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300" windowWidth="5004" windowHeight="3360"/>
  </bookViews>
  <sheets>
    <sheet name="20180319" sheetId="187" r:id="rId1"/>
    <sheet name="20180316" sheetId="186" r:id="rId2"/>
    <sheet name="20180315" sheetId="185" r:id="rId3"/>
    <sheet name="20180314" sheetId="184" r:id="rId4"/>
    <sheet name="20180313" sheetId="183" r:id="rId5"/>
    <sheet name="20180312" sheetId="182" r:id="rId6"/>
    <sheet name="20180309" sheetId="181" r:id="rId7"/>
    <sheet name="20180308" sheetId="180" r:id="rId8"/>
    <sheet name="20180307" sheetId="179" r:id="rId9"/>
    <sheet name="20180306" sheetId="178" r:id="rId10"/>
    <sheet name="20180305" sheetId="177" r:id="rId11"/>
    <sheet name="20180302" sheetId="176" r:id="rId12"/>
    <sheet name="20180301" sheetId="175" r:id="rId13"/>
    <sheet name="20180228" sheetId="174" r:id="rId14"/>
    <sheet name="20180227" sheetId="173" r:id="rId15"/>
    <sheet name="20180226" sheetId="172" r:id="rId16"/>
    <sheet name="20180214" sheetId="171" r:id="rId17"/>
    <sheet name="20180213" sheetId="170" r:id="rId18"/>
    <sheet name="20180212" sheetId="169" r:id="rId19"/>
    <sheet name="20180209" sheetId="168" r:id="rId20"/>
    <sheet name="20180208" sheetId="167" r:id="rId21"/>
    <sheet name="20180207" sheetId="166" r:id="rId22"/>
    <sheet name="20180206" sheetId="165" r:id="rId23"/>
    <sheet name="20180205" sheetId="164" r:id="rId24"/>
    <sheet name="20180202" sheetId="163" r:id="rId25"/>
    <sheet name="20180201" sheetId="162" r:id="rId26"/>
    <sheet name="20180131" sheetId="161" r:id="rId27"/>
    <sheet name="20180130" sheetId="160" r:id="rId28"/>
    <sheet name="20180129" sheetId="159" r:id="rId29"/>
    <sheet name="20180126" sheetId="158" r:id="rId30"/>
    <sheet name="20180125" sheetId="157" r:id="rId31"/>
    <sheet name="20180124" sheetId="156" r:id="rId32"/>
    <sheet name="20180123" sheetId="155" r:id="rId33"/>
    <sheet name="20180122" sheetId="154" r:id="rId34"/>
    <sheet name="20180119" sheetId="153" r:id="rId35"/>
    <sheet name="20180118" sheetId="152" r:id="rId36"/>
    <sheet name="20180117" sheetId="151" r:id="rId37"/>
    <sheet name="20180116" sheetId="150" r:id="rId38"/>
    <sheet name="20180115" sheetId="149" r:id="rId39"/>
    <sheet name="20180112" sheetId="148" r:id="rId40"/>
    <sheet name="20180111" sheetId="147" r:id="rId41"/>
    <sheet name="20180110" sheetId="146" r:id="rId42"/>
    <sheet name="20180109" sheetId="145" r:id="rId43"/>
    <sheet name="20180108" sheetId="144" r:id="rId44"/>
    <sheet name="20180104" sheetId="143" r:id="rId45"/>
    <sheet name="20180103" sheetId="142" r:id="rId46"/>
    <sheet name="20180102" sheetId="141" r:id="rId47"/>
    <sheet name="20171229" sheetId="140" r:id="rId48"/>
    <sheet name="20171228" sheetId="139" r:id="rId49"/>
    <sheet name="20171227" sheetId="138" r:id="rId50"/>
    <sheet name="20171226" sheetId="137" r:id="rId51"/>
    <sheet name="20171225" sheetId="136" r:id="rId52"/>
    <sheet name="20171222" sheetId="135" r:id="rId53"/>
    <sheet name="20171221" sheetId="134" r:id="rId54"/>
    <sheet name="20171220" sheetId="133" r:id="rId55"/>
    <sheet name="20171219" sheetId="132" r:id="rId56"/>
    <sheet name="20171215" sheetId="131" r:id="rId57"/>
    <sheet name="20171214" sheetId="130" r:id="rId58"/>
    <sheet name="20171213" sheetId="129" r:id="rId59"/>
    <sheet name="20171212" sheetId="128" r:id="rId60"/>
    <sheet name="20171211" sheetId="127" r:id="rId61"/>
    <sheet name="20171208" sheetId="126" r:id="rId62"/>
    <sheet name="20171207" sheetId="125" r:id="rId63"/>
    <sheet name="20171206" sheetId="124" r:id="rId64"/>
    <sheet name="20171205" sheetId="123" r:id="rId65"/>
    <sheet name="20171204" sheetId="122" r:id="rId66"/>
    <sheet name="20171201" sheetId="121" r:id="rId67"/>
    <sheet name="20171130" sheetId="120" r:id="rId68"/>
    <sheet name="20171128" sheetId="119" r:id="rId69"/>
    <sheet name="20171127" sheetId="118" r:id="rId70"/>
    <sheet name="20171124" sheetId="117" r:id="rId71"/>
    <sheet name="20171123" sheetId="116" r:id="rId72"/>
    <sheet name="20171122" sheetId="115" r:id="rId73"/>
    <sheet name="20171120" sheetId="114" r:id="rId74"/>
    <sheet name="20171117" sheetId="113" r:id="rId75"/>
    <sheet name="20171116" sheetId="112" r:id="rId76"/>
    <sheet name="20171115" sheetId="111" r:id="rId77"/>
    <sheet name="20171114" sheetId="110" r:id="rId78"/>
    <sheet name="20171113" sheetId="109" r:id="rId79"/>
    <sheet name="20171110" sheetId="108" r:id="rId80"/>
    <sheet name="20171109" sheetId="107" r:id="rId81"/>
    <sheet name="20171108" sheetId="106" r:id="rId82"/>
    <sheet name="20171107" sheetId="105" r:id="rId83"/>
    <sheet name="20171106" sheetId="104" r:id="rId84"/>
    <sheet name="20171103" sheetId="103" r:id="rId85"/>
    <sheet name="20171102" sheetId="102" r:id="rId86"/>
    <sheet name="20171101" sheetId="101" r:id="rId87"/>
    <sheet name="20171031" sheetId="100" r:id="rId88"/>
    <sheet name="20171030" sheetId="99" r:id="rId89"/>
    <sheet name="20171027" sheetId="98" r:id="rId90"/>
    <sheet name="20171026" sheetId="97" r:id="rId91"/>
    <sheet name="20171025" sheetId="96" r:id="rId92"/>
    <sheet name="20171024" sheetId="95" r:id="rId93"/>
    <sheet name="20171023" sheetId="94" r:id="rId94"/>
    <sheet name="20171020" sheetId="93" r:id="rId95"/>
    <sheet name="20171019" sheetId="92" r:id="rId96"/>
    <sheet name="20171018" sheetId="91" r:id="rId97"/>
    <sheet name="20171017" sheetId="90" r:id="rId98"/>
    <sheet name="20171016" sheetId="89" r:id="rId99"/>
    <sheet name="20171013" sheetId="88" r:id="rId100"/>
    <sheet name="20171010" sheetId="87" r:id="rId101"/>
    <sheet name="20171009" sheetId="86" r:id="rId102"/>
    <sheet name="20170929" sheetId="85" r:id="rId103"/>
    <sheet name="20170928" sheetId="84" r:id="rId104"/>
    <sheet name="20170927" sheetId="83" r:id="rId105"/>
    <sheet name="20170926" sheetId="82" r:id="rId106"/>
    <sheet name="20170919" sheetId="81" r:id="rId107"/>
    <sheet name="20170918" sheetId="80" r:id="rId108"/>
    <sheet name="20170915" sheetId="79" r:id="rId109"/>
    <sheet name="20170914" sheetId="78" r:id="rId110"/>
    <sheet name="20170913" sheetId="77" r:id="rId111"/>
    <sheet name="20170912" sheetId="76" r:id="rId112"/>
    <sheet name="20170908" sheetId="75" r:id="rId113"/>
    <sheet name="20170906" sheetId="74" r:id="rId114"/>
    <sheet name="20170905" sheetId="73" r:id="rId115"/>
    <sheet name="20170828" sheetId="72" r:id="rId116"/>
    <sheet name="20170825" sheetId="71" r:id="rId117"/>
    <sheet name="20170824" sheetId="70" r:id="rId118"/>
    <sheet name="20170823" sheetId="69" r:id="rId119"/>
    <sheet name="20170822" sheetId="68" r:id="rId120"/>
    <sheet name="20170821" sheetId="67" r:id="rId121"/>
    <sheet name="20170818" sheetId="66" r:id="rId122"/>
    <sheet name="20170817" sheetId="65" r:id="rId123"/>
    <sheet name="20170816" sheetId="64" r:id="rId124"/>
    <sheet name="20170815" sheetId="63" r:id="rId125"/>
    <sheet name="20170814" sheetId="62" r:id="rId126"/>
    <sheet name="20170811" sheetId="61" r:id="rId127"/>
    <sheet name="20170810" sheetId="60" r:id="rId128"/>
    <sheet name="20170809" sheetId="59" r:id="rId129"/>
    <sheet name="20170808" sheetId="58" r:id="rId130"/>
    <sheet name="20170807" sheetId="57" r:id="rId131"/>
    <sheet name="20170804" sheetId="56" r:id="rId132"/>
    <sheet name="20170803" sheetId="55" r:id="rId133"/>
    <sheet name="20170802" sheetId="54" r:id="rId134"/>
    <sheet name="20170801" sheetId="53" r:id="rId135"/>
    <sheet name="20170731" sheetId="52" r:id="rId136"/>
    <sheet name="20170728" sheetId="51" r:id="rId137"/>
    <sheet name="20170727" sheetId="50" r:id="rId138"/>
    <sheet name="20170726" sheetId="49" r:id="rId139"/>
    <sheet name="20170725" sheetId="48" r:id="rId140"/>
    <sheet name="20170724" sheetId="47" r:id="rId141"/>
    <sheet name="20170721" sheetId="46" r:id="rId142"/>
    <sheet name="20170720" sheetId="45" r:id="rId143"/>
    <sheet name="20170719" sheetId="44" r:id="rId144"/>
    <sheet name="20170718" sheetId="43" r:id="rId145"/>
    <sheet name="20170717" sheetId="42" r:id="rId146"/>
    <sheet name="20170714" sheetId="41" r:id="rId147"/>
    <sheet name="20170713" sheetId="40" r:id="rId148"/>
    <sheet name="20170712" sheetId="39" r:id="rId149"/>
    <sheet name="20170711" sheetId="38" r:id="rId150"/>
    <sheet name="20170710" sheetId="37" r:id="rId151"/>
    <sheet name="20170707" sheetId="36" r:id="rId152"/>
    <sheet name="20170706" sheetId="35" r:id="rId153"/>
    <sheet name="20170705" sheetId="34" r:id="rId154"/>
    <sheet name="20170704" sheetId="33" r:id="rId155"/>
    <sheet name="20170703" sheetId="32" r:id="rId156"/>
    <sheet name="20170630" sheetId="31" r:id="rId157"/>
    <sheet name="20170629" sheetId="30" r:id="rId158"/>
    <sheet name="20170628" sheetId="29" r:id="rId159"/>
    <sheet name="20170627" sheetId="28" r:id="rId160"/>
    <sheet name="20170626" sheetId="27" r:id="rId161"/>
    <sheet name="20170622" sheetId="26" r:id="rId162"/>
    <sheet name="20170621" sheetId="25" r:id="rId163"/>
    <sheet name="20170620" sheetId="24" r:id="rId164"/>
    <sheet name="20170619" sheetId="23" r:id="rId165"/>
    <sheet name="20170616" sheetId="22" r:id="rId166"/>
    <sheet name="20170615" sheetId="21" r:id="rId167"/>
    <sheet name="20170614" sheetId="20" r:id="rId168"/>
    <sheet name="20170613" sheetId="19" r:id="rId169"/>
    <sheet name="20170612" sheetId="18" r:id="rId170"/>
    <sheet name="20170609" sheetId="17" r:id="rId171"/>
    <sheet name="20170608" sheetId="16" r:id="rId172"/>
    <sheet name="20170607" sheetId="15" r:id="rId173"/>
    <sheet name="20170606" sheetId="14" r:id="rId174"/>
    <sheet name="20170605" sheetId="13" r:id="rId175"/>
    <sheet name="20170602" sheetId="12" r:id="rId176"/>
    <sheet name="20170601" sheetId="11" r:id="rId177"/>
    <sheet name="20170526" sheetId="10" r:id="rId178"/>
    <sheet name="20170525" sheetId="9" r:id="rId179"/>
    <sheet name="20170524" sheetId="8" r:id="rId180"/>
    <sheet name="20170523" sheetId="7" r:id="rId181"/>
    <sheet name="20170522" sheetId="6" r:id="rId182"/>
    <sheet name="20170519" sheetId="5" r:id="rId183"/>
    <sheet name="20170518" sheetId="4" r:id="rId184"/>
    <sheet name="20170517" sheetId="3" r:id="rId185"/>
  </sheets>
  <calcPr calcId="162913"/>
</workbook>
</file>

<file path=xl/calcChain.xml><?xml version="1.0" encoding="utf-8"?>
<calcChain xmlns="http://schemas.openxmlformats.org/spreadsheetml/2006/main">
  <c r="D26" i="187" l="1"/>
  <c r="D25" i="187"/>
  <c r="E25" i="187" s="1"/>
  <c r="D24" i="187"/>
  <c r="L10" i="187"/>
  <c r="G20" i="187" s="1"/>
  <c r="I10" i="187"/>
  <c r="F19" i="187" s="1"/>
  <c r="G19" i="187" l="1"/>
  <c r="E26" i="187"/>
  <c r="F17" i="187"/>
  <c r="F20" i="187"/>
  <c r="G17" i="187"/>
  <c r="D26" i="186"/>
  <c r="D25" i="186"/>
  <c r="D24" i="186"/>
  <c r="L10" i="186"/>
  <c r="G20" i="186" s="1"/>
  <c r="I10" i="186"/>
  <c r="F19" i="186" s="1"/>
  <c r="G19" i="186" l="1"/>
  <c r="G17" i="186"/>
  <c r="E25" i="186"/>
  <c r="E26" i="186"/>
  <c r="G18" i="186"/>
  <c r="F18" i="186"/>
  <c r="F20" i="186"/>
  <c r="F17" i="186"/>
  <c r="D26" i="185"/>
  <c r="D25" i="185"/>
  <c r="D24" i="185"/>
  <c r="L10" i="185"/>
  <c r="G19" i="185" s="1"/>
  <c r="I10" i="185"/>
  <c r="F20" i="185" s="1"/>
  <c r="F19" i="185" l="1"/>
  <c r="E25" i="185"/>
  <c r="E26" i="185"/>
  <c r="F17" i="185"/>
  <c r="G18" i="185"/>
  <c r="G20" i="185"/>
  <c r="G17" i="185"/>
  <c r="F18" i="185"/>
  <c r="D26" i="184"/>
  <c r="D25" i="184"/>
  <c r="D24" i="184"/>
  <c r="L10" i="184"/>
  <c r="G20" i="184" s="1"/>
  <c r="I10" i="184"/>
  <c r="F19" i="184" s="1"/>
  <c r="E25" i="184" l="1"/>
  <c r="E26" i="184"/>
  <c r="F17" i="184"/>
  <c r="G17" i="184"/>
  <c r="G19" i="184"/>
  <c r="F18" i="184"/>
  <c r="F20" i="184"/>
  <c r="G18" i="184"/>
  <c r="D26" i="183"/>
  <c r="D25" i="183"/>
  <c r="D24" i="183"/>
  <c r="L10" i="183"/>
  <c r="G20" i="183" s="1"/>
  <c r="I10" i="183"/>
  <c r="F19" i="183" s="1"/>
  <c r="G19" i="183" l="1"/>
  <c r="G17" i="183"/>
  <c r="E25" i="183"/>
  <c r="E26" i="183"/>
  <c r="F18" i="183"/>
  <c r="F20" i="183"/>
  <c r="G18" i="183"/>
  <c r="F17" i="183"/>
  <c r="L10" i="182"/>
  <c r="G20" i="182" s="1"/>
  <c r="D26" i="182"/>
  <c r="D25" i="182"/>
  <c r="D24" i="182"/>
  <c r="I10" i="182"/>
  <c r="F19" i="182" s="1"/>
  <c r="G19" i="182" l="1"/>
  <c r="G17" i="182"/>
  <c r="E25" i="182"/>
  <c r="E26" i="182"/>
  <c r="F18" i="182"/>
  <c r="F20" i="182"/>
  <c r="G18" i="182"/>
  <c r="F17" i="182"/>
  <c r="D26" i="181"/>
  <c r="D25" i="181"/>
  <c r="D24" i="181"/>
  <c r="L10" i="181"/>
  <c r="G19" i="181" s="1"/>
  <c r="I10" i="181"/>
  <c r="F20" i="181" s="1"/>
  <c r="F19" i="181" l="1"/>
  <c r="E25" i="181"/>
  <c r="E26" i="181"/>
  <c r="F17" i="181"/>
  <c r="G18" i="181"/>
  <c r="G20" i="181"/>
  <c r="G17" i="181"/>
  <c r="F18" i="181"/>
  <c r="L10" i="180"/>
  <c r="G18" i="180" s="1"/>
  <c r="I10" i="180"/>
  <c r="F17" i="180" s="1"/>
  <c r="G17" i="180" l="1"/>
  <c r="G20" i="180"/>
  <c r="G19" i="180"/>
  <c r="D26" i="180"/>
  <c r="D25" i="180"/>
  <c r="D24" i="180"/>
  <c r="F18" i="180" l="1"/>
  <c r="E25" i="180"/>
  <c r="E26" i="180"/>
  <c r="F19" i="180"/>
  <c r="F20" i="180"/>
  <c r="D26" i="179"/>
  <c r="D25" i="179"/>
  <c r="D24" i="179"/>
  <c r="I10" i="179"/>
  <c r="F17" i="179" s="1"/>
  <c r="F19" i="179" l="1"/>
  <c r="E25" i="179"/>
  <c r="F18" i="179"/>
  <c r="E26" i="179"/>
  <c r="F20" i="179"/>
  <c r="D26" i="178"/>
  <c r="D25" i="178"/>
  <c r="D24" i="178"/>
  <c r="E26" i="178" s="1"/>
  <c r="I10" i="178"/>
  <c r="F20" i="178" s="1"/>
  <c r="F19" i="178" l="1"/>
  <c r="F17" i="178"/>
  <c r="E25" i="178"/>
  <c r="F18" i="178"/>
  <c r="D26" i="177"/>
  <c r="D25" i="177"/>
  <c r="D24" i="177"/>
  <c r="I10" i="177"/>
  <c r="F17" i="177" s="1"/>
  <c r="F19" i="177" l="1"/>
  <c r="E25" i="177"/>
  <c r="E26" i="177"/>
  <c r="F18" i="177"/>
  <c r="F20" i="177"/>
  <c r="I10" i="176"/>
  <c r="F17" i="176" s="1"/>
  <c r="D26" i="176"/>
  <c r="D25" i="176"/>
  <c r="D24" i="176"/>
  <c r="E25" i="176" l="1"/>
  <c r="E26" i="176"/>
  <c r="F19" i="176"/>
  <c r="F18" i="176"/>
  <c r="F20" i="176"/>
  <c r="I10" i="175"/>
  <c r="D26" i="175" l="1"/>
  <c r="D25" i="175"/>
  <c r="D24" i="175"/>
  <c r="F19" i="175"/>
  <c r="E25" i="175" l="1"/>
  <c r="E26" i="175"/>
  <c r="F20" i="175"/>
  <c r="F17" i="175"/>
  <c r="F18" i="175"/>
  <c r="D26" i="174"/>
  <c r="D25" i="174"/>
  <c r="D24" i="174"/>
  <c r="I10" i="174"/>
  <c r="F17" i="174" s="1"/>
  <c r="E25" i="174" l="1"/>
  <c r="E26" i="174"/>
  <c r="F18" i="174"/>
  <c r="F19" i="174"/>
  <c r="F20" i="174"/>
  <c r="D26" i="173"/>
  <c r="D25" i="173"/>
  <c r="D24" i="173"/>
  <c r="I10" i="173"/>
  <c r="F17" i="173" s="1"/>
  <c r="F19" i="173" l="1"/>
  <c r="E25" i="173"/>
  <c r="E26" i="173"/>
  <c r="F18" i="173"/>
  <c r="F20" i="173"/>
  <c r="D26" i="172"/>
  <c r="D25" i="172"/>
  <c r="D24" i="172"/>
  <c r="I10" i="172"/>
  <c r="F17" i="172" s="1"/>
  <c r="F18" i="172" l="1"/>
  <c r="E25" i="172"/>
  <c r="E26" i="172"/>
  <c r="F20" i="172"/>
  <c r="F19" i="172"/>
  <c r="D26" i="171"/>
  <c r="D25" i="171"/>
  <c r="D24" i="171"/>
  <c r="I10" i="171"/>
  <c r="F17" i="171" s="1"/>
  <c r="E25" i="171" l="1"/>
  <c r="E26" i="171"/>
  <c r="F18" i="171"/>
  <c r="F19" i="171"/>
  <c r="F20" i="171"/>
  <c r="D26" i="170"/>
  <c r="D25" i="170"/>
  <c r="D24" i="170"/>
  <c r="I10" i="170"/>
  <c r="F17" i="170" s="1"/>
  <c r="F18" i="170" l="1"/>
  <c r="E26" i="170"/>
  <c r="F19" i="170"/>
  <c r="E25" i="170"/>
  <c r="F20" i="170"/>
  <c r="D26" i="169"/>
  <c r="D25" i="169"/>
  <c r="D24" i="169"/>
  <c r="I10" i="169"/>
  <c r="F17" i="169" s="1"/>
  <c r="F19" i="169" l="1"/>
  <c r="E25" i="169"/>
  <c r="F18" i="169"/>
  <c r="E26" i="169"/>
  <c r="F20" i="169"/>
  <c r="D26" i="168"/>
  <c r="D25" i="168"/>
  <c r="D24" i="168"/>
  <c r="I10" i="168"/>
  <c r="F17" i="168" s="1"/>
  <c r="E25" i="168" l="1"/>
  <c r="E26" i="168"/>
  <c r="F18" i="168"/>
  <c r="F19" i="168"/>
  <c r="F20" i="168"/>
  <c r="D26" i="167"/>
  <c r="D25" i="167"/>
  <c r="D24" i="167"/>
  <c r="I10" i="167"/>
  <c r="F20" i="167" s="1"/>
  <c r="E26" i="167" l="1"/>
  <c r="E25" i="167"/>
  <c r="F19" i="167"/>
  <c r="F17" i="167"/>
  <c r="F18" i="167"/>
  <c r="D26" i="166"/>
  <c r="D25" i="166"/>
  <c r="D24" i="166"/>
  <c r="I10" i="166"/>
  <c r="F17" i="166" s="1"/>
  <c r="F19" i="166" l="1"/>
  <c r="E25" i="166"/>
  <c r="F18" i="166"/>
  <c r="E26" i="166"/>
  <c r="F20" i="166"/>
  <c r="D26" i="165"/>
  <c r="D25" i="165"/>
  <c r="D24" i="165"/>
  <c r="I10" i="165"/>
  <c r="F20" i="165" s="1"/>
  <c r="E26" i="165" l="1"/>
  <c r="E25" i="165"/>
  <c r="F19" i="165"/>
  <c r="F17" i="165"/>
  <c r="F18" i="165"/>
  <c r="D26" i="164"/>
  <c r="D25" i="164"/>
  <c r="D24" i="164"/>
  <c r="I10" i="164"/>
  <c r="F17" i="164" s="1"/>
  <c r="E26" i="164" l="1"/>
  <c r="F19" i="164"/>
  <c r="F18" i="164"/>
  <c r="E25" i="164"/>
  <c r="F20" i="164"/>
  <c r="D26" i="163"/>
  <c r="D25" i="163"/>
  <c r="D24" i="163"/>
  <c r="I10" i="163"/>
  <c r="F17" i="163" s="1"/>
  <c r="F19" i="163" l="1"/>
  <c r="E25" i="163"/>
  <c r="F18" i="163"/>
  <c r="E26" i="163"/>
  <c r="F20" i="163"/>
  <c r="D26" i="162"/>
  <c r="D25" i="162"/>
  <c r="D24" i="162"/>
  <c r="I10" i="162"/>
  <c r="F17" i="162" s="1"/>
  <c r="F18" i="162" l="1"/>
  <c r="E25" i="162"/>
  <c r="E26" i="162"/>
  <c r="F19" i="162"/>
  <c r="F20" i="162"/>
  <c r="D26" i="161"/>
  <c r="D25" i="161"/>
  <c r="D24" i="161"/>
  <c r="I10" i="161"/>
  <c r="F17" i="161" s="1"/>
  <c r="F19" i="161" l="1"/>
  <c r="E25" i="161"/>
  <c r="E26" i="161"/>
  <c r="F18" i="161"/>
  <c r="F20" i="161"/>
  <c r="D26" i="160"/>
  <c r="D25" i="160"/>
  <c r="D24" i="160"/>
  <c r="I10" i="160"/>
  <c r="F17" i="160" s="1"/>
  <c r="E25" i="160" l="1"/>
  <c r="E26" i="160"/>
  <c r="F18" i="160"/>
  <c r="F19" i="160"/>
  <c r="F20" i="160"/>
  <c r="D26" i="159"/>
  <c r="D25" i="159"/>
  <c r="D24" i="159"/>
  <c r="I10" i="159"/>
  <c r="E25" i="159" l="1"/>
  <c r="E26" i="159"/>
  <c r="F17" i="159"/>
  <c r="F19" i="159"/>
  <c r="F18" i="159"/>
  <c r="F20" i="159"/>
  <c r="D26" i="158"/>
  <c r="D25" i="158"/>
  <c r="D24" i="158"/>
  <c r="I10" i="158"/>
  <c r="F17" i="158" s="1"/>
  <c r="E25" i="158" l="1"/>
  <c r="E26" i="158"/>
  <c r="F18" i="158"/>
  <c r="F20" i="158"/>
  <c r="F19" i="158"/>
  <c r="D26" i="157"/>
  <c r="D25" i="157"/>
  <c r="D24" i="157"/>
  <c r="I10" i="157"/>
  <c r="F20" i="157" s="1"/>
  <c r="F19" i="157" l="1"/>
  <c r="F18" i="157"/>
  <c r="E26" i="157"/>
  <c r="F17" i="157"/>
  <c r="E25" i="157"/>
  <c r="D26" i="156"/>
  <c r="D25" i="156"/>
  <c r="D24" i="156"/>
  <c r="I10" i="156"/>
  <c r="E26" i="156" l="1"/>
  <c r="E25" i="156"/>
  <c r="D26" i="155"/>
  <c r="D25" i="155"/>
  <c r="D24" i="155"/>
  <c r="I10" i="155"/>
  <c r="F18" i="155" s="1"/>
  <c r="F17" i="155" l="1"/>
  <c r="F20" i="155"/>
  <c r="F19" i="155"/>
  <c r="E25" i="155"/>
  <c r="E26" i="155"/>
  <c r="D26" i="154"/>
  <c r="D25" i="154"/>
  <c r="D24" i="154"/>
  <c r="I10" i="154"/>
  <c r="D26" i="153"/>
  <c r="D25" i="153"/>
  <c r="D24" i="153"/>
  <c r="I10" i="153"/>
  <c r="F17" i="153" s="1"/>
  <c r="E25" i="153" l="1"/>
  <c r="E26" i="153"/>
  <c r="E25" i="154"/>
  <c r="E26" i="154"/>
  <c r="F19" i="153"/>
  <c r="F18" i="153"/>
  <c r="F20" i="153"/>
  <c r="D26" i="152"/>
  <c r="D25" i="152"/>
  <c r="D24" i="152"/>
  <c r="I10" i="152"/>
  <c r="F18" i="152" s="1"/>
  <c r="E26" i="152" l="1"/>
  <c r="F17" i="152"/>
  <c r="F20" i="152"/>
  <c r="F19" i="152"/>
  <c r="E25" i="152"/>
  <c r="D26" i="151"/>
  <c r="D25" i="151"/>
  <c r="D24" i="151"/>
  <c r="I10" i="151"/>
  <c r="E26" i="151" l="1"/>
  <c r="E25" i="151"/>
  <c r="D26" i="150"/>
  <c r="D25" i="150"/>
  <c r="D24" i="150"/>
  <c r="I10" i="150"/>
  <c r="F17" i="150" s="1"/>
  <c r="E25" i="150" l="1"/>
  <c r="E26" i="150"/>
  <c r="F18" i="150"/>
  <c r="F20" i="150"/>
  <c r="F19" i="150"/>
  <c r="D26" i="149"/>
  <c r="D25" i="149"/>
  <c r="D24" i="149"/>
  <c r="I10" i="149"/>
  <c r="F18" i="149" l="1"/>
  <c r="F20" i="149"/>
  <c r="F19" i="149"/>
  <c r="F17" i="149"/>
  <c r="E25" i="149"/>
  <c r="E26" i="149"/>
  <c r="D26" i="148"/>
  <c r="D25" i="148"/>
  <c r="D24" i="148"/>
  <c r="I10" i="148"/>
  <c r="F17" i="148" l="1"/>
  <c r="F18" i="148"/>
  <c r="F19" i="148"/>
  <c r="F20" i="148"/>
  <c r="E26" i="148"/>
  <c r="E25" i="148"/>
  <c r="D26" i="147"/>
  <c r="D25" i="147"/>
  <c r="D24" i="147"/>
  <c r="I10" i="147"/>
  <c r="E25" i="147" l="1"/>
  <c r="E26" i="147"/>
  <c r="D26" i="146"/>
  <c r="D25" i="146"/>
  <c r="D24" i="146"/>
  <c r="I10" i="146"/>
  <c r="E25" i="146" l="1"/>
  <c r="E26" i="146"/>
  <c r="D26" i="145"/>
  <c r="D25" i="145"/>
  <c r="D24" i="145"/>
  <c r="I10" i="145"/>
  <c r="E25" i="145" l="1"/>
  <c r="E26" i="145"/>
  <c r="D26" i="144"/>
  <c r="D25" i="144"/>
  <c r="D24" i="144"/>
  <c r="I10" i="144"/>
  <c r="E25" i="144" l="1"/>
  <c r="E26" i="144"/>
  <c r="D26" i="143"/>
  <c r="D25" i="143"/>
  <c r="D24" i="143"/>
  <c r="I10" i="143"/>
  <c r="E25" i="143" l="1"/>
  <c r="E26" i="143"/>
  <c r="I10" i="142"/>
  <c r="D26" i="142"/>
  <c r="D25" i="142"/>
  <c r="D24" i="142"/>
  <c r="E25" i="142" l="1"/>
  <c r="E26" i="142"/>
  <c r="D26" i="141"/>
  <c r="D25" i="141"/>
  <c r="D24" i="141"/>
  <c r="E26" i="141" l="1"/>
  <c r="E25" i="141"/>
  <c r="D26" i="140"/>
  <c r="D25" i="140"/>
  <c r="D24" i="140"/>
  <c r="E25" i="140" l="1"/>
  <c r="E26" i="140"/>
  <c r="D26" i="139"/>
  <c r="D25" i="139"/>
  <c r="D24" i="139"/>
  <c r="E25" i="139" l="1"/>
  <c r="E26" i="139"/>
  <c r="D26" i="138"/>
  <c r="D25" i="138"/>
  <c r="D24" i="138"/>
  <c r="E26" i="138" l="1"/>
  <c r="E25" i="138"/>
  <c r="D26" i="137"/>
  <c r="D25" i="137"/>
  <c r="D24" i="137"/>
  <c r="E25" i="137" l="1"/>
  <c r="E26" i="137"/>
  <c r="D26" i="136"/>
  <c r="D25" i="136"/>
  <c r="D24" i="136"/>
  <c r="E26" i="136" l="1"/>
  <c r="E25" i="136"/>
  <c r="D26" i="135"/>
  <c r="D25" i="135"/>
  <c r="D24" i="135"/>
  <c r="E26" i="135" l="1"/>
  <c r="E25" i="135"/>
  <c r="D26" i="134"/>
  <c r="D25" i="134"/>
  <c r="D24" i="134"/>
  <c r="E25" i="134" l="1"/>
  <c r="E26" i="134"/>
  <c r="D26" i="133"/>
  <c r="D25" i="133"/>
  <c r="D24" i="133"/>
  <c r="E25" i="133" l="1"/>
  <c r="E26" i="133"/>
  <c r="D26" i="132"/>
  <c r="D25" i="132"/>
  <c r="D24" i="132"/>
  <c r="E26" i="132" l="1"/>
  <c r="E25" i="132"/>
  <c r="D26" i="131"/>
  <c r="D25" i="131"/>
  <c r="D24" i="131"/>
  <c r="E25" i="131" l="1"/>
  <c r="E26" i="131"/>
  <c r="D26" i="130"/>
  <c r="D25" i="130"/>
  <c r="D24" i="130"/>
  <c r="E26" i="130" l="1"/>
  <c r="E25" i="130"/>
  <c r="D26" i="129"/>
  <c r="D25" i="129"/>
  <c r="D24" i="129"/>
  <c r="E26" i="129" l="1"/>
  <c r="E25" i="129"/>
  <c r="D26" i="128"/>
  <c r="D25" i="128"/>
  <c r="D24" i="128"/>
  <c r="E26" i="128" l="1"/>
  <c r="E25" i="128"/>
  <c r="D26" i="127"/>
  <c r="D25" i="127"/>
  <c r="D24" i="127"/>
  <c r="E25" i="127" l="1"/>
  <c r="E26" i="127"/>
  <c r="D26" i="126"/>
  <c r="D25" i="126"/>
  <c r="D24" i="126"/>
  <c r="E25" i="126" l="1"/>
  <c r="E26" i="126"/>
  <c r="D26" i="125"/>
  <c r="D25" i="125"/>
  <c r="D24" i="125"/>
  <c r="E25" i="125" l="1"/>
  <c r="E26" i="125"/>
  <c r="D26" i="124"/>
  <c r="D25" i="124"/>
  <c r="D24" i="124"/>
  <c r="E25" i="124" l="1"/>
  <c r="E26" i="124"/>
  <c r="D26" i="123"/>
  <c r="D25" i="123"/>
  <c r="D24" i="123"/>
  <c r="E25" i="123" l="1"/>
  <c r="E26" i="123"/>
  <c r="D26" i="122"/>
  <c r="D25" i="122"/>
  <c r="D24" i="122"/>
  <c r="E25" i="122" l="1"/>
  <c r="E26" i="122"/>
  <c r="D26" i="121"/>
  <c r="D25" i="121"/>
  <c r="D24" i="121"/>
  <c r="E25" i="121" l="1"/>
  <c r="E26" i="121"/>
  <c r="D26" i="120"/>
  <c r="D25" i="120"/>
  <c r="D24" i="120"/>
  <c r="E25" i="120" l="1"/>
  <c r="E26" i="120"/>
  <c r="D26" i="119"/>
  <c r="D25" i="119"/>
  <c r="D24" i="119"/>
  <c r="E26" i="119" l="1"/>
  <c r="E25" i="119"/>
  <c r="D26" i="118"/>
  <c r="D25" i="118"/>
  <c r="D24" i="118"/>
  <c r="E25" i="118" l="1"/>
  <c r="E26" i="118"/>
  <c r="D26" i="117"/>
  <c r="D25" i="117"/>
  <c r="D24" i="117"/>
  <c r="E26" i="117" l="1"/>
  <c r="E25" i="117"/>
  <c r="D26" i="116"/>
  <c r="D25" i="116"/>
  <c r="D24" i="116"/>
  <c r="E25" i="116" l="1"/>
  <c r="E26" i="116"/>
  <c r="D26" i="115"/>
  <c r="D25" i="115"/>
  <c r="D24" i="115"/>
  <c r="E26" i="115" l="1"/>
  <c r="E25" i="115"/>
  <c r="D27" i="114"/>
  <c r="D26" i="114"/>
  <c r="D25" i="114"/>
  <c r="D24" i="114"/>
  <c r="E25" i="114" l="1"/>
  <c r="E26" i="114"/>
  <c r="E27" i="114"/>
  <c r="D27" i="113"/>
  <c r="D26" i="113"/>
  <c r="D25" i="113"/>
  <c r="D24" i="113"/>
  <c r="E26" i="113" l="1"/>
  <c r="E27" i="113"/>
  <c r="E25" i="113"/>
  <c r="D27" i="112"/>
  <c r="D26" i="112"/>
  <c r="D25" i="112"/>
  <c r="D24" i="112"/>
  <c r="E25" i="112" l="1"/>
  <c r="E26" i="112"/>
  <c r="E27" i="112"/>
  <c r="D27" i="111"/>
  <c r="D26" i="111"/>
  <c r="D25" i="111"/>
  <c r="D24" i="111"/>
  <c r="E25" i="111" l="1"/>
  <c r="E26" i="111"/>
  <c r="E27" i="111"/>
  <c r="D27" i="110"/>
  <c r="D26" i="110"/>
  <c r="D25" i="110"/>
  <c r="D24" i="110"/>
  <c r="E25" i="110" l="1"/>
  <c r="E26" i="110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<sst xmlns="http://schemas.openxmlformats.org/spreadsheetml/2006/main" count="5330" uniqueCount="63">
  <si>
    <t>资金信息汇总</t>
    <phoneticPr fontId="42" type="noConversion"/>
  </si>
  <si>
    <t>ETF市值</t>
  </si>
  <si>
    <t>现货可用金额</t>
    <phoneticPr fontId="42" type="noConversion"/>
  </si>
  <si>
    <t>期权保证金</t>
    <phoneticPr fontId="42" type="noConversion"/>
  </si>
  <si>
    <t>期权可用金额</t>
    <phoneticPr fontId="42" type="noConversion"/>
  </si>
  <si>
    <t>期货保证金</t>
    <phoneticPr fontId="42" type="noConversion"/>
  </si>
  <si>
    <t>期货可用金额</t>
    <phoneticPr fontId="42" type="noConversion"/>
  </si>
  <si>
    <t>期货空头</t>
    <phoneticPr fontId="42" type="noConversion"/>
  </si>
  <si>
    <t>期货轧差市值</t>
    <phoneticPr fontId="42" type="noConversion"/>
  </si>
  <si>
    <t>昨日波动率</t>
    <phoneticPr fontId="42" type="noConversion"/>
  </si>
  <si>
    <t>5月</t>
    <phoneticPr fontId="42" type="noConversion"/>
  </si>
  <si>
    <t>6月</t>
    <phoneticPr fontId="42" type="noConversion"/>
  </si>
  <si>
    <t>9月</t>
    <phoneticPr fontId="42" type="noConversion"/>
  </si>
  <si>
    <t>12月</t>
    <phoneticPr fontId="42" type="noConversion"/>
  </si>
  <si>
    <t>Dividend Mark</t>
    <phoneticPr fontId="42" type="noConversion"/>
  </si>
  <si>
    <t>基差</t>
    <phoneticPr fontId="42" type="noConversion"/>
  </si>
  <si>
    <t>IC</t>
    <phoneticPr fontId="42" type="noConversion"/>
  </si>
  <si>
    <t>IH</t>
    <phoneticPr fontId="42" type="noConversion"/>
  </si>
  <si>
    <t>IF</t>
    <phoneticPr fontId="42" type="noConversion"/>
  </si>
  <si>
    <t>期货持仓</t>
    <phoneticPr fontId="42" type="noConversion"/>
  </si>
  <si>
    <t>Long</t>
    <phoneticPr fontId="42" type="noConversion"/>
  </si>
  <si>
    <t>Short</t>
    <phoneticPr fontId="42" type="noConversion"/>
  </si>
  <si>
    <t>Offset</t>
    <phoneticPr fontId="42" type="noConversion"/>
  </si>
  <si>
    <t>IF</t>
    <phoneticPr fontId="42" type="noConversion"/>
  </si>
  <si>
    <t>IC</t>
    <phoneticPr fontId="42" type="noConversion"/>
  </si>
  <si>
    <t>ETF收盘</t>
    <phoneticPr fontId="42" type="noConversion"/>
  </si>
  <si>
    <t>7月</t>
    <phoneticPr fontId="42" type="noConversion"/>
  </si>
  <si>
    <t>6月</t>
    <phoneticPr fontId="42" type="noConversion"/>
  </si>
  <si>
    <t>7月</t>
    <phoneticPr fontId="42" type="noConversion"/>
  </si>
  <si>
    <t>8月</t>
    <phoneticPr fontId="42" type="noConversion"/>
  </si>
  <si>
    <t>期货空头市值</t>
    <phoneticPr fontId="42" type="noConversion"/>
  </si>
  <si>
    <t>8月</t>
    <phoneticPr fontId="42" type="noConversion"/>
  </si>
  <si>
    <t>9月</t>
    <phoneticPr fontId="42" type="noConversion"/>
  </si>
  <si>
    <t>12月</t>
    <phoneticPr fontId="42" type="noConversion"/>
  </si>
  <si>
    <t>3月</t>
    <phoneticPr fontId="42" type="noConversion"/>
  </si>
  <si>
    <t>ETF份数</t>
    <phoneticPr fontId="42" type="noConversion"/>
  </si>
  <si>
    <t>3月</t>
    <phoneticPr fontId="42" type="noConversion"/>
  </si>
  <si>
    <t>10月</t>
    <phoneticPr fontId="42" type="noConversion"/>
  </si>
  <si>
    <t>11月</t>
    <phoneticPr fontId="42" type="noConversion"/>
  </si>
  <si>
    <t>10月</t>
    <phoneticPr fontId="42" type="noConversion"/>
  </si>
  <si>
    <t>11月</t>
    <phoneticPr fontId="42" type="noConversion"/>
  </si>
  <si>
    <t>ETF溢价</t>
    <phoneticPr fontId="42" type="noConversion"/>
  </si>
  <si>
    <t>50指数</t>
    <phoneticPr fontId="42" type="noConversion"/>
  </si>
  <si>
    <t>11月</t>
    <phoneticPr fontId="42" type="noConversion"/>
  </si>
  <si>
    <t>前日指数</t>
    <phoneticPr fontId="42" type="noConversion"/>
  </si>
  <si>
    <t>理论价格</t>
    <phoneticPr fontId="42" type="noConversion"/>
  </si>
  <si>
    <t>1月</t>
    <phoneticPr fontId="42" type="noConversion"/>
  </si>
  <si>
    <t>2月</t>
    <phoneticPr fontId="42" type="noConversion"/>
  </si>
  <si>
    <t>50ETF</t>
    <phoneticPr fontId="42" type="noConversion"/>
  </si>
  <si>
    <t>IH 1802</t>
  </si>
  <si>
    <t>IH 1803</t>
  </si>
  <si>
    <t>IH 1806</t>
  </si>
  <si>
    <t>IH 1809</t>
  </si>
  <si>
    <t>4月</t>
    <phoneticPr fontId="42" type="noConversion"/>
  </si>
  <si>
    <t>IH 1803</t>
    <phoneticPr fontId="42" type="noConversion"/>
  </si>
  <si>
    <t>IH 1804</t>
    <phoneticPr fontId="42" type="noConversion"/>
  </si>
  <si>
    <t>IH 1806</t>
    <phoneticPr fontId="42" type="noConversion"/>
  </si>
  <si>
    <t>300ETF</t>
    <phoneticPr fontId="42" type="noConversion"/>
  </si>
  <si>
    <t>50ETF收盘</t>
    <phoneticPr fontId="42" type="noConversion"/>
  </si>
  <si>
    <t>50ETF溢价</t>
    <phoneticPr fontId="42" type="noConversion"/>
  </si>
  <si>
    <t>300ETF收盘</t>
    <phoneticPr fontId="42" type="noConversion"/>
  </si>
  <si>
    <t>300ETF溢价</t>
    <phoneticPr fontId="42" type="noConversion"/>
  </si>
  <si>
    <t>300指数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</si>
</sst>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  <numFmt numFmtId="179" formatCode="#,##0.000_ "/>
  </numFmts>
  <fonts count="87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8"/>
      <color theme="1"/>
      <name val="宋体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763">
    <xf numFmtId="0" fontId="0" fillId="0" borderId="0">
      <alignment vertical="center"/>
    </xf>
    <xf numFmtId="0" fontId="43" fillId="0" borderId="0"/>
    <xf numFmtId="0" fontId="47" fillId="0" borderId="0"/>
    <xf numFmtId="0" fontId="51" fillId="0" borderId="0" applyNumberFormat="0" applyFill="0" applyBorder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9" fillId="8" borderId="5" applyNumberFormat="0" applyAlignment="0" applyProtection="0">
      <alignment vertical="center"/>
    </xf>
    <xf numFmtId="0" fontId="60" fillId="8" borderId="4" applyNumberFormat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9" applyNumberFormat="0" applyFill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4" fillId="0" borderId="9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40">
    <xf numFmtId="0" fontId="0" fillId="0" borderId="0" xfId="0">
      <alignment vertical="center"/>
    </xf>
    <xf numFmtId="0" fontId="49" fillId="0" borderId="0" xfId="0" applyFont="1">
      <alignment vertical="center"/>
    </xf>
    <xf numFmtId="0" fontId="45" fillId="2" borderId="0" xfId="1" applyFont="1" applyFill="1"/>
    <xf numFmtId="0" fontId="44" fillId="0" borderId="0" xfId="1" applyFont="1"/>
    <xf numFmtId="0" fontId="44" fillId="0" borderId="0" xfId="1" applyFont="1"/>
    <xf numFmtId="44" fontId="48" fillId="2" borderId="0" xfId="1" applyNumberFormat="1" applyFont="1" applyFill="1" applyAlignment="1">
      <alignment horizontal="center"/>
    </xf>
    <xf numFmtId="44" fontId="43" fillId="0" borderId="0" xfId="1" applyNumberFormat="1" applyFont="1" applyAlignment="1">
      <alignment horizontal="center"/>
    </xf>
    <xf numFmtId="0" fontId="45" fillId="2" borderId="0" xfId="1" applyFont="1" applyFill="1"/>
    <xf numFmtId="44" fontId="43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46" fillId="2" borderId="0" xfId="1" applyNumberFormat="1" applyFont="1" applyFill="1" applyAlignment="1">
      <alignment horizontal="center"/>
    </xf>
    <xf numFmtId="0" fontId="43" fillId="0" borderId="0" xfId="1" applyNumberFormat="1" applyFill="1" applyAlignment="1">
      <alignment horizontal="center"/>
    </xf>
    <xf numFmtId="0" fontId="4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4" fillId="0" borderId="0" xfId="1" applyFont="1" applyAlignment="1">
      <alignment horizontal="center"/>
    </xf>
    <xf numFmtId="0" fontId="50" fillId="3" borderId="0" xfId="1" applyNumberFormat="1" applyFont="1" applyFill="1" applyAlignment="1">
      <alignment horizontal="center"/>
    </xf>
    <xf numFmtId="0" fontId="45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49" fillId="35" borderId="0" xfId="0" applyNumberFormat="1" applyFont="1" applyFill="1">
      <alignment vertic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6" fillId="2" borderId="0" xfId="1" applyNumberFormat="1" applyFont="1" applyFill="1"/>
    <xf numFmtId="0" fontId="49" fillId="36" borderId="0" xfId="0" applyFont="1" applyFill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0" fontId="43" fillId="0" borderId="0" xfId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8" fillId="2" borderId="0" xfId="1" applyNumberFormat="1" applyFont="1" applyFill="1"/>
    <xf numFmtId="44" fontId="43" fillId="0" borderId="0" xfId="1" applyNumberFormat="1" applyFont="1"/>
    <xf numFmtId="44" fontId="43" fillId="0" borderId="0" xfId="1" applyNumberFormat="1" applyAlignment="1">
      <alignment horizontal="center"/>
    </xf>
    <xf numFmtId="44" fontId="46" fillId="2" borderId="0" xfId="1" applyNumberFormat="1" applyFont="1" applyFill="1"/>
    <xf numFmtId="178" fontId="43" fillId="0" borderId="0" xfId="1" applyNumberFormat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/>
    <xf numFmtId="0" fontId="0" fillId="0" borderId="0" xfId="0" applyFill="1" applyAlignment="1">
      <alignment horizontal="center" vertical="center"/>
    </xf>
    <xf numFmtId="177" fontId="67" fillId="35" borderId="0" xfId="0" applyNumberFormat="1" applyFont="1" applyFill="1" applyAlignment="1">
      <alignment horizontal="center"/>
    </xf>
    <xf numFmtId="0" fontId="86" fillId="35" borderId="0" xfId="0" applyFont="1" applyFill="1" applyAlignment="1">
      <alignment horizontal="center"/>
    </xf>
    <xf numFmtId="0" fontId="43" fillId="0" borderId="0" xfId="1" applyAlignment="1">
      <alignment horizontal="center"/>
    </xf>
    <xf numFmtId="179" fontId="49" fillId="36" borderId="0" xfId="0" applyNumberFormat="1" applyFont="1" applyFill="1" applyAlignment="1">
      <alignment horizontal="center" vertical="center"/>
    </xf>
    <xf numFmtId="177" fontId="0" fillId="0" borderId="0" xfId="0" applyNumberFormat="1">
      <alignment vertical="center"/>
    </xf>
  </cellXfs>
  <cellStyles count="9763"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21" xfId="5859"/>
    <cellStyle name="20% - 强调文字颜色 1 10 22" xfId="6111"/>
    <cellStyle name="20% - 强调文字颜色 1 10 23" xfId="6363"/>
    <cellStyle name="20% - 强调文字颜色 1 10 24" xfId="6615"/>
    <cellStyle name="20% - 强调文字颜色 1 10 25" xfId="6867"/>
    <cellStyle name="20% - 强调文字颜色 1 10 26" xfId="7119"/>
    <cellStyle name="20% - 强调文字颜色 1 10 27" xfId="7371"/>
    <cellStyle name="20% - 强调文字颜色 1 10 28" xfId="7623"/>
    <cellStyle name="20% - 强调文字颜色 1 10 29" xfId="7875"/>
    <cellStyle name="20% - 强调文字颜色 1 10 3" xfId="1701"/>
    <cellStyle name="20% - 强调文字颜色 1 10 30" xfId="8127"/>
    <cellStyle name="20% - 强调文字颜色 1 10 31" xfId="8379"/>
    <cellStyle name="20% - 强调文字颜色 1 10 32" xfId="8631"/>
    <cellStyle name="20% - 强调文字颜色 1 10 33" xfId="8883"/>
    <cellStyle name="20% - 强调文字颜色 1 10 34" xfId="9135"/>
    <cellStyle name="20% - 强调文字颜色 1 10 35" xfId="9387"/>
    <cellStyle name="20% - 强调文字颜色 1 10 36" xfId="9639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20" xfId="5873"/>
    <cellStyle name="20% - 强调文字颜色 1 11 21" xfId="6125"/>
    <cellStyle name="20% - 强调文字颜色 1 11 22" xfId="6377"/>
    <cellStyle name="20% - 强调文字颜色 1 11 23" xfId="6629"/>
    <cellStyle name="20% - 强调文字颜色 1 11 24" xfId="6881"/>
    <cellStyle name="20% - 强调文字颜色 1 11 25" xfId="7133"/>
    <cellStyle name="20% - 强调文字颜色 1 11 26" xfId="7385"/>
    <cellStyle name="20% - 强调文字颜色 1 11 27" xfId="7637"/>
    <cellStyle name="20% - 强调文字颜色 1 11 28" xfId="7889"/>
    <cellStyle name="20% - 强调文字颜色 1 11 29" xfId="8141"/>
    <cellStyle name="20% - 强调文字颜色 1 11 3" xfId="1897"/>
    <cellStyle name="20% - 强调文字颜色 1 11 30" xfId="8393"/>
    <cellStyle name="20% - 强调文字颜色 1 11 31" xfId="8645"/>
    <cellStyle name="20% - 强调文字颜色 1 11 32" xfId="8897"/>
    <cellStyle name="20% - 强调文字颜色 1 11 33" xfId="9149"/>
    <cellStyle name="20% - 强调文字颜色 1 11 34" xfId="9401"/>
    <cellStyle name="20% - 强调文字颜色 1 11 35" xfId="9653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20" xfId="5887"/>
    <cellStyle name="20% - 强调文字颜色 1 12 21" xfId="6139"/>
    <cellStyle name="20% - 强调文字颜色 1 12 22" xfId="6391"/>
    <cellStyle name="20% - 强调文字颜色 1 12 23" xfId="6643"/>
    <cellStyle name="20% - 强调文字颜色 1 12 24" xfId="6895"/>
    <cellStyle name="20% - 强调文字颜色 1 12 25" xfId="7147"/>
    <cellStyle name="20% - 强调文字颜色 1 12 26" xfId="7399"/>
    <cellStyle name="20% - 强调文字颜色 1 12 27" xfId="7651"/>
    <cellStyle name="20% - 强调文字颜色 1 12 28" xfId="7903"/>
    <cellStyle name="20% - 强调文字颜色 1 12 29" xfId="8155"/>
    <cellStyle name="20% - 强调文字颜色 1 12 3" xfId="1911"/>
    <cellStyle name="20% - 强调文字颜色 1 12 30" xfId="8407"/>
    <cellStyle name="20% - 强调文字颜色 1 12 31" xfId="8659"/>
    <cellStyle name="20% - 强调文字颜色 1 12 32" xfId="8911"/>
    <cellStyle name="20% - 强调文字颜色 1 12 33" xfId="9163"/>
    <cellStyle name="20% - 强调文字颜色 1 12 34" xfId="9415"/>
    <cellStyle name="20% - 强调文字颜色 1 12 35" xfId="9667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20" xfId="5901"/>
    <cellStyle name="20% - 强调文字颜色 1 13 21" xfId="6153"/>
    <cellStyle name="20% - 强调文字颜色 1 13 22" xfId="6405"/>
    <cellStyle name="20% - 强调文字颜色 1 13 23" xfId="6657"/>
    <cellStyle name="20% - 强调文字颜色 1 13 24" xfId="6909"/>
    <cellStyle name="20% - 强调文字颜色 1 13 25" xfId="7161"/>
    <cellStyle name="20% - 强调文字颜色 1 13 26" xfId="7413"/>
    <cellStyle name="20% - 强调文字颜色 1 13 27" xfId="7665"/>
    <cellStyle name="20% - 强调文字颜色 1 13 28" xfId="7917"/>
    <cellStyle name="20% - 强调文字颜色 1 13 29" xfId="8169"/>
    <cellStyle name="20% - 强调文字颜色 1 13 3" xfId="1925"/>
    <cellStyle name="20% - 强调文字颜色 1 13 30" xfId="8421"/>
    <cellStyle name="20% - 强调文字颜色 1 13 31" xfId="8673"/>
    <cellStyle name="20% - 强调文字颜色 1 13 32" xfId="8925"/>
    <cellStyle name="20% - 强调文字颜色 1 13 33" xfId="9177"/>
    <cellStyle name="20% - 强调文字颜色 1 13 34" xfId="9429"/>
    <cellStyle name="20% - 强调文字颜色 1 13 35" xfId="9681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19" xfId="5915"/>
    <cellStyle name="20% - 强调文字颜色 1 14 2" xfId="1939"/>
    <cellStyle name="20% - 强调文字颜色 1 14 20" xfId="6167"/>
    <cellStyle name="20% - 强调文字颜色 1 14 21" xfId="6419"/>
    <cellStyle name="20% - 强调文字颜色 1 14 22" xfId="6671"/>
    <cellStyle name="20% - 强调文字颜色 1 14 23" xfId="6923"/>
    <cellStyle name="20% - 强调文字颜色 1 14 24" xfId="7175"/>
    <cellStyle name="20% - 强调文字颜色 1 14 25" xfId="7427"/>
    <cellStyle name="20% - 强调文字颜色 1 14 26" xfId="7679"/>
    <cellStyle name="20% - 强调文字颜色 1 14 27" xfId="7931"/>
    <cellStyle name="20% - 强调文字颜色 1 14 28" xfId="8183"/>
    <cellStyle name="20% - 强调文字颜色 1 14 29" xfId="8435"/>
    <cellStyle name="20% - 强调文字颜色 1 14 3" xfId="2135"/>
    <cellStyle name="20% - 强调文字颜色 1 14 30" xfId="8687"/>
    <cellStyle name="20% - 强调文字颜色 1 14 31" xfId="8939"/>
    <cellStyle name="20% - 强调文字颜色 1 14 32" xfId="9191"/>
    <cellStyle name="20% - 强调文字颜色 1 14 33" xfId="9443"/>
    <cellStyle name="20% - 强调文字颜色 1 14 34" xfId="969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15" xfId="5929"/>
    <cellStyle name="20% - 强调文字颜色 1 15 16" xfId="6181"/>
    <cellStyle name="20% - 强调文字颜色 1 15 17" xfId="6433"/>
    <cellStyle name="20% - 强调文字颜色 1 15 18" xfId="6685"/>
    <cellStyle name="20% - 强调文字颜色 1 15 19" xfId="6937"/>
    <cellStyle name="20% - 强调文字颜色 1 15 2" xfId="2737"/>
    <cellStyle name="20% - 强调文字颜色 1 15 20" xfId="7189"/>
    <cellStyle name="20% - 强调文字颜色 1 15 21" xfId="7441"/>
    <cellStyle name="20% - 强调文字颜色 1 15 22" xfId="7693"/>
    <cellStyle name="20% - 强调文字颜色 1 15 23" xfId="7945"/>
    <cellStyle name="20% - 强调文字颜色 1 15 24" xfId="8197"/>
    <cellStyle name="20% - 强调文字颜色 1 15 25" xfId="8449"/>
    <cellStyle name="20% - 强调文字颜色 1 15 26" xfId="8701"/>
    <cellStyle name="20% - 强调文字颜色 1 15 27" xfId="8953"/>
    <cellStyle name="20% - 强调文字颜色 1 15 28" xfId="9205"/>
    <cellStyle name="20% - 强调文字颜色 1 15 29" xfId="9457"/>
    <cellStyle name="20% - 强调文字颜色 1 15 3" xfId="2947"/>
    <cellStyle name="20% - 强调文字颜色 1 15 30" xfId="9709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13" xfId="5943"/>
    <cellStyle name="20% - 强调文字颜色 1 16 14" xfId="6195"/>
    <cellStyle name="20% - 强调文字颜色 1 16 15" xfId="6447"/>
    <cellStyle name="20% - 强调文字颜色 1 16 16" xfId="6699"/>
    <cellStyle name="20% - 强调文字颜色 1 16 17" xfId="6951"/>
    <cellStyle name="20% - 强调文字颜色 1 16 18" xfId="7203"/>
    <cellStyle name="20% - 强调文字颜色 1 16 19" xfId="7455"/>
    <cellStyle name="20% - 强调文字颜色 1 16 2" xfId="3171"/>
    <cellStyle name="20% - 强调文字颜色 1 16 20" xfId="7707"/>
    <cellStyle name="20% - 强调文字颜色 1 16 21" xfId="7959"/>
    <cellStyle name="20% - 强调文字颜色 1 16 22" xfId="8211"/>
    <cellStyle name="20% - 强调文字颜色 1 16 23" xfId="8463"/>
    <cellStyle name="20% - 强调文字颜色 1 16 24" xfId="8715"/>
    <cellStyle name="20% - 强调文字颜色 1 16 25" xfId="8967"/>
    <cellStyle name="20% - 强调文字颜色 1 16 26" xfId="9219"/>
    <cellStyle name="20% - 强调文字颜色 1 16 27" xfId="9471"/>
    <cellStyle name="20% - 强调文字颜色 1 16 28" xfId="9723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13" xfId="5957"/>
    <cellStyle name="20% - 强调文字颜色 1 17 14" xfId="6209"/>
    <cellStyle name="20% - 强调文字颜色 1 17 15" xfId="6461"/>
    <cellStyle name="20% - 强调文字颜色 1 17 16" xfId="6713"/>
    <cellStyle name="20% - 强调文字颜色 1 17 17" xfId="6965"/>
    <cellStyle name="20% - 强调文字颜色 1 17 18" xfId="7217"/>
    <cellStyle name="20% - 强调文字颜色 1 17 19" xfId="7469"/>
    <cellStyle name="20% - 强调文字颜色 1 17 2" xfId="3185"/>
    <cellStyle name="20% - 强调文字颜色 1 17 20" xfId="7721"/>
    <cellStyle name="20% - 强调文字颜色 1 17 21" xfId="7973"/>
    <cellStyle name="20% - 强调文字颜色 1 17 22" xfId="8225"/>
    <cellStyle name="20% - 强调文字颜色 1 17 23" xfId="8477"/>
    <cellStyle name="20% - 强调文字颜色 1 17 24" xfId="8729"/>
    <cellStyle name="20% - 强调文字颜色 1 17 25" xfId="8981"/>
    <cellStyle name="20% - 强调文字颜色 1 17 26" xfId="9233"/>
    <cellStyle name="20% - 强调文字颜色 1 17 27" xfId="9485"/>
    <cellStyle name="20% - 强调文字颜色 1 17 28" xfId="9737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13" xfId="5971"/>
    <cellStyle name="20% - 强调文字颜色 1 18 14" xfId="6223"/>
    <cellStyle name="20% - 强调文字颜色 1 18 15" xfId="6475"/>
    <cellStyle name="20% - 强调文字颜色 1 18 16" xfId="6727"/>
    <cellStyle name="20% - 强调文字颜色 1 18 17" xfId="6979"/>
    <cellStyle name="20% - 强调文字颜色 1 18 18" xfId="7231"/>
    <cellStyle name="20% - 强调文字颜色 1 18 19" xfId="7483"/>
    <cellStyle name="20% - 强调文字颜色 1 18 2" xfId="3199"/>
    <cellStyle name="20% - 强调文字颜色 1 18 20" xfId="7735"/>
    <cellStyle name="20% - 强调文字颜色 1 18 21" xfId="7987"/>
    <cellStyle name="20% - 强调文字颜色 1 18 22" xfId="8239"/>
    <cellStyle name="20% - 强调文字颜色 1 18 23" xfId="8491"/>
    <cellStyle name="20% - 强调文字颜色 1 18 24" xfId="8743"/>
    <cellStyle name="20% - 强调文字颜色 1 18 25" xfId="8995"/>
    <cellStyle name="20% - 强调文字颜色 1 18 26" xfId="9247"/>
    <cellStyle name="20% - 强调文字颜色 1 18 27" xfId="9499"/>
    <cellStyle name="20% - 强调文字颜色 1 18 28" xfId="9751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29" xfId="5747"/>
    <cellStyle name="20% - 强调文字颜色 1 2 3" xfId="491"/>
    <cellStyle name="20% - 强调文字颜色 1 2 3 2" xfId="1203"/>
    <cellStyle name="20% - 强调文字颜色 1 2 30" xfId="5999"/>
    <cellStyle name="20% - 强调文字颜色 1 2 31" xfId="6251"/>
    <cellStyle name="20% - 强调文字颜色 1 2 32" xfId="6503"/>
    <cellStyle name="20% - 强调文字颜色 1 2 33" xfId="6755"/>
    <cellStyle name="20% - 强调文字颜色 1 2 34" xfId="7007"/>
    <cellStyle name="20% - 强调文字颜色 1 2 35" xfId="7259"/>
    <cellStyle name="20% - 强调文字颜色 1 2 36" xfId="7511"/>
    <cellStyle name="20% - 强调文字颜色 1 2 37" xfId="7763"/>
    <cellStyle name="20% - 强调文字颜色 1 2 38" xfId="8015"/>
    <cellStyle name="20% - 强调文字颜色 1 2 39" xfId="8267"/>
    <cellStyle name="20% - 强调文字颜色 1 2 4" xfId="243"/>
    <cellStyle name="20% - 强调文字颜色 1 2 40" xfId="8519"/>
    <cellStyle name="20% - 强调文字颜色 1 2 41" xfId="8771"/>
    <cellStyle name="20% - 强调文字颜色 1 2 42" xfId="9023"/>
    <cellStyle name="20% - 强调文字颜色 1 2 43" xfId="9275"/>
    <cellStyle name="20% - 强调文字颜色 1 2 44" xfId="9527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28" xfId="5761"/>
    <cellStyle name="20% - 强调文字颜色 1 3 29" xfId="6013"/>
    <cellStyle name="20% - 强调文字颜色 1 3 3" xfId="245"/>
    <cellStyle name="20% - 强调文字颜色 1 3 30" xfId="6265"/>
    <cellStyle name="20% - 强调文字颜色 1 3 31" xfId="6517"/>
    <cellStyle name="20% - 强调文字颜色 1 3 32" xfId="6769"/>
    <cellStyle name="20% - 强调文字颜色 1 3 33" xfId="7021"/>
    <cellStyle name="20% - 强调文字颜色 1 3 34" xfId="7273"/>
    <cellStyle name="20% - 强调文字颜色 1 3 35" xfId="7525"/>
    <cellStyle name="20% - 强调文字颜色 1 3 36" xfId="7777"/>
    <cellStyle name="20% - 强调文字颜色 1 3 37" xfId="8029"/>
    <cellStyle name="20% - 强调文字颜色 1 3 38" xfId="8281"/>
    <cellStyle name="20% - 强调文字颜色 1 3 39" xfId="8533"/>
    <cellStyle name="20% - 强调文字颜色 1 3 4" xfId="160"/>
    <cellStyle name="20% - 强调文字颜色 1 3 40" xfId="8785"/>
    <cellStyle name="20% - 强调文字颜色 1 3 41" xfId="9037"/>
    <cellStyle name="20% - 强调文字颜色 1 3 42" xfId="9289"/>
    <cellStyle name="20% - 强调文字颜色 1 3 43" xfId="9541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33" xfId="5731"/>
    <cellStyle name="20% - 强调文字颜色 1 34" xfId="5983"/>
    <cellStyle name="20% - 强调文字颜色 1 35" xfId="6235"/>
    <cellStyle name="20% - 强调文字颜色 1 36" xfId="6487"/>
    <cellStyle name="20% - 强调文字颜色 1 37" xfId="6739"/>
    <cellStyle name="20% - 强调文字颜色 1 38" xfId="6991"/>
    <cellStyle name="20% - 强调文字颜色 1 39" xfId="724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28" xfId="5775"/>
    <cellStyle name="20% - 强调文字颜色 1 4 29" xfId="6027"/>
    <cellStyle name="20% - 强调文字颜色 1 4 3" xfId="246"/>
    <cellStyle name="20% - 强调文字颜色 1 4 30" xfId="6279"/>
    <cellStyle name="20% - 强调文字颜色 1 4 31" xfId="6531"/>
    <cellStyle name="20% - 强调文字颜色 1 4 32" xfId="6783"/>
    <cellStyle name="20% - 强调文字颜色 1 4 33" xfId="7035"/>
    <cellStyle name="20% - 强调文字颜色 1 4 34" xfId="7287"/>
    <cellStyle name="20% - 强调文字颜色 1 4 35" xfId="7539"/>
    <cellStyle name="20% - 强调文字颜色 1 4 36" xfId="7791"/>
    <cellStyle name="20% - 强调文字颜色 1 4 37" xfId="8043"/>
    <cellStyle name="20% - 强调文字颜色 1 4 38" xfId="8295"/>
    <cellStyle name="20% - 强调文字颜色 1 4 39" xfId="8547"/>
    <cellStyle name="20% - 强调文字颜色 1 4 4" xfId="174"/>
    <cellStyle name="20% - 强调文字颜色 1 4 40" xfId="8799"/>
    <cellStyle name="20% - 强调文字颜色 1 4 41" xfId="9051"/>
    <cellStyle name="20% - 强调文字颜色 1 4 42" xfId="9303"/>
    <cellStyle name="20% - 强调文字颜色 1 4 43" xfId="9555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40" xfId="7495"/>
    <cellStyle name="20% - 强调文字颜色 1 41" xfId="7747"/>
    <cellStyle name="20% - 强调文字颜色 1 42" xfId="7999"/>
    <cellStyle name="20% - 强调文字颜色 1 43" xfId="8251"/>
    <cellStyle name="20% - 强调文字颜色 1 44" xfId="8503"/>
    <cellStyle name="20% - 强调文字颜色 1 45" xfId="8755"/>
    <cellStyle name="20% - 强调文字颜色 1 46" xfId="9007"/>
    <cellStyle name="20% - 强调文字颜色 1 47" xfId="9259"/>
    <cellStyle name="20% - 强调文字颜色 1 48" xfId="9511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28" xfId="5789"/>
    <cellStyle name="20% - 强调文字颜色 1 5 29" xfId="6041"/>
    <cellStyle name="20% - 强调文字颜色 1 5 3" xfId="247"/>
    <cellStyle name="20% - 强调文字颜色 1 5 30" xfId="6293"/>
    <cellStyle name="20% - 强调文字颜色 1 5 31" xfId="6545"/>
    <cellStyle name="20% - 强调文字颜色 1 5 32" xfId="6797"/>
    <cellStyle name="20% - 强调文字颜色 1 5 33" xfId="7049"/>
    <cellStyle name="20% - 强调文字颜色 1 5 34" xfId="7301"/>
    <cellStyle name="20% - 强调文字颜色 1 5 35" xfId="7553"/>
    <cellStyle name="20% - 强调文字颜色 1 5 36" xfId="7805"/>
    <cellStyle name="20% - 强调文字颜色 1 5 37" xfId="8057"/>
    <cellStyle name="20% - 强调文字颜色 1 5 38" xfId="8309"/>
    <cellStyle name="20% - 强调文字颜色 1 5 39" xfId="8561"/>
    <cellStyle name="20% - 强调文字颜色 1 5 4" xfId="188"/>
    <cellStyle name="20% - 强调文字颜色 1 5 40" xfId="8813"/>
    <cellStyle name="20% - 强调文字颜色 1 5 41" xfId="9065"/>
    <cellStyle name="20% - 强调文字颜色 1 5 42" xfId="9317"/>
    <cellStyle name="20% - 强调文字颜色 1 5 43" xfId="9569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26" xfId="5803"/>
    <cellStyle name="20% - 强调文字颜色 1 6 27" xfId="6055"/>
    <cellStyle name="20% - 强调文字颜色 1 6 28" xfId="6307"/>
    <cellStyle name="20% - 强调文字颜色 1 6 29" xfId="6559"/>
    <cellStyle name="20% - 强调文字颜色 1 6 3" xfId="809"/>
    <cellStyle name="20% - 强调文字颜色 1 6 30" xfId="6811"/>
    <cellStyle name="20% - 强调文字颜色 1 6 31" xfId="7063"/>
    <cellStyle name="20% - 强调文字颜色 1 6 32" xfId="7315"/>
    <cellStyle name="20% - 强调文字颜色 1 6 33" xfId="7567"/>
    <cellStyle name="20% - 强调文字颜色 1 6 34" xfId="7819"/>
    <cellStyle name="20% - 强调文字颜色 1 6 35" xfId="8071"/>
    <cellStyle name="20% - 强调文字颜色 1 6 36" xfId="8323"/>
    <cellStyle name="20% - 强调文字颜色 1 6 37" xfId="8575"/>
    <cellStyle name="20% - 强调文字颜色 1 6 38" xfId="8827"/>
    <cellStyle name="20% - 强调文字颜色 1 6 39" xfId="9079"/>
    <cellStyle name="20% - 强调文字颜色 1 6 4" xfId="921"/>
    <cellStyle name="20% - 强调文字颜色 1 6 40" xfId="9331"/>
    <cellStyle name="20% - 强调文字颜色 1 6 41" xfId="9583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26" xfId="5817"/>
    <cellStyle name="20% - 强调文字颜色 1 7 27" xfId="6069"/>
    <cellStyle name="20% - 强调文字颜色 1 7 28" xfId="6321"/>
    <cellStyle name="20% - 强调文字颜色 1 7 29" xfId="6573"/>
    <cellStyle name="20% - 强调文字颜色 1 7 3" xfId="823"/>
    <cellStyle name="20% - 强调文字颜色 1 7 30" xfId="6825"/>
    <cellStyle name="20% - 强调文字颜色 1 7 31" xfId="7077"/>
    <cellStyle name="20% - 强调文字颜色 1 7 32" xfId="7329"/>
    <cellStyle name="20% - 强调文字颜色 1 7 33" xfId="7581"/>
    <cellStyle name="20% - 强调文字颜色 1 7 34" xfId="7833"/>
    <cellStyle name="20% - 强调文字颜色 1 7 35" xfId="8085"/>
    <cellStyle name="20% - 强调文字颜色 1 7 36" xfId="8337"/>
    <cellStyle name="20% - 强调文字颜色 1 7 37" xfId="8589"/>
    <cellStyle name="20% - 强调文字颜色 1 7 38" xfId="8841"/>
    <cellStyle name="20% - 强调文字颜色 1 7 39" xfId="9093"/>
    <cellStyle name="20% - 强调文字颜色 1 7 4" xfId="935"/>
    <cellStyle name="20% - 强调文字颜色 1 7 40" xfId="9345"/>
    <cellStyle name="20% - 强调文字颜色 1 7 41" xfId="9597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25" xfId="5831"/>
    <cellStyle name="20% - 强调文字颜色 1 8 26" xfId="6083"/>
    <cellStyle name="20% - 强调文字颜色 1 8 27" xfId="6335"/>
    <cellStyle name="20% - 强调文字颜色 1 8 28" xfId="6587"/>
    <cellStyle name="20% - 强调文字颜色 1 8 29" xfId="6839"/>
    <cellStyle name="20% - 强调文字颜色 1 8 3" xfId="949"/>
    <cellStyle name="20% - 强调文字颜色 1 8 30" xfId="7091"/>
    <cellStyle name="20% - 强调文字颜色 1 8 31" xfId="7343"/>
    <cellStyle name="20% - 强调文字颜色 1 8 32" xfId="7595"/>
    <cellStyle name="20% - 强调文字颜色 1 8 33" xfId="7847"/>
    <cellStyle name="20% - 强调文字颜色 1 8 34" xfId="8099"/>
    <cellStyle name="20% - 强调文字颜色 1 8 35" xfId="8351"/>
    <cellStyle name="20% - 强调文字颜色 1 8 36" xfId="8603"/>
    <cellStyle name="20% - 强调文字颜色 1 8 37" xfId="8855"/>
    <cellStyle name="20% - 强调文字颜色 1 8 38" xfId="9107"/>
    <cellStyle name="20% - 强调文字颜色 1 8 39" xfId="9359"/>
    <cellStyle name="20% - 强调文字颜色 1 8 4" xfId="1061"/>
    <cellStyle name="20% - 强调文字颜色 1 8 40" xfId="961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22" xfId="5845"/>
    <cellStyle name="20% - 强调文字颜色 1 9 23" xfId="6097"/>
    <cellStyle name="20% - 强调文字颜色 1 9 24" xfId="6349"/>
    <cellStyle name="20% - 强调文字颜色 1 9 25" xfId="6601"/>
    <cellStyle name="20% - 强调文字颜色 1 9 26" xfId="6853"/>
    <cellStyle name="20% - 强调文字颜色 1 9 27" xfId="7105"/>
    <cellStyle name="20% - 强调文字颜色 1 9 28" xfId="7357"/>
    <cellStyle name="20% - 强调文字颜色 1 9 29" xfId="7609"/>
    <cellStyle name="20% - 强调文字颜色 1 9 3" xfId="1547"/>
    <cellStyle name="20% - 强调文字颜色 1 9 30" xfId="7861"/>
    <cellStyle name="20% - 强调文字颜色 1 9 31" xfId="8113"/>
    <cellStyle name="20% - 强调文字颜色 1 9 32" xfId="8365"/>
    <cellStyle name="20% - 强调文字颜色 1 9 33" xfId="8617"/>
    <cellStyle name="20% - 强调文字颜色 1 9 34" xfId="8869"/>
    <cellStyle name="20% - 强调文字颜色 1 9 35" xfId="9121"/>
    <cellStyle name="20% - 强调文字颜色 1 9 36" xfId="9373"/>
    <cellStyle name="20% - 强调文字颜色 1 9 37" xfId="9625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21" xfId="5861"/>
    <cellStyle name="20% - 强调文字颜色 2 10 22" xfId="6113"/>
    <cellStyle name="20% - 强调文字颜色 2 10 23" xfId="6365"/>
    <cellStyle name="20% - 强调文字颜色 2 10 24" xfId="6617"/>
    <cellStyle name="20% - 强调文字颜色 2 10 25" xfId="6869"/>
    <cellStyle name="20% - 强调文字颜色 2 10 26" xfId="7121"/>
    <cellStyle name="20% - 强调文字颜色 2 10 27" xfId="7373"/>
    <cellStyle name="20% - 强调文字颜色 2 10 28" xfId="7625"/>
    <cellStyle name="20% - 强调文字颜色 2 10 29" xfId="7877"/>
    <cellStyle name="20% - 强调文字颜色 2 10 3" xfId="1703"/>
    <cellStyle name="20% - 强调文字颜色 2 10 30" xfId="8129"/>
    <cellStyle name="20% - 强调文字颜色 2 10 31" xfId="8381"/>
    <cellStyle name="20% - 强调文字颜色 2 10 32" xfId="8633"/>
    <cellStyle name="20% - 强调文字颜色 2 10 33" xfId="8885"/>
    <cellStyle name="20% - 强调文字颜色 2 10 34" xfId="9137"/>
    <cellStyle name="20% - 强调文字颜色 2 10 35" xfId="9389"/>
    <cellStyle name="20% - 强调文字颜色 2 10 36" xfId="9641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20" xfId="5875"/>
    <cellStyle name="20% - 强调文字颜色 2 11 21" xfId="6127"/>
    <cellStyle name="20% - 强调文字颜色 2 11 22" xfId="6379"/>
    <cellStyle name="20% - 强调文字颜色 2 11 23" xfId="6631"/>
    <cellStyle name="20% - 强调文字颜色 2 11 24" xfId="6883"/>
    <cellStyle name="20% - 强调文字颜色 2 11 25" xfId="7135"/>
    <cellStyle name="20% - 强调文字颜色 2 11 26" xfId="7387"/>
    <cellStyle name="20% - 强调文字颜色 2 11 27" xfId="7639"/>
    <cellStyle name="20% - 强调文字颜色 2 11 28" xfId="7891"/>
    <cellStyle name="20% - 强调文字颜色 2 11 29" xfId="8143"/>
    <cellStyle name="20% - 强调文字颜色 2 11 3" xfId="1899"/>
    <cellStyle name="20% - 强调文字颜色 2 11 30" xfId="8395"/>
    <cellStyle name="20% - 强调文字颜色 2 11 31" xfId="8647"/>
    <cellStyle name="20% - 强调文字颜色 2 11 32" xfId="8899"/>
    <cellStyle name="20% - 强调文字颜色 2 11 33" xfId="9151"/>
    <cellStyle name="20% - 强调文字颜色 2 11 34" xfId="9403"/>
    <cellStyle name="20% - 强调文字颜色 2 11 35" xfId="9655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20" xfId="5889"/>
    <cellStyle name="20% - 强调文字颜色 2 12 21" xfId="6141"/>
    <cellStyle name="20% - 强调文字颜色 2 12 22" xfId="6393"/>
    <cellStyle name="20% - 强调文字颜色 2 12 23" xfId="6645"/>
    <cellStyle name="20% - 强调文字颜色 2 12 24" xfId="6897"/>
    <cellStyle name="20% - 强调文字颜色 2 12 25" xfId="7149"/>
    <cellStyle name="20% - 强调文字颜色 2 12 26" xfId="7401"/>
    <cellStyle name="20% - 强调文字颜色 2 12 27" xfId="7653"/>
    <cellStyle name="20% - 强调文字颜色 2 12 28" xfId="7905"/>
    <cellStyle name="20% - 强调文字颜色 2 12 29" xfId="8157"/>
    <cellStyle name="20% - 强调文字颜色 2 12 3" xfId="1913"/>
    <cellStyle name="20% - 强调文字颜色 2 12 30" xfId="8409"/>
    <cellStyle name="20% - 强调文字颜色 2 12 31" xfId="8661"/>
    <cellStyle name="20% - 强调文字颜色 2 12 32" xfId="8913"/>
    <cellStyle name="20% - 强调文字颜色 2 12 33" xfId="9165"/>
    <cellStyle name="20% - 强调文字颜色 2 12 34" xfId="9417"/>
    <cellStyle name="20% - 强调文字颜色 2 12 35" xfId="9669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20" xfId="5903"/>
    <cellStyle name="20% - 强调文字颜色 2 13 21" xfId="6155"/>
    <cellStyle name="20% - 强调文字颜色 2 13 22" xfId="6407"/>
    <cellStyle name="20% - 强调文字颜色 2 13 23" xfId="6659"/>
    <cellStyle name="20% - 强调文字颜色 2 13 24" xfId="6911"/>
    <cellStyle name="20% - 强调文字颜色 2 13 25" xfId="7163"/>
    <cellStyle name="20% - 强调文字颜色 2 13 26" xfId="7415"/>
    <cellStyle name="20% - 强调文字颜色 2 13 27" xfId="7667"/>
    <cellStyle name="20% - 强调文字颜色 2 13 28" xfId="7919"/>
    <cellStyle name="20% - 强调文字颜色 2 13 29" xfId="8171"/>
    <cellStyle name="20% - 强调文字颜色 2 13 3" xfId="1927"/>
    <cellStyle name="20% - 强调文字颜色 2 13 30" xfId="8423"/>
    <cellStyle name="20% - 强调文字颜色 2 13 31" xfId="8675"/>
    <cellStyle name="20% - 强调文字颜色 2 13 32" xfId="8927"/>
    <cellStyle name="20% - 强调文字颜色 2 13 33" xfId="9179"/>
    <cellStyle name="20% - 强调文字颜色 2 13 34" xfId="9431"/>
    <cellStyle name="20% - 强调文字颜色 2 13 35" xfId="9683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19" xfId="5917"/>
    <cellStyle name="20% - 强调文字颜色 2 14 2" xfId="1941"/>
    <cellStyle name="20% - 强调文字颜色 2 14 20" xfId="6169"/>
    <cellStyle name="20% - 强调文字颜色 2 14 21" xfId="6421"/>
    <cellStyle name="20% - 强调文字颜色 2 14 22" xfId="6673"/>
    <cellStyle name="20% - 强调文字颜色 2 14 23" xfId="6925"/>
    <cellStyle name="20% - 强调文字颜色 2 14 24" xfId="7177"/>
    <cellStyle name="20% - 强调文字颜色 2 14 25" xfId="7429"/>
    <cellStyle name="20% - 强调文字颜色 2 14 26" xfId="7681"/>
    <cellStyle name="20% - 强调文字颜色 2 14 27" xfId="7933"/>
    <cellStyle name="20% - 强调文字颜色 2 14 28" xfId="8185"/>
    <cellStyle name="20% - 强调文字颜色 2 14 29" xfId="8437"/>
    <cellStyle name="20% - 强调文字颜色 2 14 3" xfId="2137"/>
    <cellStyle name="20% - 强调文字颜色 2 14 30" xfId="8689"/>
    <cellStyle name="20% - 强调文字颜色 2 14 31" xfId="8941"/>
    <cellStyle name="20% - 强调文字颜色 2 14 32" xfId="9193"/>
    <cellStyle name="20% - 强调文字颜色 2 14 33" xfId="9445"/>
    <cellStyle name="20% - 强调文字颜色 2 14 34" xfId="969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15" xfId="5931"/>
    <cellStyle name="20% - 强调文字颜色 2 15 16" xfId="6183"/>
    <cellStyle name="20% - 强调文字颜色 2 15 17" xfId="6435"/>
    <cellStyle name="20% - 强调文字颜色 2 15 18" xfId="6687"/>
    <cellStyle name="20% - 强调文字颜色 2 15 19" xfId="6939"/>
    <cellStyle name="20% - 强调文字颜色 2 15 2" xfId="2739"/>
    <cellStyle name="20% - 强调文字颜色 2 15 20" xfId="7191"/>
    <cellStyle name="20% - 强调文字颜色 2 15 21" xfId="7443"/>
    <cellStyle name="20% - 强调文字颜色 2 15 22" xfId="7695"/>
    <cellStyle name="20% - 强调文字颜色 2 15 23" xfId="7947"/>
    <cellStyle name="20% - 强调文字颜色 2 15 24" xfId="8199"/>
    <cellStyle name="20% - 强调文字颜色 2 15 25" xfId="8451"/>
    <cellStyle name="20% - 强调文字颜色 2 15 26" xfId="8703"/>
    <cellStyle name="20% - 强调文字颜色 2 15 27" xfId="8955"/>
    <cellStyle name="20% - 强调文字颜色 2 15 28" xfId="9207"/>
    <cellStyle name="20% - 强调文字颜色 2 15 29" xfId="9459"/>
    <cellStyle name="20% - 强调文字颜色 2 15 3" xfId="2949"/>
    <cellStyle name="20% - 强调文字颜色 2 15 30" xfId="9711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13" xfId="5945"/>
    <cellStyle name="20% - 强调文字颜色 2 16 14" xfId="6197"/>
    <cellStyle name="20% - 强调文字颜色 2 16 15" xfId="6449"/>
    <cellStyle name="20% - 强调文字颜色 2 16 16" xfId="6701"/>
    <cellStyle name="20% - 强调文字颜色 2 16 17" xfId="6953"/>
    <cellStyle name="20% - 强调文字颜色 2 16 18" xfId="7205"/>
    <cellStyle name="20% - 强调文字颜色 2 16 19" xfId="7457"/>
    <cellStyle name="20% - 强调文字颜色 2 16 2" xfId="3173"/>
    <cellStyle name="20% - 强调文字颜色 2 16 20" xfId="7709"/>
    <cellStyle name="20% - 强调文字颜色 2 16 21" xfId="7961"/>
    <cellStyle name="20% - 强调文字颜色 2 16 22" xfId="8213"/>
    <cellStyle name="20% - 强调文字颜色 2 16 23" xfId="8465"/>
    <cellStyle name="20% - 强调文字颜色 2 16 24" xfId="8717"/>
    <cellStyle name="20% - 强调文字颜色 2 16 25" xfId="8969"/>
    <cellStyle name="20% - 强调文字颜色 2 16 26" xfId="9221"/>
    <cellStyle name="20% - 强调文字颜色 2 16 27" xfId="9473"/>
    <cellStyle name="20% - 强调文字颜色 2 16 28" xfId="9725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13" xfId="5959"/>
    <cellStyle name="20% - 强调文字颜色 2 17 14" xfId="6211"/>
    <cellStyle name="20% - 强调文字颜色 2 17 15" xfId="6463"/>
    <cellStyle name="20% - 强调文字颜色 2 17 16" xfId="6715"/>
    <cellStyle name="20% - 强调文字颜色 2 17 17" xfId="6967"/>
    <cellStyle name="20% - 强调文字颜色 2 17 18" xfId="7219"/>
    <cellStyle name="20% - 强调文字颜色 2 17 19" xfId="7471"/>
    <cellStyle name="20% - 强调文字颜色 2 17 2" xfId="3187"/>
    <cellStyle name="20% - 强调文字颜色 2 17 20" xfId="7723"/>
    <cellStyle name="20% - 强调文字颜色 2 17 21" xfId="7975"/>
    <cellStyle name="20% - 强调文字颜色 2 17 22" xfId="8227"/>
    <cellStyle name="20% - 强调文字颜色 2 17 23" xfId="8479"/>
    <cellStyle name="20% - 强调文字颜色 2 17 24" xfId="8731"/>
    <cellStyle name="20% - 强调文字颜色 2 17 25" xfId="8983"/>
    <cellStyle name="20% - 强调文字颜色 2 17 26" xfId="9235"/>
    <cellStyle name="20% - 强调文字颜色 2 17 27" xfId="9487"/>
    <cellStyle name="20% - 强调文字颜色 2 17 28" xfId="9739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13" xfId="5973"/>
    <cellStyle name="20% - 强调文字颜色 2 18 14" xfId="6225"/>
    <cellStyle name="20% - 强调文字颜色 2 18 15" xfId="6477"/>
    <cellStyle name="20% - 强调文字颜色 2 18 16" xfId="6729"/>
    <cellStyle name="20% - 强调文字颜色 2 18 17" xfId="6981"/>
    <cellStyle name="20% - 强调文字颜色 2 18 18" xfId="7233"/>
    <cellStyle name="20% - 强调文字颜色 2 18 19" xfId="7485"/>
    <cellStyle name="20% - 强调文字颜色 2 18 2" xfId="3201"/>
    <cellStyle name="20% - 强调文字颜色 2 18 20" xfId="7737"/>
    <cellStyle name="20% - 强调文字颜色 2 18 21" xfId="7989"/>
    <cellStyle name="20% - 强调文字颜色 2 18 22" xfId="8241"/>
    <cellStyle name="20% - 强调文字颜色 2 18 23" xfId="8493"/>
    <cellStyle name="20% - 强调文字颜色 2 18 24" xfId="8745"/>
    <cellStyle name="20% - 强调文字颜色 2 18 25" xfId="8997"/>
    <cellStyle name="20% - 强调文字颜色 2 18 26" xfId="9249"/>
    <cellStyle name="20% - 强调文字颜色 2 18 27" xfId="9501"/>
    <cellStyle name="20% - 强调文字颜色 2 18 28" xfId="9753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29" xfId="5749"/>
    <cellStyle name="20% - 强调文字颜色 2 2 3" xfId="496"/>
    <cellStyle name="20% - 强调文字颜色 2 2 3 2" xfId="1208"/>
    <cellStyle name="20% - 强调文字颜色 2 2 30" xfId="6001"/>
    <cellStyle name="20% - 强调文字颜色 2 2 31" xfId="6253"/>
    <cellStyle name="20% - 强调文字颜色 2 2 32" xfId="6505"/>
    <cellStyle name="20% - 强调文字颜色 2 2 33" xfId="6757"/>
    <cellStyle name="20% - 强调文字颜色 2 2 34" xfId="7009"/>
    <cellStyle name="20% - 强调文字颜色 2 2 35" xfId="7261"/>
    <cellStyle name="20% - 强调文字颜色 2 2 36" xfId="7513"/>
    <cellStyle name="20% - 强调文字颜色 2 2 37" xfId="7765"/>
    <cellStyle name="20% - 强调文字颜色 2 2 38" xfId="8017"/>
    <cellStyle name="20% - 强调文字颜色 2 2 39" xfId="8269"/>
    <cellStyle name="20% - 强调文字颜色 2 2 4" xfId="248"/>
    <cellStyle name="20% - 强调文字颜色 2 2 40" xfId="8521"/>
    <cellStyle name="20% - 强调文字颜色 2 2 41" xfId="8773"/>
    <cellStyle name="20% - 强调文字颜色 2 2 42" xfId="9025"/>
    <cellStyle name="20% - 强调文字颜色 2 2 43" xfId="9277"/>
    <cellStyle name="20% - 强调文字颜色 2 2 44" xfId="9529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28" xfId="5763"/>
    <cellStyle name="20% - 强调文字颜色 2 3 29" xfId="6015"/>
    <cellStyle name="20% - 强调文字颜色 2 3 3" xfId="250"/>
    <cellStyle name="20% - 强调文字颜色 2 3 30" xfId="6267"/>
    <cellStyle name="20% - 强调文字颜色 2 3 31" xfId="6519"/>
    <cellStyle name="20% - 强调文字颜色 2 3 32" xfId="6771"/>
    <cellStyle name="20% - 强调文字颜色 2 3 33" xfId="7023"/>
    <cellStyle name="20% - 强调文字颜色 2 3 34" xfId="7275"/>
    <cellStyle name="20% - 强调文字颜色 2 3 35" xfId="7527"/>
    <cellStyle name="20% - 强调文字颜色 2 3 36" xfId="7779"/>
    <cellStyle name="20% - 强调文字颜色 2 3 37" xfId="8031"/>
    <cellStyle name="20% - 强调文字颜色 2 3 38" xfId="8283"/>
    <cellStyle name="20% - 强调文字颜色 2 3 39" xfId="8535"/>
    <cellStyle name="20% - 强调文字颜色 2 3 4" xfId="162"/>
    <cellStyle name="20% - 强调文字颜色 2 3 40" xfId="8787"/>
    <cellStyle name="20% - 强调文字颜色 2 3 41" xfId="9039"/>
    <cellStyle name="20% - 强调文字颜色 2 3 42" xfId="9291"/>
    <cellStyle name="20% - 强调文字颜色 2 3 43" xfId="9543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33" xfId="5733"/>
    <cellStyle name="20% - 强调文字颜色 2 34" xfId="5985"/>
    <cellStyle name="20% - 强调文字颜色 2 35" xfId="6237"/>
    <cellStyle name="20% - 强调文字颜色 2 36" xfId="6489"/>
    <cellStyle name="20% - 强调文字颜色 2 37" xfId="6741"/>
    <cellStyle name="20% - 强调文字颜色 2 38" xfId="6993"/>
    <cellStyle name="20% - 强调文字颜色 2 39" xfId="724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28" xfId="5777"/>
    <cellStyle name="20% - 强调文字颜色 2 4 29" xfId="6029"/>
    <cellStyle name="20% - 强调文字颜色 2 4 3" xfId="251"/>
    <cellStyle name="20% - 强调文字颜色 2 4 30" xfId="6281"/>
    <cellStyle name="20% - 强调文字颜色 2 4 31" xfId="6533"/>
    <cellStyle name="20% - 强调文字颜色 2 4 32" xfId="6785"/>
    <cellStyle name="20% - 强调文字颜色 2 4 33" xfId="7037"/>
    <cellStyle name="20% - 强调文字颜色 2 4 34" xfId="7289"/>
    <cellStyle name="20% - 强调文字颜色 2 4 35" xfId="7541"/>
    <cellStyle name="20% - 强调文字颜色 2 4 36" xfId="7793"/>
    <cellStyle name="20% - 强调文字颜色 2 4 37" xfId="8045"/>
    <cellStyle name="20% - 强调文字颜色 2 4 38" xfId="8297"/>
    <cellStyle name="20% - 强调文字颜色 2 4 39" xfId="8549"/>
    <cellStyle name="20% - 强调文字颜色 2 4 4" xfId="176"/>
    <cellStyle name="20% - 强调文字颜色 2 4 40" xfId="8801"/>
    <cellStyle name="20% - 强调文字颜色 2 4 41" xfId="9053"/>
    <cellStyle name="20% - 强调文字颜色 2 4 42" xfId="9305"/>
    <cellStyle name="20% - 强调文字颜色 2 4 43" xfId="9557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40" xfId="7497"/>
    <cellStyle name="20% - 强调文字颜色 2 41" xfId="7749"/>
    <cellStyle name="20% - 强调文字颜色 2 42" xfId="8001"/>
    <cellStyle name="20% - 强调文字颜色 2 43" xfId="8253"/>
    <cellStyle name="20% - 强调文字颜色 2 44" xfId="8505"/>
    <cellStyle name="20% - 强调文字颜色 2 45" xfId="8757"/>
    <cellStyle name="20% - 强调文字颜色 2 46" xfId="9009"/>
    <cellStyle name="20% - 强调文字颜色 2 47" xfId="9261"/>
    <cellStyle name="20% - 强调文字颜色 2 48" xfId="9513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28" xfId="5791"/>
    <cellStyle name="20% - 强调文字颜色 2 5 29" xfId="6043"/>
    <cellStyle name="20% - 强调文字颜色 2 5 3" xfId="252"/>
    <cellStyle name="20% - 强调文字颜色 2 5 30" xfId="6295"/>
    <cellStyle name="20% - 强调文字颜色 2 5 31" xfId="6547"/>
    <cellStyle name="20% - 强调文字颜色 2 5 32" xfId="6799"/>
    <cellStyle name="20% - 强调文字颜色 2 5 33" xfId="7051"/>
    <cellStyle name="20% - 强调文字颜色 2 5 34" xfId="7303"/>
    <cellStyle name="20% - 强调文字颜色 2 5 35" xfId="7555"/>
    <cellStyle name="20% - 强调文字颜色 2 5 36" xfId="7807"/>
    <cellStyle name="20% - 强调文字颜色 2 5 37" xfId="8059"/>
    <cellStyle name="20% - 强调文字颜色 2 5 38" xfId="8311"/>
    <cellStyle name="20% - 强调文字颜色 2 5 39" xfId="8563"/>
    <cellStyle name="20% - 强调文字颜色 2 5 4" xfId="190"/>
    <cellStyle name="20% - 强调文字颜色 2 5 40" xfId="8815"/>
    <cellStyle name="20% - 强调文字颜色 2 5 41" xfId="9067"/>
    <cellStyle name="20% - 强调文字颜色 2 5 42" xfId="9319"/>
    <cellStyle name="20% - 强调文字颜色 2 5 43" xfId="9571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26" xfId="5805"/>
    <cellStyle name="20% - 强调文字颜色 2 6 27" xfId="6057"/>
    <cellStyle name="20% - 强调文字颜色 2 6 28" xfId="6309"/>
    <cellStyle name="20% - 强调文字颜色 2 6 29" xfId="6561"/>
    <cellStyle name="20% - 强调文字颜色 2 6 3" xfId="811"/>
    <cellStyle name="20% - 强调文字颜色 2 6 30" xfId="6813"/>
    <cellStyle name="20% - 强调文字颜色 2 6 31" xfId="7065"/>
    <cellStyle name="20% - 强调文字颜色 2 6 32" xfId="7317"/>
    <cellStyle name="20% - 强调文字颜色 2 6 33" xfId="7569"/>
    <cellStyle name="20% - 强调文字颜色 2 6 34" xfId="7821"/>
    <cellStyle name="20% - 强调文字颜色 2 6 35" xfId="8073"/>
    <cellStyle name="20% - 强调文字颜色 2 6 36" xfId="8325"/>
    <cellStyle name="20% - 强调文字颜色 2 6 37" xfId="8577"/>
    <cellStyle name="20% - 强调文字颜色 2 6 38" xfId="8829"/>
    <cellStyle name="20% - 强调文字颜色 2 6 39" xfId="9081"/>
    <cellStyle name="20% - 强调文字颜色 2 6 4" xfId="923"/>
    <cellStyle name="20% - 强调文字颜色 2 6 40" xfId="9333"/>
    <cellStyle name="20% - 强调文字颜色 2 6 41" xfId="9585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26" xfId="5819"/>
    <cellStyle name="20% - 强调文字颜色 2 7 27" xfId="6071"/>
    <cellStyle name="20% - 强调文字颜色 2 7 28" xfId="6323"/>
    <cellStyle name="20% - 强调文字颜色 2 7 29" xfId="6575"/>
    <cellStyle name="20% - 强调文字颜色 2 7 3" xfId="825"/>
    <cellStyle name="20% - 强调文字颜色 2 7 30" xfId="6827"/>
    <cellStyle name="20% - 强调文字颜色 2 7 31" xfId="7079"/>
    <cellStyle name="20% - 强调文字颜色 2 7 32" xfId="7331"/>
    <cellStyle name="20% - 强调文字颜色 2 7 33" xfId="7583"/>
    <cellStyle name="20% - 强调文字颜色 2 7 34" xfId="7835"/>
    <cellStyle name="20% - 强调文字颜色 2 7 35" xfId="8087"/>
    <cellStyle name="20% - 强调文字颜色 2 7 36" xfId="8339"/>
    <cellStyle name="20% - 强调文字颜色 2 7 37" xfId="8591"/>
    <cellStyle name="20% - 强调文字颜色 2 7 38" xfId="8843"/>
    <cellStyle name="20% - 强调文字颜色 2 7 39" xfId="9095"/>
    <cellStyle name="20% - 强调文字颜色 2 7 4" xfId="937"/>
    <cellStyle name="20% - 强调文字颜色 2 7 40" xfId="9347"/>
    <cellStyle name="20% - 强调文字颜色 2 7 41" xfId="9599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25" xfId="5833"/>
    <cellStyle name="20% - 强调文字颜色 2 8 26" xfId="6085"/>
    <cellStyle name="20% - 强调文字颜色 2 8 27" xfId="6337"/>
    <cellStyle name="20% - 强调文字颜色 2 8 28" xfId="6589"/>
    <cellStyle name="20% - 强调文字颜色 2 8 29" xfId="6841"/>
    <cellStyle name="20% - 强调文字颜色 2 8 3" xfId="951"/>
    <cellStyle name="20% - 强调文字颜色 2 8 30" xfId="7093"/>
    <cellStyle name="20% - 强调文字颜色 2 8 31" xfId="7345"/>
    <cellStyle name="20% - 强调文字颜色 2 8 32" xfId="7597"/>
    <cellStyle name="20% - 强调文字颜色 2 8 33" xfId="7849"/>
    <cellStyle name="20% - 强调文字颜色 2 8 34" xfId="8101"/>
    <cellStyle name="20% - 强调文字颜色 2 8 35" xfId="8353"/>
    <cellStyle name="20% - 强调文字颜色 2 8 36" xfId="8605"/>
    <cellStyle name="20% - 强调文字颜色 2 8 37" xfId="8857"/>
    <cellStyle name="20% - 强调文字颜色 2 8 38" xfId="9109"/>
    <cellStyle name="20% - 强调文字颜色 2 8 39" xfId="9361"/>
    <cellStyle name="20% - 强调文字颜色 2 8 4" xfId="1063"/>
    <cellStyle name="20% - 强调文字颜色 2 8 40" xfId="961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22" xfId="5847"/>
    <cellStyle name="20% - 强调文字颜色 2 9 23" xfId="6099"/>
    <cellStyle name="20% - 强调文字颜色 2 9 24" xfId="6351"/>
    <cellStyle name="20% - 强调文字颜色 2 9 25" xfId="6603"/>
    <cellStyle name="20% - 强调文字颜色 2 9 26" xfId="6855"/>
    <cellStyle name="20% - 强调文字颜色 2 9 27" xfId="7107"/>
    <cellStyle name="20% - 强调文字颜色 2 9 28" xfId="7359"/>
    <cellStyle name="20% - 强调文字颜色 2 9 29" xfId="7611"/>
    <cellStyle name="20% - 强调文字颜色 2 9 3" xfId="1549"/>
    <cellStyle name="20% - 强调文字颜色 2 9 30" xfId="7863"/>
    <cellStyle name="20% - 强调文字颜色 2 9 31" xfId="8115"/>
    <cellStyle name="20% - 强调文字颜色 2 9 32" xfId="8367"/>
    <cellStyle name="20% - 强调文字颜色 2 9 33" xfId="8619"/>
    <cellStyle name="20% - 强调文字颜色 2 9 34" xfId="8871"/>
    <cellStyle name="20% - 强调文字颜色 2 9 35" xfId="9123"/>
    <cellStyle name="20% - 强调文字颜色 2 9 36" xfId="9375"/>
    <cellStyle name="20% - 强调文字颜色 2 9 37" xfId="9627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21" xfId="5863"/>
    <cellStyle name="20% - 强调文字颜色 3 10 22" xfId="6115"/>
    <cellStyle name="20% - 强调文字颜色 3 10 23" xfId="6367"/>
    <cellStyle name="20% - 强调文字颜色 3 10 24" xfId="6619"/>
    <cellStyle name="20% - 强调文字颜色 3 10 25" xfId="6871"/>
    <cellStyle name="20% - 强调文字颜色 3 10 26" xfId="7123"/>
    <cellStyle name="20% - 强调文字颜色 3 10 27" xfId="7375"/>
    <cellStyle name="20% - 强调文字颜色 3 10 28" xfId="7627"/>
    <cellStyle name="20% - 强调文字颜色 3 10 29" xfId="7879"/>
    <cellStyle name="20% - 强调文字颜色 3 10 3" xfId="1705"/>
    <cellStyle name="20% - 强调文字颜色 3 10 30" xfId="8131"/>
    <cellStyle name="20% - 强调文字颜色 3 10 31" xfId="8383"/>
    <cellStyle name="20% - 强调文字颜色 3 10 32" xfId="8635"/>
    <cellStyle name="20% - 强调文字颜色 3 10 33" xfId="8887"/>
    <cellStyle name="20% - 强调文字颜色 3 10 34" xfId="9139"/>
    <cellStyle name="20% - 强调文字颜色 3 10 35" xfId="9391"/>
    <cellStyle name="20% - 强调文字颜色 3 10 36" xfId="9643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20" xfId="5877"/>
    <cellStyle name="20% - 强调文字颜色 3 11 21" xfId="6129"/>
    <cellStyle name="20% - 强调文字颜色 3 11 22" xfId="6381"/>
    <cellStyle name="20% - 强调文字颜色 3 11 23" xfId="6633"/>
    <cellStyle name="20% - 强调文字颜色 3 11 24" xfId="6885"/>
    <cellStyle name="20% - 强调文字颜色 3 11 25" xfId="7137"/>
    <cellStyle name="20% - 强调文字颜色 3 11 26" xfId="7389"/>
    <cellStyle name="20% - 强调文字颜色 3 11 27" xfId="7641"/>
    <cellStyle name="20% - 强调文字颜色 3 11 28" xfId="7893"/>
    <cellStyle name="20% - 强调文字颜色 3 11 29" xfId="8145"/>
    <cellStyle name="20% - 强调文字颜色 3 11 3" xfId="1901"/>
    <cellStyle name="20% - 强调文字颜色 3 11 30" xfId="8397"/>
    <cellStyle name="20% - 强调文字颜色 3 11 31" xfId="8649"/>
    <cellStyle name="20% - 强调文字颜色 3 11 32" xfId="8901"/>
    <cellStyle name="20% - 强调文字颜色 3 11 33" xfId="9153"/>
    <cellStyle name="20% - 强调文字颜色 3 11 34" xfId="9405"/>
    <cellStyle name="20% - 强调文字颜色 3 11 35" xfId="9657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20" xfId="5891"/>
    <cellStyle name="20% - 强调文字颜色 3 12 21" xfId="6143"/>
    <cellStyle name="20% - 强调文字颜色 3 12 22" xfId="6395"/>
    <cellStyle name="20% - 强调文字颜色 3 12 23" xfId="6647"/>
    <cellStyle name="20% - 强调文字颜色 3 12 24" xfId="6899"/>
    <cellStyle name="20% - 强调文字颜色 3 12 25" xfId="7151"/>
    <cellStyle name="20% - 强调文字颜色 3 12 26" xfId="7403"/>
    <cellStyle name="20% - 强调文字颜色 3 12 27" xfId="7655"/>
    <cellStyle name="20% - 强调文字颜色 3 12 28" xfId="7907"/>
    <cellStyle name="20% - 强调文字颜色 3 12 29" xfId="8159"/>
    <cellStyle name="20% - 强调文字颜色 3 12 3" xfId="1915"/>
    <cellStyle name="20% - 强调文字颜色 3 12 30" xfId="8411"/>
    <cellStyle name="20% - 强调文字颜色 3 12 31" xfId="8663"/>
    <cellStyle name="20% - 强调文字颜色 3 12 32" xfId="8915"/>
    <cellStyle name="20% - 强调文字颜色 3 12 33" xfId="9167"/>
    <cellStyle name="20% - 强调文字颜色 3 12 34" xfId="9419"/>
    <cellStyle name="20% - 强调文字颜色 3 12 35" xfId="9671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20" xfId="5905"/>
    <cellStyle name="20% - 强调文字颜色 3 13 21" xfId="6157"/>
    <cellStyle name="20% - 强调文字颜色 3 13 22" xfId="6409"/>
    <cellStyle name="20% - 强调文字颜色 3 13 23" xfId="6661"/>
    <cellStyle name="20% - 强调文字颜色 3 13 24" xfId="6913"/>
    <cellStyle name="20% - 强调文字颜色 3 13 25" xfId="7165"/>
    <cellStyle name="20% - 强调文字颜色 3 13 26" xfId="7417"/>
    <cellStyle name="20% - 强调文字颜色 3 13 27" xfId="7669"/>
    <cellStyle name="20% - 强调文字颜色 3 13 28" xfId="7921"/>
    <cellStyle name="20% - 强调文字颜色 3 13 29" xfId="8173"/>
    <cellStyle name="20% - 强调文字颜色 3 13 3" xfId="1929"/>
    <cellStyle name="20% - 强调文字颜色 3 13 30" xfId="8425"/>
    <cellStyle name="20% - 强调文字颜色 3 13 31" xfId="8677"/>
    <cellStyle name="20% - 强调文字颜色 3 13 32" xfId="8929"/>
    <cellStyle name="20% - 强调文字颜色 3 13 33" xfId="9181"/>
    <cellStyle name="20% - 强调文字颜色 3 13 34" xfId="9433"/>
    <cellStyle name="20% - 强调文字颜色 3 13 35" xfId="9685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19" xfId="5919"/>
    <cellStyle name="20% - 强调文字颜色 3 14 2" xfId="1943"/>
    <cellStyle name="20% - 强调文字颜色 3 14 20" xfId="6171"/>
    <cellStyle name="20% - 强调文字颜色 3 14 21" xfId="6423"/>
    <cellStyle name="20% - 强调文字颜色 3 14 22" xfId="6675"/>
    <cellStyle name="20% - 强调文字颜色 3 14 23" xfId="6927"/>
    <cellStyle name="20% - 强调文字颜色 3 14 24" xfId="7179"/>
    <cellStyle name="20% - 强调文字颜色 3 14 25" xfId="7431"/>
    <cellStyle name="20% - 强调文字颜色 3 14 26" xfId="7683"/>
    <cellStyle name="20% - 强调文字颜色 3 14 27" xfId="7935"/>
    <cellStyle name="20% - 强调文字颜色 3 14 28" xfId="8187"/>
    <cellStyle name="20% - 强调文字颜色 3 14 29" xfId="8439"/>
    <cellStyle name="20% - 强调文字颜色 3 14 3" xfId="2139"/>
    <cellStyle name="20% - 强调文字颜色 3 14 30" xfId="8691"/>
    <cellStyle name="20% - 强调文字颜色 3 14 31" xfId="8943"/>
    <cellStyle name="20% - 强调文字颜色 3 14 32" xfId="9195"/>
    <cellStyle name="20% - 强调文字颜色 3 14 33" xfId="9447"/>
    <cellStyle name="20% - 强调文字颜色 3 14 34" xfId="969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15" xfId="5933"/>
    <cellStyle name="20% - 强调文字颜色 3 15 16" xfId="6185"/>
    <cellStyle name="20% - 强调文字颜色 3 15 17" xfId="6437"/>
    <cellStyle name="20% - 强调文字颜色 3 15 18" xfId="6689"/>
    <cellStyle name="20% - 强调文字颜色 3 15 19" xfId="6941"/>
    <cellStyle name="20% - 强调文字颜色 3 15 2" xfId="2741"/>
    <cellStyle name="20% - 强调文字颜色 3 15 20" xfId="7193"/>
    <cellStyle name="20% - 强调文字颜色 3 15 21" xfId="7445"/>
    <cellStyle name="20% - 强调文字颜色 3 15 22" xfId="7697"/>
    <cellStyle name="20% - 强调文字颜色 3 15 23" xfId="7949"/>
    <cellStyle name="20% - 强调文字颜色 3 15 24" xfId="8201"/>
    <cellStyle name="20% - 强调文字颜色 3 15 25" xfId="8453"/>
    <cellStyle name="20% - 强调文字颜色 3 15 26" xfId="8705"/>
    <cellStyle name="20% - 强调文字颜色 3 15 27" xfId="8957"/>
    <cellStyle name="20% - 强调文字颜色 3 15 28" xfId="9209"/>
    <cellStyle name="20% - 强调文字颜色 3 15 29" xfId="9461"/>
    <cellStyle name="20% - 强调文字颜色 3 15 3" xfId="2951"/>
    <cellStyle name="20% - 强调文字颜色 3 15 30" xfId="9713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13" xfId="5947"/>
    <cellStyle name="20% - 强调文字颜色 3 16 14" xfId="6199"/>
    <cellStyle name="20% - 强调文字颜色 3 16 15" xfId="6451"/>
    <cellStyle name="20% - 强调文字颜色 3 16 16" xfId="6703"/>
    <cellStyle name="20% - 强调文字颜色 3 16 17" xfId="6955"/>
    <cellStyle name="20% - 强调文字颜色 3 16 18" xfId="7207"/>
    <cellStyle name="20% - 强调文字颜色 3 16 19" xfId="7459"/>
    <cellStyle name="20% - 强调文字颜色 3 16 2" xfId="3175"/>
    <cellStyle name="20% - 强调文字颜色 3 16 20" xfId="7711"/>
    <cellStyle name="20% - 强调文字颜色 3 16 21" xfId="7963"/>
    <cellStyle name="20% - 强调文字颜色 3 16 22" xfId="8215"/>
    <cellStyle name="20% - 强调文字颜色 3 16 23" xfId="8467"/>
    <cellStyle name="20% - 强调文字颜色 3 16 24" xfId="8719"/>
    <cellStyle name="20% - 强调文字颜色 3 16 25" xfId="8971"/>
    <cellStyle name="20% - 强调文字颜色 3 16 26" xfId="9223"/>
    <cellStyle name="20% - 强调文字颜色 3 16 27" xfId="9475"/>
    <cellStyle name="20% - 强调文字颜色 3 16 28" xfId="9727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13" xfId="5961"/>
    <cellStyle name="20% - 强调文字颜色 3 17 14" xfId="6213"/>
    <cellStyle name="20% - 强调文字颜色 3 17 15" xfId="6465"/>
    <cellStyle name="20% - 强调文字颜色 3 17 16" xfId="6717"/>
    <cellStyle name="20% - 强调文字颜色 3 17 17" xfId="6969"/>
    <cellStyle name="20% - 强调文字颜色 3 17 18" xfId="7221"/>
    <cellStyle name="20% - 强调文字颜色 3 17 19" xfId="7473"/>
    <cellStyle name="20% - 强调文字颜色 3 17 2" xfId="3189"/>
    <cellStyle name="20% - 强调文字颜色 3 17 20" xfId="7725"/>
    <cellStyle name="20% - 强调文字颜色 3 17 21" xfId="7977"/>
    <cellStyle name="20% - 强调文字颜色 3 17 22" xfId="8229"/>
    <cellStyle name="20% - 强调文字颜色 3 17 23" xfId="8481"/>
    <cellStyle name="20% - 强调文字颜色 3 17 24" xfId="8733"/>
    <cellStyle name="20% - 强调文字颜色 3 17 25" xfId="8985"/>
    <cellStyle name="20% - 强调文字颜色 3 17 26" xfId="9237"/>
    <cellStyle name="20% - 强调文字颜色 3 17 27" xfId="9489"/>
    <cellStyle name="20% - 强调文字颜色 3 17 28" xfId="9741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13" xfId="5975"/>
    <cellStyle name="20% - 强调文字颜色 3 18 14" xfId="6227"/>
    <cellStyle name="20% - 强调文字颜色 3 18 15" xfId="6479"/>
    <cellStyle name="20% - 强调文字颜色 3 18 16" xfId="6731"/>
    <cellStyle name="20% - 强调文字颜色 3 18 17" xfId="6983"/>
    <cellStyle name="20% - 强调文字颜色 3 18 18" xfId="7235"/>
    <cellStyle name="20% - 强调文字颜色 3 18 19" xfId="7487"/>
    <cellStyle name="20% - 强调文字颜色 3 18 2" xfId="3203"/>
    <cellStyle name="20% - 强调文字颜色 3 18 20" xfId="7739"/>
    <cellStyle name="20% - 强调文字颜色 3 18 21" xfId="7991"/>
    <cellStyle name="20% - 强调文字颜色 3 18 22" xfId="8243"/>
    <cellStyle name="20% - 强调文字颜色 3 18 23" xfId="8495"/>
    <cellStyle name="20% - 强调文字颜色 3 18 24" xfId="8747"/>
    <cellStyle name="20% - 强调文字颜色 3 18 25" xfId="8999"/>
    <cellStyle name="20% - 强调文字颜色 3 18 26" xfId="9251"/>
    <cellStyle name="20% - 强调文字颜色 3 18 27" xfId="9503"/>
    <cellStyle name="20% - 强调文字颜色 3 18 28" xfId="9755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29" xfId="5751"/>
    <cellStyle name="20% - 强调文字颜色 3 2 3" xfId="501"/>
    <cellStyle name="20% - 强调文字颜色 3 2 3 2" xfId="1213"/>
    <cellStyle name="20% - 强调文字颜色 3 2 30" xfId="6003"/>
    <cellStyle name="20% - 强调文字颜色 3 2 31" xfId="6255"/>
    <cellStyle name="20% - 强调文字颜色 3 2 32" xfId="6507"/>
    <cellStyle name="20% - 强调文字颜色 3 2 33" xfId="6759"/>
    <cellStyle name="20% - 强调文字颜色 3 2 34" xfId="7011"/>
    <cellStyle name="20% - 强调文字颜色 3 2 35" xfId="7263"/>
    <cellStyle name="20% - 强调文字颜色 3 2 36" xfId="7515"/>
    <cellStyle name="20% - 强调文字颜色 3 2 37" xfId="7767"/>
    <cellStyle name="20% - 强调文字颜色 3 2 38" xfId="8019"/>
    <cellStyle name="20% - 强调文字颜色 3 2 39" xfId="8271"/>
    <cellStyle name="20% - 强调文字颜色 3 2 4" xfId="253"/>
    <cellStyle name="20% - 强调文字颜色 3 2 40" xfId="8523"/>
    <cellStyle name="20% - 强调文字颜色 3 2 41" xfId="8775"/>
    <cellStyle name="20% - 强调文字颜色 3 2 42" xfId="9027"/>
    <cellStyle name="20% - 强调文字颜色 3 2 43" xfId="9279"/>
    <cellStyle name="20% - 强调文字颜色 3 2 44" xfId="9531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28" xfId="5765"/>
    <cellStyle name="20% - 强调文字颜色 3 3 29" xfId="6017"/>
    <cellStyle name="20% - 强调文字颜色 3 3 3" xfId="255"/>
    <cellStyle name="20% - 强调文字颜色 3 3 30" xfId="6269"/>
    <cellStyle name="20% - 强调文字颜色 3 3 31" xfId="6521"/>
    <cellStyle name="20% - 强调文字颜色 3 3 32" xfId="6773"/>
    <cellStyle name="20% - 强调文字颜色 3 3 33" xfId="7025"/>
    <cellStyle name="20% - 强调文字颜色 3 3 34" xfId="7277"/>
    <cellStyle name="20% - 强调文字颜色 3 3 35" xfId="7529"/>
    <cellStyle name="20% - 强调文字颜色 3 3 36" xfId="7781"/>
    <cellStyle name="20% - 强调文字颜色 3 3 37" xfId="8033"/>
    <cellStyle name="20% - 强调文字颜色 3 3 38" xfId="8285"/>
    <cellStyle name="20% - 强调文字颜色 3 3 39" xfId="8537"/>
    <cellStyle name="20% - 强调文字颜色 3 3 4" xfId="164"/>
    <cellStyle name="20% - 强调文字颜色 3 3 40" xfId="8789"/>
    <cellStyle name="20% - 强调文字颜色 3 3 41" xfId="9041"/>
    <cellStyle name="20% - 强调文字颜色 3 3 42" xfId="9293"/>
    <cellStyle name="20% - 强调文字颜色 3 3 43" xfId="9545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33" xfId="5735"/>
    <cellStyle name="20% - 强调文字颜色 3 34" xfId="5987"/>
    <cellStyle name="20% - 强调文字颜色 3 35" xfId="6239"/>
    <cellStyle name="20% - 强调文字颜色 3 36" xfId="6491"/>
    <cellStyle name="20% - 强调文字颜色 3 37" xfId="6743"/>
    <cellStyle name="20% - 强调文字颜色 3 38" xfId="6995"/>
    <cellStyle name="20% - 强调文字颜色 3 39" xfId="724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28" xfId="5779"/>
    <cellStyle name="20% - 强调文字颜色 3 4 29" xfId="6031"/>
    <cellStyle name="20% - 强调文字颜色 3 4 3" xfId="256"/>
    <cellStyle name="20% - 强调文字颜色 3 4 30" xfId="6283"/>
    <cellStyle name="20% - 强调文字颜色 3 4 31" xfId="6535"/>
    <cellStyle name="20% - 强调文字颜色 3 4 32" xfId="6787"/>
    <cellStyle name="20% - 强调文字颜色 3 4 33" xfId="7039"/>
    <cellStyle name="20% - 强调文字颜色 3 4 34" xfId="7291"/>
    <cellStyle name="20% - 强调文字颜色 3 4 35" xfId="7543"/>
    <cellStyle name="20% - 强调文字颜色 3 4 36" xfId="7795"/>
    <cellStyle name="20% - 强调文字颜色 3 4 37" xfId="8047"/>
    <cellStyle name="20% - 强调文字颜色 3 4 38" xfId="8299"/>
    <cellStyle name="20% - 强调文字颜色 3 4 39" xfId="8551"/>
    <cellStyle name="20% - 强调文字颜色 3 4 4" xfId="178"/>
    <cellStyle name="20% - 强调文字颜色 3 4 40" xfId="8803"/>
    <cellStyle name="20% - 强调文字颜色 3 4 41" xfId="9055"/>
    <cellStyle name="20% - 强调文字颜色 3 4 42" xfId="9307"/>
    <cellStyle name="20% - 强调文字颜色 3 4 43" xfId="9559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40" xfId="7499"/>
    <cellStyle name="20% - 强调文字颜色 3 41" xfId="7751"/>
    <cellStyle name="20% - 强调文字颜色 3 42" xfId="8003"/>
    <cellStyle name="20% - 强调文字颜色 3 43" xfId="8255"/>
    <cellStyle name="20% - 强调文字颜色 3 44" xfId="8507"/>
    <cellStyle name="20% - 强调文字颜色 3 45" xfId="8759"/>
    <cellStyle name="20% - 强调文字颜色 3 46" xfId="9011"/>
    <cellStyle name="20% - 强调文字颜色 3 47" xfId="9263"/>
    <cellStyle name="20% - 强调文字颜色 3 48" xfId="9515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28" xfId="5793"/>
    <cellStyle name="20% - 强调文字颜色 3 5 29" xfId="6045"/>
    <cellStyle name="20% - 强调文字颜色 3 5 3" xfId="257"/>
    <cellStyle name="20% - 强调文字颜色 3 5 30" xfId="6297"/>
    <cellStyle name="20% - 强调文字颜色 3 5 31" xfId="6549"/>
    <cellStyle name="20% - 强调文字颜色 3 5 32" xfId="6801"/>
    <cellStyle name="20% - 强调文字颜色 3 5 33" xfId="7053"/>
    <cellStyle name="20% - 强调文字颜色 3 5 34" xfId="7305"/>
    <cellStyle name="20% - 强调文字颜色 3 5 35" xfId="7557"/>
    <cellStyle name="20% - 强调文字颜色 3 5 36" xfId="7809"/>
    <cellStyle name="20% - 强调文字颜色 3 5 37" xfId="8061"/>
    <cellStyle name="20% - 强调文字颜色 3 5 38" xfId="8313"/>
    <cellStyle name="20% - 强调文字颜色 3 5 39" xfId="8565"/>
    <cellStyle name="20% - 强调文字颜色 3 5 4" xfId="192"/>
    <cellStyle name="20% - 强调文字颜色 3 5 40" xfId="8817"/>
    <cellStyle name="20% - 强调文字颜色 3 5 41" xfId="9069"/>
    <cellStyle name="20% - 强调文字颜色 3 5 42" xfId="9321"/>
    <cellStyle name="20% - 强调文字颜色 3 5 43" xfId="9573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26" xfId="5807"/>
    <cellStyle name="20% - 强调文字颜色 3 6 27" xfId="6059"/>
    <cellStyle name="20% - 强调文字颜色 3 6 28" xfId="6311"/>
    <cellStyle name="20% - 强调文字颜色 3 6 29" xfId="6563"/>
    <cellStyle name="20% - 强调文字颜色 3 6 3" xfId="813"/>
    <cellStyle name="20% - 强调文字颜色 3 6 30" xfId="6815"/>
    <cellStyle name="20% - 强调文字颜色 3 6 31" xfId="7067"/>
    <cellStyle name="20% - 强调文字颜色 3 6 32" xfId="7319"/>
    <cellStyle name="20% - 强调文字颜色 3 6 33" xfId="7571"/>
    <cellStyle name="20% - 强调文字颜色 3 6 34" xfId="7823"/>
    <cellStyle name="20% - 强调文字颜色 3 6 35" xfId="8075"/>
    <cellStyle name="20% - 强调文字颜色 3 6 36" xfId="8327"/>
    <cellStyle name="20% - 强调文字颜色 3 6 37" xfId="8579"/>
    <cellStyle name="20% - 强调文字颜色 3 6 38" xfId="8831"/>
    <cellStyle name="20% - 强调文字颜色 3 6 39" xfId="9083"/>
    <cellStyle name="20% - 强调文字颜色 3 6 4" xfId="925"/>
    <cellStyle name="20% - 强调文字颜色 3 6 40" xfId="9335"/>
    <cellStyle name="20% - 强调文字颜色 3 6 41" xfId="9587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26" xfId="5821"/>
    <cellStyle name="20% - 强调文字颜色 3 7 27" xfId="6073"/>
    <cellStyle name="20% - 强调文字颜色 3 7 28" xfId="6325"/>
    <cellStyle name="20% - 强调文字颜色 3 7 29" xfId="6577"/>
    <cellStyle name="20% - 强调文字颜色 3 7 3" xfId="827"/>
    <cellStyle name="20% - 强调文字颜色 3 7 30" xfId="6829"/>
    <cellStyle name="20% - 强调文字颜色 3 7 31" xfId="7081"/>
    <cellStyle name="20% - 强调文字颜色 3 7 32" xfId="7333"/>
    <cellStyle name="20% - 强调文字颜色 3 7 33" xfId="7585"/>
    <cellStyle name="20% - 强调文字颜色 3 7 34" xfId="7837"/>
    <cellStyle name="20% - 强调文字颜色 3 7 35" xfId="8089"/>
    <cellStyle name="20% - 强调文字颜色 3 7 36" xfId="8341"/>
    <cellStyle name="20% - 强调文字颜色 3 7 37" xfId="8593"/>
    <cellStyle name="20% - 强调文字颜色 3 7 38" xfId="8845"/>
    <cellStyle name="20% - 强调文字颜色 3 7 39" xfId="9097"/>
    <cellStyle name="20% - 强调文字颜色 3 7 4" xfId="939"/>
    <cellStyle name="20% - 强调文字颜色 3 7 40" xfId="9349"/>
    <cellStyle name="20% - 强调文字颜色 3 7 41" xfId="9601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25" xfId="5835"/>
    <cellStyle name="20% - 强调文字颜色 3 8 26" xfId="6087"/>
    <cellStyle name="20% - 强调文字颜色 3 8 27" xfId="6339"/>
    <cellStyle name="20% - 强调文字颜色 3 8 28" xfId="6591"/>
    <cellStyle name="20% - 强调文字颜色 3 8 29" xfId="6843"/>
    <cellStyle name="20% - 强调文字颜色 3 8 3" xfId="953"/>
    <cellStyle name="20% - 强调文字颜色 3 8 30" xfId="7095"/>
    <cellStyle name="20% - 强调文字颜色 3 8 31" xfId="7347"/>
    <cellStyle name="20% - 强调文字颜色 3 8 32" xfId="7599"/>
    <cellStyle name="20% - 强调文字颜色 3 8 33" xfId="7851"/>
    <cellStyle name="20% - 强调文字颜色 3 8 34" xfId="8103"/>
    <cellStyle name="20% - 强调文字颜色 3 8 35" xfId="8355"/>
    <cellStyle name="20% - 强调文字颜色 3 8 36" xfId="8607"/>
    <cellStyle name="20% - 强调文字颜色 3 8 37" xfId="8859"/>
    <cellStyle name="20% - 强调文字颜色 3 8 38" xfId="9111"/>
    <cellStyle name="20% - 强调文字颜色 3 8 39" xfId="9363"/>
    <cellStyle name="20% - 强调文字颜色 3 8 4" xfId="1065"/>
    <cellStyle name="20% - 强调文字颜色 3 8 40" xfId="961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22" xfId="5849"/>
    <cellStyle name="20% - 强调文字颜色 3 9 23" xfId="6101"/>
    <cellStyle name="20% - 强调文字颜色 3 9 24" xfId="6353"/>
    <cellStyle name="20% - 强调文字颜色 3 9 25" xfId="6605"/>
    <cellStyle name="20% - 强调文字颜色 3 9 26" xfId="6857"/>
    <cellStyle name="20% - 强调文字颜色 3 9 27" xfId="7109"/>
    <cellStyle name="20% - 强调文字颜色 3 9 28" xfId="7361"/>
    <cellStyle name="20% - 强调文字颜色 3 9 29" xfId="7613"/>
    <cellStyle name="20% - 强调文字颜色 3 9 3" xfId="1551"/>
    <cellStyle name="20% - 强调文字颜色 3 9 30" xfId="7865"/>
    <cellStyle name="20% - 强调文字颜色 3 9 31" xfId="8117"/>
    <cellStyle name="20% - 强调文字颜色 3 9 32" xfId="8369"/>
    <cellStyle name="20% - 强调文字颜色 3 9 33" xfId="8621"/>
    <cellStyle name="20% - 强调文字颜色 3 9 34" xfId="8873"/>
    <cellStyle name="20% - 强调文字颜色 3 9 35" xfId="9125"/>
    <cellStyle name="20% - 强调文字颜色 3 9 36" xfId="9377"/>
    <cellStyle name="20% - 强调文字颜色 3 9 37" xfId="9629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21" xfId="5865"/>
    <cellStyle name="20% - 强调文字颜色 4 10 22" xfId="6117"/>
    <cellStyle name="20% - 强调文字颜色 4 10 23" xfId="6369"/>
    <cellStyle name="20% - 强调文字颜色 4 10 24" xfId="6621"/>
    <cellStyle name="20% - 强调文字颜色 4 10 25" xfId="6873"/>
    <cellStyle name="20% - 强调文字颜色 4 10 26" xfId="7125"/>
    <cellStyle name="20% - 强调文字颜色 4 10 27" xfId="7377"/>
    <cellStyle name="20% - 强调文字颜色 4 10 28" xfId="7629"/>
    <cellStyle name="20% - 强调文字颜色 4 10 29" xfId="7881"/>
    <cellStyle name="20% - 强调文字颜色 4 10 3" xfId="1707"/>
    <cellStyle name="20% - 强调文字颜色 4 10 30" xfId="8133"/>
    <cellStyle name="20% - 强调文字颜色 4 10 31" xfId="8385"/>
    <cellStyle name="20% - 强调文字颜色 4 10 32" xfId="8637"/>
    <cellStyle name="20% - 强调文字颜色 4 10 33" xfId="8889"/>
    <cellStyle name="20% - 强调文字颜色 4 10 34" xfId="9141"/>
    <cellStyle name="20% - 强调文字颜色 4 10 35" xfId="9393"/>
    <cellStyle name="20% - 强调文字颜色 4 10 36" xfId="9645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20" xfId="5879"/>
    <cellStyle name="20% - 强调文字颜色 4 11 21" xfId="6131"/>
    <cellStyle name="20% - 强调文字颜色 4 11 22" xfId="6383"/>
    <cellStyle name="20% - 强调文字颜色 4 11 23" xfId="6635"/>
    <cellStyle name="20% - 强调文字颜色 4 11 24" xfId="6887"/>
    <cellStyle name="20% - 强调文字颜色 4 11 25" xfId="7139"/>
    <cellStyle name="20% - 强调文字颜色 4 11 26" xfId="7391"/>
    <cellStyle name="20% - 强调文字颜色 4 11 27" xfId="7643"/>
    <cellStyle name="20% - 强调文字颜色 4 11 28" xfId="7895"/>
    <cellStyle name="20% - 强调文字颜色 4 11 29" xfId="8147"/>
    <cellStyle name="20% - 强调文字颜色 4 11 3" xfId="1903"/>
    <cellStyle name="20% - 强调文字颜色 4 11 30" xfId="8399"/>
    <cellStyle name="20% - 强调文字颜色 4 11 31" xfId="8651"/>
    <cellStyle name="20% - 强调文字颜色 4 11 32" xfId="8903"/>
    <cellStyle name="20% - 强调文字颜色 4 11 33" xfId="9155"/>
    <cellStyle name="20% - 强调文字颜色 4 11 34" xfId="9407"/>
    <cellStyle name="20% - 强调文字颜色 4 11 35" xfId="9659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20" xfId="5893"/>
    <cellStyle name="20% - 强调文字颜色 4 12 21" xfId="6145"/>
    <cellStyle name="20% - 强调文字颜色 4 12 22" xfId="6397"/>
    <cellStyle name="20% - 强调文字颜色 4 12 23" xfId="6649"/>
    <cellStyle name="20% - 强调文字颜色 4 12 24" xfId="6901"/>
    <cellStyle name="20% - 强调文字颜色 4 12 25" xfId="7153"/>
    <cellStyle name="20% - 强调文字颜色 4 12 26" xfId="7405"/>
    <cellStyle name="20% - 强调文字颜色 4 12 27" xfId="7657"/>
    <cellStyle name="20% - 强调文字颜色 4 12 28" xfId="7909"/>
    <cellStyle name="20% - 强调文字颜色 4 12 29" xfId="8161"/>
    <cellStyle name="20% - 强调文字颜色 4 12 3" xfId="1917"/>
    <cellStyle name="20% - 强调文字颜色 4 12 30" xfId="8413"/>
    <cellStyle name="20% - 强调文字颜色 4 12 31" xfId="8665"/>
    <cellStyle name="20% - 强调文字颜色 4 12 32" xfId="8917"/>
    <cellStyle name="20% - 强调文字颜色 4 12 33" xfId="9169"/>
    <cellStyle name="20% - 强调文字颜色 4 12 34" xfId="9421"/>
    <cellStyle name="20% - 强调文字颜色 4 12 35" xfId="9673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20" xfId="5907"/>
    <cellStyle name="20% - 强调文字颜色 4 13 21" xfId="6159"/>
    <cellStyle name="20% - 强调文字颜色 4 13 22" xfId="6411"/>
    <cellStyle name="20% - 强调文字颜色 4 13 23" xfId="6663"/>
    <cellStyle name="20% - 强调文字颜色 4 13 24" xfId="6915"/>
    <cellStyle name="20% - 强调文字颜色 4 13 25" xfId="7167"/>
    <cellStyle name="20% - 强调文字颜色 4 13 26" xfId="7419"/>
    <cellStyle name="20% - 强调文字颜色 4 13 27" xfId="7671"/>
    <cellStyle name="20% - 强调文字颜色 4 13 28" xfId="7923"/>
    <cellStyle name="20% - 强调文字颜色 4 13 29" xfId="8175"/>
    <cellStyle name="20% - 强调文字颜色 4 13 3" xfId="1931"/>
    <cellStyle name="20% - 强调文字颜色 4 13 30" xfId="8427"/>
    <cellStyle name="20% - 强调文字颜色 4 13 31" xfId="8679"/>
    <cellStyle name="20% - 强调文字颜色 4 13 32" xfId="8931"/>
    <cellStyle name="20% - 强调文字颜色 4 13 33" xfId="9183"/>
    <cellStyle name="20% - 强调文字颜色 4 13 34" xfId="9435"/>
    <cellStyle name="20% - 强调文字颜色 4 13 35" xfId="9687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19" xfId="5921"/>
    <cellStyle name="20% - 强调文字颜色 4 14 2" xfId="1945"/>
    <cellStyle name="20% - 强调文字颜色 4 14 20" xfId="6173"/>
    <cellStyle name="20% - 强调文字颜色 4 14 21" xfId="6425"/>
    <cellStyle name="20% - 强调文字颜色 4 14 22" xfId="6677"/>
    <cellStyle name="20% - 强调文字颜色 4 14 23" xfId="6929"/>
    <cellStyle name="20% - 强调文字颜色 4 14 24" xfId="7181"/>
    <cellStyle name="20% - 强调文字颜色 4 14 25" xfId="7433"/>
    <cellStyle name="20% - 强调文字颜色 4 14 26" xfId="7685"/>
    <cellStyle name="20% - 强调文字颜色 4 14 27" xfId="7937"/>
    <cellStyle name="20% - 强调文字颜色 4 14 28" xfId="8189"/>
    <cellStyle name="20% - 强调文字颜色 4 14 29" xfId="8441"/>
    <cellStyle name="20% - 强调文字颜色 4 14 3" xfId="2141"/>
    <cellStyle name="20% - 强调文字颜色 4 14 30" xfId="8693"/>
    <cellStyle name="20% - 强调文字颜色 4 14 31" xfId="8945"/>
    <cellStyle name="20% - 强调文字颜色 4 14 32" xfId="9197"/>
    <cellStyle name="20% - 强调文字颜色 4 14 33" xfId="9449"/>
    <cellStyle name="20% - 强调文字颜色 4 14 34" xfId="970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15" xfId="5935"/>
    <cellStyle name="20% - 强调文字颜色 4 15 16" xfId="6187"/>
    <cellStyle name="20% - 强调文字颜色 4 15 17" xfId="6439"/>
    <cellStyle name="20% - 强调文字颜色 4 15 18" xfId="6691"/>
    <cellStyle name="20% - 强调文字颜色 4 15 19" xfId="6943"/>
    <cellStyle name="20% - 强调文字颜色 4 15 2" xfId="2743"/>
    <cellStyle name="20% - 强调文字颜色 4 15 20" xfId="7195"/>
    <cellStyle name="20% - 强调文字颜色 4 15 21" xfId="7447"/>
    <cellStyle name="20% - 强调文字颜色 4 15 22" xfId="7699"/>
    <cellStyle name="20% - 强调文字颜色 4 15 23" xfId="7951"/>
    <cellStyle name="20% - 强调文字颜色 4 15 24" xfId="8203"/>
    <cellStyle name="20% - 强调文字颜色 4 15 25" xfId="8455"/>
    <cellStyle name="20% - 强调文字颜色 4 15 26" xfId="8707"/>
    <cellStyle name="20% - 强调文字颜色 4 15 27" xfId="8959"/>
    <cellStyle name="20% - 强调文字颜色 4 15 28" xfId="9211"/>
    <cellStyle name="20% - 强调文字颜色 4 15 29" xfId="9463"/>
    <cellStyle name="20% - 强调文字颜色 4 15 3" xfId="2953"/>
    <cellStyle name="20% - 强调文字颜色 4 15 30" xfId="9715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13" xfId="5949"/>
    <cellStyle name="20% - 强调文字颜色 4 16 14" xfId="6201"/>
    <cellStyle name="20% - 强调文字颜色 4 16 15" xfId="6453"/>
    <cellStyle name="20% - 强调文字颜色 4 16 16" xfId="6705"/>
    <cellStyle name="20% - 强调文字颜色 4 16 17" xfId="6957"/>
    <cellStyle name="20% - 强调文字颜色 4 16 18" xfId="7209"/>
    <cellStyle name="20% - 强调文字颜色 4 16 19" xfId="7461"/>
    <cellStyle name="20% - 强调文字颜色 4 16 2" xfId="3177"/>
    <cellStyle name="20% - 强调文字颜色 4 16 20" xfId="7713"/>
    <cellStyle name="20% - 强调文字颜色 4 16 21" xfId="7965"/>
    <cellStyle name="20% - 强调文字颜色 4 16 22" xfId="8217"/>
    <cellStyle name="20% - 强调文字颜色 4 16 23" xfId="8469"/>
    <cellStyle name="20% - 强调文字颜色 4 16 24" xfId="8721"/>
    <cellStyle name="20% - 强调文字颜色 4 16 25" xfId="8973"/>
    <cellStyle name="20% - 强调文字颜色 4 16 26" xfId="9225"/>
    <cellStyle name="20% - 强调文字颜色 4 16 27" xfId="9477"/>
    <cellStyle name="20% - 强调文字颜色 4 16 28" xfId="9729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13" xfId="5963"/>
    <cellStyle name="20% - 强调文字颜色 4 17 14" xfId="6215"/>
    <cellStyle name="20% - 强调文字颜色 4 17 15" xfId="6467"/>
    <cellStyle name="20% - 强调文字颜色 4 17 16" xfId="6719"/>
    <cellStyle name="20% - 强调文字颜色 4 17 17" xfId="6971"/>
    <cellStyle name="20% - 强调文字颜色 4 17 18" xfId="7223"/>
    <cellStyle name="20% - 强调文字颜色 4 17 19" xfId="7475"/>
    <cellStyle name="20% - 强调文字颜色 4 17 2" xfId="3191"/>
    <cellStyle name="20% - 强调文字颜色 4 17 20" xfId="7727"/>
    <cellStyle name="20% - 强调文字颜色 4 17 21" xfId="7979"/>
    <cellStyle name="20% - 强调文字颜色 4 17 22" xfId="8231"/>
    <cellStyle name="20% - 强调文字颜色 4 17 23" xfId="8483"/>
    <cellStyle name="20% - 强调文字颜色 4 17 24" xfId="8735"/>
    <cellStyle name="20% - 强调文字颜色 4 17 25" xfId="8987"/>
    <cellStyle name="20% - 强调文字颜色 4 17 26" xfId="9239"/>
    <cellStyle name="20% - 强调文字颜色 4 17 27" xfId="9491"/>
    <cellStyle name="20% - 强调文字颜色 4 17 28" xfId="9743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13" xfId="5977"/>
    <cellStyle name="20% - 强调文字颜色 4 18 14" xfId="6229"/>
    <cellStyle name="20% - 强调文字颜色 4 18 15" xfId="6481"/>
    <cellStyle name="20% - 强调文字颜色 4 18 16" xfId="6733"/>
    <cellStyle name="20% - 强调文字颜色 4 18 17" xfId="6985"/>
    <cellStyle name="20% - 强调文字颜色 4 18 18" xfId="7237"/>
    <cellStyle name="20% - 强调文字颜色 4 18 19" xfId="7489"/>
    <cellStyle name="20% - 强调文字颜色 4 18 2" xfId="3205"/>
    <cellStyle name="20% - 强调文字颜色 4 18 20" xfId="7741"/>
    <cellStyle name="20% - 强调文字颜色 4 18 21" xfId="7993"/>
    <cellStyle name="20% - 强调文字颜色 4 18 22" xfId="8245"/>
    <cellStyle name="20% - 强调文字颜色 4 18 23" xfId="8497"/>
    <cellStyle name="20% - 强调文字颜色 4 18 24" xfId="8749"/>
    <cellStyle name="20% - 强调文字颜色 4 18 25" xfId="9001"/>
    <cellStyle name="20% - 强调文字颜色 4 18 26" xfId="9253"/>
    <cellStyle name="20% - 强调文字颜色 4 18 27" xfId="9505"/>
    <cellStyle name="20% - 强调文字颜色 4 18 28" xfId="9757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29" xfId="5753"/>
    <cellStyle name="20% - 强调文字颜色 4 2 3" xfId="506"/>
    <cellStyle name="20% - 强调文字颜色 4 2 3 2" xfId="1218"/>
    <cellStyle name="20% - 强调文字颜色 4 2 30" xfId="6005"/>
    <cellStyle name="20% - 强调文字颜色 4 2 31" xfId="6257"/>
    <cellStyle name="20% - 强调文字颜色 4 2 32" xfId="6509"/>
    <cellStyle name="20% - 强调文字颜色 4 2 33" xfId="6761"/>
    <cellStyle name="20% - 强调文字颜色 4 2 34" xfId="7013"/>
    <cellStyle name="20% - 强调文字颜色 4 2 35" xfId="7265"/>
    <cellStyle name="20% - 强调文字颜色 4 2 36" xfId="7517"/>
    <cellStyle name="20% - 强调文字颜色 4 2 37" xfId="7769"/>
    <cellStyle name="20% - 强调文字颜色 4 2 38" xfId="8021"/>
    <cellStyle name="20% - 强调文字颜色 4 2 39" xfId="8273"/>
    <cellStyle name="20% - 强调文字颜色 4 2 4" xfId="258"/>
    <cellStyle name="20% - 强调文字颜色 4 2 40" xfId="8525"/>
    <cellStyle name="20% - 强调文字颜色 4 2 41" xfId="8777"/>
    <cellStyle name="20% - 强调文字颜色 4 2 42" xfId="9029"/>
    <cellStyle name="20% - 强调文字颜色 4 2 43" xfId="9281"/>
    <cellStyle name="20% - 强调文字颜色 4 2 44" xfId="9533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28" xfId="5767"/>
    <cellStyle name="20% - 强调文字颜色 4 3 29" xfId="6019"/>
    <cellStyle name="20% - 强调文字颜色 4 3 3" xfId="260"/>
    <cellStyle name="20% - 强调文字颜色 4 3 30" xfId="6271"/>
    <cellStyle name="20% - 强调文字颜色 4 3 31" xfId="6523"/>
    <cellStyle name="20% - 强调文字颜色 4 3 32" xfId="6775"/>
    <cellStyle name="20% - 强调文字颜色 4 3 33" xfId="7027"/>
    <cellStyle name="20% - 强调文字颜色 4 3 34" xfId="7279"/>
    <cellStyle name="20% - 强调文字颜色 4 3 35" xfId="7531"/>
    <cellStyle name="20% - 强调文字颜色 4 3 36" xfId="7783"/>
    <cellStyle name="20% - 强调文字颜色 4 3 37" xfId="8035"/>
    <cellStyle name="20% - 强调文字颜色 4 3 38" xfId="8287"/>
    <cellStyle name="20% - 强调文字颜色 4 3 39" xfId="8539"/>
    <cellStyle name="20% - 强调文字颜色 4 3 4" xfId="166"/>
    <cellStyle name="20% - 强调文字颜色 4 3 40" xfId="8791"/>
    <cellStyle name="20% - 强调文字颜色 4 3 41" xfId="9043"/>
    <cellStyle name="20% - 强调文字颜色 4 3 42" xfId="9295"/>
    <cellStyle name="20% - 强调文字颜色 4 3 43" xfId="9547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33" xfId="5737"/>
    <cellStyle name="20% - 强调文字颜色 4 34" xfId="5989"/>
    <cellStyle name="20% - 强调文字颜色 4 35" xfId="6241"/>
    <cellStyle name="20% - 强调文字颜色 4 36" xfId="6493"/>
    <cellStyle name="20% - 强调文字颜色 4 37" xfId="6745"/>
    <cellStyle name="20% - 强调文字颜色 4 38" xfId="6997"/>
    <cellStyle name="20% - 强调文字颜色 4 39" xfId="724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28" xfId="5781"/>
    <cellStyle name="20% - 强调文字颜色 4 4 29" xfId="6033"/>
    <cellStyle name="20% - 强调文字颜色 4 4 3" xfId="261"/>
    <cellStyle name="20% - 强调文字颜色 4 4 30" xfId="6285"/>
    <cellStyle name="20% - 强调文字颜色 4 4 31" xfId="6537"/>
    <cellStyle name="20% - 强调文字颜色 4 4 32" xfId="6789"/>
    <cellStyle name="20% - 强调文字颜色 4 4 33" xfId="7041"/>
    <cellStyle name="20% - 强调文字颜色 4 4 34" xfId="7293"/>
    <cellStyle name="20% - 强调文字颜色 4 4 35" xfId="7545"/>
    <cellStyle name="20% - 强调文字颜色 4 4 36" xfId="7797"/>
    <cellStyle name="20% - 强调文字颜色 4 4 37" xfId="8049"/>
    <cellStyle name="20% - 强调文字颜色 4 4 38" xfId="8301"/>
    <cellStyle name="20% - 强调文字颜色 4 4 39" xfId="8553"/>
    <cellStyle name="20% - 强调文字颜色 4 4 4" xfId="180"/>
    <cellStyle name="20% - 强调文字颜色 4 4 40" xfId="8805"/>
    <cellStyle name="20% - 强调文字颜色 4 4 41" xfId="9057"/>
    <cellStyle name="20% - 强调文字颜色 4 4 42" xfId="9309"/>
    <cellStyle name="20% - 强调文字颜色 4 4 43" xfId="9561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40" xfId="7501"/>
    <cellStyle name="20% - 强调文字颜色 4 41" xfId="7753"/>
    <cellStyle name="20% - 强调文字颜色 4 42" xfId="8005"/>
    <cellStyle name="20% - 强调文字颜色 4 43" xfId="8257"/>
    <cellStyle name="20% - 强调文字颜色 4 44" xfId="8509"/>
    <cellStyle name="20% - 强调文字颜色 4 45" xfId="8761"/>
    <cellStyle name="20% - 强调文字颜色 4 46" xfId="9013"/>
    <cellStyle name="20% - 强调文字颜色 4 47" xfId="9265"/>
    <cellStyle name="20% - 强调文字颜色 4 48" xfId="9517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28" xfId="5795"/>
    <cellStyle name="20% - 强调文字颜色 4 5 29" xfId="6047"/>
    <cellStyle name="20% - 强调文字颜色 4 5 3" xfId="262"/>
    <cellStyle name="20% - 强调文字颜色 4 5 30" xfId="6299"/>
    <cellStyle name="20% - 强调文字颜色 4 5 31" xfId="6551"/>
    <cellStyle name="20% - 强调文字颜色 4 5 32" xfId="6803"/>
    <cellStyle name="20% - 强调文字颜色 4 5 33" xfId="7055"/>
    <cellStyle name="20% - 强调文字颜色 4 5 34" xfId="7307"/>
    <cellStyle name="20% - 强调文字颜色 4 5 35" xfId="7559"/>
    <cellStyle name="20% - 强调文字颜色 4 5 36" xfId="7811"/>
    <cellStyle name="20% - 强调文字颜色 4 5 37" xfId="8063"/>
    <cellStyle name="20% - 强调文字颜色 4 5 38" xfId="8315"/>
    <cellStyle name="20% - 强调文字颜色 4 5 39" xfId="8567"/>
    <cellStyle name="20% - 强调文字颜色 4 5 4" xfId="194"/>
    <cellStyle name="20% - 强调文字颜色 4 5 40" xfId="8819"/>
    <cellStyle name="20% - 强调文字颜色 4 5 41" xfId="9071"/>
    <cellStyle name="20% - 强调文字颜色 4 5 42" xfId="9323"/>
    <cellStyle name="20% - 强调文字颜色 4 5 43" xfId="9575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26" xfId="5809"/>
    <cellStyle name="20% - 强调文字颜色 4 6 27" xfId="6061"/>
    <cellStyle name="20% - 强调文字颜色 4 6 28" xfId="6313"/>
    <cellStyle name="20% - 强调文字颜色 4 6 29" xfId="6565"/>
    <cellStyle name="20% - 强调文字颜色 4 6 3" xfId="815"/>
    <cellStyle name="20% - 强调文字颜色 4 6 30" xfId="6817"/>
    <cellStyle name="20% - 强调文字颜色 4 6 31" xfId="7069"/>
    <cellStyle name="20% - 强调文字颜色 4 6 32" xfId="7321"/>
    <cellStyle name="20% - 强调文字颜色 4 6 33" xfId="7573"/>
    <cellStyle name="20% - 强调文字颜色 4 6 34" xfId="7825"/>
    <cellStyle name="20% - 强调文字颜色 4 6 35" xfId="8077"/>
    <cellStyle name="20% - 强调文字颜色 4 6 36" xfId="8329"/>
    <cellStyle name="20% - 强调文字颜色 4 6 37" xfId="8581"/>
    <cellStyle name="20% - 强调文字颜色 4 6 38" xfId="8833"/>
    <cellStyle name="20% - 强调文字颜色 4 6 39" xfId="9085"/>
    <cellStyle name="20% - 强调文字颜色 4 6 4" xfId="927"/>
    <cellStyle name="20% - 强调文字颜色 4 6 40" xfId="9337"/>
    <cellStyle name="20% - 强调文字颜色 4 6 41" xfId="9589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26" xfId="5823"/>
    <cellStyle name="20% - 强调文字颜色 4 7 27" xfId="6075"/>
    <cellStyle name="20% - 强调文字颜色 4 7 28" xfId="6327"/>
    <cellStyle name="20% - 强调文字颜色 4 7 29" xfId="6579"/>
    <cellStyle name="20% - 强调文字颜色 4 7 3" xfId="829"/>
    <cellStyle name="20% - 强调文字颜色 4 7 30" xfId="6831"/>
    <cellStyle name="20% - 强调文字颜色 4 7 31" xfId="7083"/>
    <cellStyle name="20% - 强调文字颜色 4 7 32" xfId="7335"/>
    <cellStyle name="20% - 强调文字颜色 4 7 33" xfId="7587"/>
    <cellStyle name="20% - 强调文字颜色 4 7 34" xfId="7839"/>
    <cellStyle name="20% - 强调文字颜色 4 7 35" xfId="8091"/>
    <cellStyle name="20% - 强调文字颜色 4 7 36" xfId="8343"/>
    <cellStyle name="20% - 强调文字颜色 4 7 37" xfId="8595"/>
    <cellStyle name="20% - 强调文字颜色 4 7 38" xfId="8847"/>
    <cellStyle name="20% - 强调文字颜色 4 7 39" xfId="9099"/>
    <cellStyle name="20% - 强调文字颜色 4 7 4" xfId="941"/>
    <cellStyle name="20% - 强调文字颜色 4 7 40" xfId="9351"/>
    <cellStyle name="20% - 强调文字颜色 4 7 41" xfId="9603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25" xfId="5837"/>
    <cellStyle name="20% - 强调文字颜色 4 8 26" xfId="6089"/>
    <cellStyle name="20% - 强调文字颜色 4 8 27" xfId="6341"/>
    <cellStyle name="20% - 强调文字颜色 4 8 28" xfId="6593"/>
    <cellStyle name="20% - 强调文字颜色 4 8 29" xfId="6845"/>
    <cellStyle name="20% - 强调文字颜色 4 8 3" xfId="955"/>
    <cellStyle name="20% - 强调文字颜色 4 8 30" xfId="7097"/>
    <cellStyle name="20% - 强调文字颜色 4 8 31" xfId="7349"/>
    <cellStyle name="20% - 强调文字颜色 4 8 32" xfId="7601"/>
    <cellStyle name="20% - 强调文字颜色 4 8 33" xfId="7853"/>
    <cellStyle name="20% - 强调文字颜色 4 8 34" xfId="8105"/>
    <cellStyle name="20% - 强调文字颜色 4 8 35" xfId="8357"/>
    <cellStyle name="20% - 强调文字颜色 4 8 36" xfId="8609"/>
    <cellStyle name="20% - 强调文字颜色 4 8 37" xfId="8861"/>
    <cellStyle name="20% - 强调文字颜色 4 8 38" xfId="9113"/>
    <cellStyle name="20% - 强调文字颜色 4 8 39" xfId="9365"/>
    <cellStyle name="20% - 强调文字颜色 4 8 4" xfId="1067"/>
    <cellStyle name="20% - 强调文字颜色 4 8 40" xfId="961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22" xfId="5851"/>
    <cellStyle name="20% - 强调文字颜色 4 9 23" xfId="6103"/>
    <cellStyle name="20% - 强调文字颜色 4 9 24" xfId="6355"/>
    <cellStyle name="20% - 强调文字颜色 4 9 25" xfId="6607"/>
    <cellStyle name="20% - 强调文字颜色 4 9 26" xfId="6859"/>
    <cellStyle name="20% - 强调文字颜色 4 9 27" xfId="7111"/>
    <cellStyle name="20% - 强调文字颜色 4 9 28" xfId="7363"/>
    <cellStyle name="20% - 强调文字颜色 4 9 29" xfId="7615"/>
    <cellStyle name="20% - 强调文字颜色 4 9 3" xfId="1553"/>
    <cellStyle name="20% - 强调文字颜色 4 9 30" xfId="7867"/>
    <cellStyle name="20% - 强调文字颜色 4 9 31" xfId="8119"/>
    <cellStyle name="20% - 强调文字颜色 4 9 32" xfId="8371"/>
    <cellStyle name="20% - 强调文字颜色 4 9 33" xfId="8623"/>
    <cellStyle name="20% - 强调文字颜色 4 9 34" xfId="8875"/>
    <cellStyle name="20% - 强调文字颜色 4 9 35" xfId="9127"/>
    <cellStyle name="20% - 强调文字颜色 4 9 36" xfId="9379"/>
    <cellStyle name="20% - 强调文字颜色 4 9 37" xfId="9631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21" xfId="5867"/>
    <cellStyle name="20% - 强调文字颜色 5 10 22" xfId="6119"/>
    <cellStyle name="20% - 强调文字颜色 5 10 23" xfId="6371"/>
    <cellStyle name="20% - 强调文字颜色 5 10 24" xfId="6623"/>
    <cellStyle name="20% - 强调文字颜色 5 10 25" xfId="6875"/>
    <cellStyle name="20% - 强调文字颜色 5 10 26" xfId="7127"/>
    <cellStyle name="20% - 强调文字颜色 5 10 27" xfId="7379"/>
    <cellStyle name="20% - 强调文字颜色 5 10 28" xfId="7631"/>
    <cellStyle name="20% - 强调文字颜色 5 10 29" xfId="7883"/>
    <cellStyle name="20% - 强调文字颜色 5 10 3" xfId="1709"/>
    <cellStyle name="20% - 强调文字颜色 5 10 30" xfId="8135"/>
    <cellStyle name="20% - 强调文字颜色 5 10 31" xfId="8387"/>
    <cellStyle name="20% - 强调文字颜色 5 10 32" xfId="8639"/>
    <cellStyle name="20% - 强调文字颜色 5 10 33" xfId="8891"/>
    <cellStyle name="20% - 强调文字颜色 5 10 34" xfId="9143"/>
    <cellStyle name="20% - 强调文字颜色 5 10 35" xfId="9395"/>
    <cellStyle name="20% - 强调文字颜色 5 10 36" xfId="9647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20" xfId="5881"/>
    <cellStyle name="20% - 强调文字颜色 5 11 21" xfId="6133"/>
    <cellStyle name="20% - 强调文字颜色 5 11 22" xfId="6385"/>
    <cellStyle name="20% - 强调文字颜色 5 11 23" xfId="6637"/>
    <cellStyle name="20% - 强调文字颜色 5 11 24" xfId="6889"/>
    <cellStyle name="20% - 强调文字颜色 5 11 25" xfId="7141"/>
    <cellStyle name="20% - 强调文字颜色 5 11 26" xfId="7393"/>
    <cellStyle name="20% - 强调文字颜色 5 11 27" xfId="7645"/>
    <cellStyle name="20% - 强调文字颜色 5 11 28" xfId="7897"/>
    <cellStyle name="20% - 强调文字颜色 5 11 29" xfId="8149"/>
    <cellStyle name="20% - 强调文字颜色 5 11 3" xfId="1905"/>
    <cellStyle name="20% - 强调文字颜色 5 11 30" xfId="8401"/>
    <cellStyle name="20% - 强调文字颜色 5 11 31" xfId="8653"/>
    <cellStyle name="20% - 强调文字颜色 5 11 32" xfId="8905"/>
    <cellStyle name="20% - 强调文字颜色 5 11 33" xfId="9157"/>
    <cellStyle name="20% - 强调文字颜色 5 11 34" xfId="9409"/>
    <cellStyle name="20% - 强调文字颜色 5 11 35" xfId="9661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20" xfId="5895"/>
    <cellStyle name="20% - 强调文字颜色 5 12 21" xfId="6147"/>
    <cellStyle name="20% - 强调文字颜色 5 12 22" xfId="6399"/>
    <cellStyle name="20% - 强调文字颜色 5 12 23" xfId="6651"/>
    <cellStyle name="20% - 强调文字颜色 5 12 24" xfId="6903"/>
    <cellStyle name="20% - 强调文字颜色 5 12 25" xfId="7155"/>
    <cellStyle name="20% - 强调文字颜色 5 12 26" xfId="7407"/>
    <cellStyle name="20% - 强调文字颜色 5 12 27" xfId="7659"/>
    <cellStyle name="20% - 强调文字颜色 5 12 28" xfId="7911"/>
    <cellStyle name="20% - 强调文字颜色 5 12 29" xfId="8163"/>
    <cellStyle name="20% - 强调文字颜色 5 12 3" xfId="1919"/>
    <cellStyle name="20% - 强调文字颜色 5 12 30" xfId="8415"/>
    <cellStyle name="20% - 强调文字颜色 5 12 31" xfId="8667"/>
    <cellStyle name="20% - 强调文字颜色 5 12 32" xfId="8919"/>
    <cellStyle name="20% - 强调文字颜色 5 12 33" xfId="9171"/>
    <cellStyle name="20% - 强调文字颜色 5 12 34" xfId="9423"/>
    <cellStyle name="20% - 强调文字颜色 5 12 35" xfId="9675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20" xfId="5909"/>
    <cellStyle name="20% - 强调文字颜色 5 13 21" xfId="6161"/>
    <cellStyle name="20% - 强调文字颜色 5 13 22" xfId="6413"/>
    <cellStyle name="20% - 强调文字颜色 5 13 23" xfId="6665"/>
    <cellStyle name="20% - 强调文字颜色 5 13 24" xfId="6917"/>
    <cellStyle name="20% - 强调文字颜色 5 13 25" xfId="7169"/>
    <cellStyle name="20% - 强调文字颜色 5 13 26" xfId="7421"/>
    <cellStyle name="20% - 强调文字颜色 5 13 27" xfId="7673"/>
    <cellStyle name="20% - 强调文字颜色 5 13 28" xfId="7925"/>
    <cellStyle name="20% - 强调文字颜色 5 13 29" xfId="8177"/>
    <cellStyle name="20% - 强调文字颜色 5 13 3" xfId="1933"/>
    <cellStyle name="20% - 强调文字颜色 5 13 30" xfId="8429"/>
    <cellStyle name="20% - 强调文字颜色 5 13 31" xfId="8681"/>
    <cellStyle name="20% - 强调文字颜色 5 13 32" xfId="8933"/>
    <cellStyle name="20% - 强调文字颜色 5 13 33" xfId="9185"/>
    <cellStyle name="20% - 强调文字颜色 5 13 34" xfId="9437"/>
    <cellStyle name="20% - 强调文字颜色 5 13 35" xfId="9689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19" xfId="5923"/>
    <cellStyle name="20% - 强调文字颜色 5 14 2" xfId="1947"/>
    <cellStyle name="20% - 强调文字颜色 5 14 20" xfId="6175"/>
    <cellStyle name="20% - 强调文字颜色 5 14 21" xfId="6427"/>
    <cellStyle name="20% - 强调文字颜色 5 14 22" xfId="6679"/>
    <cellStyle name="20% - 强调文字颜色 5 14 23" xfId="6931"/>
    <cellStyle name="20% - 强调文字颜色 5 14 24" xfId="7183"/>
    <cellStyle name="20% - 强调文字颜色 5 14 25" xfId="7435"/>
    <cellStyle name="20% - 强调文字颜色 5 14 26" xfId="7687"/>
    <cellStyle name="20% - 强调文字颜色 5 14 27" xfId="7939"/>
    <cellStyle name="20% - 强调文字颜色 5 14 28" xfId="8191"/>
    <cellStyle name="20% - 强调文字颜色 5 14 29" xfId="8443"/>
    <cellStyle name="20% - 强调文字颜色 5 14 3" xfId="2143"/>
    <cellStyle name="20% - 强调文字颜色 5 14 30" xfId="8695"/>
    <cellStyle name="20% - 强调文字颜色 5 14 31" xfId="8947"/>
    <cellStyle name="20% - 强调文字颜色 5 14 32" xfId="9199"/>
    <cellStyle name="20% - 强调文字颜色 5 14 33" xfId="9451"/>
    <cellStyle name="20% - 强调文字颜色 5 14 34" xfId="970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15" xfId="5937"/>
    <cellStyle name="20% - 强调文字颜色 5 15 16" xfId="6189"/>
    <cellStyle name="20% - 强调文字颜色 5 15 17" xfId="6441"/>
    <cellStyle name="20% - 强调文字颜色 5 15 18" xfId="6693"/>
    <cellStyle name="20% - 强调文字颜色 5 15 19" xfId="6945"/>
    <cellStyle name="20% - 强调文字颜色 5 15 2" xfId="2745"/>
    <cellStyle name="20% - 强调文字颜色 5 15 20" xfId="7197"/>
    <cellStyle name="20% - 强调文字颜色 5 15 21" xfId="7449"/>
    <cellStyle name="20% - 强调文字颜色 5 15 22" xfId="7701"/>
    <cellStyle name="20% - 强调文字颜色 5 15 23" xfId="7953"/>
    <cellStyle name="20% - 强调文字颜色 5 15 24" xfId="8205"/>
    <cellStyle name="20% - 强调文字颜色 5 15 25" xfId="8457"/>
    <cellStyle name="20% - 强调文字颜色 5 15 26" xfId="8709"/>
    <cellStyle name="20% - 强调文字颜色 5 15 27" xfId="8961"/>
    <cellStyle name="20% - 强调文字颜色 5 15 28" xfId="9213"/>
    <cellStyle name="20% - 强调文字颜色 5 15 29" xfId="9465"/>
    <cellStyle name="20% - 强调文字颜色 5 15 3" xfId="2955"/>
    <cellStyle name="20% - 强调文字颜色 5 15 30" xfId="9717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13" xfId="5951"/>
    <cellStyle name="20% - 强调文字颜色 5 16 14" xfId="6203"/>
    <cellStyle name="20% - 强调文字颜色 5 16 15" xfId="6455"/>
    <cellStyle name="20% - 强调文字颜色 5 16 16" xfId="6707"/>
    <cellStyle name="20% - 强调文字颜色 5 16 17" xfId="6959"/>
    <cellStyle name="20% - 强调文字颜色 5 16 18" xfId="7211"/>
    <cellStyle name="20% - 强调文字颜色 5 16 19" xfId="7463"/>
    <cellStyle name="20% - 强调文字颜色 5 16 2" xfId="3179"/>
    <cellStyle name="20% - 强调文字颜色 5 16 20" xfId="7715"/>
    <cellStyle name="20% - 强调文字颜色 5 16 21" xfId="7967"/>
    <cellStyle name="20% - 强调文字颜色 5 16 22" xfId="8219"/>
    <cellStyle name="20% - 强调文字颜色 5 16 23" xfId="8471"/>
    <cellStyle name="20% - 强调文字颜色 5 16 24" xfId="8723"/>
    <cellStyle name="20% - 强调文字颜色 5 16 25" xfId="8975"/>
    <cellStyle name="20% - 强调文字颜色 5 16 26" xfId="9227"/>
    <cellStyle name="20% - 强调文字颜色 5 16 27" xfId="9479"/>
    <cellStyle name="20% - 强调文字颜色 5 16 28" xfId="9731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13" xfId="5965"/>
    <cellStyle name="20% - 强调文字颜色 5 17 14" xfId="6217"/>
    <cellStyle name="20% - 强调文字颜色 5 17 15" xfId="6469"/>
    <cellStyle name="20% - 强调文字颜色 5 17 16" xfId="6721"/>
    <cellStyle name="20% - 强调文字颜色 5 17 17" xfId="6973"/>
    <cellStyle name="20% - 强调文字颜色 5 17 18" xfId="7225"/>
    <cellStyle name="20% - 强调文字颜色 5 17 19" xfId="7477"/>
    <cellStyle name="20% - 强调文字颜色 5 17 2" xfId="3193"/>
    <cellStyle name="20% - 强调文字颜色 5 17 20" xfId="7729"/>
    <cellStyle name="20% - 强调文字颜色 5 17 21" xfId="7981"/>
    <cellStyle name="20% - 强调文字颜色 5 17 22" xfId="8233"/>
    <cellStyle name="20% - 强调文字颜色 5 17 23" xfId="8485"/>
    <cellStyle name="20% - 强调文字颜色 5 17 24" xfId="8737"/>
    <cellStyle name="20% - 强调文字颜色 5 17 25" xfId="8989"/>
    <cellStyle name="20% - 强调文字颜色 5 17 26" xfId="9241"/>
    <cellStyle name="20% - 强调文字颜色 5 17 27" xfId="9493"/>
    <cellStyle name="20% - 强调文字颜色 5 17 28" xfId="9745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13" xfId="5979"/>
    <cellStyle name="20% - 强调文字颜色 5 18 14" xfId="6231"/>
    <cellStyle name="20% - 强调文字颜色 5 18 15" xfId="6483"/>
    <cellStyle name="20% - 强调文字颜色 5 18 16" xfId="6735"/>
    <cellStyle name="20% - 强调文字颜色 5 18 17" xfId="6987"/>
    <cellStyle name="20% - 强调文字颜色 5 18 18" xfId="7239"/>
    <cellStyle name="20% - 强调文字颜色 5 18 19" xfId="7491"/>
    <cellStyle name="20% - 强调文字颜色 5 18 2" xfId="3207"/>
    <cellStyle name="20% - 强调文字颜色 5 18 20" xfId="7743"/>
    <cellStyle name="20% - 强调文字颜色 5 18 21" xfId="7995"/>
    <cellStyle name="20% - 强调文字颜色 5 18 22" xfId="8247"/>
    <cellStyle name="20% - 强调文字颜色 5 18 23" xfId="8499"/>
    <cellStyle name="20% - 强调文字颜色 5 18 24" xfId="8751"/>
    <cellStyle name="20% - 强调文字颜色 5 18 25" xfId="9003"/>
    <cellStyle name="20% - 强调文字颜色 5 18 26" xfId="9255"/>
    <cellStyle name="20% - 强调文字颜色 5 18 27" xfId="9507"/>
    <cellStyle name="20% - 强调文字颜色 5 18 28" xfId="9759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29" xfId="5755"/>
    <cellStyle name="20% - 强调文字颜色 5 2 3" xfId="511"/>
    <cellStyle name="20% - 强调文字颜色 5 2 3 2" xfId="1223"/>
    <cellStyle name="20% - 强调文字颜色 5 2 30" xfId="6007"/>
    <cellStyle name="20% - 强调文字颜色 5 2 31" xfId="6259"/>
    <cellStyle name="20% - 强调文字颜色 5 2 32" xfId="6511"/>
    <cellStyle name="20% - 强调文字颜色 5 2 33" xfId="6763"/>
    <cellStyle name="20% - 强调文字颜色 5 2 34" xfId="7015"/>
    <cellStyle name="20% - 强调文字颜色 5 2 35" xfId="7267"/>
    <cellStyle name="20% - 强调文字颜色 5 2 36" xfId="7519"/>
    <cellStyle name="20% - 强调文字颜色 5 2 37" xfId="7771"/>
    <cellStyle name="20% - 强调文字颜色 5 2 38" xfId="8023"/>
    <cellStyle name="20% - 强调文字颜色 5 2 39" xfId="8275"/>
    <cellStyle name="20% - 强调文字颜色 5 2 4" xfId="263"/>
    <cellStyle name="20% - 强调文字颜色 5 2 40" xfId="8527"/>
    <cellStyle name="20% - 强调文字颜色 5 2 41" xfId="8779"/>
    <cellStyle name="20% - 强调文字颜色 5 2 42" xfId="9031"/>
    <cellStyle name="20% - 强调文字颜色 5 2 43" xfId="9283"/>
    <cellStyle name="20% - 强调文字颜色 5 2 44" xfId="9535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28" xfId="5769"/>
    <cellStyle name="20% - 强调文字颜色 5 3 29" xfId="6021"/>
    <cellStyle name="20% - 强调文字颜色 5 3 3" xfId="265"/>
    <cellStyle name="20% - 强调文字颜色 5 3 30" xfId="6273"/>
    <cellStyle name="20% - 强调文字颜色 5 3 31" xfId="6525"/>
    <cellStyle name="20% - 强调文字颜色 5 3 32" xfId="6777"/>
    <cellStyle name="20% - 强调文字颜色 5 3 33" xfId="7029"/>
    <cellStyle name="20% - 强调文字颜色 5 3 34" xfId="7281"/>
    <cellStyle name="20% - 强调文字颜色 5 3 35" xfId="7533"/>
    <cellStyle name="20% - 强调文字颜色 5 3 36" xfId="7785"/>
    <cellStyle name="20% - 强调文字颜色 5 3 37" xfId="8037"/>
    <cellStyle name="20% - 强调文字颜色 5 3 38" xfId="8289"/>
    <cellStyle name="20% - 强调文字颜色 5 3 39" xfId="8541"/>
    <cellStyle name="20% - 强调文字颜色 5 3 4" xfId="168"/>
    <cellStyle name="20% - 强调文字颜色 5 3 40" xfId="8793"/>
    <cellStyle name="20% - 强调文字颜色 5 3 41" xfId="9045"/>
    <cellStyle name="20% - 强调文字颜色 5 3 42" xfId="9297"/>
    <cellStyle name="20% - 强调文字颜色 5 3 43" xfId="9549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33" xfId="5739"/>
    <cellStyle name="20% - 强调文字颜色 5 34" xfId="5991"/>
    <cellStyle name="20% - 强调文字颜色 5 35" xfId="6243"/>
    <cellStyle name="20% - 强调文字颜色 5 36" xfId="6495"/>
    <cellStyle name="20% - 强调文字颜色 5 37" xfId="6747"/>
    <cellStyle name="20% - 强调文字颜色 5 38" xfId="6999"/>
    <cellStyle name="20% - 强调文字颜色 5 39" xfId="725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28" xfId="5783"/>
    <cellStyle name="20% - 强调文字颜色 5 4 29" xfId="6035"/>
    <cellStyle name="20% - 强调文字颜色 5 4 3" xfId="266"/>
    <cellStyle name="20% - 强调文字颜色 5 4 30" xfId="6287"/>
    <cellStyle name="20% - 强调文字颜色 5 4 31" xfId="6539"/>
    <cellStyle name="20% - 强调文字颜色 5 4 32" xfId="6791"/>
    <cellStyle name="20% - 强调文字颜色 5 4 33" xfId="7043"/>
    <cellStyle name="20% - 强调文字颜色 5 4 34" xfId="7295"/>
    <cellStyle name="20% - 强调文字颜色 5 4 35" xfId="7547"/>
    <cellStyle name="20% - 强调文字颜色 5 4 36" xfId="7799"/>
    <cellStyle name="20% - 强调文字颜色 5 4 37" xfId="8051"/>
    <cellStyle name="20% - 强调文字颜色 5 4 38" xfId="8303"/>
    <cellStyle name="20% - 强调文字颜色 5 4 39" xfId="8555"/>
    <cellStyle name="20% - 强调文字颜色 5 4 4" xfId="182"/>
    <cellStyle name="20% - 强调文字颜色 5 4 40" xfId="8807"/>
    <cellStyle name="20% - 强调文字颜色 5 4 41" xfId="9059"/>
    <cellStyle name="20% - 强调文字颜色 5 4 42" xfId="9311"/>
    <cellStyle name="20% - 强调文字颜色 5 4 43" xfId="9563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40" xfId="7503"/>
    <cellStyle name="20% - 强调文字颜色 5 41" xfId="7755"/>
    <cellStyle name="20% - 强调文字颜色 5 42" xfId="8007"/>
    <cellStyle name="20% - 强调文字颜色 5 43" xfId="8259"/>
    <cellStyle name="20% - 强调文字颜色 5 44" xfId="8511"/>
    <cellStyle name="20% - 强调文字颜色 5 45" xfId="8763"/>
    <cellStyle name="20% - 强调文字颜色 5 46" xfId="9015"/>
    <cellStyle name="20% - 强调文字颜色 5 47" xfId="9267"/>
    <cellStyle name="20% - 强调文字颜色 5 48" xfId="9519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28" xfId="5797"/>
    <cellStyle name="20% - 强调文字颜色 5 5 29" xfId="6049"/>
    <cellStyle name="20% - 强调文字颜色 5 5 3" xfId="267"/>
    <cellStyle name="20% - 强调文字颜色 5 5 30" xfId="6301"/>
    <cellStyle name="20% - 强调文字颜色 5 5 31" xfId="6553"/>
    <cellStyle name="20% - 强调文字颜色 5 5 32" xfId="6805"/>
    <cellStyle name="20% - 强调文字颜色 5 5 33" xfId="7057"/>
    <cellStyle name="20% - 强调文字颜色 5 5 34" xfId="7309"/>
    <cellStyle name="20% - 强调文字颜色 5 5 35" xfId="7561"/>
    <cellStyle name="20% - 强调文字颜色 5 5 36" xfId="7813"/>
    <cellStyle name="20% - 强调文字颜色 5 5 37" xfId="8065"/>
    <cellStyle name="20% - 强调文字颜色 5 5 38" xfId="8317"/>
    <cellStyle name="20% - 强调文字颜色 5 5 39" xfId="8569"/>
    <cellStyle name="20% - 强调文字颜色 5 5 4" xfId="196"/>
    <cellStyle name="20% - 强调文字颜色 5 5 40" xfId="8821"/>
    <cellStyle name="20% - 强调文字颜色 5 5 41" xfId="9073"/>
    <cellStyle name="20% - 强调文字颜色 5 5 42" xfId="9325"/>
    <cellStyle name="20% - 强调文字颜色 5 5 43" xfId="9577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26" xfId="5811"/>
    <cellStyle name="20% - 强调文字颜色 5 6 27" xfId="6063"/>
    <cellStyle name="20% - 强调文字颜色 5 6 28" xfId="6315"/>
    <cellStyle name="20% - 强调文字颜色 5 6 29" xfId="6567"/>
    <cellStyle name="20% - 强调文字颜色 5 6 3" xfId="817"/>
    <cellStyle name="20% - 强调文字颜色 5 6 30" xfId="6819"/>
    <cellStyle name="20% - 强调文字颜色 5 6 31" xfId="7071"/>
    <cellStyle name="20% - 强调文字颜色 5 6 32" xfId="7323"/>
    <cellStyle name="20% - 强调文字颜色 5 6 33" xfId="7575"/>
    <cellStyle name="20% - 强调文字颜色 5 6 34" xfId="7827"/>
    <cellStyle name="20% - 强调文字颜色 5 6 35" xfId="8079"/>
    <cellStyle name="20% - 强调文字颜色 5 6 36" xfId="8331"/>
    <cellStyle name="20% - 强调文字颜色 5 6 37" xfId="8583"/>
    <cellStyle name="20% - 强调文字颜色 5 6 38" xfId="8835"/>
    <cellStyle name="20% - 强调文字颜色 5 6 39" xfId="9087"/>
    <cellStyle name="20% - 强调文字颜色 5 6 4" xfId="929"/>
    <cellStyle name="20% - 强调文字颜色 5 6 40" xfId="9339"/>
    <cellStyle name="20% - 强调文字颜色 5 6 41" xfId="9591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26" xfId="5825"/>
    <cellStyle name="20% - 强调文字颜色 5 7 27" xfId="6077"/>
    <cellStyle name="20% - 强调文字颜色 5 7 28" xfId="6329"/>
    <cellStyle name="20% - 强调文字颜色 5 7 29" xfId="6581"/>
    <cellStyle name="20% - 强调文字颜色 5 7 3" xfId="831"/>
    <cellStyle name="20% - 强调文字颜色 5 7 30" xfId="6833"/>
    <cellStyle name="20% - 强调文字颜色 5 7 31" xfId="7085"/>
    <cellStyle name="20% - 强调文字颜色 5 7 32" xfId="7337"/>
    <cellStyle name="20% - 强调文字颜色 5 7 33" xfId="7589"/>
    <cellStyle name="20% - 强调文字颜色 5 7 34" xfId="7841"/>
    <cellStyle name="20% - 强调文字颜色 5 7 35" xfId="8093"/>
    <cellStyle name="20% - 强调文字颜色 5 7 36" xfId="8345"/>
    <cellStyle name="20% - 强调文字颜色 5 7 37" xfId="8597"/>
    <cellStyle name="20% - 强调文字颜色 5 7 38" xfId="8849"/>
    <cellStyle name="20% - 强调文字颜色 5 7 39" xfId="9101"/>
    <cellStyle name="20% - 强调文字颜色 5 7 4" xfId="943"/>
    <cellStyle name="20% - 强调文字颜色 5 7 40" xfId="9353"/>
    <cellStyle name="20% - 强调文字颜色 5 7 41" xfId="9605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25" xfId="5839"/>
    <cellStyle name="20% - 强调文字颜色 5 8 26" xfId="6091"/>
    <cellStyle name="20% - 强调文字颜色 5 8 27" xfId="6343"/>
    <cellStyle name="20% - 强调文字颜色 5 8 28" xfId="6595"/>
    <cellStyle name="20% - 强调文字颜色 5 8 29" xfId="6847"/>
    <cellStyle name="20% - 强调文字颜色 5 8 3" xfId="957"/>
    <cellStyle name="20% - 强调文字颜色 5 8 30" xfId="7099"/>
    <cellStyle name="20% - 强调文字颜色 5 8 31" xfId="7351"/>
    <cellStyle name="20% - 强调文字颜色 5 8 32" xfId="7603"/>
    <cellStyle name="20% - 强调文字颜色 5 8 33" xfId="7855"/>
    <cellStyle name="20% - 强调文字颜色 5 8 34" xfId="8107"/>
    <cellStyle name="20% - 强调文字颜色 5 8 35" xfId="8359"/>
    <cellStyle name="20% - 强调文字颜色 5 8 36" xfId="8611"/>
    <cellStyle name="20% - 强调文字颜色 5 8 37" xfId="8863"/>
    <cellStyle name="20% - 强调文字颜色 5 8 38" xfId="9115"/>
    <cellStyle name="20% - 强调文字颜色 5 8 39" xfId="9367"/>
    <cellStyle name="20% - 强调文字颜色 5 8 4" xfId="1069"/>
    <cellStyle name="20% - 强调文字颜色 5 8 40" xfId="961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22" xfId="5853"/>
    <cellStyle name="20% - 强调文字颜色 5 9 23" xfId="6105"/>
    <cellStyle name="20% - 强调文字颜色 5 9 24" xfId="6357"/>
    <cellStyle name="20% - 强调文字颜色 5 9 25" xfId="6609"/>
    <cellStyle name="20% - 强调文字颜色 5 9 26" xfId="6861"/>
    <cellStyle name="20% - 强调文字颜色 5 9 27" xfId="7113"/>
    <cellStyle name="20% - 强调文字颜色 5 9 28" xfId="7365"/>
    <cellStyle name="20% - 强调文字颜色 5 9 29" xfId="7617"/>
    <cellStyle name="20% - 强调文字颜色 5 9 3" xfId="1555"/>
    <cellStyle name="20% - 强调文字颜色 5 9 30" xfId="7869"/>
    <cellStyle name="20% - 强调文字颜色 5 9 31" xfId="8121"/>
    <cellStyle name="20% - 强调文字颜色 5 9 32" xfId="8373"/>
    <cellStyle name="20% - 强调文字颜色 5 9 33" xfId="8625"/>
    <cellStyle name="20% - 强调文字颜色 5 9 34" xfId="8877"/>
    <cellStyle name="20% - 强调文字颜色 5 9 35" xfId="9129"/>
    <cellStyle name="20% - 强调文字颜色 5 9 36" xfId="9381"/>
    <cellStyle name="20% - 强调文字颜色 5 9 37" xfId="9633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21" xfId="5869"/>
    <cellStyle name="20% - 强调文字颜色 6 10 22" xfId="6121"/>
    <cellStyle name="20% - 强调文字颜色 6 10 23" xfId="6373"/>
    <cellStyle name="20% - 强调文字颜色 6 10 24" xfId="6625"/>
    <cellStyle name="20% - 强调文字颜色 6 10 25" xfId="6877"/>
    <cellStyle name="20% - 强调文字颜色 6 10 26" xfId="7129"/>
    <cellStyle name="20% - 强调文字颜色 6 10 27" xfId="7381"/>
    <cellStyle name="20% - 强调文字颜色 6 10 28" xfId="7633"/>
    <cellStyle name="20% - 强调文字颜色 6 10 29" xfId="7885"/>
    <cellStyle name="20% - 强调文字颜色 6 10 3" xfId="1711"/>
    <cellStyle name="20% - 强调文字颜色 6 10 30" xfId="8137"/>
    <cellStyle name="20% - 强调文字颜色 6 10 31" xfId="8389"/>
    <cellStyle name="20% - 强调文字颜色 6 10 32" xfId="8641"/>
    <cellStyle name="20% - 强调文字颜色 6 10 33" xfId="8893"/>
    <cellStyle name="20% - 强调文字颜色 6 10 34" xfId="9145"/>
    <cellStyle name="20% - 强调文字颜色 6 10 35" xfId="9397"/>
    <cellStyle name="20% - 强调文字颜色 6 10 36" xfId="9649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20" xfId="5883"/>
    <cellStyle name="20% - 强调文字颜色 6 11 21" xfId="6135"/>
    <cellStyle name="20% - 强调文字颜色 6 11 22" xfId="6387"/>
    <cellStyle name="20% - 强调文字颜色 6 11 23" xfId="6639"/>
    <cellStyle name="20% - 强调文字颜色 6 11 24" xfId="6891"/>
    <cellStyle name="20% - 强调文字颜色 6 11 25" xfId="7143"/>
    <cellStyle name="20% - 强调文字颜色 6 11 26" xfId="7395"/>
    <cellStyle name="20% - 强调文字颜色 6 11 27" xfId="7647"/>
    <cellStyle name="20% - 强调文字颜色 6 11 28" xfId="7899"/>
    <cellStyle name="20% - 强调文字颜色 6 11 29" xfId="8151"/>
    <cellStyle name="20% - 强调文字颜色 6 11 3" xfId="1907"/>
    <cellStyle name="20% - 强调文字颜色 6 11 30" xfId="8403"/>
    <cellStyle name="20% - 强调文字颜色 6 11 31" xfId="8655"/>
    <cellStyle name="20% - 强调文字颜色 6 11 32" xfId="8907"/>
    <cellStyle name="20% - 强调文字颜色 6 11 33" xfId="9159"/>
    <cellStyle name="20% - 强调文字颜色 6 11 34" xfId="9411"/>
    <cellStyle name="20% - 强调文字颜色 6 11 35" xfId="9663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20" xfId="5897"/>
    <cellStyle name="20% - 强调文字颜色 6 12 21" xfId="6149"/>
    <cellStyle name="20% - 强调文字颜色 6 12 22" xfId="6401"/>
    <cellStyle name="20% - 强调文字颜色 6 12 23" xfId="6653"/>
    <cellStyle name="20% - 强调文字颜色 6 12 24" xfId="6905"/>
    <cellStyle name="20% - 强调文字颜色 6 12 25" xfId="7157"/>
    <cellStyle name="20% - 强调文字颜色 6 12 26" xfId="7409"/>
    <cellStyle name="20% - 强调文字颜色 6 12 27" xfId="7661"/>
    <cellStyle name="20% - 强调文字颜色 6 12 28" xfId="7913"/>
    <cellStyle name="20% - 强调文字颜色 6 12 29" xfId="8165"/>
    <cellStyle name="20% - 强调文字颜色 6 12 3" xfId="1921"/>
    <cellStyle name="20% - 强调文字颜色 6 12 30" xfId="8417"/>
    <cellStyle name="20% - 强调文字颜色 6 12 31" xfId="8669"/>
    <cellStyle name="20% - 强调文字颜色 6 12 32" xfId="8921"/>
    <cellStyle name="20% - 强调文字颜色 6 12 33" xfId="9173"/>
    <cellStyle name="20% - 强调文字颜色 6 12 34" xfId="9425"/>
    <cellStyle name="20% - 强调文字颜色 6 12 35" xfId="9677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20" xfId="5911"/>
    <cellStyle name="20% - 强调文字颜色 6 13 21" xfId="6163"/>
    <cellStyle name="20% - 强调文字颜色 6 13 22" xfId="6415"/>
    <cellStyle name="20% - 强调文字颜色 6 13 23" xfId="6667"/>
    <cellStyle name="20% - 强调文字颜色 6 13 24" xfId="6919"/>
    <cellStyle name="20% - 强调文字颜色 6 13 25" xfId="7171"/>
    <cellStyle name="20% - 强调文字颜色 6 13 26" xfId="7423"/>
    <cellStyle name="20% - 强调文字颜色 6 13 27" xfId="7675"/>
    <cellStyle name="20% - 强调文字颜色 6 13 28" xfId="7927"/>
    <cellStyle name="20% - 强调文字颜色 6 13 29" xfId="8179"/>
    <cellStyle name="20% - 强调文字颜色 6 13 3" xfId="1935"/>
    <cellStyle name="20% - 强调文字颜色 6 13 30" xfId="8431"/>
    <cellStyle name="20% - 强调文字颜色 6 13 31" xfId="8683"/>
    <cellStyle name="20% - 强调文字颜色 6 13 32" xfId="8935"/>
    <cellStyle name="20% - 强调文字颜色 6 13 33" xfId="9187"/>
    <cellStyle name="20% - 强调文字颜色 6 13 34" xfId="9439"/>
    <cellStyle name="20% - 强调文字颜色 6 13 35" xfId="9691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19" xfId="5925"/>
    <cellStyle name="20% - 强调文字颜色 6 14 2" xfId="1949"/>
    <cellStyle name="20% - 强调文字颜色 6 14 20" xfId="6177"/>
    <cellStyle name="20% - 强调文字颜色 6 14 21" xfId="6429"/>
    <cellStyle name="20% - 强调文字颜色 6 14 22" xfId="6681"/>
    <cellStyle name="20% - 强调文字颜色 6 14 23" xfId="6933"/>
    <cellStyle name="20% - 强调文字颜色 6 14 24" xfId="7185"/>
    <cellStyle name="20% - 强调文字颜色 6 14 25" xfId="7437"/>
    <cellStyle name="20% - 强调文字颜色 6 14 26" xfId="7689"/>
    <cellStyle name="20% - 强调文字颜色 6 14 27" xfId="7941"/>
    <cellStyle name="20% - 强调文字颜色 6 14 28" xfId="8193"/>
    <cellStyle name="20% - 强调文字颜色 6 14 29" xfId="8445"/>
    <cellStyle name="20% - 强调文字颜色 6 14 3" xfId="2145"/>
    <cellStyle name="20% - 强调文字颜色 6 14 30" xfId="8697"/>
    <cellStyle name="20% - 强调文字颜色 6 14 31" xfId="8949"/>
    <cellStyle name="20% - 强调文字颜色 6 14 32" xfId="9201"/>
    <cellStyle name="20% - 强调文字颜色 6 14 33" xfId="9453"/>
    <cellStyle name="20% - 强调文字颜色 6 14 34" xfId="970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15" xfId="5939"/>
    <cellStyle name="20% - 强调文字颜色 6 15 16" xfId="6191"/>
    <cellStyle name="20% - 强调文字颜色 6 15 17" xfId="6443"/>
    <cellStyle name="20% - 强调文字颜色 6 15 18" xfId="6695"/>
    <cellStyle name="20% - 强调文字颜色 6 15 19" xfId="6947"/>
    <cellStyle name="20% - 强调文字颜色 6 15 2" xfId="2747"/>
    <cellStyle name="20% - 强调文字颜色 6 15 20" xfId="7199"/>
    <cellStyle name="20% - 强调文字颜色 6 15 21" xfId="7451"/>
    <cellStyle name="20% - 强调文字颜色 6 15 22" xfId="7703"/>
    <cellStyle name="20% - 强调文字颜色 6 15 23" xfId="7955"/>
    <cellStyle name="20% - 强调文字颜色 6 15 24" xfId="8207"/>
    <cellStyle name="20% - 强调文字颜色 6 15 25" xfId="8459"/>
    <cellStyle name="20% - 强调文字颜色 6 15 26" xfId="8711"/>
    <cellStyle name="20% - 强调文字颜色 6 15 27" xfId="8963"/>
    <cellStyle name="20% - 强调文字颜色 6 15 28" xfId="9215"/>
    <cellStyle name="20% - 强调文字颜色 6 15 29" xfId="9467"/>
    <cellStyle name="20% - 强调文字颜色 6 15 3" xfId="2957"/>
    <cellStyle name="20% - 强调文字颜色 6 15 30" xfId="9719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13" xfId="5953"/>
    <cellStyle name="20% - 强调文字颜色 6 16 14" xfId="6205"/>
    <cellStyle name="20% - 强调文字颜色 6 16 15" xfId="6457"/>
    <cellStyle name="20% - 强调文字颜色 6 16 16" xfId="6709"/>
    <cellStyle name="20% - 强调文字颜色 6 16 17" xfId="6961"/>
    <cellStyle name="20% - 强调文字颜色 6 16 18" xfId="7213"/>
    <cellStyle name="20% - 强调文字颜色 6 16 19" xfId="7465"/>
    <cellStyle name="20% - 强调文字颜色 6 16 2" xfId="3181"/>
    <cellStyle name="20% - 强调文字颜色 6 16 20" xfId="7717"/>
    <cellStyle name="20% - 强调文字颜色 6 16 21" xfId="7969"/>
    <cellStyle name="20% - 强调文字颜色 6 16 22" xfId="8221"/>
    <cellStyle name="20% - 强调文字颜色 6 16 23" xfId="8473"/>
    <cellStyle name="20% - 强调文字颜色 6 16 24" xfId="8725"/>
    <cellStyle name="20% - 强调文字颜色 6 16 25" xfId="8977"/>
    <cellStyle name="20% - 强调文字颜色 6 16 26" xfId="9229"/>
    <cellStyle name="20% - 强调文字颜色 6 16 27" xfId="9481"/>
    <cellStyle name="20% - 强调文字颜色 6 16 28" xfId="9733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13" xfId="5967"/>
    <cellStyle name="20% - 强调文字颜色 6 17 14" xfId="6219"/>
    <cellStyle name="20% - 强调文字颜色 6 17 15" xfId="6471"/>
    <cellStyle name="20% - 强调文字颜色 6 17 16" xfId="6723"/>
    <cellStyle name="20% - 强调文字颜色 6 17 17" xfId="6975"/>
    <cellStyle name="20% - 强调文字颜色 6 17 18" xfId="7227"/>
    <cellStyle name="20% - 强调文字颜色 6 17 19" xfId="7479"/>
    <cellStyle name="20% - 强调文字颜色 6 17 2" xfId="3195"/>
    <cellStyle name="20% - 强调文字颜色 6 17 20" xfId="7731"/>
    <cellStyle name="20% - 强调文字颜色 6 17 21" xfId="7983"/>
    <cellStyle name="20% - 强调文字颜色 6 17 22" xfId="8235"/>
    <cellStyle name="20% - 强调文字颜色 6 17 23" xfId="8487"/>
    <cellStyle name="20% - 强调文字颜色 6 17 24" xfId="8739"/>
    <cellStyle name="20% - 强调文字颜色 6 17 25" xfId="8991"/>
    <cellStyle name="20% - 强调文字颜色 6 17 26" xfId="9243"/>
    <cellStyle name="20% - 强调文字颜色 6 17 27" xfId="9495"/>
    <cellStyle name="20% - 强调文字颜色 6 17 28" xfId="9747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13" xfId="5981"/>
    <cellStyle name="20% - 强调文字颜色 6 18 14" xfId="6233"/>
    <cellStyle name="20% - 强调文字颜色 6 18 15" xfId="6485"/>
    <cellStyle name="20% - 强调文字颜色 6 18 16" xfId="6737"/>
    <cellStyle name="20% - 强调文字颜色 6 18 17" xfId="6989"/>
    <cellStyle name="20% - 强调文字颜色 6 18 18" xfId="7241"/>
    <cellStyle name="20% - 强调文字颜色 6 18 19" xfId="7493"/>
    <cellStyle name="20% - 强调文字颜色 6 18 2" xfId="3209"/>
    <cellStyle name="20% - 强调文字颜色 6 18 20" xfId="7745"/>
    <cellStyle name="20% - 强调文字颜色 6 18 21" xfId="7997"/>
    <cellStyle name="20% - 强调文字颜色 6 18 22" xfId="8249"/>
    <cellStyle name="20% - 强调文字颜色 6 18 23" xfId="8501"/>
    <cellStyle name="20% - 强调文字颜色 6 18 24" xfId="8753"/>
    <cellStyle name="20% - 强调文字颜色 6 18 25" xfId="9005"/>
    <cellStyle name="20% - 强调文字颜色 6 18 26" xfId="9257"/>
    <cellStyle name="20% - 强调文字颜色 6 18 27" xfId="9509"/>
    <cellStyle name="20% - 强调文字颜色 6 18 28" xfId="9761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29" xfId="5757"/>
    <cellStyle name="20% - 强调文字颜色 6 2 3" xfId="516"/>
    <cellStyle name="20% - 强调文字颜色 6 2 3 2" xfId="1228"/>
    <cellStyle name="20% - 强调文字颜色 6 2 30" xfId="6009"/>
    <cellStyle name="20% - 强调文字颜色 6 2 31" xfId="6261"/>
    <cellStyle name="20% - 强调文字颜色 6 2 32" xfId="6513"/>
    <cellStyle name="20% - 强调文字颜色 6 2 33" xfId="6765"/>
    <cellStyle name="20% - 强调文字颜色 6 2 34" xfId="7017"/>
    <cellStyle name="20% - 强调文字颜色 6 2 35" xfId="7269"/>
    <cellStyle name="20% - 强调文字颜色 6 2 36" xfId="7521"/>
    <cellStyle name="20% - 强调文字颜色 6 2 37" xfId="7773"/>
    <cellStyle name="20% - 强调文字颜色 6 2 38" xfId="8025"/>
    <cellStyle name="20% - 强调文字颜色 6 2 39" xfId="8277"/>
    <cellStyle name="20% - 强调文字颜色 6 2 4" xfId="268"/>
    <cellStyle name="20% - 强调文字颜色 6 2 40" xfId="8529"/>
    <cellStyle name="20% - 强调文字颜色 6 2 41" xfId="8781"/>
    <cellStyle name="20% - 强调文字颜色 6 2 42" xfId="9033"/>
    <cellStyle name="20% - 强调文字颜色 6 2 43" xfId="9285"/>
    <cellStyle name="20% - 强调文字颜色 6 2 44" xfId="9537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28" xfId="5771"/>
    <cellStyle name="20% - 强调文字颜色 6 3 29" xfId="6023"/>
    <cellStyle name="20% - 强调文字颜色 6 3 3" xfId="270"/>
    <cellStyle name="20% - 强调文字颜色 6 3 30" xfId="6275"/>
    <cellStyle name="20% - 强调文字颜色 6 3 31" xfId="6527"/>
    <cellStyle name="20% - 强调文字颜色 6 3 32" xfId="6779"/>
    <cellStyle name="20% - 强调文字颜色 6 3 33" xfId="7031"/>
    <cellStyle name="20% - 强调文字颜色 6 3 34" xfId="7283"/>
    <cellStyle name="20% - 强调文字颜色 6 3 35" xfId="7535"/>
    <cellStyle name="20% - 强调文字颜色 6 3 36" xfId="7787"/>
    <cellStyle name="20% - 强调文字颜色 6 3 37" xfId="8039"/>
    <cellStyle name="20% - 强调文字颜色 6 3 38" xfId="8291"/>
    <cellStyle name="20% - 强调文字颜色 6 3 39" xfId="8543"/>
    <cellStyle name="20% - 强调文字颜色 6 3 4" xfId="170"/>
    <cellStyle name="20% - 强调文字颜色 6 3 40" xfId="8795"/>
    <cellStyle name="20% - 强调文字颜色 6 3 41" xfId="9047"/>
    <cellStyle name="20% - 强调文字颜色 6 3 42" xfId="9299"/>
    <cellStyle name="20% - 强调文字颜色 6 3 43" xfId="9551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33" xfId="5741"/>
    <cellStyle name="20% - 强调文字颜色 6 34" xfId="5993"/>
    <cellStyle name="20% - 强调文字颜色 6 35" xfId="6245"/>
    <cellStyle name="20% - 强调文字颜色 6 36" xfId="6497"/>
    <cellStyle name="20% - 强调文字颜色 6 37" xfId="6749"/>
    <cellStyle name="20% - 强调文字颜色 6 38" xfId="7001"/>
    <cellStyle name="20% - 强调文字颜色 6 39" xfId="725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28" xfId="5785"/>
    <cellStyle name="20% - 强调文字颜色 6 4 29" xfId="6037"/>
    <cellStyle name="20% - 强调文字颜色 6 4 3" xfId="271"/>
    <cellStyle name="20% - 强调文字颜色 6 4 30" xfId="6289"/>
    <cellStyle name="20% - 强调文字颜色 6 4 31" xfId="6541"/>
    <cellStyle name="20% - 强调文字颜色 6 4 32" xfId="6793"/>
    <cellStyle name="20% - 强调文字颜色 6 4 33" xfId="7045"/>
    <cellStyle name="20% - 强调文字颜色 6 4 34" xfId="7297"/>
    <cellStyle name="20% - 强调文字颜色 6 4 35" xfId="7549"/>
    <cellStyle name="20% - 强调文字颜色 6 4 36" xfId="7801"/>
    <cellStyle name="20% - 强调文字颜色 6 4 37" xfId="8053"/>
    <cellStyle name="20% - 强调文字颜色 6 4 38" xfId="8305"/>
    <cellStyle name="20% - 强调文字颜色 6 4 39" xfId="8557"/>
    <cellStyle name="20% - 强调文字颜色 6 4 4" xfId="184"/>
    <cellStyle name="20% - 强调文字颜色 6 4 40" xfId="8809"/>
    <cellStyle name="20% - 强调文字颜色 6 4 41" xfId="9061"/>
    <cellStyle name="20% - 强调文字颜色 6 4 42" xfId="9313"/>
    <cellStyle name="20% - 强调文字颜色 6 4 43" xfId="9565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40" xfId="7505"/>
    <cellStyle name="20% - 强调文字颜色 6 41" xfId="7757"/>
    <cellStyle name="20% - 强调文字颜色 6 42" xfId="8009"/>
    <cellStyle name="20% - 强调文字颜色 6 43" xfId="8261"/>
    <cellStyle name="20% - 强调文字颜色 6 44" xfId="8513"/>
    <cellStyle name="20% - 强调文字颜色 6 45" xfId="8765"/>
    <cellStyle name="20% - 强调文字颜色 6 46" xfId="9017"/>
    <cellStyle name="20% - 强调文字颜色 6 47" xfId="9269"/>
    <cellStyle name="20% - 强调文字颜色 6 48" xfId="9521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28" xfId="5799"/>
    <cellStyle name="20% - 强调文字颜色 6 5 29" xfId="6051"/>
    <cellStyle name="20% - 强调文字颜色 6 5 3" xfId="272"/>
    <cellStyle name="20% - 强调文字颜色 6 5 30" xfId="6303"/>
    <cellStyle name="20% - 强调文字颜色 6 5 31" xfId="6555"/>
    <cellStyle name="20% - 强调文字颜色 6 5 32" xfId="6807"/>
    <cellStyle name="20% - 强调文字颜色 6 5 33" xfId="7059"/>
    <cellStyle name="20% - 强调文字颜色 6 5 34" xfId="7311"/>
    <cellStyle name="20% - 强调文字颜色 6 5 35" xfId="7563"/>
    <cellStyle name="20% - 强调文字颜色 6 5 36" xfId="7815"/>
    <cellStyle name="20% - 强调文字颜色 6 5 37" xfId="8067"/>
    <cellStyle name="20% - 强调文字颜色 6 5 38" xfId="8319"/>
    <cellStyle name="20% - 强调文字颜色 6 5 39" xfId="8571"/>
    <cellStyle name="20% - 强调文字颜色 6 5 4" xfId="198"/>
    <cellStyle name="20% - 强调文字颜色 6 5 40" xfId="8823"/>
    <cellStyle name="20% - 强调文字颜色 6 5 41" xfId="9075"/>
    <cellStyle name="20% - 强调文字颜色 6 5 42" xfId="9327"/>
    <cellStyle name="20% - 强调文字颜色 6 5 43" xfId="9579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26" xfId="5813"/>
    <cellStyle name="20% - 强调文字颜色 6 6 27" xfId="6065"/>
    <cellStyle name="20% - 强调文字颜色 6 6 28" xfId="6317"/>
    <cellStyle name="20% - 强调文字颜色 6 6 29" xfId="6569"/>
    <cellStyle name="20% - 强调文字颜色 6 6 3" xfId="819"/>
    <cellStyle name="20% - 强调文字颜色 6 6 30" xfId="6821"/>
    <cellStyle name="20% - 强调文字颜色 6 6 31" xfId="7073"/>
    <cellStyle name="20% - 强调文字颜色 6 6 32" xfId="7325"/>
    <cellStyle name="20% - 强调文字颜色 6 6 33" xfId="7577"/>
    <cellStyle name="20% - 强调文字颜色 6 6 34" xfId="7829"/>
    <cellStyle name="20% - 强调文字颜色 6 6 35" xfId="8081"/>
    <cellStyle name="20% - 强调文字颜色 6 6 36" xfId="8333"/>
    <cellStyle name="20% - 强调文字颜色 6 6 37" xfId="8585"/>
    <cellStyle name="20% - 强调文字颜色 6 6 38" xfId="8837"/>
    <cellStyle name="20% - 强调文字颜色 6 6 39" xfId="9089"/>
    <cellStyle name="20% - 强调文字颜色 6 6 4" xfId="931"/>
    <cellStyle name="20% - 强调文字颜色 6 6 40" xfId="9341"/>
    <cellStyle name="20% - 强调文字颜色 6 6 41" xfId="9593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26" xfId="5827"/>
    <cellStyle name="20% - 强调文字颜色 6 7 27" xfId="6079"/>
    <cellStyle name="20% - 强调文字颜色 6 7 28" xfId="6331"/>
    <cellStyle name="20% - 强调文字颜色 6 7 29" xfId="6583"/>
    <cellStyle name="20% - 强调文字颜色 6 7 3" xfId="833"/>
    <cellStyle name="20% - 强调文字颜色 6 7 30" xfId="6835"/>
    <cellStyle name="20% - 强调文字颜色 6 7 31" xfId="7087"/>
    <cellStyle name="20% - 强调文字颜色 6 7 32" xfId="7339"/>
    <cellStyle name="20% - 强调文字颜色 6 7 33" xfId="7591"/>
    <cellStyle name="20% - 强调文字颜色 6 7 34" xfId="7843"/>
    <cellStyle name="20% - 强调文字颜色 6 7 35" xfId="8095"/>
    <cellStyle name="20% - 强调文字颜色 6 7 36" xfId="8347"/>
    <cellStyle name="20% - 强调文字颜色 6 7 37" xfId="8599"/>
    <cellStyle name="20% - 强调文字颜色 6 7 38" xfId="8851"/>
    <cellStyle name="20% - 强调文字颜色 6 7 39" xfId="9103"/>
    <cellStyle name="20% - 强调文字颜色 6 7 4" xfId="945"/>
    <cellStyle name="20% - 强调文字颜色 6 7 40" xfId="9355"/>
    <cellStyle name="20% - 强调文字颜色 6 7 41" xfId="9607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25" xfId="5841"/>
    <cellStyle name="20% - 强调文字颜色 6 8 26" xfId="6093"/>
    <cellStyle name="20% - 强调文字颜色 6 8 27" xfId="6345"/>
    <cellStyle name="20% - 强调文字颜色 6 8 28" xfId="6597"/>
    <cellStyle name="20% - 强调文字颜色 6 8 29" xfId="6849"/>
    <cellStyle name="20% - 强调文字颜色 6 8 3" xfId="959"/>
    <cellStyle name="20% - 强调文字颜色 6 8 30" xfId="7101"/>
    <cellStyle name="20% - 强调文字颜色 6 8 31" xfId="7353"/>
    <cellStyle name="20% - 强调文字颜色 6 8 32" xfId="7605"/>
    <cellStyle name="20% - 强调文字颜色 6 8 33" xfId="7857"/>
    <cellStyle name="20% - 强调文字颜色 6 8 34" xfId="8109"/>
    <cellStyle name="20% - 强调文字颜色 6 8 35" xfId="8361"/>
    <cellStyle name="20% - 强调文字颜色 6 8 36" xfId="8613"/>
    <cellStyle name="20% - 强调文字颜色 6 8 37" xfId="8865"/>
    <cellStyle name="20% - 强调文字颜色 6 8 38" xfId="9117"/>
    <cellStyle name="20% - 强调文字颜色 6 8 39" xfId="9369"/>
    <cellStyle name="20% - 强调文字颜色 6 8 4" xfId="1071"/>
    <cellStyle name="20% - 强调文字颜色 6 8 40" xfId="962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22" xfId="5855"/>
    <cellStyle name="20% - 强调文字颜色 6 9 23" xfId="6107"/>
    <cellStyle name="20% - 强调文字颜色 6 9 24" xfId="6359"/>
    <cellStyle name="20% - 强调文字颜色 6 9 25" xfId="6611"/>
    <cellStyle name="20% - 强调文字颜色 6 9 26" xfId="6863"/>
    <cellStyle name="20% - 强调文字颜色 6 9 27" xfId="7115"/>
    <cellStyle name="20% - 强调文字颜色 6 9 28" xfId="7367"/>
    <cellStyle name="20% - 强调文字颜色 6 9 29" xfId="7619"/>
    <cellStyle name="20% - 强调文字颜色 6 9 3" xfId="1557"/>
    <cellStyle name="20% - 强调文字颜色 6 9 30" xfId="7871"/>
    <cellStyle name="20% - 强调文字颜色 6 9 31" xfId="8123"/>
    <cellStyle name="20% - 强调文字颜色 6 9 32" xfId="8375"/>
    <cellStyle name="20% - 强调文字颜色 6 9 33" xfId="8627"/>
    <cellStyle name="20% - 强调文字颜色 6 9 34" xfId="8879"/>
    <cellStyle name="20% - 强调文字颜色 6 9 35" xfId="9131"/>
    <cellStyle name="20% - 强调文字颜色 6 9 36" xfId="9383"/>
    <cellStyle name="20% - 强调文字颜色 6 9 37" xfId="9635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21" xfId="5860"/>
    <cellStyle name="40% - 强调文字颜色 1 10 22" xfId="6112"/>
    <cellStyle name="40% - 强调文字颜色 1 10 23" xfId="6364"/>
    <cellStyle name="40% - 强调文字颜色 1 10 24" xfId="6616"/>
    <cellStyle name="40% - 强调文字颜色 1 10 25" xfId="6868"/>
    <cellStyle name="40% - 强调文字颜色 1 10 26" xfId="7120"/>
    <cellStyle name="40% - 强调文字颜色 1 10 27" xfId="7372"/>
    <cellStyle name="40% - 强调文字颜色 1 10 28" xfId="7624"/>
    <cellStyle name="40% - 强调文字颜色 1 10 29" xfId="7876"/>
    <cellStyle name="40% - 强调文字颜色 1 10 3" xfId="1702"/>
    <cellStyle name="40% - 强调文字颜色 1 10 30" xfId="8128"/>
    <cellStyle name="40% - 强调文字颜色 1 10 31" xfId="8380"/>
    <cellStyle name="40% - 强调文字颜色 1 10 32" xfId="8632"/>
    <cellStyle name="40% - 强调文字颜色 1 10 33" xfId="8884"/>
    <cellStyle name="40% - 强调文字颜色 1 10 34" xfId="9136"/>
    <cellStyle name="40% - 强调文字颜色 1 10 35" xfId="9388"/>
    <cellStyle name="40% - 强调文字颜色 1 10 36" xfId="9640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20" xfId="5874"/>
    <cellStyle name="40% - 强调文字颜色 1 11 21" xfId="6126"/>
    <cellStyle name="40% - 强调文字颜色 1 11 22" xfId="6378"/>
    <cellStyle name="40% - 强调文字颜色 1 11 23" xfId="6630"/>
    <cellStyle name="40% - 强调文字颜色 1 11 24" xfId="6882"/>
    <cellStyle name="40% - 强调文字颜色 1 11 25" xfId="7134"/>
    <cellStyle name="40% - 强调文字颜色 1 11 26" xfId="7386"/>
    <cellStyle name="40% - 强调文字颜色 1 11 27" xfId="7638"/>
    <cellStyle name="40% - 强调文字颜色 1 11 28" xfId="7890"/>
    <cellStyle name="40% - 强调文字颜色 1 11 29" xfId="8142"/>
    <cellStyle name="40% - 强调文字颜色 1 11 3" xfId="1898"/>
    <cellStyle name="40% - 强调文字颜色 1 11 30" xfId="8394"/>
    <cellStyle name="40% - 强调文字颜色 1 11 31" xfId="8646"/>
    <cellStyle name="40% - 强调文字颜色 1 11 32" xfId="8898"/>
    <cellStyle name="40% - 强调文字颜色 1 11 33" xfId="9150"/>
    <cellStyle name="40% - 强调文字颜色 1 11 34" xfId="9402"/>
    <cellStyle name="40% - 强调文字颜色 1 11 35" xfId="9654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20" xfId="5888"/>
    <cellStyle name="40% - 强调文字颜色 1 12 21" xfId="6140"/>
    <cellStyle name="40% - 强调文字颜色 1 12 22" xfId="6392"/>
    <cellStyle name="40% - 强调文字颜色 1 12 23" xfId="6644"/>
    <cellStyle name="40% - 强调文字颜色 1 12 24" xfId="6896"/>
    <cellStyle name="40% - 强调文字颜色 1 12 25" xfId="7148"/>
    <cellStyle name="40% - 强调文字颜色 1 12 26" xfId="7400"/>
    <cellStyle name="40% - 强调文字颜色 1 12 27" xfId="7652"/>
    <cellStyle name="40% - 强调文字颜色 1 12 28" xfId="7904"/>
    <cellStyle name="40% - 强调文字颜色 1 12 29" xfId="8156"/>
    <cellStyle name="40% - 强调文字颜色 1 12 3" xfId="1912"/>
    <cellStyle name="40% - 强调文字颜色 1 12 30" xfId="8408"/>
    <cellStyle name="40% - 强调文字颜色 1 12 31" xfId="8660"/>
    <cellStyle name="40% - 强调文字颜色 1 12 32" xfId="8912"/>
    <cellStyle name="40% - 强调文字颜色 1 12 33" xfId="9164"/>
    <cellStyle name="40% - 强调文字颜色 1 12 34" xfId="9416"/>
    <cellStyle name="40% - 强调文字颜色 1 12 35" xfId="9668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20" xfId="5902"/>
    <cellStyle name="40% - 强调文字颜色 1 13 21" xfId="6154"/>
    <cellStyle name="40% - 强调文字颜色 1 13 22" xfId="6406"/>
    <cellStyle name="40% - 强调文字颜色 1 13 23" xfId="6658"/>
    <cellStyle name="40% - 强调文字颜色 1 13 24" xfId="6910"/>
    <cellStyle name="40% - 强调文字颜色 1 13 25" xfId="7162"/>
    <cellStyle name="40% - 强调文字颜色 1 13 26" xfId="7414"/>
    <cellStyle name="40% - 强调文字颜色 1 13 27" xfId="7666"/>
    <cellStyle name="40% - 强调文字颜色 1 13 28" xfId="7918"/>
    <cellStyle name="40% - 强调文字颜色 1 13 29" xfId="8170"/>
    <cellStyle name="40% - 强调文字颜色 1 13 3" xfId="1926"/>
    <cellStyle name="40% - 强调文字颜色 1 13 30" xfId="8422"/>
    <cellStyle name="40% - 强调文字颜色 1 13 31" xfId="8674"/>
    <cellStyle name="40% - 强调文字颜色 1 13 32" xfId="8926"/>
    <cellStyle name="40% - 强调文字颜色 1 13 33" xfId="9178"/>
    <cellStyle name="40% - 强调文字颜色 1 13 34" xfId="9430"/>
    <cellStyle name="40% - 强调文字颜色 1 13 35" xfId="9682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19" xfId="5916"/>
    <cellStyle name="40% - 强调文字颜色 1 14 2" xfId="1940"/>
    <cellStyle name="40% - 强调文字颜色 1 14 20" xfId="6168"/>
    <cellStyle name="40% - 强调文字颜色 1 14 21" xfId="6420"/>
    <cellStyle name="40% - 强调文字颜色 1 14 22" xfId="6672"/>
    <cellStyle name="40% - 强调文字颜色 1 14 23" xfId="6924"/>
    <cellStyle name="40% - 强调文字颜色 1 14 24" xfId="7176"/>
    <cellStyle name="40% - 强调文字颜色 1 14 25" xfId="7428"/>
    <cellStyle name="40% - 强调文字颜色 1 14 26" xfId="7680"/>
    <cellStyle name="40% - 强调文字颜色 1 14 27" xfId="7932"/>
    <cellStyle name="40% - 强调文字颜色 1 14 28" xfId="8184"/>
    <cellStyle name="40% - 强调文字颜色 1 14 29" xfId="8436"/>
    <cellStyle name="40% - 强调文字颜色 1 14 3" xfId="2136"/>
    <cellStyle name="40% - 强调文字颜色 1 14 30" xfId="8688"/>
    <cellStyle name="40% - 强调文字颜色 1 14 31" xfId="8940"/>
    <cellStyle name="40% - 强调文字颜色 1 14 32" xfId="9192"/>
    <cellStyle name="40% - 强调文字颜色 1 14 33" xfId="9444"/>
    <cellStyle name="40% - 强调文字颜色 1 14 34" xfId="969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15" xfId="5930"/>
    <cellStyle name="40% - 强调文字颜色 1 15 16" xfId="6182"/>
    <cellStyle name="40% - 强调文字颜色 1 15 17" xfId="6434"/>
    <cellStyle name="40% - 强调文字颜色 1 15 18" xfId="6686"/>
    <cellStyle name="40% - 强调文字颜色 1 15 19" xfId="6938"/>
    <cellStyle name="40% - 强调文字颜色 1 15 2" xfId="2738"/>
    <cellStyle name="40% - 强调文字颜色 1 15 20" xfId="7190"/>
    <cellStyle name="40% - 强调文字颜色 1 15 21" xfId="7442"/>
    <cellStyle name="40% - 强调文字颜色 1 15 22" xfId="7694"/>
    <cellStyle name="40% - 强调文字颜色 1 15 23" xfId="7946"/>
    <cellStyle name="40% - 强调文字颜色 1 15 24" xfId="8198"/>
    <cellStyle name="40% - 强调文字颜色 1 15 25" xfId="8450"/>
    <cellStyle name="40% - 强调文字颜色 1 15 26" xfId="8702"/>
    <cellStyle name="40% - 强调文字颜色 1 15 27" xfId="8954"/>
    <cellStyle name="40% - 强调文字颜色 1 15 28" xfId="9206"/>
    <cellStyle name="40% - 强调文字颜色 1 15 29" xfId="9458"/>
    <cellStyle name="40% - 强调文字颜色 1 15 3" xfId="2948"/>
    <cellStyle name="40% - 强调文字颜色 1 15 30" xfId="9710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13" xfId="5944"/>
    <cellStyle name="40% - 强调文字颜色 1 16 14" xfId="6196"/>
    <cellStyle name="40% - 强调文字颜色 1 16 15" xfId="6448"/>
    <cellStyle name="40% - 强调文字颜色 1 16 16" xfId="6700"/>
    <cellStyle name="40% - 强调文字颜色 1 16 17" xfId="6952"/>
    <cellStyle name="40% - 强调文字颜色 1 16 18" xfId="7204"/>
    <cellStyle name="40% - 强调文字颜色 1 16 19" xfId="7456"/>
    <cellStyle name="40% - 强调文字颜色 1 16 2" xfId="3172"/>
    <cellStyle name="40% - 强调文字颜色 1 16 20" xfId="7708"/>
    <cellStyle name="40% - 强调文字颜色 1 16 21" xfId="7960"/>
    <cellStyle name="40% - 强调文字颜色 1 16 22" xfId="8212"/>
    <cellStyle name="40% - 强调文字颜色 1 16 23" xfId="8464"/>
    <cellStyle name="40% - 强调文字颜色 1 16 24" xfId="8716"/>
    <cellStyle name="40% - 强调文字颜色 1 16 25" xfId="8968"/>
    <cellStyle name="40% - 强调文字颜色 1 16 26" xfId="9220"/>
    <cellStyle name="40% - 强调文字颜色 1 16 27" xfId="9472"/>
    <cellStyle name="40% - 强调文字颜色 1 16 28" xfId="9724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13" xfId="5958"/>
    <cellStyle name="40% - 强调文字颜色 1 17 14" xfId="6210"/>
    <cellStyle name="40% - 强调文字颜色 1 17 15" xfId="6462"/>
    <cellStyle name="40% - 强调文字颜色 1 17 16" xfId="6714"/>
    <cellStyle name="40% - 强调文字颜色 1 17 17" xfId="6966"/>
    <cellStyle name="40% - 强调文字颜色 1 17 18" xfId="7218"/>
    <cellStyle name="40% - 强调文字颜色 1 17 19" xfId="7470"/>
    <cellStyle name="40% - 强调文字颜色 1 17 2" xfId="3186"/>
    <cellStyle name="40% - 强调文字颜色 1 17 20" xfId="7722"/>
    <cellStyle name="40% - 强调文字颜色 1 17 21" xfId="7974"/>
    <cellStyle name="40% - 强调文字颜色 1 17 22" xfId="8226"/>
    <cellStyle name="40% - 强调文字颜色 1 17 23" xfId="8478"/>
    <cellStyle name="40% - 强调文字颜色 1 17 24" xfId="8730"/>
    <cellStyle name="40% - 强调文字颜色 1 17 25" xfId="8982"/>
    <cellStyle name="40% - 强调文字颜色 1 17 26" xfId="9234"/>
    <cellStyle name="40% - 强调文字颜色 1 17 27" xfId="9486"/>
    <cellStyle name="40% - 强调文字颜色 1 17 28" xfId="9738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13" xfId="5972"/>
    <cellStyle name="40% - 强调文字颜色 1 18 14" xfId="6224"/>
    <cellStyle name="40% - 强调文字颜色 1 18 15" xfId="6476"/>
    <cellStyle name="40% - 强调文字颜色 1 18 16" xfId="6728"/>
    <cellStyle name="40% - 强调文字颜色 1 18 17" xfId="6980"/>
    <cellStyle name="40% - 强调文字颜色 1 18 18" xfId="7232"/>
    <cellStyle name="40% - 强调文字颜色 1 18 19" xfId="7484"/>
    <cellStyle name="40% - 强调文字颜色 1 18 2" xfId="3200"/>
    <cellStyle name="40% - 强调文字颜色 1 18 20" xfId="7736"/>
    <cellStyle name="40% - 强调文字颜色 1 18 21" xfId="7988"/>
    <cellStyle name="40% - 强调文字颜色 1 18 22" xfId="8240"/>
    <cellStyle name="40% - 强调文字颜色 1 18 23" xfId="8492"/>
    <cellStyle name="40% - 强调文字颜色 1 18 24" xfId="8744"/>
    <cellStyle name="40% - 强调文字颜色 1 18 25" xfId="8996"/>
    <cellStyle name="40% - 强调文字颜色 1 18 26" xfId="9248"/>
    <cellStyle name="40% - 强调文字颜色 1 18 27" xfId="9500"/>
    <cellStyle name="40% - 强调文字颜色 1 18 28" xfId="9752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29" xfId="5748"/>
    <cellStyle name="40% - 强调文字颜色 1 2 3" xfId="521"/>
    <cellStyle name="40% - 强调文字颜色 1 2 3 2" xfId="1233"/>
    <cellStyle name="40% - 强调文字颜色 1 2 30" xfId="6000"/>
    <cellStyle name="40% - 强调文字颜色 1 2 31" xfId="6252"/>
    <cellStyle name="40% - 强调文字颜色 1 2 32" xfId="6504"/>
    <cellStyle name="40% - 强调文字颜色 1 2 33" xfId="6756"/>
    <cellStyle name="40% - 强调文字颜色 1 2 34" xfId="7008"/>
    <cellStyle name="40% - 强调文字颜色 1 2 35" xfId="7260"/>
    <cellStyle name="40% - 强调文字颜色 1 2 36" xfId="7512"/>
    <cellStyle name="40% - 强调文字颜色 1 2 37" xfId="7764"/>
    <cellStyle name="40% - 强调文字颜色 1 2 38" xfId="8016"/>
    <cellStyle name="40% - 强调文字颜色 1 2 39" xfId="8268"/>
    <cellStyle name="40% - 强调文字颜色 1 2 4" xfId="273"/>
    <cellStyle name="40% - 强调文字颜色 1 2 40" xfId="8520"/>
    <cellStyle name="40% - 强调文字颜色 1 2 41" xfId="8772"/>
    <cellStyle name="40% - 强调文字颜色 1 2 42" xfId="9024"/>
    <cellStyle name="40% - 强调文字颜色 1 2 43" xfId="9276"/>
    <cellStyle name="40% - 强调文字颜色 1 2 44" xfId="9528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28" xfId="5762"/>
    <cellStyle name="40% - 强调文字颜色 1 3 29" xfId="6014"/>
    <cellStyle name="40% - 强调文字颜色 1 3 3" xfId="275"/>
    <cellStyle name="40% - 强调文字颜色 1 3 30" xfId="6266"/>
    <cellStyle name="40% - 强调文字颜色 1 3 31" xfId="6518"/>
    <cellStyle name="40% - 强调文字颜色 1 3 32" xfId="6770"/>
    <cellStyle name="40% - 强调文字颜色 1 3 33" xfId="7022"/>
    <cellStyle name="40% - 强调文字颜色 1 3 34" xfId="7274"/>
    <cellStyle name="40% - 强调文字颜色 1 3 35" xfId="7526"/>
    <cellStyle name="40% - 强调文字颜色 1 3 36" xfId="7778"/>
    <cellStyle name="40% - 强调文字颜色 1 3 37" xfId="8030"/>
    <cellStyle name="40% - 强调文字颜色 1 3 38" xfId="8282"/>
    <cellStyle name="40% - 强调文字颜色 1 3 39" xfId="8534"/>
    <cellStyle name="40% - 强调文字颜色 1 3 4" xfId="161"/>
    <cellStyle name="40% - 强调文字颜色 1 3 40" xfId="8786"/>
    <cellStyle name="40% - 强调文字颜色 1 3 41" xfId="9038"/>
    <cellStyle name="40% - 强调文字颜色 1 3 42" xfId="9290"/>
    <cellStyle name="40% - 强调文字颜色 1 3 43" xfId="9542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33" xfId="5732"/>
    <cellStyle name="40% - 强调文字颜色 1 34" xfId="5984"/>
    <cellStyle name="40% - 强调文字颜色 1 35" xfId="6236"/>
    <cellStyle name="40% - 强调文字颜色 1 36" xfId="6488"/>
    <cellStyle name="40% - 强调文字颜色 1 37" xfId="6740"/>
    <cellStyle name="40% - 强调文字颜色 1 38" xfId="6992"/>
    <cellStyle name="40% - 强调文字颜色 1 39" xfId="724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28" xfId="5776"/>
    <cellStyle name="40% - 强调文字颜色 1 4 29" xfId="6028"/>
    <cellStyle name="40% - 强调文字颜色 1 4 3" xfId="276"/>
    <cellStyle name="40% - 强调文字颜色 1 4 30" xfId="6280"/>
    <cellStyle name="40% - 强调文字颜色 1 4 31" xfId="6532"/>
    <cellStyle name="40% - 强调文字颜色 1 4 32" xfId="6784"/>
    <cellStyle name="40% - 强调文字颜色 1 4 33" xfId="7036"/>
    <cellStyle name="40% - 强调文字颜色 1 4 34" xfId="7288"/>
    <cellStyle name="40% - 强调文字颜色 1 4 35" xfId="7540"/>
    <cellStyle name="40% - 强调文字颜色 1 4 36" xfId="7792"/>
    <cellStyle name="40% - 强调文字颜色 1 4 37" xfId="8044"/>
    <cellStyle name="40% - 强调文字颜色 1 4 38" xfId="8296"/>
    <cellStyle name="40% - 强调文字颜色 1 4 39" xfId="8548"/>
    <cellStyle name="40% - 强调文字颜色 1 4 4" xfId="175"/>
    <cellStyle name="40% - 强调文字颜色 1 4 40" xfId="8800"/>
    <cellStyle name="40% - 强调文字颜色 1 4 41" xfId="9052"/>
    <cellStyle name="40% - 强调文字颜色 1 4 42" xfId="9304"/>
    <cellStyle name="40% - 强调文字颜色 1 4 43" xfId="9556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40" xfId="7496"/>
    <cellStyle name="40% - 强调文字颜色 1 41" xfId="7748"/>
    <cellStyle name="40% - 强调文字颜色 1 42" xfId="8000"/>
    <cellStyle name="40% - 强调文字颜色 1 43" xfId="8252"/>
    <cellStyle name="40% - 强调文字颜色 1 44" xfId="8504"/>
    <cellStyle name="40% - 强调文字颜色 1 45" xfId="8756"/>
    <cellStyle name="40% - 强调文字颜色 1 46" xfId="9008"/>
    <cellStyle name="40% - 强调文字颜色 1 47" xfId="9260"/>
    <cellStyle name="40% - 强调文字颜色 1 48" xfId="9512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28" xfId="5790"/>
    <cellStyle name="40% - 强调文字颜色 1 5 29" xfId="6042"/>
    <cellStyle name="40% - 强调文字颜色 1 5 3" xfId="277"/>
    <cellStyle name="40% - 强调文字颜色 1 5 30" xfId="6294"/>
    <cellStyle name="40% - 强调文字颜色 1 5 31" xfId="6546"/>
    <cellStyle name="40% - 强调文字颜色 1 5 32" xfId="6798"/>
    <cellStyle name="40% - 强调文字颜色 1 5 33" xfId="7050"/>
    <cellStyle name="40% - 强调文字颜色 1 5 34" xfId="7302"/>
    <cellStyle name="40% - 强调文字颜色 1 5 35" xfId="7554"/>
    <cellStyle name="40% - 强调文字颜色 1 5 36" xfId="7806"/>
    <cellStyle name="40% - 强调文字颜色 1 5 37" xfId="8058"/>
    <cellStyle name="40% - 强调文字颜色 1 5 38" xfId="8310"/>
    <cellStyle name="40% - 强调文字颜色 1 5 39" xfId="8562"/>
    <cellStyle name="40% - 强调文字颜色 1 5 4" xfId="189"/>
    <cellStyle name="40% - 强调文字颜色 1 5 40" xfId="8814"/>
    <cellStyle name="40% - 强调文字颜色 1 5 41" xfId="9066"/>
    <cellStyle name="40% - 强调文字颜色 1 5 42" xfId="9318"/>
    <cellStyle name="40% - 强调文字颜色 1 5 43" xfId="9570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26" xfId="5804"/>
    <cellStyle name="40% - 强调文字颜色 1 6 27" xfId="6056"/>
    <cellStyle name="40% - 强调文字颜色 1 6 28" xfId="6308"/>
    <cellStyle name="40% - 强调文字颜色 1 6 29" xfId="6560"/>
    <cellStyle name="40% - 强调文字颜色 1 6 3" xfId="810"/>
    <cellStyle name="40% - 强调文字颜色 1 6 30" xfId="6812"/>
    <cellStyle name="40% - 强调文字颜色 1 6 31" xfId="7064"/>
    <cellStyle name="40% - 强调文字颜色 1 6 32" xfId="7316"/>
    <cellStyle name="40% - 强调文字颜色 1 6 33" xfId="7568"/>
    <cellStyle name="40% - 强调文字颜色 1 6 34" xfId="7820"/>
    <cellStyle name="40% - 强调文字颜色 1 6 35" xfId="8072"/>
    <cellStyle name="40% - 强调文字颜色 1 6 36" xfId="8324"/>
    <cellStyle name="40% - 强调文字颜色 1 6 37" xfId="8576"/>
    <cellStyle name="40% - 强调文字颜色 1 6 38" xfId="8828"/>
    <cellStyle name="40% - 强调文字颜色 1 6 39" xfId="9080"/>
    <cellStyle name="40% - 强调文字颜色 1 6 4" xfId="922"/>
    <cellStyle name="40% - 强调文字颜色 1 6 40" xfId="9332"/>
    <cellStyle name="40% - 强调文字颜色 1 6 41" xfId="9584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26" xfId="5818"/>
    <cellStyle name="40% - 强调文字颜色 1 7 27" xfId="6070"/>
    <cellStyle name="40% - 强调文字颜色 1 7 28" xfId="6322"/>
    <cellStyle name="40% - 强调文字颜色 1 7 29" xfId="6574"/>
    <cellStyle name="40% - 强调文字颜色 1 7 3" xfId="824"/>
    <cellStyle name="40% - 强调文字颜色 1 7 30" xfId="6826"/>
    <cellStyle name="40% - 强调文字颜色 1 7 31" xfId="7078"/>
    <cellStyle name="40% - 强调文字颜色 1 7 32" xfId="7330"/>
    <cellStyle name="40% - 强调文字颜色 1 7 33" xfId="7582"/>
    <cellStyle name="40% - 强调文字颜色 1 7 34" xfId="7834"/>
    <cellStyle name="40% - 强调文字颜色 1 7 35" xfId="8086"/>
    <cellStyle name="40% - 强调文字颜色 1 7 36" xfId="8338"/>
    <cellStyle name="40% - 强调文字颜色 1 7 37" xfId="8590"/>
    <cellStyle name="40% - 强调文字颜色 1 7 38" xfId="8842"/>
    <cellStyle name="40% - 强调文字颜色 1 7 39" xfId="9094"/>
    <cellStyle name="40% - 强调文字颜色 1 7 4" xfId="936"/>
    <cellStyle name="40% - 强调文字颜色 1 7 40" xfId="9346"/>
    <cellStyle name="40% - 强调文字颜色 1 7 41" xfId="9598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25" xfId="5832"/>
    <cellStyle name="40% - 强调文字颜色 1 8 26" xfId="6084"/>
    <cellStyle name="40% - 强调文字颜色 1 8 27" xfId="6336"/>
    <cellStyle name="40% - 强调文字颜色 1 8 28" xfId="6588"/>
    <cellStyle name="40% - 强调文字颜色 1 8 29" xfId="6840"/>
    <cellStyle name="40% - 强调文字颜色 1 8 3" xfId="950"/>
    <cellStyle name="40% - 强调文字颜色 1 8 30" xfId="7092"/>
    <cellStyle name="40% - 强调文字颜色 1 8 31" xfId="7344"/>
    <cellStyle name="40% - 强调文字颜色 1 8 32" xfId="7596"/>
    <cellStyle name="40% - 强调文字颜色 1 8 33" xfId="7848"/>
    <cellStyle name="40% - 强调文字颜色 1 8 34" xfId="8100"/>
    <cellStyle name="40% - 强调文字颜色 1 8 35" xfId="8352"/>
    <cellStyle name="40% - 强调文字颜色 1 8 36" xfId="8604"/>
    <cellStyle name="40% - 强调文字颜色 1 8 37" xfId="8856"/>
    <cellStyle name="40% - 强调文字颜色 1 8 38" xfId="9108"/>
    <cellStyle name="40% - 强调文字颜色 1 8 39" xfId="9360"/>
    <cellStyle name="40% - 强调文字颜色 1 8 4" xfId="1062"/>
    <cellStyle name="40% - 强调文字颜色 1 8 40" xfId="961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22" xfId="5846"/>
    <cellStyle name="40% - 强调文字颜色 1 9 23" xfId="6098"/>
    <cellStyle name="40% - 强调文字颜色 1 9 24" xfId="6350"/>
    <cellStyle name="40% - 强调文字颜色 1 9 25" xfId="6602"/>
    <cellStyle name="40% - 强调文字颜色 1 9 26" xfId="6854"/>
    <cellStyle name="40% - 强调文字颜色 1 9 27" xfId="7106"/>
    <cellStyle name="40% - 强调文字颜色 1 9 28" xfId="7358"/>
    <cellStyle name="40% - 强调文字颜色 1 9 29" xfId="7610"/>
    <cellStyle name="40% - 强调文字颜色 1 9 3" xfId="1548"/>
    <cellStyle name="40% - 强调文字颜色 1 9 30" xfId="7862"/>
    <cellStyle name="40% - 强调文字颜色 1 9 31" xfId="8114"/>
    <cellStyle name="40% - 强调文字颜色 1 9 32" xfId="8366"/>
    <cellStyle name="40% - 强调文字颜色 1 9 33" xfId="8618"/>
    <cellStyle name="40% - 强调文字颜色 1 9 34" xfId="8870"/>
    <cellStyle name="40% - 强调文字颜色 1 9 35" xfId="9122"/>
    <cellStyle name="40% - 强调文字颜色 1 9 36" xfId="9374"/>
    <cellStyle name="40% - 强调文字颜色 1 9 37" xfId="9626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21" xfId="5862"/>
    <cellStyle name="40% - 强调文字颜色 2 10 22" xfId="6114"/>
    <cellStyle name="40% - 强调文字颜色 2 10 23" xfId="6366"/>
    <cellStyle name="40% - 强调文字颜色 2 10 24" xfId="6618"/>
    <cellStyle name="40% - 强调文字颜色 2 10 25" xfId="6870"/>
    <cellStyle name="40% - 强调文字颜色 2 10 26" xfId="7122"/>
    <cellStyle name="40% - 强调文字颜色 2 10 27" xfId="7374"/>
    <cellStyle name="40% - 强调文字颜色 2 10 28" xfId="7626"/>
    <cellStyle name="40% - 强调文字颜色 2 10 29" xfId="7878"/>
    <cellStyle name="40% - 强调文字颜色 2 10 3" xfId="1704"/>
    <cellStyle name="40% - 强调文字颜色 2 10 30" xfId="8130"/>
    <cellStyle name="40% - 强调文字颜色 2 10 31" xfId="8382"/>
    <cellStyle name="40% - 强调文字颜色 2 10 32" xfId="8634"/>
    <cellStyle name="40% - 强调文字颜色 2 10 33" xfId="8886"/>
    <cellStyle name="40% - 强调文字颜色 2 10 34" xfId="9138"/>
    <cellStyle name="40% - 强调文字颜色 2 10 35" xfId="9390"/>
    <cellStyle name="40% - 强调文字颜色 2 10 36" xfId="9642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20" xfId="5876"/>
    <cellStyle name="40% - 强调文字颜色 2 11 21" xfId="6128"/>
    <cellStyle name="40% - 强调文字颜色 2 11 22" xfId="6380"/>
    <cellStyle name="40% - 强调文字颜色 2 11 23" xfId="6632"/>
    <cellStyle name="40% - 强调文字颜色 2 11 24" xfId="6884"/>
    <cellStyle name="40% - 强调文字颜色 2 11 25" xfId="7136"/>
    <cellStyle name="40% - 强调文字颜色 2 11 26" xfId="7388"/>
    <cellStyle name="40% - 强调文字颜色 2 11 27" xfId="7640"/>
    <cellStyle name="40% - 强调文字颜色 2 11 28" xfId="7892"/>
    <cellStyle name="40% - 强调文字颜色 2 11 29" xfId="8144"/>
    <cellStyle name="40% - 强调文字颜色 2 11 3" xfId="1900"/>
    <cellStyle name="40% - 强调文字颜色 2 11 30" xfId="8396"/>
    <cellStyle name="40% - 强调文字颜色 2 11 31" xfId="8648"/>
    <cellStyle name="40% - 强调文字颜色 2 11 32" xfId="8900"/>
    <cellStyle name="40% - 强调文字颜色 2 11 33" xfId="9152"/>
    <cellStyle name="40% - 强调文字颜色 2 11 34" xfId="9404"/>
    <cellStyle name="40% - 强调文字颜色 2 11 35" xfId="9656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20" xfId="5890"/>
    <cellStyle name="40% - 强调文字颜色 2 12 21" xfId="6142"/>
    <cellStyle name="40% - 强调文字颜色 2 12 22" xfId="6394"/>
    <cellStyle name="40% - 强调文字颜色 2 12 23" xfId="6646"/>
    <cellStyle name="40% - 强调文字颜色 2 12 24" xfId="6898"/>
    <cellStyle name="40% - 强调文字颜色 2 12 25" xfId="7150"/>
    <cellStyle name="40% - 强调文字颜色 2 12 26" xfId="7402"/>
    <cellStyle name="40% - 强调文字颜色 2 12 27" xfId="7654"/>
    <cellStyle name="40% - 强调文字颜色 2 12 28" xfId="7906"/>
    <cellStyle name="40% - 强调文字颜色 2 12 29" xfId="8158"/>
    <cellStyle name="40% - 强调文字颜色 2 12 3" xfId="1914"/>
    <cellStyle name="40% - 强调文字颜色 2 12 30" xfId="8410"/>
    <cellStyle name="40% - 强调文字颜色 2 12 31" xfId="8662"/>
    <cellStyle name="40% - 强调文字颜色 2 12 32" xfId="8914"/>
    <cellStyle name="40% - 强调文字颜色 2 12 33" xfId="9166"/>
    <cellStyle name="40% - 强调文字颜色 2 12 34" xfId="9418"/>
    <cellStyle name="40% - 强调文字颜色 2 12 35" xfId="9670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20" xfId="5904"/>
    <cellStyle name="40% - 强调文字颜色 2 13 21" xfId="6156"/>
    <cellStyle name="40% - 强调文字颜色 2 13 22" xfId="6408"/>
    <cellStyle name="40% - 强调文字颜色 2 13 23" xfId="6660"/>
    <cellStyle name="40% - 强调文字颜色 2 13 24" xfId="6912"/>
    <cellStyle name="40% - 强调文字颜色 2 13 25" xfId="7164"/>
    <cellStyle name="40% - 强调文字颜色 2 13 26" xfId="7416"/>
    <cellStyle name="40% - 强调文字颜色 2 13 27" xfId="7668"/>
    <cellStyle name="40% - 强调文字颜色 2 13 28" xfId="7920"/>
    <cellStyle name="40% - 强调文字颜色 2 13 29" xfId="8172"/>
    <cellStyle name="40% - 强调文字颜色 2 13 3" xfId="1928"/>
    <cellStyle name="40% - 强调文字颜色 2 13 30" xfId="8424"/>
    <cellStyle name="40% - 强调文字颜色 2 13 31" xfId="8676"/>
    <cellStyle name="40% - 强调文字颜色 2 13 32" xfId="8928"/>
    <cellStyle name="40% - 强调文字颜色 2 13 33" xfId="9180"/>
    <cellStyle name="40% - 强调文字颜色 2 13 34" xfId="9432"/>
    <cellStyle name="40% - 强调文字颜色 2 13 35" xfId="9684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19" xfId="5918"/>
    <cellStyle name="40% - 强调文字颜色 2 14 2" xfId="1942"/>
    <cellStyle name="40% - 强调文字颜色 2 14 20" xfId="6170"/>
    <cellStyle name="40% - 强调文字颜色 2 14 21" xfId="6422"/>
    <cellStyle name="40% - 强调文字颜色 2 14 22" xfId="6674"/>
    <cellStyle name="40% - 强调文字颜色 2 14 23" xfId="6926"/>
    <cellStyle name="40% - 强调文字颜色 2 14 24" xfId="7178"/>
    <cellStyle name="40% - 强调文字颜色 2 14 25" xfId="7430"/>
    <cellStyle name="40% - 强调文字颜色 2 14 26" xfId="7682"/>
    <cellStyle name="40% - 强调文字颜色 2 14 27" xfId="7934"/>
    <cellStyle name="40% - 强调文字颜色 2 14 28" xfId="8186"/>
    <cellStyle name="40% - 强调文字颜色 2 14 29" xfId="8438"/>
    <cellStyle name="40% - 强调文字颜色 2 14 3" xfId="2138"/>
    <cellStyle name="40% - 强调文字颜色 2 14 30" xfId="8690"/>
    <cellStyle name="40% - 强调文字颜色 2 14 31" xfId="8942"/>
    <cellStyle name="40% - 强调文字颜色 2 14 32" xfId="9194"/>
    <cellStyle name="40% - 强调文字颜色 2 14 33" xfId="9446"/>
    <cellStyle name="40% - 强调文字颜色 2 14 34" xfId="969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15" xfId="5932"/>
    <cellStyle name="40% - 强调文字颜色 2 15 16" xfId="6184"/>
    <cellStyle name="40% - 强调文字颜色 2 15 17" xfId="6436"/>
    <cellStyle name="40% - 强调文字颜色 2 15 18" xfId="6688"/>
    <cellStyle name="40% - 强调文字颜色 2 15 19" xfId="6940"/>
    <cellStyle name="40% - 强调文字颜色 2 15 2" xfId="2740"/>
    <cellStyle name="40% - 强调文字颜色 2 15 20" xfId="7192"/>
    <cellStyle name="40% - 强调文字颜色 2 15 21" xfId="7444"/>
    <cellStyle name="40% - 强调文字颜色 2 15 22" xfId="7696"/>
    <cellStyle name="40% - 强调文字颜色 2 15 23" xfId="7948"/>
    <cellStyle name="40% - 强调文字颜色 2 15 24" xfId="8200"/>
    <cellStyle name="40% - 强调文字颜色 2 15 25" xfId="8452"/>
    <cellStyle name="40% - 强调文字颜色 2 15 26" xfId="8704"/>
    <cellStyle name="40% - 强调文字颜色 2 15 27" xfId="8956"/>
    <cellStyle name="40% - 强调文字颜色 2 15 28" xfId="9208"/>
    <cellStyle name="40% - 强调文字颜色 2 15 29" xfId="9460"/>
    <cellStyle name="40% - 强调文字颜色 2 15 3" xfId="2950"/>
    <cellStyle name="40% - 强调文字颜色 2 15 30" xfId="9712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13" xfId="5946"/>
    <cellStyle name="40% - 强调文字颜色 2 16 14" xfId="6198"/>
    <cellStyle name="40% - 强调文字颜色 2 16 15" xfId="6450"/>
    <cellStyle name="40% - 强调文字颜色 2 16 16" xfId="6702"/>
    <cellStyle name="40% - 强调文字颜色 2 16 17" xfId="6954"/>
    <cellStyle name="40% - 强调文字颜色 2 16 18" xfId="7206"/>
    <cellStyle name="40% - 强调文字颜色 2 16 19" xfId="7458"/>
    <cellStyle name="40% - 强调文字颜色 2 16 2" xfId="3174"/>
    <cellStyle name="40% - 强调文字颜色 2 16 20" xfId="7710"/>
    <cellStyle name="40% - 强调文字颜色 2 16 21" xfId="7962"/>
    <cellStyle name="40% - 强调文字颜色 2 16 22" xfId="8214"/>
    <cellStyle name="40% - 强调文字颜色 2 16 23" xfId="8466"/>
    <cellStyle name="40% - 强调文字颜色 2 16 24" xfId="8718"/>
    <cellStyle name="40% - 强调文字颜色 2 16 25" xfId="8970"/>
    <cellStyle name="40% - 强调文字颜色 2 16 26" xfId="9222"/>
    <cellStyle name="40% - 强调文字颜色 2 16 27" xfId="9474"/>
    <cellStyle name="40% - 强调文字颜色 2 16 28" xfId="9726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13" xfId="5960"/>
    <cellStyle name="40% - 强调文字颜色 2 17 14" xfId="6212"/>
    <cellStyle name="40% - 强调文字颜色 2 17 15" xfId="6464"/>
    <cellStyle name="40% - 强调文字颜色 2 17 16" xfId="6716"/>
    <cellStyle name="40% - 强调文字颜色 2 17 17" xfId="6968"/>
    <cellStyle name="40% - 强调文字颜色 2 17 18" xfId="7220"/>
    <cellStyle name="40% - 强调文字颜色 2 17 19" xfId="7472"/>
    <cellStyle name="40% - 强调文字颜色 2 17 2" xfId="3188"/>
    <cellStyle name="40% - 强调文字颜色 2 17 20" xfId="7724"/>
    <cellStyle name="40% - 强调文字颜色 2 17 21" xfId="7976"/>
    <cellStyle name="40% - 强调文字颜色 2 17 22" xfId="8228"/>
    <cellStyle name="40% - 强调文字颜色 2 17 23" xfId="8480"/>
    <cellStyle name="40% - 强调文字颜色 2 17 24" xfId="8732"/>
    <cellStyle name="40% - 强调文字颜色 2 17 25" xfId="8984"/>
    <cellStyle name="40% - 强调文字颜色 2 17 26" xfId="9236"/>
    <cellStyle name="40% - 强调文字颜色 2 17 27" xfId="9488"/>
    <cellStyle name="40% - 强调文字颜色 2 17 28" xfId="9740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13" xfId="5974"/>
    <cellStyle name="40% - 强调文字颜色 2 18 14" xfId="6226"/>
    <cellStyle name="40% - 强调文字颜色 2 18 15" xfId="6478"/>
    <cellStyle name="40% - 强调文字颜色 2 18 16" xfId="6730"/>
    <cellStyle name="40% - 强调文字颜色 2 18 17" xfId="6982"/>
    <cellStyle name="40% - 强调文字颜色 2 18 18" xfId="7234"/>
    <cellStyle name="40% - 强调文字颜色 2 18 19" xfId="7486"/>
    <cellStyle name="40% - 强调文字颜色 2 18 2" xfId="3202"/>
    <cellStyle name="40% - 强调文字颜色 2 18 20" xfId="7738"/>
    <cellStyle name="40% - 强调文字颜色 2 18 21" xfId="7990"/>
    <cellStyle name="40% - 强调文字颜色 2 18 22" xfId="8242"/>
    <cellStyle name="40% - 强调文字颜色 2 18 23" xfId="8494"/>
    <cellStyle name="40% - 强调文字颜色 2 18 24" xfId="8746"/>
    <cellStyle name="40% - 强调文字颜色 2 18 25" xfId="8998"/>
    <cellStyle name="40% - 强调文字颜色 2 18 26" xfId="9250"/>
    <cellStyle name="40% - 强调文字颜色 2 18 27" xfId="9502"/>
    <cellStyle name="40% - 强调文字颜色 2 18 28" xfId="9754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29" xfId="5750"/>
    <cellStyle name="40% - 强调文字颜色 2 2 3" xfId="526"/>
    <cellStyle name="40% - 强调文字颜色 2 2 3 2" xfId="1238"/>
    <cellStyle name="40% - 强调文字颜色 2 2 30" xfId="6002"/>
    <cellStyle name="40% - 强调文字颜色 2 2 31" xfId="6254"/>
    <cellStyle name="40% - 强调文字颜色 2 2 32" xfId="6506"/>
    <cellStyle name="40% - 强调文字颜色 2 2 33" xfId="6758"/>
    <cellStyle name="40% - 强调文字颜色 2 2 34" xfId="7010"/>
    <cellStyle name="40% - 强调文字颜色 2 2 35" xfId="7262"/>
    <cellStyle name="40% - 强调文字颜色 2 2 36" xfId="7514"/>
    <cellStyle name="40% - 强调文字颜色 2 2 37" xfId="7766"/>
    <cellStyle name="40% - 强调文字颜色 2 2 38" xfId="8018"/>
    <cellStyle name="40% - 强调文字颜色 2 2 39" xfId="8270"/>
    <cellStyle name="40% - 强调文字颜色 2 2 4" xfId="278"/>
    <cellStyle name="40% - 强调文字颜色 2 2 40" xfId="8522"/>
    <cellStyle name="40% - 强调文字颜色 2 2 41" xfId="8774"/>
    <cellStyle name="40% - 强调文字颜色 2 2 42" xfId="9026"/>
    <cellStyle name="40% - 强调文字颜色 2 2 43" xfId="9278"/>
    <cellStyle name="40% - 强调文字颜色 2 2 44" xfId="9530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28" xfId="5764"/>
    <cellStyle name="40% - 强调文字颜色 2 3 29" xfId="6016"/>
    <cellStyle name="40% - 强调文字颜色 2 3 3" xfId="280"/>
    <cellStyle name="40% - 强调文字颜色 2 3 30" xfId="6268"/>
    <cellStyle name="40% - 强调文字颜色 2 3 31" xfId="6520"/>
    <cellStyle name="40% - 强调文字颜色 2 3 32" xfId="6772"/>
    <cellStyle name="40% - 强调文字颜色 2 3 33" xfId="7024"/>
    <cellStyle name="40% - 强调文字颜色 2 3 34" xfId="7276"/>
    <cellStyle name="40% - 强调文字颜色 2 3 35" xfId="7528"/>
    <cellStyle name="40% - 强调文字颜色 2 3 36" xfId="7780"/>
    <cellStyle name="40% - 强调文字颜色 2 3 37" xfId="8032"/>
    <cellStyle name="40% - 强调文字颜色 2 3 38" xfId="8284"/>
    <cellStyle name="40% - 强调文字颜色 2 3 39" xfId="8536"/>
    <cellStyle name="40% - 强调文字颜色 2 3 4" xfId="163"/>
    <cellStyle name="40% - 强调文字颜色 2 3 40" xfId="8788"/>
    <cellStyle name="40% - 强调文字颜色 2 3 41" xfId="9040"/>
    <cellStyle name="40% - 强调文字颜色 2 3 42" xfId="9292"/>
    <cellStyle name="40% - 强调文字颜色 2 3 43" xfId="9544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33" xfId="5734"/>
    <cellStyle name="40% - 强调文字颜色 2 34" xfId="5986"/>
    <cellStyle name="40% - 强调文字颜色 2 35" xfId="6238"/>
    <cellStyle name="40% - 强调文字颜色 2 36" xfId="6490"/>
    <cellStyle name="40% - 强调文字颜色 2 37" xfId="6742"/>
    <cellStyle name="40% - 强调文字颜色 2 38" xfId="6994"/>
    <cellStyle name="40% - 强调文字颜色 2 39" xfId="724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28" xfId="5778"/>
    <cellStyle name="40% - 强调文字颜色 2 4 29" xfId="6030"/>
    <cellStyle name="40% - 强调文字颜色 2 4 3" xfId="281"/>
    <cellStyle name="40% - 强调文字颜色 2 4 30" xfId="6282"/>
    <cellStyle name="40% - 强调文字颜色 2 4 31" xfId="6534"/>
    <cellStyle name="40% - 强调文字颜色 2 4 32" xfId="6786"/>
    <cellStyle name="40% - 强调文字颜色 2 4 33" xfId="7038"/>
    <cellStyle name="40% - 强调文字颜色 2 4 34" xfId="7290"/>
    <cellStyle name="40% - 强调文字颜色 2 4 35" xfId="7542"/>
    <cellStyle name="40% - 强调文字颜色 2 4 36" xfId="7794"/>
    <cellStyle name="40% - 强调文字颜色 2 4 37" xfId="8046"/>
    <cellStyle name="40% - 强调文字颜色 2 4 38" xfId="8298"/>
    <cellStyle name="40% - 强调文字颜色 2 4 39" xfId="8550"/>
    <cellStyle name="40% - 强调文字颜色 2 4 4" xfId="177"/>
    <cellStyle name="40% - 强调文字颜色 2 4 40" xfId="8802"/>
    <cellStyle name="40% - 强调文字颜色 2 4 41" xfId="9054"/>
    <cellStyle name="40% - 强调文字颜色 2 4 42" xfId="9306"/>
    <cellStyle name="40% - 强调文字颜色 2 4 43" xfId="9558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40" xfId="7498"/>
    <cellStyle name="40% - 强调文字颜色 2 41" xfId="7750"/>
    <cellStyle name="40% - 强调文字颜色 2 42" xfId="8002"/>
    <cellStyle name="40% - 强调文字颜色 2 43" xfId="8254"/>
    <cellStyle name="40% - 强调文字颜色 2 44" xfId="8506"/>
    <cellStyle name="40% - 强调文字颜色 2 45" xfId="8758"/>
    <cellStyle name="40% - 强调文字颜色 2 46" xfId="9010"/>
    <cellStyle name="40% - 强调文字颜色 2 47" xfId="9262"/>
    <cellStyle name="40% - 强调文字颜色 2 48" xfId="9514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28" xfId="5792"/>
    <cellStyle name="40% - 强调文字颜色 2 5 29" xfId="6044"/>
    <cellStyle name="40% - 强调文字颜色 2 5 3" xfId="282"/>
    <cellStyle name="40% - 强调文字颜色 2 5 30" xfId="6296"/>
    <cellStyle name="40% - 强调文字颜色 2 5 31" xfId="6548"/>
    <cellStyle name="40% - 强调文字颜色 2 5 32" xfId="6800"/>
    <cellStyle name="40% - 强调文字颜色 2 5 33" xfId="7052"/>
    <cellStyle name="40% - 强调文字颜色 2 5 34" xfId="7304"/>
    <cellStyle name="40% - 强调文字颜色 2 5 35" xfId="7556"/>
    <cellStyle name="40% - 强调文字颜色 2 5 36" xfId="7808"/>
    <cellStyle name="40% - 强调文字颜色 2 5 37" xfId="8060"/>
    <cellStyle name="40% - 强调文字颜色 2 5 38" xfId="8312"/>
    <cellStyle name="40% - 强调文字颜色 2 5 39" xfId="8564"/>
    <cellStyle name="40% - 强调文字颜色 2 5 4" xfId="191"/>
    <cellStyle name="40% - 强调文字颜色 2 5 40" xfId="8816"/>
    <cellStyle name="40% - 强调文字颜色 2 5 41" xfId="9068"/>
    <cellStyle name="40% - 强调文字颜色 2 5 42" xfId="9320"/>
    <cellStyle name="40% - 强调文字颜色 2 5 43" xfId="9572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26" xfId="5806"/>
    <cellStyle name="40% - 强调文字颜色 2 6 27" xfId="6058"/>
    <cellStyle name="40% - 强调文字颜色 2 6 28" xfId="6310"/>
    <cellStyle name="40% - 强调文字颜色 2 6 29" xfId="6562"/>
    <cellStyle name="40% - 强调文字颜色 2 6 3" xfId="812"/>
    <cellStyle name="40% - 强调文字颜色 2 6 30" xfId="6814"/>
    <cellStyle name="40% - 强调文字颜色 2 6 31" xfId="7066"/>
    <cellStyle name="40% - 强调文字颜色 2 6 32" xfId="7318"/>
    <cellStyle name="40% - 强调文字颜色 2 6 33" xfId="7570"/>
    <cellStyle name="40% - 强调文字颜色 2 6 34" xfId="7822"/>
    <cellStyle name="40% - 强调文字颜色 2 6 35" xfId="8074"/>
    <cellStyle name="40% - 强调文字颜色 2 6 36" xfId="8326"/>
    <cellStyle name="40% - 强调文字颜色 2 6 37" xfId="8578"/>
    <cellStyle name="40% - 强调文字颜色 2 6 38" xfId="8830"/>
    <cellStyle name="40% - 强调文字颜色 2 6 39" xfId="9082"/>
    <cellStyle name="40% - 强调文字颜色 2 6 4" xfId="924"/>
    <cellStyle name="40% - 强调文字颜色 2 6 40" xfId="9334"/>
    <cellStyle name="40% - 强调文字颜色 2 6 41" xfId="9586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26" xfId="5820"/>
    <cellStyle name="40% - 强调文字颜色 2 7 27" xfId="6072"/>
    <cellStyle name="40% - 强调文字颜色 2 7 28" xfId="6324"/>
    <cellStyle name="40% - 强调文字颜色 2 7 29" xfId="6576"/>
    <cellStyle name="40% - 强调文字颜色 2 7 3" xfId="826"/>
    <cellStyle name="40% - 强调文字颜色 2 7 30" xfId="6828"/>
    <cellStyle name="40% - 强调文字颜色 2 7 31" xfId="7080"/>
    <cellStyle name="40% - 强调文字颜色 2 7 32" xfId="7332"/>
    <cellStyle name="40% - 强调文字颜色 2 7 33" xfId="7584"/>
    <cellStyle name="40% - 强调文字颜色 2 7 34" xfId="7836"/>
    <cellStyle name="40% - 强调文字颜色 2 7 35" xfId="8088"/>
    <cellStyle name="40% - 强调文字颜色 2 7 36" xfId="8340"/>
    <cellStyle name="40% - 强调文字颜色 2 7 37" xfId="8592"/>
    <cellStyle name="40% - 强调文字颜色 2 7 38" xfId="8844"/>
    <cellStyle name="40% - 强调文字颜色 2 7 39" xfId="9096"/>
    <cellStyle name="40% - 强调文字颜色 2 7 4" xfId="938"/>
    <cellStyle name="40% - 强调文字颜色 2 7 40" xfId="9348"/>
    <cellStyle name="40% - 强调文字颜色 2 7 41" xfId="9600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25" xfId="5834"/>
    <cellStyle name="40% - 强调文字颜色 2 8 26" xfId="6086"/>
    <cellStyle name="40% - 强调文字颜色 2 8 27" xfId="6338"/>
    <cellStyle name="40% - 强调文字颜色 2 8 28" xfId="6590"/>
    <cellStyle name="40% - 强调文字颜色 2 8 29" xfId="6842"/>
    <cellStyle name="40% - 强调文字颜色 2 8 3" xfId="952"/>
    <cellStyle name="40% - 强调文字颜色 2 8 30" xfId="7094"/>
    <cellStyle name="40% - 强调文字颜色 2 8 31" xfId="7346"/>
    <cellStyle name="40% - 强调文字颜色 2 8 32" xfId="7598"/>
    <cellStyle name="40% - 强调文字颜色 2 8 33" xfId="7850"/>
    <cellStyle name="40% - 强调文字颜色 2 8 34" xfId="8102"/>
    <cellStyle name="40% - 强调文字颜色 2 8 35" xfId="8354"/>
    <cellStyle name="40% - 强调文字颜色 2 8 36" xfId="8606"/>
    <cellStyle name="40% - 强调文字颜色 2 8 37" xfId="8858"/>
    <cellStyle name="40% - 强调文字颜色 2 8 38" xfId="9110"/>
    <cellStyle name="40% - 强调文字颜色 2 8 39" xfId="9362"/>
    <cellStyle name="40% - 强调文字颜色 2 8 4" xfId="1064"/>
    <cellStyle name="40% - 强调文字颜色 2 8 40" xfId="961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22" xfId="5848"/>
    <cellStyle name="40% - 强调文字颜色 2 9 23" xfId="6100"/>
    <cellStyle name="40% - 强调文字颜色 2 9 24" xfId="6352"/>
    <cellStyle name="40% - 强调文字颜色 2 9 25" xfId="6604"/>
    <cellStyle name="40% - 强调文字颜色 2 9 26" xfId="6856"/>
    <cellStyle name="40% - 强调文字颜色 2 9 27" xfId="7108"/>
    <cellStyle name="40% - 强调文字颜色 2 9 28" xfId="7360"/>
    <cellStyle name="40% - 强调文字颜色 2 9 29" xfId="7612"/>
    <cellStyle name="40% - 强调文字颜色 2 9 3" xfId="1550"/>
    <cellStyle name="40% - 强调文字颜色 2 9 30" xfId="7864"/>
    <cellStyle name="40% - 强调文字颜色 2 9 31" xfId="8116"/>
    <cellStyle name="40% - 强调文字颜色 2 9 32" xfId="8368"/>
    <cellStyle name="40% - 强调文字颜色 2 9 33" xfId="8620"/>
    <cellStyle name="40% - 强调文字颜色 2 9 34" xfId="8872"/>
    <cellStyle name="40% - 强调文字颜色 2 9 35" xfId="9124"/>
    <cellStyle name="40% - 强调文字颜色 2 9 36" xfId="9376"/>
    <cellStyle name="40% - 强调文字颜色 2 9 37" xfId="9628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21" xfId="5864"/>
    <cellStyle name="40% - 强调文字颜色 3 10 22" xfId="6116"/>
    <cellStyle name="40% - 强调文字颜色 3 10 23" xfId="6368"/>
    <cellStyle name="40% - 强调文字颜色 3 10 24" xfId="6620"/>
    <cellStyle name="40% - 强调文字颜色 3 10 25" xfId="6872"/>
    <cellStyle name="40% - 强调文字颜色 3 10 26" xfId="7124"/>
    <cellStyle name="40% - 强调文字颜色 3 10 27" xfId="7376"/>
    <cellStyle name="40% - 强调文字颜色 3 10 28" xfId="7628"/>
    <cellStyle name="40% - 强调文字颜色 3 10 29" xfId="7880"/>
    <cellStyle name="40% - 强调文字颜色 3 10 3" xfId="1706"/>
    <cellStyle name="40% - 强调文字颜色 3 10 30" xfId="8132"/>
    <cellStyle name="40% - 强调文字颜色 3 10 31" xfId="8384"/>
    <cellStyle name="40% - 强调文字颜色 3 10 32" xfId="8636"/>
    <cellStyle name="40% - 强调文字颜色 3 10 33" xfId="8888"/>
    <cellStyle name="40% - 强调文字颜色 3 10 34" xfId="9140"/>
    <cellStyle name="40% - 强调文字颜色 3 10 35" xfId="9392"/>
    <cellStyle name="40% - 强调文字颜色 3 10 36" xfId="9644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20" xfId="5878"/>
    <cellStyle name="40% - 强调文字颜色 3 11 21" xfId="6130"/>
    <cellStyle name="40% - 强调文字颜色 3 11 22" xfId="6382"/>
    <cellStyle name="40% - 强调文字颜色 3 11 23" xfId="6634"/>
    <cellStyle name="40% - 强调文字颜色 3 11 24" xfId="6886"/>
    <cellStyle name="40% - 强调文字颜色 3 11 25" xfId="7138"/>
    <cellStyle name="40% - 强调文字颜色 3 11 26" xfId="7390"/>
    <cellStyle name="40% - 强调文字颜色 3 11 27" xfId="7642"/>
    <cellStyle name="40% - 强调文字颜色 3 11 28" xfId="7894"/>
    <cellStyle name="40% - 强调文字颜色 3 11 29" xfId="8146"/>
    <cellStyle name="40% - 强调文字颜色 3 11 3" xfId="1902"/>
    <cellStyle name="40% - 强调文字颜色 3 11 30" xfId="8398"/>
    <cellStyle name="40% - 强调文字颜色 3 11 31" xfId="8650"/>
    <cellStyle name="40% - 强调文字颜色 3 11 32" xfId="8902"/>
    <cellStyle name="40% - 强调文字颜色 3 11 33" xfId="9154"/>
    <cellStyle name="40% - 强调文字颜色 3 11 34" xfId="9406"/>
    <cellStyle name="40% - 强调文字颜色 3 11 35" xfId="9658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20" xfId="5892"/>
    <cellStyle name="40% - 强调文字颜色 3 12 21" xfId="6144"/>
    <cellStyle name="40% - 强调文字颜色 3 12 22" xfId="6396"/>
    <cellStyle name="40% - 强调文字颜色 3 12 23" xfId="6648"/>
    <cellStyle name="40% - 强调文字颜色 3 12 24" xfId="6900"/>
    <cellStyle name="40% - 强调文字颜色 3 12 25" xfId="7152"/>
    <cellStyle name="40% - 强调文字颜色 3 12 26" xfId="7404"/>
    <cellStyle name="40% - 强调文字颜色 3 12 27" xfId="7656"/>
    <cellStyle name="40% - 强调文字颜色 3 12 28" xfId="7908"/>
    <cellStyle name="40% - 强调文字颜色 3 12 29" xfId="8160"/>
    <cellStyle name="40% - 强调文字颜色 3 12 3" xfId="1916"/>
    <cellStyle name="40% - 强调文字颜色 3 12 30" xfId="8412"/>
    <cellStyle name="40% - 强调文字颜色 3 12 31" xfId="8664"/>
    <cellStyle name="40% - 强调文字颜色 3 12 32" xfId="8916"/>
    <cellStyle name="40% - 强调文字颜色 3 12 33" xfId="9168"/>
    <cellStyle name="40% - 强调文字颜色 3 12 34" xfId="9420"/>
    <cellStyle name="40% - 强调文字颜色 3 12 35" xfId="9672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20" xfId="5906"/>
    <cellStyle name="40% - 强调文字颜色 3 13 21" xfId="6158"/>
    <cellStyle name="40% - 强调文字颜色 3 13 22" xfId="6410"/>
    <cellStyle name="40% - 强调文字颜色 3 13 23" xfId="6662"/>
    <cellStyle name="40% - 强调文字颜色 3 13 24" xfId="6914"/>
    <cellStyle name="40% - 强调文字颜色 3 13 25" xfId="7166"/>
    <cellStyle name="40% - 强调文字颜色 3 13 26" xfId="7418"/>
    <cellStyle name="40% - 强调文字颜色 3 13 27" xfId="7670"/>
    <cellStyle name="40% - 强调文字颜色 3 13 28" xfId="7922"/>
    <cellStyle name="40% - 强调文字颜色 3 13 29" xfId="8174"/>
    <cellStyle name="40% - 强调文字颜色 3 13 3" xfId="1930"/>
    <cellStyle name="40% - 强调文字颜色 3 13 30" xfId="8426"/>
    <cellStyle name="40% - 强调文字颜色 3 13 31" xfId="8678"/>
    <cellStyle name="40% - 强调文字颜色 3 13 32" xfId="8930"/>
    <cellStyle name="40% - 强调文字颜色 3 13 33" xfId="9182"/>
    <cellStyle name="40% - 强调文字颜色 3 13 34" xfId="9434"/>
    <cellStyle name="40% - 强调文字颜色 3 13 35" xfId="9686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19" xfId="5920"/>
    <cellStyle name="40% - 强调文字颜色 3 14 2" xfId="1944"/>
    <cellStyle name="40% - 强调文字颜色 3 14 20" xfId="6172"/>
    <cellStyle name="40% - 强调文字颜色 3 14 21" xfId="6424"/>
    <cellStyle name="40% - 强调文字颜色 3 14 22" xfId="6676"/>
    <cellStyle name="40% - 强调文字颜色 3 14 23" xfId="6928"/>
    <cellStyle name="40% - 强调文字颜色 3 14 24" xfId="7180"/>
    <cellStyle name="40% - 强调文字颜色 3 14 25" xfId="7432"/>
    <cellStyle name="40% - 强调文字颜色 3 14 26" xfId="7684"/>
    <cellStyle name="40% - 强调文字颜色 3 14 27" xfId="7936"/>
    <cellStyle name="40% - 强调文字颜色 3 14 28" xfId="8188"/>
    <cellStyle name="40% - 强调文字颜色 3 14 29" xfId="8440"/>
    <cellStyle name="40% - 强调文字颜色 3 14 3" xfId="2140"/>
    <cellStyle name="40% - 强调文字颜色 3 14 30" xfId="8692"/>
    <cellStyle name="40% - 强调文字颜色 3 14 31" xfId="8944"/>
    <cellStyle name="40% - 强调文字颜色 3 14 32" xfId="9196"/>
    <cellStyle name="40% - 强调文字颜色 3 14 33" xfId="9448"/>
    <cellStyle name="40% - 强调文字颜色 3 14 34" xfId="970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15" xfId="5934"/>
    <cellStyle name="40% - 强调文字颜色 3 15 16" xfId="6186"/>
    <cellStyle name="40% - 强调文字颜色 3 15 17" xfId="6438"/>
    <cellStyle name="40% - 强调文字颜色 3 15 18" xfId="6690"/>
    <cellStyle name="40% - 强调文字颜色 3 15 19" xfId="6942"/>
    <cellStyle name="40% - 强调文字颜色 3 15 2" xfId="2742"/>
    <cellStyle name="40% - 强调文字颜色 3 15 20" xfId="7194"/>
    <cellStyle name="40% - 强调文字颜色 3 15 21" xfId="7446"/>
    <cellStyle name="40% - 强调文字颜色 3 15 22" xfId="7698"/>
    <cellStyle name="40% - 强调文字颜色 3 15 23" xfId="7950"/>
    <cellStyle name="40% - 强调文字颜色 3 15 24" xfId="8202"/>
    <cellStyle name="40% - 强调文字颜色 3 15 25" xfId="8454"/>
    <cellStyle name="40% - 强调文字颜色 3 15 26" xfId="8706"/>
    <cellStyle name="40% - 强调文字颜色 3 15 27" xfId="8958"/>
    <cellStyle name="40% - 强调文字颜色 3 15 28" xfId="9210"/>
    <cellStyle name="40% - 强调文字颜色 3 15 29" xfId="9462"/>
    <cellStyle name="40% - 强调文字颜色 3 15 3" xfId="2952"/>
    <cellStyle name="40% - 强调文字颜色 3 15 30" xfId="9714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13" xfId="5948"/>
    <cellStyle name="40% - 强调文字颜色 3 16 14" xfId="6200"/>
    <cellStyle name="40% - 强调文字颜色 3 16 15" xfId="6452"/>
    <cellStyle name="40% - 强调文字颜色 3 16 16" xfId="6704"/>
    <cellStyle name="40% - 强调文字颜色 3 16 17" xfId="6956"/>
    <cellStyle name="40% - 强调文字颜色 3 16 18" xfId="7208"/>
    <cellStyle name="40% - 强调文字颜色 3 16 19" xfId="7460"/>
    <cellStyle name="40% - 强调文字颜色 3 16 2" xfId="3176"/>
    <cellStyle name="40% - 强调文字颜色 3 16 20" xfId="7712"/>
    <cellStyle name="40% - 强调文字颜色 3 16 21" xfId="7964"/>
    <cellStyle name="40% - 强调文字颜色 3 16 22" xfId="8216"/>
    <cellStyle name="40% - 强调文字颜色 3 16 23" xfId="8468"/>
    <cellStyle name="40% - 强调文字颜色 3 16 24" xfId="8720"/>
    <cellStyle name="40% - 强调文字颜色 3 16 25" xfId="8972"/>
    <cellStyle name="40% - 强调文字颜色 3 16 26" xfId="9224"/>
    <cellStyle name="40% - 强调文字颜色 3 16 27" xfId="9476"/>
    <cellStyle name="40% - 强调文字颜色 3 16 28" xfId="9728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13" xfId="5962"/>
    <cellStyle name="40% - 强调文字颜色 3 17 14" xfId="6214"/>
    <cellStyle name="40% - 强调文字颜色 3 17 15" xfId="6466"/>
    <cellStyle name="40% - 强调文字颜色 3 17 16" xfId="6718"/>
    <cellStyle name="40% - 强调文字颜色 3 17 17" xfId="6970"/>
    <cellStyle name="40% - 强调文字颜色 3 17 18" xfId="7222"/>
    <cellStyle name="40% - 强调文字颜色 3 17 19" xfId="7474"/>
    <cellStyle name="40% - 强调文字颜色 3 17 2" xfId="3190"/>
    <cellStyle name="40% - 强调文字颜色 3 17 20" xfId="7726"/>
    <cellStyle name="40% - 强调文字颜色 3 17 21" xfId="7978"/>
    <cellStyle name="40% - 强调文字颜色 3 17 22" xfId="8230"/>
    <cellStyle name="40% - 强调文字颜色 3 17 23" xfId="8482"/>
    <cellStyle name="40% - 强调文字颜色 3 17 24" xfId="8734"/>
    <cellStyle name="40% - 强调文字颜色 3 17 25" xfId="8986"/>
    <cellStyle name="40% - 强调文字颜色 3 17 26" xfId="9238"/>
    <cellStyle name="40% - 强调文字颜色 3 17 27" xfId="9490"/>
    <cellStyle name="40% - 强调文字颜色 3 17 28" xfId="9742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13" xfId="5976"/>
    <cellStyle name="40% - 强调文字颜色 3 18 14" xfId="6228"/>
    <cellStyle name="40% - 强调文字颜色 3 18 15" xfId="6480"/>
    <cellStyle name="40% - 强调文字颜色 3 18 16" xfId="6732"/>
    <cellStyle name="40% - 强调文字颜色 3 18 17" xfId="6984"/>
    <cellStyle name="40% - 强调文字颜色 3 18 18" xfId="7236"/>
    <cellStyle name="40% - 强调文字颜色 3 18 19" xfId="7488"/>
    <cellStyle name="40% - 强调文字颜色 3 18 2" xfId="3204"/>
    <cellStyle name="40% - 强调文字颜色 3 18 20" xfId="7740"/>
    <cellStyle name="40% - 强调文字颜色 3 18 21" xfId="7992"/>
    <cellStyle name="40% - 强调文字颜色 3 18 22" xfId="8244"/>
    <cellStyle name="40% - 强调文字颜色 3 18 23" xfId="8496"/>
    <cellStyle name="40% - 强调文字颜色 3 18 24" xfId="8748"/>
    <cellStyle name="40% - 强调文字颜色 3 18 25" xfId="9000"/>
    <cellStyle name="40% - 强调文字颜色 3 18 26" xfId="9252"/>
    <cellStyle name="40% - 强调文字颜色 3 18 27" xfId="9504"/>
    <cellStyle name="40% - 强调文字颜色 3 18 28" xfId="9756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29" xfId="5752"/>
    <cellStyle name="40% - 强调文字颜色 3 2 3" xfId="531"/>
    <cellStyle name="40% - 强调文字颜色 3 2 3 2" xfId="1243"/>
    <cellStyle name="40% - 强调文字颜色 3 2 30" xfId="6004"/>
    <cellStyle name="40% - 强调文字颜色 3 2 31" xfId="6256"/>
    <cellStyle name="40% - 强调文字颜色 3 2 32" xfId="6508"/>
    <cellStyle name="40% - 强调文字颜色 3 2 33" xfId="6760"/>
    <cellStyle name="40% - 强调文字颜色 3 2 34" xfId="7012"/>
    <cellStyle name="40% - 强调文字颜色 3 2 35" xfId="7264"/>
    <cellStyle name="40% - 强调文字颜色 3 2 36" xfId="7516"/>
    <cellStyle name="40% - 强调文字颜色 3 2 37" xfId="7768"/>
    <cellStyle name="40% - 强调文字颜色 3 2 38" xfId="8020"/>
    <cellStyle name="40% - 强调文字颜色 3 2 39" xfId="8272"/>
    <cellStyle name="40% - 强调文字颜色 3 2 4" xfId="283"/>
    <cellStyle name="40% - 强调文字颜色 3 2 40" xfId="8524"/>
    <cellStyle name="40% - 强调文字颜色 3 2 41" xfId="8776"/>
    <cellStyle name="40% - 强调文字颜色 3 2 42" xfId="9028"/>
    <cellStyle name="40% - 强调文字颜色 3 2 43" xfId="9280"/>
    <cellStyle name="40% - 强调文字颜色 3 2 44" xfId="9532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28" xfId="5766"/>
    <cellStyle name="40% - 强调文字颜色 3 3 29" xfId="6018"/>
    <cellStyle name="40% - 强调文字颜色 3 3 3" xfId="285"/>
    <cellStyle name="40% - 强调文字颜色 3 3 30" xfId="6270"/>
    <cellStyle name="40% - 强调文字颜色 3 3 31" xfId="6522"/>
    <cellStyle name="40% - 强调文字颜色 3 3 32" xfId="6774"/>
    <cellStyle name="40% - 强调文字颜色 3 3 33" xfId="7026"/>
    <cellStyle name="40% - 强调文字颜色 3 3 34" xfId="7278"/>
    <cellStyle name="40% - 强调文字颜色 3 3 35" xfId="7530"/>
    <cellStyle name="40% - 强调文字颜色 3 3 36" xfId="7782"/>
    <cellStyle name="40% - 强调文字颜色 3 3 37" xfId="8034"/>
    <cellStyle name="40% - 强调文字颜色 3 3 38" xfId="8286"/>
    <cellStyle name="40% - 强调文字颜色 3 3 39" xfId="8538"/>
    <cellStyle name="40% - 强调文字颜色 3 3 4" xfId="165"/>
    <cellStyle name="40% - 强调文字颜色 3 3 40" xfId="8790"/>
    <cellStyle name="40% - 强调文字颜色 3 3 41" xfId="9042"/>
    <cellStyle name="40% - 强调文字颜色 3 3 42" xfId="9294"/>
    <cellStyle name="40% - 强调文字颜色 3 3 43" xfId="9546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33" xfId="5736"/>
    <cellStyle name="40% - 强调文字颜色 3 34" xfId="5988"/>
    <cellStyle name="40% - 强调文字颜色 3 35" xfId="6240"/>
    <cellStyle name="40% - 强调文字颜色 3 36" xfId="6492"/>
    <cellStyle name="40% - 强调文字颜色 3 37" xfId="6744"/>
    <cellStyle name="40% - 强调文字颜色 3 38" xfId="6996"/>
    <cellStyle name="40% - 强调文字颜色 3 39" xfId="724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28" xfId="5780"/>
    <cellStyle name="40% - 强调文字颜色 3 4 29" xfId="6032"/>
    <cellStyle name="40% - 强调文字颜色 3 4 3" xfId="286"/>
    <cellStyle name="40% - 强调文字颜色 3 4 30" xfId="6284"/>
    <cellStyle name="40% - 强调文字颜色 3 4 31" xfId="6536"/>
    <cellStyle name="40% - 强调文字颜色 3 4 32" xfId="6788"/>
    <cellStyle name="40% - 强调文字颜色 3 4 33" xfId="7040"/>
    <cellStyle name="40% - 强调文字颜色 3 4 34" xfId="7292"/>
    <cellStyle name="40% - 强调文字颜色 3 4 35" xfId="7544"/>
    <cellStyle name="40% - 强调文字颜色 3 4 36" xfId="7796"/>
    <cellStyle name="40% - 强调文字颜色 3 4 37" xfId="8048"/>
    <cellStyle name="40% - 强调文字颜色 3 4 38" xfId="8300"/>
    <cellStyle name="40% - 强调文字颜色 3 4 39" xfId="8552"/>
    <cellStyle name="40% - 强调文字颜色 3 4 4" xfId="179"/>
    <cellStyle name="40% - 强调文字颜色 3 4 40" xfId="8804"/>
    <cellStyle name="40% - 强调文字颜色 3 4 41" xfId="9056"/>
    <cellStyle name="40% - 强调文字颜色 3 4 42" xfId="9308"/>
    <cellStyle name="40% - 强调文字颜色 3 4 43" xfId="9560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40" xfId="7500"/>
    <cellStyle name="40% - 强调文字颜色 3 41" xfId="7752"/>
    <cellStyle name="40% - 强调文字颜色 3 42" xfId="8004"/>
    <cellStyle name="40% - 强调文字颜色 3 43" xfId="8256"/>
    <cellStyle name="40% - 强调文字颜色 3 44" xfId="8508"/>
    <cellStyle name="40% - 强调文字颜色 3 45" xfId="8760"/>
    <cellStyle name="40% - 强调文字颜色 3 46" xfId="9012"/>
    <cellStyle name="40% - 强调文字颜色 3 47" xfId="9264"/>
    <cellStyle name="40% - 强调文字颜色 3 48" xfId="9516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28" xfId="5794"/>
    <cellStyle name="40% - 强调文字颜色 3 5 29" xfId="6046"/>
    <cellStyle name="40% - 强调文字颜色 3 5 3" xfId="287"/>
    <cellStyle name="40% - 强调文字颜色 3 5 30" xfId="6298"/>
    <cellStyle name="40% - 强调文字颜色 3 5 31" xfId="6550"/>
    <cellStyle name="40% - 强调文字颜色 3 5 32" xfId="6802"/>
    <cellStyle name="40% - 强调文字颜色 3 5 33" xfId="7054"/>
    <cellStyle name="40% - 强调文字颜色 3 5 34" xfId="7306"/>
    <cellStyle name="40% - 强调文字颜色 3 5 35" xfId="7558"/>
    <cellStyle name="40% - 强调文字颜色 3 5 36" xfId="7810"/>
    <cellStyle name="40% - 强调文字颜色 3 5 37" xfId="8062"/>
    <cellStyle name="40% - 强调文字颜色 3 5 38" xfId="8314"/>
    <cellStyle name="40% - 强调文字颜色 3 5 39" xfId="8566"/>
    <cellStyle name="40% - 强调文字颜色 3 5 4" xfId="193"/>
    <cellStyle name="40% - 强调文字颜色 3 5 40" xfId="8818"/>
    <cellStyle name="40% - 强调文字颜色 3 5 41" xfId="9070"/>
    <cellStyle name="40% - 强调文字颜色 3 5 42" xfId="9322"/>
    <cellStyle name="40% - 强调文字颜色 3 5 43" xfId="9574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26" xfId="5808"/>
    <cellStyle name="40% - 强调文字颜色 3 6 27" xfId="6060"/>
    <cellStyle name="40% - 强调文字颜色 3 6 28" xfId="6312"/>
    <cellStyle name="40% - 强调文字颜色 3 6 29" xfId="6564"/>
    <cellStyle name="40% - 强调文字颜色 3 6 3" xfId="814"/>
    <cellStyle name="40% - 强调文字颜色 3 6 30" xfId="6816"/>
    <cellStyle name="40% - 强调文字颜色 3 6 31" xfId="7068"/>
    <cellStyle name="40% - 强调文字颜色 3 6 32" xfId="7320"/>
    <cellStyle name="40% - 强调文字颜色 3 6 33" xfId="7572"/>
    <cellStyle name="40% - 强调文字颜色 3 6 34" xfId="7824"/>
    <cellStyle name="40% - 强调文字颜色 3 6 35" xfId="8076"/>
    <cellStyle name="40% - 强调文字颜色 3 6 36" xfId="8328"/>
    <cellStyle name="40% - 强调文字颜色 3 6 37" xfId="8580"/>
    <cellStyle name="40% - 强调文字颜色 3 6 38" xfId="8832"/>
    <cellStyle name="40% - 强调文字颜色 3 6 39" xfId="9084"/>
    <cellStyle name="40% - 强调文字颜色 3 6 4" xfId="926"/>
    <cellStyle name="40% - 强调文字颜色 3 6 40" xfId="9336"/>
    <cellStyle name="40% - 强调文字颜色 3 6 41" xfId="9588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26" xfId="5822"/>
    <cellStyle name="40% - 强调文字颜色 3 7 27" xfId="6074"/>
    <cellStyle name="40% - 强调文字颜色 3 7 28" xfId="6326"/>
    <cellStyle name="40% - 强调文字颜色 3 7 29" xfId="6578"/>
    <cellStyle name="40% - 强调文字颜色 3 7 3" xfId="828"/>
    <cellStyle name="40% - 强调文字颜色 3 7 30" xfId="6830"/>
    <cellStyle name="40% - 强调文字颜色 3 7 31" xfId="7082"/>
    <cellStyle name="40% - 强调文字颜色 3 7 32" xfId="7334"/>
    <cellStyle name="40% - 强调文字颜色 3 7 33" xfId="7586"/>
    <cellStyle name="40% - 强调文字颜色 3 7 34" xfId="7838"/>
    <cellStyle name="40% - 强调文字颜色 3 7 35" xfId="8090"/>
    <cellStyle name="40% - 强调文字颜色 3 7 36" xfId="8342"/>
    <cellStyle name="40% - 强调文字颜色 3 7 37" xfId="8594"/>
    <cellStyle name="40% - 强调文字颜色 3 7 38" xfId="8846"/>
    <cellStyle name="40% - 强调文字颜色 3 7 39" xfId="9098"/>
    <cellStyle name="40% - 强调文字颜色 3 7 4" xfId="940"/>
    <cellStyle name="40% - 强调文字颜色 3 7 40" xfId="9350"/>
    <cellStyle name="40% - 强调文字颜色 3 7 41" xfId="9602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25" xfId="5836"/>
    <cellStyle name="40% - 强调文字颜色 3 8 26" xfId="6088"/>
    <cellStyle name="40% - 强调文字颜色 3 8 27" xfId="6340"/>
    <cellStyle name="40% - 强调文字颜色 3 8 28" xfId="6592"/>
    <cellStyle name="40% - 强调文字颜色 3 8 29" xfId="6844"/>
    <cellStyle name="40% - 强调文字颜色 3 8 3" xfId="954"/>
    <cellStyle name="40% - 强调文字颜色 3 8 30" xfId="7096"/>
    <cellStyle name="40% - 强调文字颜色 3 8 31" xfId="7348"/>
    <cellStyle name="40% - 强调文字颜色 3 8 32" xfId="7600"/>
    <cellStyle name="40% - 强调文字颜色 3 8 33" xfId="7852"/>
    <cellStyle name="40% - 强调文字颜色 3 8 34" xfId="8104"/>
    <cellStyle name="40% - 强调文字颜色 3 8 35" xfId="8356"/>
    <cellStyle name="40% - 强调文字颜色 3 8 36" xfId="8608"/>
    <cellStyle name="40% - 强调文字颜色 3 8 37" xfId="8860"/>
    <cellStyle name="40% - 强调文字颜色 3 8 38" xfId="9112"/>
    <cellStyle name="40% - 强调文字颜色 3 8 39" xfId="9364"/>
    <cellStyle name="40% - 强调文字颜色 3 8 4" xfId="1066"/>
    <cellStyle name="40% - 强调文字颜色 3 8 40" xfId="961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22" xfId="5850"/>
    <cellStyle name="40% - 强调文字颜色 3 9 23" xfId="6102"/>
    <cellStyle name="40% - 强调文字颜色 3 9 24" xfId="6354"/>
    <cellStyle name="40% - 强调文字颜色 3 9 25" xfId="6606"/>
    <cellStyle name="40% - 强调文字颜色 3 9 26" xfId="6858"/>
    <cellStyle name="40% - 强调文字颜色 3 9 27" xfId="7110"/>
    <cellStyle name="40% - 强调文字颜色 3 9 28" xfId="7362"/>
    <cellStyle name="40% - 强调文字颜色 3 9 29" xfId="7614"/>
    <cellStyle name="40% - 强调文字颜色 3 9 3" xfId="1552"/>
    <cellStyle name="40% - 强调文字颜色 3 9 30" xfId="7866"/>
    <cellStyle name="40% - 强调文字颜色 3 9 31" xfId="8118"/>
    <cellStyle name="40% - 强调文字颜色 3 9 32" xfId="8370"/>
    <cellStyle name="40% - 强调文字颜色 3 9 33" xfId="8622"/>
    <cellStyle name="40% - 强调文字颜色 3 9 34" xfId="8874"/>
    <cellStyle name="40% - 强调文字颜色 3 9 35" xfId="9126"/>
    <cellStyle name="40% - 强调文字颜色 3 9 36" xfId="9378"/>
    <cellStyle name="40% - 强调文字颜色 3 9 37" xfId="9630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21" xfId="5866"/>
    <cellStyle name="40% - 强调文字颜色 4 10 22" xfId="6118"/>
    <cellStyle name="40% - 强调文字颜色 4 10 23" xfId="6370"/>
    <cellStyle name="40% - 强调文字颜色 4 10 24" xfId="6622"/>
    <cellStyle name="40% - 强调文字颜色 4 10 25" xfId="6874"/>
    <cellStyle name="40% - 强调文字颜色 4 10 26" xfId="7126"/>
    <cellStyle name="40% - 强调文字颜色 4 10 27" xfId="7378"/>
    <cellStyle name="40% - 强调文字颜色 4 10 28" xfId="7630"/>
    <cellStyle name="40% - 强调文字颜色 4 10 29" xfId="7882"/>
    <cellStyle name="40% - 强调文字颜色 4 10 3" xfId="1708"/>
    <cellStyle name="40% - 强调文字颜色 4 10 30" xfId="8134"/>
    <cellStyle name="40% - 强调文字颜色 4 10 31" xfId="8386"/>
    <cellStyle name="40% - 强调文字颜色 4 10 32" xfId="8638"/>
    <cellStyle name="40% - 强调文字颜色 4 10 33" xfId="8890"/>
    <cellStyle name="40% - 强调文字颜色 4 10 34" xfId="9142"/>
    <cellStyle name="40% - 强调文字颜色 4 10 35" xfId="9394"/>
    <cellStyle name="40% - 强调文字颜色 4 10 36" xfId="9646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20" xfId="5880"/>
    <cellStyle name="40% - 强调文字颜色 4 11 21" xfId="6132"/>
    <cellStyle name="40% - 强调文字颜色 4 11 22" xfId="6384"/>
    <cellStyle name="40% - 强调文字颜色 4 11 23" xfId="6636"/>
    <cellStyle name="40% - 强调文字颜色 4 11 24" xfId="6888"/>
    <cellStyle name="40% - 强调文字颜色 4 11 25" xfId="7140"/>
    <cellStyle name="40% - 强调文字颜色 4 11 26" xfId="7392"/>
    <cellStyle name="40% - 强调文字颜色 4 11 27" xfId="7644"/>
    <cellStyle name="40% - 强调文字颜色 4 11 28" xfId="7896"/>
    <cellStyle name="40% - 强调文字颜色 4 11 29" xfId="8148"/>
    <cellStyle name="40% - 强调文字颜色 4 11 3" xfId="1904"/>
    <cellStyle name="40% - 强调文字颜色 4 11 30" xfId="8400"/>
    <cellStyle name="40% - 强调文字颜色 4 11 31" xfId="8652"/>
    <cellStyle name="40% - 强调文字颜色 4 11 32" xfId="8904"/>
    <cellStyle name="40% - 强调文字颜色 4 11 33" xfId="9156"/>
    <cellStyle name="40% - 强调文字颜色 4 11 34" xfId="9408"/>
    <cellStyle name="40% - 强调文字颜色 4 11 35" xfId="9660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20" xfId="5894"/>
    <cellStyle name="40% - 强调文字颜色 4 12 21" xfId="6146"/>
    <cellStyle name="40% - 强调文字颜色 4 12 22" xfId="6398"/>
    <cellStyle name="40% - 强调文字颜色 4 12 23" xfId="6650"/>
    <cellStyle name="40% - 强调文字颜色 4 12 24" xfId="6902"/>
    <cellStyle name="40% - 强调文字颜色 4 12 25" xfId="7154"/>
    <cellStyle name="40% - 强调文字颜色 4 12 26" xfId="7406"/>
    <cellStyle name="40% - 强调文字颜色 4 12 27" xfId="7658"/>
    <cellStyle name="40% - 强调文字颜色 4 12 28" xfId="7910"/>
    <cellStyle name="40% - 强调文字颜色 4 12 29" xfId="8162"/>
    <cellStyle name="40% - 强调文字颜色 4 12 3" xfId="1918"/>
    <cellStyle name="40% - 强调文字颜色 4 12 30" xfId="8414"/>
    <cellStyle name="40% - 强调文字颜色 4 12 31" xfId="8666"/>
    <cellStyle name="40% - 强调文字颜色 4 12 32" xfId="8918"/>
    <cellStyle name="40% - 强调文字颜色 4 12 33" xfId="9170"/>
    <cellStyle name="40% - 强调文字颜色 4 12 34" xfId="9422"/>
    <cellStyle name="40% - 强调文字颜色 4 12 35" xfId="9674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20" xfId="5908"/>
    <cellStyle name="40% - 强调文字颜色 4 13 21" xfId="6160"/>
    <cellStyle name="40% - 强调文字颜色 4 13 22" xfId="6412"/>
    <cellStyle name="40% - 强调文字颜色 4 13 23" xfId="6664"/>
    <cellStyle name="40% - 强调文字颜色 4 13 24" xfId="6916"/>
    <cellStyle name="40% - 强调文字颜色 4 13 25" xfId="7168"/>
    <cellStyle name="40% - 强调文字颜色 4 13 26" xfId="7420"/>
    <cellStyle name="40% - 强调文字颜色 4 13 27" xfId="7672"/>
    <cellStyle name="40% - 强调文字颜色 4 13 28" xfId="7924"/>
    <cellStyle name="40% - 强调文字颜色 4 13 29" xfId="8176"/>
    <cellStyle name="40% - 强调文字颜色 4 13 3" xfId="1932"/>
    <cellStyle name="40% - 强调文字颜色 4 13 30" xfId="8428"/>
    <cellStyle name="40% - 强调文字颜色 4 13 31" xfId="8680"/>
    <cellStyle name="40% - 强调文字颜色 4 13 32" xfId="8932"/>
    <cellStyle name="40% - 强调文字颜色 4 13 33" xfId="9184"/>
    <cellStyle name="40% - 强调文字颜色 4 13 34" xfId="9436"/>
    <cellStyle name="40% - 强调文字颜色 4 13 35" xfId="9688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19" xfId="5922"/>
    <cellStyle name="40% - 强调文字颜色 4 14 2" xfId="1946"/>
    <cellStyle name="40% - 强调文字颜色 4 14 20" xfId="6174"/>
    <cellStyle name="40% - 强调文字颜色 4 14 21" xfId="6426"/>
    <cellStyle name="40% - 强调文字颜色 4 14 22" xfId="6678"/>
    <cellStyle name="40% - 强调文字颜色 4 14 23" xfId="6930"/>
    <cellStyle name="40% - 强调文字颜色 4 14 24" xfId="7182"/>
    <cellStyle name="40% - 强调文字颜色 4 14 25" xfId="7434"/>
    <cellStyle name="40% - 强调文字颜色 4 14 26" xfId="7686"/>
    <cellStyle name="40% - 强调文字颜色 4 14 27" xfId="7938"/>
    <cellStyle name="40% - 强调文字颜色 4 14 28" xfId="8190"/>
    <cellStyle name="40% - 强调文字颜色 4 14 29" xfId="8442"/>
    <cellStyle name="40% - 强调文字颜色 4 14 3" xfId="2142"/>
    <cellStyle name="40% - 强调文字颜色 4 14 30" xfId="8694"/>
    <cellStyle name="40% - 强调文字颜色 4 14 31" xfId="8946"/>
    <cellStyle name="40% - 强调文字颜色 4 14 32" xfId="9198"/>
    <cellStyle name="40% - 强调文字颜色 4 14 33" xfId="9450"/>
    <cellStyle name="40% - 强调文字颜色 4 14 34" xfId="970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15" xfId="5936"/>
    <cellStyle name="40% - 强调文字颜色 4 15 16" xfId="6188"/>
    <cellStyle name="40% - 强调文字颜色 4 15 17" xfId="6440"/>
    <cellStyle name="40% - 强调文字颜色 4 15 18" xfId="6692"/>
    <cellStyle name="40% - 强调文字颜色 4 15 19" xfId="6944"/>
    <cellStyle name="40% - 强调文字颜色 4 15 2" xfId="2744"/>
    <cellStyle name="40% - 强调文字颜色 4 15 20" xfId="7196"/>
    <cellStyle name="40% - 强调文字颜色 4 15 21" xfId="7448"/>
    <cellStyle name="40% - 强调文字颜色 4 15 22" xfId="7700"/>
    <cellStyle name="40% - 强调文字颜色 4 15 23" xfId="7952"/>
    <cellStyle name="40% - 强调文字颜色 4 15 24" xfId="8204"/>
    <cellStyle name="40% - 强调文字颜色 4 15 25" xfId="8456"/>
    <cellStyle name="40% - 强调文字颜色 4 15 26" xfId="8708"/>
    <cellStyle name="40% - 强调文字颜色 4 15 27" xfId="8960"/>
    <cellStyle name="40% - 强调文字颜色 4 15 28" xfId="9212"/>
    <cellStyle name="40% - 强调文字颜色 4 15 29" xfId="9464"/>
    <cellStyle name="40% - 强调文字颜色 4 15 3" xfId="2954"/>
    <cellStyle name="40% - 强调文字颜色 4 15 30" xfId="9716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13" xfId="5950"/>
    <cellStyle name="40% - 强调文字颜色 4 16 14" xfId="6202"/>
    <cellStyle name="40% - 强调文字颜色 4 16 15" xfId="6454"/>
    <cellStyle name="40% - 强调文字颜色 4 16 16" xfId="6706"/>
    <cellStyle name="40% - 强调文字颜色 4 16 17" xfId="6958"/>
    <cellStyle name="40% - 强调文字颜色 4 16 18" xfId="7210"/>
    <cellStyle name="40% - 强调文字颜色 4 16 19" xfId="7462"/>
    <cellStyle name="40% - 强调文字颜色 4 16 2" xfId="3178"/>
    <cellStyle name="40% - 强调文字颜色 4 16 20" xfId="7714"/>
    <cellStyle name="40% - 强调文字颜色 4 16 21" xfId="7966"/>
    <cellStyle name="40% - 强调文字颜色 4 16 22" xfId="8218"/>
    <cellStyle name="40% - 强调文字颜色 4 16 23" xfId="8470"/>
    <cellStyle name="40% - 强调文字颜色 4 16 24" xfId="8722"/>
    <cellStyle name="40% - 强调文字颜色 4 16 25" xfId="8974"/>
    <cellStyle name="40% - 强调文字颜色 4 16 26" xfId="9226"/>
    <cellStyle name="40% - 强调文字颜色 4 16 27" xfId="9478"/>
    <cellStyle name="40% - 强调文字颜色 4 16 28" xfId="9730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13" xfId="5964"/>
    <cellStyle name="40% - 强调文字颜色 4 17 14" xfId="6216"/>
    <cellStyle name="40% - 强调文字颜色 4 17 15" xfId="6468"/>
    <cellStyle name="40% - 强调文字颜色 4 17 16" xfId="6720"/>
    <cellStyle name="40% - 强调文字颜色 4 17 17" xfId="6972"/>
    <cellStyle name="40% - 强调文字颜色 4 17 18" xfId="7224"/>
    <cellStyle name="40% - 强调文字颜色 4 17 19" xfId="7476"/>
    <cellStyle name="40% - 强调文字颜色 4 17 2" xfId="3192"/>
    <cellStyle name="40% - 强调文字颜色 4 17 20" xfId="7728"/>
    <cellStyle name="40% - 强调文字颜色 4 17 21" xfId="7980"/>
    <cellStyle name="40% - 强调文字颜色 4 17 22" xfId="8232"/>
    <cellStyle name="40% - 强调文字颜色 4 17 23" xfId="8484"/>
    <cellStyle name="40% - 强调文字颜色 4 17 24" xfId="8736"/>
    <cellStyle name="40% - 强调文字颜色 4 17 25" xfId="8988"/>
    <cellStyle name="40% - 强调文字颜色 4 17 26" xfId="9240"/>
    <cellStyle name="40% - 强调文字颜色 4 17 27" xfId="9492"/>
    <cellStyle name="40% - 强调文字颜色 4 17 28" xfId="9744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13" xfId="5978"/>
    <cellStyle name="40% - 强调文字颜色 4 18 14" xfId="6230"/>
    <cellStyle name="40% - 强调文字颜色 4 18 15" xfId="6482"/>
    <cellStyle name="40% - 强调文字颜色 4 18 16" xfId="6734"/>
    <cellStyle name="40% - 强调文字颜色 4 18 17" xfId="6986"/>
    <cellStyle name="40% - 强调文字颜色 4 18 18" xfId="7238"/>
    <cellStyle name="40% - 强调文字颜色 4 18 19" xfId="7490"/>
    <cellStyle name="40% - 强调文字颜色 4 18 2" xfId="3206"/>
    <cellStyle name="40% - 强调文字颜色 4 18 20" xfId="7742"/>
    <cellStyle name="40% - 强调文字颜色 4 18 21" xfId="7994"/>
    <cellStyle name="40% - 强调文字颜色 4 18 22" xfId="8246"/>
    <cellStyle name="40% - 强调文字颜色 4 18 23" xfId="8498"/>
    <cellStyle name="40% - 强调文字颜色 4 18 24" xfId="8750"/>
    <cellStyle name="40% - 强调文字颜色 4 18 25" xfId="9002"/>
    <cellStyle name="40% - 强调文字颜色 4 18 26" xfId="9254"/>
    <cellStyle name="40% - 强调文字颜色 4 18 27" xfId="9506"/>
    <cellStyle name="40% - 强调文字颜色 4 18 28" xfId="9758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29" xfId="5754"/>
    <cellStyle name="40% - 强调文字颜色 4 2 3" xfId="536"/>
    <cellStyle name="40% - 强调文字颜色 4 2 3 2" xfId="1248"/>
    <cellStyle name="40% - 强调文字颜色 4 2 30" xfId="6006"/>
    <cellStyle name="40% - 强调文字颜色 4 2 31" xfId="6258"/>
    <cellStyle name="40% - 强调文字颜色 4 2 32" xfId="6510"/>
    <cellStyle name="40% - 强调文字颜色 4 2 33" xfId="6762"/>
    <cellStyle name="40% - 强调文字颜色 4 2 34" xfId="7014"/>
    <cellStyle name="40% - 强调文字颜色 4 2 35" xfId="7266"/>
    <cellStyle name="40% - 强调文字颜色 4 2 36" xfId="7518"/>
    <cellStyle name="40% - 强调文字颜色 4 2 37" xfId="7770"/>
    <cellStyle name="40% - 强调文字颜色 4 2 38" xfId="8022"/>
    <cellStyle name="40% - 强调文字颜色 4 2 39" xfId="8274"/>
    <cellStyle name="40% - 强调文字颜色 4 2 4" xfId="288"/>
    <cellStyle name="40% - 强调文字颜色 4 2 40" xfId="8526"/>
    <cellStyle name="40% - 强调文字颜色 4 2 41" xfId="8778"/>
    <cellStyle name="40% - 强调文字颜色 4 2 42" xfId="9030"/>
    <cellStyle name="40% - 强调文字颜色 4 2 43" xfId="9282"/>
    <cellStyle name="40% - 强调文字颜色 4 2 44" xfId="9534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28" xfId="5768"/>
    <cellStyle name="40% - 强调文字颜色 4 3 29" xfId="6020"/>
    <cellStyle name="40% - 强调文字颜色 4 3 3" xfId="290"/>
    <cellStyle name="40% - 强调文字颜色 4 3 30" xfId="6272"/>
    <cellStyle name="40% - 强调文字颜色 4 3 31" xfId="6524"/>
    <cellStyle name="40% - 强调文字颜色 4 3 32" xfId="6776"/>
    <cellStyle name="40% - 强调文字颜色 4 3 33" xfId="7028"/>
    <cellStyle name="40% - 强调文字颜色 4 3 34" xfId="7280"/>
    <cellStyle name="40% - 强调文字颜色 4 3 35" xfId="7532"/>
    <cellStyle name="40% - 强调文字颜色 4 3 36" xfId="7784"/>
    <cellStyle name="40% - 强调文字颜色 4 3 37" xfId="8036"/>
    <cellStyle name="40% - 强调文字颜色 4 3 38" xfId="8288"/>
    <cellStyle name="40% - 强调文字颜色 4 3 39" xfId="8540"/>
    <cellStyle name="40% - 强调文字颜色 4 3 4" xfId="167"/>
    <cellStyle name="40% - 强调文字颜色 4 3 40" xfId="8792"/>
    <cellStyle name="40% - 强调文字颜色 4 3 41" xfId="9044"/>
    <cellStyle name="40% - 强调文字颜色 4 3 42" xfId="9296"/>
    <cellStyle name="40% - 强调文字颜色 4 3 43" xfId="9548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33" xfId="5738"/>
    <cellStyle name="40% - 强调文字颜色 4 34" xfId="5990"/>
    <cellStyle name="40% - 强调文字颜色 4 35" xfId="6242"/>
    <cellStyle name="40% - 强调文字颜色 4 36" xfId="6494"/>
    <cellStyle name="40% - 强调文字颜色 4 37" xfId="6746"/>
    <cellStyle name="40% - 强调文字颜色 4 38" xfId="6998"/>
    <cellStyle name="40% - 强调文字颜色 4 39" xfId="725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28" xfId="5782"/>
    <cellStyle name="40% - 强调文字颜色 4 4 29" xfId="6034"/>
    <cellStyle name="40% - 强调文字颜色 4 4 3" xfId="291"/>
    <cellStyle name="40% - 强调文字颜色 4 4 30" xfId="6286"/>
    <cellStyle name="40% - 强调文字颜色 4 4 31" xfId="6538"/>
    <cellStyle name="40% - 强调文字颜色 4 4 32" xfId="6790"/>
    <cellStyle name="40% - 强调文字颜色 4 4 33" xfId="7042"/>
    <cellStyle name="40% - 强调文字颜色 4 4 34" xfId="7294"/>
    <cellStyle name="40% - 强调文字颜色 4 4 35" xfId="7546"/>
    <cellStyle name="40% - 强调文字颜色 4 4 36" xfId="7798"/>
    <cellStyle name="40% - 强调文字颜色 4 4 37" xfId="8050"/>
    <cellStyle name="40% - 强调文字颜色 4 4 38" xfId="8302"/>
    <cellStyle name="40% - 强调文字颜色 4 4 39" xfId="8554"/>
    <cellStyle name="40% - 强调文字颜色 4 4 4" xfId="181"/>
    <cellStyle name="40% - 强调文字颜色 4 4 40" xfId="8806"/>
    <cellStyle name="40% - 强调文字颜色 4 4 41" xfId="9058"/>
    <cellStyle name="40% - 强调文字颜色 4 4 42" xfId="9310"/>
    <cellStyle name="40% - 强调文字颜色 4 4 43" xfId="9562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40" xfId="7502"/>
    <cellStyle name="40% - 强调文字颜色 4 41" xfId="7754"/>
    <cellStyle name="40% - 强调文字颜色 4 42" xfId="8006"/>
    <cellStyle name="40% - 强调文字颜色 4 43" xfId="8258"/>
    <cellStyle name="40% - 强调文字颜色 4 44" xfId="8510"/>
    <cellStyle name="40% - 强调文字颜色 4 45" xfId="8762"/>
    <cellStyle name="40% - 强调文字颜色 4 46" xfId="9014"/>
    <cellStyle name="40% - 强调文字颜色 4 47" xfId="9266"/>
    <cellStyle name="40% - 强调文字颜色 4 48" xfId="9518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28" xfId="5796"/>
    <cellStyle name="40% - 强调文字颜色 4 5 29" xfId="6048"/>
    <cellStyle name="40% - 强调文字颜色 4 5 3" xfId="292"/>
    <cellStyle name="40% - 强调文字颜色 4 5 30" xfId="6300"/>
    <cellStyle name="40% - 强调文字颜色 4 5 31" xfId="6552"/>
    <cellStyle name="40% - 强调文字颜色 4 5 32" xfId="6804"/>
    <cellStyle name="40% - 强调文字颜色 4 5 33" xfId="7056"/>
    <cellStyle name="40% - 强调文字颜色 4 5 34" xfId="7308"/>
    <cellStyle name="40% - 强调文字颜色 4 5 35" xfId="7560"/>
    <cellStyle name="40% - 强调文字颜色 4 5 36" xfId="7812"/>
    <cellStyle name="40% - 强调文字颜色 4 5 37" xfId="8064"/>
    <cellStyle name="40% - 强调文字颜色 4 5 38" xfId="8316"/>
    <cellStyle name="40% - 强调文字颜色 4 5 39" xfId="8568"/>
    <cellStyle name="40% - 强调文字颜色 4 5 4" xfId="195"/>
    <cellStyle name="40% - 强调文字颜色 4 5 40" xfId="8820"/>
    <cellStyle name="40% - 强调文字颜色 4 5 41" xfId="9072"/>
    <cellStyle name="40% - 强调文字颜色 4 5 42" xfId="9324"/>
    <cellStyle name="40% - 强调文字颜色 4 5 43" xfId="9576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26" xfId="5810"/>
    <cellStyle name="40% - 强调文字颜色 4 6 27" xfId="6062"/>
    <cellStyle name="40% - 强调文字颜色 4 6 28" xfId="6314"/>
    <cellStyle name="40% - 强调文字颜色 4 6 29" xfId="6566"/>
    <cellStyle name="40% - 强调文字颜色 4 6 3" xfId="816"/>
    <cellStyle name="40% - 强调文字颜色 4 6 30" xfId="6818"/>
    <cellStyle name="40% - 强调文字颜色 4 6 31" xfId="7070"/>
    <cellStyle name="40% - 强调文字颜色 4 6 32" xfId="7322"/>
    <cellStyle name="40% - 强调文字颜色 4 6 33" xfId="7574"/>
    <cellStyle name="40% - 强调文字颜色 4 6 34" xfId="7826"/>
    <cellStyle name="40% - 强调文字颜色 4 6 35" xfId="8078"/>
    <cellStyle name="40% - 强调文字颜色 4 6 36" xfId="8330"/>
    <cellStyle name="40% - 强调文字颜色 4 6 37" xfId="8582"/>
    <cellStyle name="40% - 强调文字颜色 4 6 38" xfId="8834"/>
    <cellStyle name="40% - 强调文字颜色 4 6 39" xfId="9086"/>
    <cellStyle name="40% - 强调文字颜色 4 6 4" xfId="928"/>
    <cellStyle name="40% - 强调文字颜色 4 6 40" xfId="9338"/>
    <cellStyle name="40% - 强调文字颜色 4 6 41" xfId="9590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26" xfId="5824"/>
    <cellStyle name="40% - 强调文字颜色 4 7 27" xfId="6076"/>
    <cellStyle name="40% - 强调文字颜色 4 7 28" xfId="6328"/>
    <cellStyle name="40% - 强调文字颜色 4 7 29" xfId="6580"/>
    <cellStyle name="40% - 强调文字颜色 4 7 3" xfId="830"/>
    <cellStyle name="40% - 强调文字颜色 4 7 30" xfId="6832"/>
    <cellStyle name="40% - 强调文字颜色 4 7 31" xfId="7084"/>
    <cellStyle name="40% - 强调文字颜色 4 7 32" xfId="7336"/>
    <cellStyle name="40% - 强调文字颜色 4 7 33" xfId="7588"/>
    <cellStyle name="40% - 强调文字颜色 4 7 34" xfId="7840"/>
    <cellStyle name="40% - 强调文字颜色 4 7 35" xfId="8092"/>
    <cellStyle name="40% - 强调文字颜色 4 7 36" xfId="8344"/>
    <cellStyle name="40% - 强调文字颜色 4 7 37" xfId="8596"/>
    <cellStyle name="40% - 强调文字颜色 4 7 38" xfId="8848"/>
    <cellStyle name="40% - 强调文字颜色 4 7 39" xfId="9100"/>
    <cellStyle name="40% - 强调文字颜色 4 7 4" xfId="942"/>
    <cellStyle name="40% - 强调文字颜色 4 7 40" xfId="9352"/>
    <cellStyle name="40% - 强调文字颜色 4 7 41" xfId="9604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25" xfId="5838"/>
    <cellStyle name="40% - 强调文字颜色 4 8 26" xfId="6090"/>
    <cellStyle name="40% - 强调文字颜色 4 8 27" xfId="6342"/>
    <cellStyle name="40% - 强调文字颜色 4 8 28" xfId="6594"/>
    <cellStyle name="40% - 强调文字颜色 4 8 29" xfId="6846"/>
    <cellStyle name="40% - 强调文字颜色 4 8 3" xfId="956"/>
    <cellStyle name="40% - 强调文字颜色 4 8 30" xfId="7098"/>
    <cellStyle name="40% - 强调文字颜色 4 8 31" xfId="7350"/>
    <cellStyle name="40% - 强调文字颜色 4 8 32" xfId="7602"/>
    <cellStyle name="40% - 强调文字颜色 4 8 33" xfId="7854"/>
    <cellStyle name="40% - 强调文字颜色 4 8 34" xfId="8106"/>
    <cellStyle name="40% - 强调文字颜色 4 8 35" xfId="8358"/>
    <cellStyle name="40% - 强调文字颜色 4 8 36" xfId="8610"/>
    <cellStyle name="40% - 强调文字颜色 4 8 37" xfId="8862"/>
    <cellStyle name="40% - 强调文字颜色 4 8 38" xfId="9114"/>
    <cellStyle name="40% - 强调文字颜色 4 8 39" xfId="9366"/>
    <cellStyle name="40% - 强调文字颜色 4 8 4" xfId="1068"/>
    <cellStyle name="40% - 强调文字颜色 4 8 40" xfId="961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22" xfId="5852"/>
    <cellStyle name="40% - 强调文字颜色 4 9 23" xfId="6104"/>
    <cellStyle name="40% - 强调文字颜色 4 9 24" xfId="6356"/>
    <cellStyle name="40% - 强调文字颜色 4 9 25" xfId="6608"/>
    <cellStyle name="40% - 强调文字颜色 4 9 26" xfId="6860"/>
    <cellStyle name="40% - 强调文字颜色 4 9 27" xfId="7112"/>
    <cellStyle name="40% - 强调文字颜色 4 9 28" xfId="7364"/>
    <cellStyle name="40% - 强调文字颜色 4 9 29" xfId="7616"/>
    <cellStyle name="40% - 强调文字颜色 4 9 3" xfId="1554"/>
    <cellStyle name="40% - 强调文字颜色 4 9 30" xfId="7868"/>
    <cellStyle name="40% - 强调文字颜色 4 9 31" xfId="8120"/>
    <cellStyle name="40% - 强调文字颜色 4 9 32" xfId="8372"/>
    <cellStyle name="40% - 强调文字颜色 4 9 33" xfId="8624"/>
    <cellStyle name="40% - 强调文字颜色 4 9 34" xfId="8876"/>
    <cellStyle name="40% - 强调文字颜色 4 9 35" xfId="9128"/>
    <cellStyle name="40% - 强调文字颜色 4 9 36" xfId="9380"/>
    <cellStyle name="40% - 强调文字颜色 4 9 37" xfId="9632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21" xfId="5868"/>
    <cellStyle name="40% - 强调文字颜色 5 10 22" xfId="6120"/>
    <cellStyle name="40% - 强调文字颜色 5 10 23" xfId="6372"/>
    <cellStyle name="40% - 强调文字颜色 5 10 24" xfId="6624"/>
    <cellStyle name="40% - 强调文字颜色 5 10 25" xfId="6876"/>
    <cellStyle name="40% - 强调文字颜色 5 10 26" xfId="7128"/>
    <cellStyle name="40% - 强调文字颜色 5 10 27" xfId="7380"/>
    <cellStyle name="40% - 强调文字颜色 5 10 28" xfId="7632"/>
    <cellStyle name="40% - 强调文字颜色 5 10 29" xfId="7884"/>
    <cellStyle name="40% - 强调文字颜色 5 10 3" xfId="1710"/>
    <cellStyle name="40% - 强调文字颜色 5 10 30" xfId="8136"/>
    <cellStyle name="40% - 强调文字颜色 5 10 31" xfId="8388"/>
    <cellStyle name="40% - 强调文字颜色 5 10 32" xfId="8640"/>
    <cellStyle name="40% - 强调文字颜色 5 10 33" xfId="8892"/>
    <cellStyle name="40% - 强调文字颜色 5 10 34" xfId="9144"/>
    <cellStyle name="40% - 强调文字颜色 5 10 35" xfId="9396"/>
    <cellStyle name="40% - 强调文字颜色 5 10 36" xfId="9648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20" xfId="5882"/>
    <cellStyle name="40% - 强调文字颜色 5 11 21" xfId="6134"/>
    <cellStyle name="40% - 强调文字颜色 5 11 22" xfId="6386"/>
    <cellStyle name="40% - 强调文字颜色 5 11 23" xfId="6638"/>
    <cellStyle name="40% - 强调文字颜色 5 11 24" xfId="6890"/>
    <cellStyle name="40% - 强调文字颜色 5 11 25" xfId="7142"/>
    <cellStyle name="40% - 强调文字颜色 5 11 26" xfId="7394"/>
    <cellStyle name="40% - 强调文字颜色 5 11 27" xfId="7646"/>
    <cellStyle name="40% - 强调文字颜色 5 11 28" xfId="7898"/>
    <cellStyle name="40% - 强调文字颜色 5 11 29" xfId="8150"/>
    <cellStyle name="40% - 强调文字颜色 5 11 3" xfId="1906"/>
    <cellStyle name="40% - 强调文字颜色 5 11 30" xfId="8402"/>
    <cellStyle name="40% - 强调文字颜色 5 11 31" xfId="8654"/>
    <cellStyle name="40% - 强调文字颜色 5 11 32" xfId="8906"/>
    <cellStyle name="40% - 强调文字颜色 5 11 33" xfId="9158"/>
    <cellStyle name="40% - 强调文字颜色 5 11 34" xfId="9410"/>
    <cellStyle name="40% - 强调文字颜色 5 11 35" xfId="9662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20" xfId="5896"/>
    <cellStyle name="40% - 强调文字颜色 5 12 21" xfId="6148"/>
    <cellStyle name="40% - 强调文字颜色 5 12 22" xfId="6400"/>
    <cellStyle name="40% - 强调文字颜色 5 12 23" xfId="6652"/>
    <cellStyle name="40% - 强调文字颜色 5 12 24" xfId="6904"/>
    <cellStyle name="40% - 强调文字颜色 5 12 25" xfId="7156"/>
    <cellStyle name="40% - 强调文字颜色 5 12 26" xfId="7408"/>
    <cellStyle name="40% - 强调文字颜色 5 12 27" xfId="7660"/>
    <cellStyle name="40% - 强调文字颜色 5 12 28" xfId="7912"/>
    <cellStyle name="40% - 强调文字颜色 5 12 29" xfId="8164"/>
    <cellStyle name="40% - 强调文字颜色 5 12 3" xfId="1920"/>
    <cellStyle name="40% - 强调文字颜色 5 12 30" xfId="8416"/>
    <cellStyle name="40% - 强调文字颜色 5 12 31" xfId="8668"/>
    <cellStyle name="40% - 强调文字颜色 5 12 32" xfId="8920"/>
    <cellStyle name="40% - 强调文字颜色 5 12 33" xfId="9172"/>
    <cellStyle name="40% - 强调文字颜色 5 12 34" xfId="9424"/>
    <cellStyle name="40% - 强调文字颜色 5 12 35" xfId="9676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20" xfId="5910"/>
    <cellStyle name="40% - 强调文字颜色 5 13 21" xfId="6162"/>
    <cellStyle name="40% - 强调文字颜色 5 13 22" xfId="6414"/>
    <cellStyle name="40% - 强调文字颜色 5 13 23" xfId="6666"/>
    <cellStyle name="40% - 强调文字颜色 5 13 24" xfId="6918"/>
    <cellStyle name="40% - 强调文字颜色 5 13 25" xfId="7170"/>
    <cellStyle name="40% - 强调文字颜色 5 13 26" xfId="7422"/>
    <cellStyle name="40% - 强调文字颜色 5 13 27" xfId="7674"/>
    <cellStyle name="40% - 强调文字颜色 5 13 28" xfId="7926"/>
    <cellStyle name="40% - 强调文字颜色 5 13 29" xfId="8178"/>
    <cellStyle name="40% - 强调文字颜色 5 13 3" xfId="1934"/>
    <cellStyle name="40% - 强调文字颜色 5 13 30" xfId="8430"/>
    <cellStyle name="40% - 强调文字颜色 5 13 31" xfId="8682"/>
    <cellStyle name="40% - 强调文字颜色 5 13 32" xfId="8934"/>
    <cellStyle name="40% - 强调文字颜色 5 13 33" xfId="9186"/>
    <cellStyle name="40% - 强调文字颜色 5 13 34" xfId="9438"/>
    <cellStyle name="40% - 强调文字颜色 5 13 35" xfId="9690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19" xfId="5924"/>
    <cellStyle name="40% - 强调文字颜色 5 14 2" xfId="1948"/>
    <cellStyle name="40% - 强调文字颜色 5 14 20" xfId="6176"/>
    <cellStyle name="40% - 强调文字颜色 5 14 21" xfId="6428"/>
    <cellStyle name="40% - 强调文字颜色 5 14 22" xfId="6680"/>
    <cellStyle name="40% - 强调文字颜色 5 14 23" xfId="6932"/>
    <cellStyle name="40% - 强调文字颜色 5 14 24" xfId="7184"/>
    <cellStyle name="40% - 强调文字颜色 5 14 25" xfId="7436"/>
    <cellStyle name="40% - 强调文字颜色 5 14 26" xfId="7688"/>
    <cellStyle name="40% - 强调文字颜色 5 14 27" xfId="7940"/>
    <cellStyle name="40% - 强调文字颜色 5 14 28" xfId="8192"/>
    <cellStyle name="40% - 强调文字颜色 5 14 29" xfId="8444"/>
    <cellStyle name="40% - 强调文字颜色 5 14 3" xfId="2144"/>
    <cellStyle name="40% - 强调文字颜色 5 14 30" xfId="8696"/>
    <cellStyle name="40% - 强调文字颜色 5 14 31" xfId="8948"/>
    <cellStyle name="40% - 强调文字颜色 5 14 32" xfId="9200"/>
    <cellStyle name="40% - 强调文字颜色 5 14 33" xfId="9452"/>
    <cellStyle name="40% - 强调文字颜色 5 14 34" xfId="970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15" xfId="5938"/>
    <cellStyle name="40% - 强调文字颜色 5 15 16" xfId="6190"/>
    <cellStyle name="40% - 强调文字颜色 5 15 17" xfId="6442"/>
    <cellStyle name="40% - 强调文字颜色 5 15 18" xfId="6694"/>
    <cellStyle name="40% - 强调文字颜色 5 15 19" xfId="6946"/>
    <cellStyle name="40% - 强调文字颜色 5 15 2" xfId="2746"/>
    <cellStyle name="40% - 强调文字颜色 5 15 20" xfId="7198"/>
    <cellStyle name="40% - 强调文字颜色 5 15 21" xfId="7450"/>
    <cellStyle name="40% - 强调文字颜色 5 15 22" xfId="7702"/>
    <cellStyle name="40% - 强调文字颜色 5 15 23" xfId="7954"/>
    <cellStyle name="40% - 强调文字颜色 5 15 24" xfId="8206"/>
    <cellStyle name="40% - 强调文字颜色 5 15 25" xfId="8458"/>
    <cellStyle name="40% - 强调文字颜色 5 15 26" xfId="8710"/>
    <cellStyle name="40% - 强调文字颜色 5 15 27" xfId="8962"/>
    <cellStyle name="40% - 强调文字颜色 5 15 28" xfId="9214"/>
    <cellStyle name="40% - 强调文字颜色 5 15 29" xfId="9466"/>
    <cellStyle name="40% - 强调文字颜色 5 15 3" xfId="2956"/>
    <cellStyle name="40% - 强调文字颜色 5 15 30" xfId="9718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13" xfId="5952"/>
    <cellStyle name="40% - 强调文字颜色 5 16 14" xfId="6204"/>
    <cellStyle name="40% - 强调文字颜色 5 16 15" xfId="6456"/>
    <cellStyle name="40% - 强调文字颜色 5 16 16" xfId="6708"/>
    <cellStyle name="40% - 强调文字颜色 5 16 17" xfId="6960"/>
    <cellStyle name="40% - 强调文字颜色 5 16 18" xfId="7212"/>
    <cellStyle name="40% - 强调文字颜色 5 16 19" xfId="7464"/>
    <cellStyle name="40% - 强调文字颜色 5 16 2" xfId="3180"/>
    <cellStyle name="40% - 强调文字颜色 5 16 20" xfId="7716"/>
    <cellStyle name="40% - 强调文字颜色 5 16 21" xfId="7968"/>
    <cellStyle name="40% - 强调文字颜色 5 16 22" xfId="8220"/>
    <cellStyle name="40% - 强调文字颜色 5 16 23" xfId="8472"/>
    <cellStyle name="40% - 强调文字颜色 5 16 24" xfId="8724"/>
    <cellStyle name="40% - 强调文字颜色 5 16 25" xfId="8976"/>
    <cellStyle name="40% - 强调文字颜色 5 16 26" xfId="9228"/>
    <cellStyle name="40% - 强调文字颜色 5 16 27" xfId="9480"/>
    <cellStyle name="40% - 强调文字颜色 5 16 28" xfId="9732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13" xfId="5966"/>
    <cellStyle name="40% - 强调文字颜色 5 17 14" xfId="6218"/>
    <cellStyle name="40% - 强调文字颜色 5 17 15" xfId="6470"/>
    <cellStyle name="40% - 强调文字颜色 5 17 16" xfId="6722"/>
    <cellStyle name="40% - 强调文字颜色 5 17 17" xfId="6974"/>
    <cellStyle name="40% - 强调文字颜色 5 17 18" xfId="7226"/>
    <cellStyle name="40% - 强调文字颜色 5 17 19" xfId="7478"/>
    <cellStyle name="40% - 强调文字颜色 5 17 2" xfId="3194"/>
    <cellStyle name="40% - 强调文字颜色 5 17 20" xfId="7730"/>
    <cellStyle name="40% - 强调文字颜色 5 17 21" xfId="7982"/>
    <cellStyle name="40% - 强调文字颜色 5 17 22" xfId="8234"/>
    <cellStyle name="40% - 强调文字颜色 5 17 23" xfId="8486"/>
    <cellStyle name="40% - 强调文字颜色 5 17 24" xfId="8738"/>
    <cellStyle name="40% - 强调文字颜色 5 17 25" xfId="8990"/>
    <cellStyle name="40% - 强调文字颜色 5 17 26" xfId="9242"/>
    <cellStyle name="40% - 强调文字颜色 5 17 27" xfId="9494"/>
    <cellStyle name="40% - 强调文字颜色 5 17 28" xfId="9746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13" xfId="5980"/>
    <cellStyle name="40% - 强调文字颜色 5 18 14" xfId="6232"/>
    <cellStyle name="40% - 强调文字颜色 5 18 15" xfId="6484"/>
    <cellStyle name="40% - 强调文字颜色 5 18 16" xfId="6736"/>
    <cellStyle name="40% - 强调文字颜色 5 18 17" xfId="6988"/>
    <cellStyle name="40% - 强调文字颜色 5 18 18" xfId="7240"/>
    <cellStyle name="40% - 强调文字颜色 5 18 19" xfId="7492"/>
    <cellStyle name="40% - 强调文字颜色 5 18 2" xfId="3208"/>
    <cellStyle name="40% - 强调文字颜色 5 18 20" xfId="7744"/>
    <cellStyle name="40% - 强调文字颜色 5 18 21" xfId="7996"/>
    <cellStyle name="40% - 强调文字颜色 5 18 22" xfId="8248"/>
    <cellStyle name="40% - 强调文字颜色 5 18 23" xfId="8500"/>
    <cellStyle name="40% - 强调文字颜色 5 18 24" xfId="8752"/>
    <cellStyle name="40% - 强调文字颜色 5 18 25" xfId="9004"/>
    <cellStyle name="40% - 强调文字颜色 5 18 26" xfId="9256"/>
    <cellStyle name="40% - 强调文字颜色 5 18 27" xfId="9508"/>
    <cellStyle name="40% - 强调文字颜色 5 18 28" xfId="9760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29" xfId="5756"/>
    <cellStyle name="40% - 强调文字颜色 5 2 3" xfId="541"/>
    <cellStyle name="40% - 强调文字颜色 5 2 3 2" xfId="1253"/>
    <cellStyle name="40% - 强调文字颜色 5 2 30" xfId="6008"/>
    <cellStyle name="40% - 强调文字颜色 5 2 31" xfId="6260"/>
    <cellStyle name="40% - 强调文字颜色 5 2 32" xfId="6512"/>
    <cellStyle name="40% - 强调文字颜色 5 2 33" xfId="6764"/>
    <cellStyle name="40% - 强调文字颜色 5 2 34" xfId="7016"/>
    <cellStyle name="40% - 强调文字颜色 5 2 35" xfId="7268"/>
    <cellStyle name="40% - 强调文字颜色 5 2 36" xfId="7520"/>
    <cellStyle name="40% - 强调文字颜色 5 2 37" xfId="7772"/>
    <cellStyle name="40% - 强调文字颜色 5 2 38" xfId="8024"/>
    <cellStyle name="40% - 强调文字颜色 5 2 39" xfId="8276"/>
    <cellStyle name="40% - 强调文字颜色 5 2 4" xfId="293"/>
    <cellStyle name="40% - 强调文字颜色 5 2 40" xfId="8528"/>
    <cellStyle name="40% - 强调文字颜色 5 2 41" xfId="8780"/>
    <cellStyle name="40% - 强调文字颜色 5 2 42" xfId="9032"/>
    <cellStyle name="40% - 强调文字颜色 5 2 43" xfId="9284"/>
    <cellStyle name="40% - 强调文字颜色 5 2 44" xfId="9536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28" xfId="5770"/>
    <cellStyle name="40% - 强调文字颜色 5 3 29" xfId="6022"/>
    <cellStyle name="40% - 强调文字颜色 5 3 3" xfId="295"/>
    <cellStyle name="40% - 强调文字颜色 5 3 30" xfId="6274"/>
    <cellStyle name="40% - 强调文字颜色 5 3 31" xfId="6526"/>
    <cellStyle name="40% - 强调文字颜色 5 3 32" xfId="6778"/>
    <cellStyle name="40% - 强调文字颜色 5 3 33" xfId="7030"/>
    <cellStyle name="40% - 强调文字颜色 5 3 34" xfId="7282"/>
    <cellStyle name="40% - 强调文字颜色 5 3 35" xfId="7534"/>
    <cellStyle name="40% - 强调文字颜色 5 3 36" xfId="7786"/>
    <cellStyle name="40% - 强调文字颜色 5 3 37" xfId="8038"/>
    <cellStyle name="40% - 强调文字颜色 5 3 38" xfId="8290"/>
    <cellStyle name="40% - 强调文字颜色 5 3 39" xfId="8542"/>
    <cellStyle name="40% - 强调文字颜色 5 3 4" xfId="169"/>
    <cellStyle name="40% - 强调文字颜色 5 3 40" xfId="8794"/>
    <cellStyle name="40% - 强调文字颜色 5 3 41" xfId="9046"/>
    <cellStyle name="40% - 强调文字颜色 5 3 42" xfId="9298"/>
    <cellStyle name="40% - 强调文字颜色 5 3 43" xfId="9550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33" xfId="5740"/>
    <cellStyle name="40% - 强调文字颜色 5 34" xfId="5992"/>
    <cellStyle name="40% - 强调文字颜色 5 35" xfId="6244"/>
    <cellStyle name="40% - 强调文字颜色 5 36" xfId="6496"/>
    <cellStyle name="40% - 强调文字颜色 5 37" xfId="6748"/>
    <cellStyle name="40% - 强调文字颜色 5 38" xfId="7000"/>
    <cellStyle name="40% - 强调文字颜色 5 39" xfId="725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28" xfId="5784"/>
    <cellStyle name="40% - 强调文字颜色 5 4 29" xfId="6036"/>
    <cellStyle name="40% - 强调文字颜色 5 4 3" xfId="296"/>
    <cellStyle name="40% - 强调文字颜色 5 4 30" xfId="6288"/>
    <cellStyle name="40% - 强调文字颜色 5 4 31" xfId="6540"/>
    <cellStyle name="40% - 强调文字颜色 5 4 32" xfId="6792"/>
    <cellStyle name="40% - 强调文字颜色 5 4 33" xfId="7044"/>
    <cellStyle name="40% - 强调文字颜色 5 4 34" xfId="7296"/>
    <cellStyle name="40% - 强调文字颜色 5 4 35" xfId="7548"/>
    <cellStyle name="40% - 强调文字颜色 5 4 36" xfId="7800"/>
    <cellStyle name="40% - 强调文字颜色 5 4 37" xfId="8052"/>
    <cellStyle name="40% - 强调文字颜色 5 4 38" xfId="8304"/>
    <cellStyle name="40% - 强调文字颜色 5 4 39" xfId="8556"/>
    <cellStyle name="40% - 强调文字颜色 5 4 4" xfId="183"/>
    <cellStyle name="40% - 强调文字颜色 5 4 40" xfId="8808"/>
    <cellStyle name="40% - 强调文字颜色 5 4 41" xfId="9060"/>
    <cellStyle name="40% - 强调文字颜色 5 4 42" xfId="9312"/>
    <cellStyle name="40% - 强调文字颜色 5 4 43" xfId="9564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40" xfId="7504"/>
    <cellStyle name="40% - 强调文字颜色 5 41" xfId="7756"/>
    <cellStyle name="40% - 强调文字颜色 5 42" xfId="8008"/>
    <cellStyle name="40% - 强调文字颜色 5 43" xfId="8260"/>
    <cellStyle name="40% - 强调文字颜色 5 44" xfId="8512"/>
    <cellStyle name="40% - 强调文字颜色 5 45" xfId="8764"/>
    <cellStyle name="40% - 强调文字颜色 5 46" xfId="9016"/>
    <cellStyle name="40% - 强调文字颜色 5 47" xfId="9268"/>
    <cellStyle name="40% - 强调文字颜色 5 48" xfId="9520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28" xfId="5798"/>
    <cellStyle name="40% - 强调文字颜色 5 5 29" xfId="6050"/>
    <cellStyle name="40% - 强调文字颜色 5 5 3" xfId="297"/>
    <cellStyle name="40% - 强调文字颜色 5 5 30" xfId="6302"/>
    <cellStyle name="40% - 强调文字颜色 5 5 31" xfId="6554"/>
    <cellStyle name="40% - 强调文字颜色 5 5 32" xfId="6806"/>
    <cellStyle name="40% - 强调文字颜色 5 5 33" xfId="7058"/>
    <cellStyle name="40% - 强调文字颜色 5 5 34" xfId="7310"/>
    <cellStyle name="40% - 强调文字颜色 5 5 35" xfId="7562"/>
    <cellStyle name="40% - 强调文字颜色 5 5 36" xfId="7814"/>
    <cellStyle name="40% - 强调文字颜色 5 5 37" xfId="8066"/>
    <cellStyle name="40% - 强调文字颜色 5 5 38" xfId="8318"/>
    <cellStyle name="40% - 强调文字颜色 5 5 39" xfId="8570"/>
    <cellStyle name="40% - 强调文字颜色 5 5 4" xfId="197"/>
    <cellStyle name="40% - 强调文字颜色 5 5 40" xfId="8822"/>
    <cellStyle name="40% - 强调文字颜色 5 5 41" xfId="9074"/>
    <cellStyle name="40% - 强调文字颜色 5 5 42" xfId="9326"/>
    <cellStyle name="40% - 强调文字颜色 5 5 43" xfId="9578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26" xfId="5812"/>
    <cellStyle name="40% - 强调文字颜色 5 6 27" xfId="6064"/>
    <cellStyle name="40% - 强调文字颜色 5 6 28" xfId="6316"/>
    <cellStyle name="40% - 强调文字颜色 5 6 29" xfId="6568"/>
    <cellStyle name="40% - 强调文字颜色 5 6 3" xfId="818"/>
    <cellStyle name="40% - 强调文字颜色 5 6 30" xfId="6820"/>
    <cellStyle name="40% - 强调文字颜色 5 6 31" xfId="7072"/>
    <cellStyle name="40% - 强调文字颜色 5 6 32" xfId="7324"/>
    <cellStyle name="40% - 强调文字颜色 5 6 33" xfId="7576"/>
    <cellStyle name="40% - 强调文字颜色 5 6 34" xfId="7828"/>
    <cellStyle name="40% - 强调文字颜色 5 6 35" xfId="8080"/>
    <cellStyle name="40% - 强调文字颜色 5 6 36" xfId="8332"/>
    <cellStyle name="40% - 强调文字颜色 5 6 37" xfId="8584"/>
    <cellStyle name="40% - 强调文字颜色 5 6 38" xfId="8836"/>
    <cellStyle name="40% - 强调文字颜色 5 6 39" xfId="9088"/>
    <cellStyle name="40% - 强调文字颜色 5 6 4" xfId="930"/>
    <cellStyle name="40% - 强调文字颜色 5 6 40" xfId="9340"/>
    <cellStyle name="40% - 强调文字颜色 5 6 41" xfId="9592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26" xfId="5826"/>
    <cellStyle name="40% - 强调文字颜色 5 7 27" xfId="6078"/>
    <cellStyle name="40% - 强调文字颜色 5 7 28" xfId="6330"/>
    <cellStyle name="40% - 强调文字颜色 5 7 29" xfId="6582"/>
    <cellStyle name="40% - 强调文字颜色 5 7 3" xfId="832"/>
    <cellStyle name="40% - 强调文字颜色 5 7 30" xfId="6834"/>
    <cellStyle name="40% - 强调文字颜色 5 7 31" xfId="7086"/>
    <cellStyle name="40% - 强调文字颜色 5 7 32" xfId="7338"/>
    <cellStyle name="40% - 强调文字颜色 5 7 33" xfId="7590"/>
    <cellStyle name="40% - 强调文字颜色 5 7 34" xfId="7842"/>
    <cellStyle name="40% - 强调文字颜色 5 7 35" xfId="8094"/>
    <cellStyle name="40% - 强调文字颜色 5 7 36" xfId="8346"/>
    <cellStyle name="40% - 强调文字颜色 5 7 37" xfId="8598"/>
    <cellStyle name="40% - 强调文字颜色 5 7 38" xfId="8850"/>
    <cellStyle name="40% - 强调文字颜色 5 7 39" xfId="9102"/>
    <cellStyle name="40% - 强调文字颜色 5 7 4" xfId="944"/>
    <cellStyle name="40% - 强调文字颜色 5 7 40" xfId="9354"/>
    <cellStyle name="40% - 强调文字颜色 5 7 41" xfId="9606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25" xfId="5840"/>
    <cellStyle name="40% - 强调文字颜色 5 8 26" xfId="6092"/>
    <cellStyle name="40% - 强调文字颜色 5 8 27" xfId="6344"/>
    <cellStyle name="40% - 强调文字颜色 5 8 28" xfId="6596"/>
    <cellStyle name="40% - 强调文字颜色 5 8 29" xfId="6848"/>
    <cellStyle name="40% - 强调文字颜色 5 8 3" xfId="958"/>
    <cellStyle name="40% - 强调文字颜色 5 8 30" xfId="7100"/>
    <cellStyle name="40% - 强调文字颜色 5 8 31" xfId="7352"/>
    <cellStyle name="40% - 强调文字颜色 5 8 32" xfId="7604"/>
    <cellStyle name="40% - 强调文字颜色 5 8 33" xfId="7856"/>
    <cellStyle name="40% - 强调文字颜色 5 8 34" xfId="8108"/>
    <cellStyle name="40% - 强调文字颜色 5 8 35" xfId="8360"/>
    <cellStyle name="40% - 强调文字颜色 5 8 36" xfId="8612"/>
    <cellStyle name="40% - 强调文字颜色 5 8 37" xfId="8864"/>
    <cellStyle name="40% - 强调文字颜色 5 8 38" xfId="9116"/>
    <cellStyle name="40% - 强调文字颜色 5 8 39" xfId="9368"/>
    <cellStyle name="40% - 强调文字颜色 5 8 4" xfId="1070"/>
    <cellStyle name="40% - 强调文字颜色 5 8 40" xfId="962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22" xfId="5854"/>
    <cellStyle name="40% - 强调文字颜色 5 9 23" xfId="6106"/>
    <cellStyle name="40% - 强调文字颜色 5 9 24" xfId="6358"/>
    <cellStyle name="40% - 强调文字颜色 5 9 25" xfId="6610"/>
    <cellStyle name="40% - 强调文字颜色 5 9 26" xfId="6862"/>
    <cellStyle name="40% - 强调文字颜色 5 9 27" xfId="7114"/>
    <cellStyle name="40% - 强调文字颜色 5 9 28" xfId="7366"/>
    <cellStyle name="40% - 强调文字颜色 5 9 29" xfId="7618"/>
    <cellStyle name="40% - 强调文字颜色 5 9 3" xfId="1556"/>
    <cellStyle name="40% - 强调文字颜色 5 9 30" xfId="7870"/>
    <cellStyle name="40% - 强调文字颜色 5 9 31" xfId="8122"/>
    <cellStyle name="40% - 强调文字颜色 5 9 32" xfId="8374"/>
    <cellStyle name="40% - 强调文字颜色 5 9 33" xfId="8626"/>
    <cellStyle name="40% - 强调文字颜色 5 9 34" xfId="8878"/>
    <cellStyle name="40% - 强调文字颜色 5 9 35" xfId="9130"/>
    <cellStyle name="40% - 强调文字颜色 5 9 36" xfId="9382"/>
    <cellStyle name="40% - 强调文字颜色 5 9 37" xfId="9634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21" xfId="5870"/>
    <cellStyle name="40% - 强调文字颜色 6 10 22" xfId="6122"/>
    <cellStyle name="40% - 强调文字颜色 6 10 23" xfId="6374"/>
    <cellStyle name="40% - 强调文字颜色 6 10 24" xfId="6626"/>
    <cellStyle name="40% - 强调文字颜色 6 10 25" xfId="6878"/>
    <cellStyle name="40% - 强调文字颜色 6 10 26" xfId="7130"/>
    <cellStyle name="40% - 强调文字颜色 6 10 27" xfId="7382"/>
    <cellStyle name="40% - 强调文字颜色 6 10 28" xfId="7634"/>
    <cellStyle name="40% - 强调文字颜色 6 10 29" xfId="7886"/>
    <cellStyle name="40% - 强调文字颜色 6 10 3" xfId="1712"/>
    <cellStyle name="40% - 强调文字颜色 6 10 30" xfId="8138"/>
    <cellStyle name="40% - 强调文字颜色 6 10 31" xfId="8390"/>
    <cellStyle name="40% - 强调文字颜色 6 10 32" xfId="8642"/>
    <cellStyle name="40% - 强调文字颜色 6 10 33" xfId="8894"/>
    <cellStyle name="40% - 强调文字颜色 6 10 34" xfId="9146"/>
    <cellStyle name="40% - 强调文字颜色 6 10 35" xfId="9398"/>
    <cellStyle name="40% - 强调文字颜色 6 10 36" xfId="9650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20" xfId="5884"/>
    <cellStyle name="40% - 强调文字颜色 6 11 21" xfId="6136"/>
    <cellStyle name="40% - 强调文字颜色 6 11 22" xfId="6388"/>
    <cellStyle name="40% - 强调文字颜色 6 11 23" xfId="6640"/>
    <cellStyle name="40% - 强调文字颜色 6 11 24" xfId="6892"/>
    <cellStyle name="40% - 强调文字颜色 6 11 25" xfId="7144"/>
    <cellStyle name="40% - 强调文字颜色 6 11 26" xfId="7396"/>
    <cellStyle name="40% - 强调文字颜色 6 11 27" xfId="7648"/>
    <cellStyle name="40% - 强调文字颜色 6 11 28" xfId="7900"/>
    <cellStyle name="40% - 强调文字颜色 6 11 29" xfId="8152"/>
    <cellStyle name="40% - 强调文字颜色 6 11 3" xfId="1908"/>
    <cellStyle name="40% - 强调文字颜色 6 11 30" xfId="8404"/>
    <cellStyle name="40% - 强调文字颜色 6 11 31" xfId="8656"/>
    <cellStyle name="40% - 强调文字颜色 6 11 32" xfId="8908"/>
    <cellStyle name="40% - 强调文字颜色 6 11 33" xfId="9160"/>
    <cellStyle name="40% - 强调文字颜色 6 11 34" xfId="9412"/>
    <cellStyle name="40% - 强调文字颜色 6 11 35" xfId="9664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20" xfId="5898"/>
    <cellStyle name="40% - 强调文字颜色 6 12 21" xfId="6150"/>
    <cellStyle name="40% - 强调文字颜色 6 12 22" xfId="6402"/>
    <cellStyle name="40% - 强调文字颜色 6 12 23" xfId="6654"/>
    <cellStyle name="40% - 强调文字颜色 6 12 24" xfId="6906"/>
    <cellStyle name="40% - 强调文字颜色 6 12 25" xfId="7158"/>
    <cellStyle name="40% - 强调文字颜色 6 12 26" xfId="7410"/>
    <cellStyle name="40% - 强调文字颜色 6 12 27" xfId="7662"/>
    <cellStyle name="40% - 强调文字颜色 6 12 28" xfId="7914"/>
    <cellStyle name="40% - 强调文字颜色 6 12 29" xfId="8166"/>
    <cellStyle name="40% - 强调文字颜色 6 12 3" xfId="1922"/>
    <cellStyle name="40% - 强调文字颜色 6 12 30" xfId="8418"/>
    <cellStyle name="40% - 强调文字颜色 6 12 31" xfId="8670"/>
    <cellStyle name="40% - 强调文字颜色 6 12 32" xfId="8922"/>
    <cellStyle name="40% - 强调文字颜色 6 12 33" xfId="9174"/>
    <cellStyle name="40% - 强调文字颜色 6 12 34" xfId="9426"/>
    <cellStyle name="40% - 强调文字颜色 6 12 35" xfId="9678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20" xfId="5912"/>
    <cellStyle name="40% - 强调文字颜色 6 13 21" xfId="6164"/>
    <cellStyle name="40% - 强调文字颜色 6 13 22" xfId="6416"/>
    <cellStyle name="40% - 强调文字颜色 6 13 23" xfId="6668"/>
    <cellStyle name="40% - 强调文字颜色 6 13 24" xfId="6920"/>
    <cellStyle name="40% - 强调文字颜色 6 13 25" xfId="7172"/>
    <cellStyle name="40% - 强调文字颜色 6 13 26" xfId="7424"/>
    <cellStyle name="40% - 强调文字颜色 6 13 27" xfId="7676"/>
    <cellStyle name="40% - 强调文字颜色 6 13 28" xfId="7928"/>
    <cellStyle name="40% - 强调文字颜色 6 13 29" xfId="8180"/>
    <cellStyle name="40% - 强调文字颜色 6 13 3" xfId="1936"/>
    <cellStyle name="40% - 强调文字颜色 6 13 30" xfId="8432"/>
    <cellStyle name="40% - 强调文字颜色 6 13 31" xfId="8684"/>
    <cellStyle name="40% - 强调文字颜色 6 13 32" xfId="8936"/>
    <cellStyle name="40% - 强调文字颜色 6 13 33" xfId="9188"/>
    <cellStyle name="40% - 强调文字颜色 6 13 34" xfId="9440"/>
    <cellStyle name="40% - 强调文字颜色 6 13 35" xfId="9692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19" xfId="5926"/>
    <cellStyle name="40% - 强调文字颜色 6 14 2" xfId="1950"/>
    <cellStyle name="40% - 强调文字颜色 6 14 20" xfId="6178"/>
    <cellStyle name="40% - 强调文字颜色 6 14 21" xfId="6430"/>
    <cellStyle name="40% - 强调文字颜色 6 14 22" xfId="6682"/>
    <cellStyle name="40% - 强调文字颜色 6 14 23" xfId="6934"/>
    <cellStyle name="40% - 强调文字颜色 6 14 24" xfId="7186"/>
    <cellStyle name="40% - 强调文字颜色 6 14 25" xfId="7438"/>
    <cellStyle name="40% - 强调文字颜色 6 14 26" xfId="7690"/>
    <cellStyle name="40% - 强调文字颜色 6 14 27" xfId="7942"/>
    <cellStyle name="40% - 强调文字颜色 6 14 28" xfId="8194"/>
    <cellStyle name="40% - 强调文字颜色 6 14 29" xfId="8446"/>
    <cellStyle name="40% - 强调文字颜色 6 14 3" xfId="2146"/>
    <cellStyle name="40% - 强调文字颜色 6 14 30" xfId="8698"/>
    <cellStyle name="40% - 强调文字颜色 6 14 31" xfId="8950"/>
    <cellStyle name="40% - 强调文字颜色 6 14 32" xfId="9202"/>
    <cellStyle name="40% - 强调文字颜色 6 14 33" xfId="9454"/>
    <cellStyle name="40% - 强调文字颜色 6 14 34" xfId="970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15" xfId="5940"/>
    <cellStyle name="40% - 强调文字颜色 6 15 16" xfId="6192"/>
    <cellStyle name="40% - 强调文字颜色 6 15 17" xfId="6444"/>
    <cellStyle name="40% - 强调文字颜色 6 15 18" xfId="6696"/>
    <cellStyle name="40% - 强调文字颜色 6 15 19" xfId="6948"/>
    <cellStyle name="40% - 强调文字颜色 6 15 2" xfId="2748"/>
    <cellStyle name="40% - 强调文字颜色 6 15 20" xfId="7200"/>
    <cellStyle name="40% - 强调文字颜色 6 15 21" xfId="7452"/>
    <cellStyle name="40% - 强调文字颜色 6 15 22" xfId="7704"/>
    <cellStyle name="40% - 强调文字颜色 6 15 23" xfId="7956"/>
    <cellStyle name="40% - 强调文字颜色 6 15 24" xfId="8208"/>
    <cellStyle name="40% - 强调文字颜色 6 15 25" xfId="8460"/>
    <cellStyle name="40% - 强调文字颜色 6 15 26" xfId="8712"/>
    <cellStyle name="40% - 强调文字颜色 6 15 27" xfId="8964"/>
    <cellStyle name="40% - 强调文字颜色 6 15 28" xfId="9216"/>
    <cellStyle name="40% - 强调文字颜色 6 15 29" xfId="9468"/>
    <cellStyle name="40% - 强调文字颜色 6 15 3" xfId="2958"/>
    <cellStyle name="40% - 强调文字颜色 6 15 30" xfId="9720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13" xfId="5954"/>
    <cellStyle name="40% - 强调文字颜色 6 16 14" xfId="6206"/>
    <cellStyle name="40% - 强调文字颜色 6 16 15" xfId="6458"/>
    <cellStyle name="40% - 强调文字颜色 6 16 16" xfId="6710"/>
    <cellStyle name="40% - 强调文字颜色 6 16 17" xfId="6962"/>
    <cellStyle name="40% - 强调文字颜色 6 16 18" xfId="7214"/>
    <cellStyle name="40% - 强调文字颜色 6 16 19" xfId="7466"/>
    <cellStyle name="40% - 强调文字颜色 6 16 2" xfId="3182"/>
    <cellStyle name="40% - 强调文字颜色 6 16 20" xfId="7718"/>
    <cellStyle name="40% - 强调文字颜色 6 16 21" xfId="7970"/>
    <cellStyle name="40% - 强调文字颜色 6 16 22" xfId="8222"/>
    <cellStyle name="40% - 强调文字颜色 6 16 23" xfId="8474"/>
    <cellStyle name="40% - 强调文字颜色 6 16 24" xfId="8726"/>
    <cellStyle name="40% - 强调文字颜色 6 16 25" xfId="8978"/>
    <cellStyle name="40% - 强调文字颜色 6 16 26" xfId="9230"/>
    <cellStyle name="40% - 强调文字颜色 6 16 27" xfId="9482"/>
    <cellStyle name="40% - 强调文字颜色 6 16 28" xfId="9734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13" xfId="5968"/>
    <cellStyle name="40% - 强调文字颜色 6 17 14" xfId="6220"/>
    <cellStyle name="40% - 强调文字颜色 6 17 15" xfId="6472"/>
    <cellStyle name="40% - 强调文字颜色 6 17 16" xfId="6724"/>
    <cellStyle name="40% - 强调文字颜色 6 17 17" xfId="6976"/>
    <cellStyle name="40% - 强调文字颜色 6 17 18" xfId="7228"/>
    <cellStyle name="40% - 强调文字颜色 6 17 19" xfId="7480"/>
    <cellStyle name="40% - 强调文字颜色 6 17 2" xfId="3196"/>
    <cellStyle name="40% - 强调文字颜色 6 17 20" xfId="7732"/>
    <cellStyle name="40% - 强调文字颜色 6 17 21" xfId="7984"/>
    <cellStyle name="40% - 强调文字颜色 6 17 22" xfId="8236"/>
    <cellStyle name="40% - 强调文字颜色 6 17 23" xfId="8488"/>
    <cellStyle name="40% - 强调文字颜色 6 17 24" xfId="8740"/>
    <cellStyle name="40% - 强调文字颜色 6 17 25" xfId="8992"/>
    <cellStyle name="40% - 强调文字颜色 6 17 26" xfId="9244"/>
    <cellStyle name="40% - 强调文字颜色 6 17 27" xfId="9496"/>
    <cellStyle name="40% - 强调文字颜色 6 17 28" xfId="9748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13" xfId="5982"/>
    <cellStyle name="40% - 强调文字颜色 6 18 14" xfId="6234"/>
    <cellStyle name="40% - 强调文字颜色 6 18 15" xfId="6486"/>
    <cellStyle name="40% - 强调文字颜色 6 18 16" xfId="6738"/>
    <cellStyle name="40% - 强调文字颜色 6 18 17" xfId="6990"/>
    <cellStyle name="40% - 强调文字颜色 6 18 18" xfId="7242"/>
    <cellStyle name="40% - 强调文字颜色 6 18 19" xfId="7494"/>
    <cellStyle name="40% - 强调文字颜色 6 18 2" xfId="3210"/>
    <cellStyle name="40% - 强调文字颜色 6 18 20" xfId="7746"/>
    <cellStyle name="40% - 强调文字颜色 6 18 21" xfId="7998"/>
    <cellStyle name="40% - 强调文字颜色 6 18 22" xfId="8250"/>
    <cellStyle name="40% - 强调文字颜色 6 18 23" xfId="8502"/>
    <cellStyle name="40% - 强调文字颜色 6 18 24" xfId="8754"/>
    <cellStyle name="40% - 强调文字颜色 6 18 25" xfId="9006"/>
    <cellStyle name="40% - 强调文字颜色 6 18 26" xfId="9258"/>
    <cellStyle name="40% - 强调文字颜色 6 18 27" xfId="9510"/>
    <cellStyle name="40% - 强调文字颜色 6 18 28" xfId="9762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29" xfId="5758"/>
    <cellStyle name="40% - 强调文字颜色 6 2 3" xfId="546"/>
    <cellStyle name="40% - 强调文字颜色 6 2 3 2" xfId="1258"/>
    <cellStyle name="40% - 强调文字颜色 6 2 30" xfId="6010"/>
    <cellStyle name="40% - 强调文字颜色 6 2 31" xfId="6262"/>
    <cellStyle name="40% - 强调文字颜色 6 2 32" xfId="6514"/>
    <cellStyle name="40% - 强调文字颜色 6 2 33" xfId="6766"/>
    <cellStyle name="40% - 强调文字颜色 6 2 34" xfId="7018"/>
    <cellStyle name="40% - 强调文字颜色 6 2 35" xfId="7270"/>
    <cellStyle name="40% - 强调文字颜色 6 2 36" xfId="7522"/>
    <cellStyle name="40% - 强调文字颜色 6 2 37" xfId="7774"/>
    <cellStyle name="40% - 强调文字颜色 6 2 38" xfId="8026"/>
    <cellStyle name="40% - 强调文字颜色 6 2 39" xfId="8278"/>
    <cellStyle name="40% - 强调文字颜色 6 2 4" xfId="298"/>
    <cellStyle name="40% - 强调文字颜色 6 2 40" xfId="8530"/>
    <cellStyle name="40% - 强调文字颜色 6 2 41" xfId="8782"/>
    <cellStyle name="40% - 强调文字颜色 6 2 42" xfId="9034"/>
    <cellStyle name="40% - 强调文字颜色 6 2 43" xfId="9286"/>
    <cellStyle name="40% - 强调文字颜色 6 2 44" xfId="953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28" xfId="5772"/>
    <cellStyle name="40% - 强调文字颜色 6 3 29" xfId="6024"/>
    <cellStyle name="40% - 强调文字颜色 6 3 3" xfId="300"/>
    <cellStyle name="40% - 强调文字颜色 6 3 30" xfId="6276"/>
    <cellStyle name="40% - 强调文字颜色 6 3 31" xfId="6528"/>
    <cellStyle name="40% - 强调文字颜色 6 3 32" xfId="6780"/>
    <cellStyle name="40% - 强调文字颜色 6 3 33" xfId="7032"/>
    <cellStyle name="40% - 强调文字颜色 6 3 34" xfId="7284"/>
    <cellStyle name="40% - 强调文字颜色 6 3 35" xfId="7536"/>
    <cellStyle name="40% - 强调文字颜色 6 3 36" xfId="7788"/>
    <cellStyle name="40% - 强调文字颜色 6 3 37" xfId="8040"/>
    <cellStyle name="40% - 强调文字颜色 6 3 38" xfId="8292"/>
    <cellStyle name="40% - 强调文字颜色 6 3 39" xfId="8544"/>
    <cellStyle name="40% - 强调文字颜色 6 3 4" xfId="171"/>
    <cellStyle name="40% - 强调文字颜色 6 3 40" xfId="8796"/>
    <cellStyle name="40% - 强调文字颜色 6 3 41" xfId="9048"/>
    <cellStyle name="40% - 强调文字颜色 6 3 42" xfId="9300"/>
    <cellStyle name="40% - 强调文字颜色 6 3 43" xfId="9552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33" xfId="5742"/>
    <cellStyle name="40% - 强调文字颜色 6 34" xfId="5994"/>
    <cellStyle name="40% - 强调文字颜色 6 35" xfId="6246"/>
    <cellStyle name="40% - 强调文字颜色 6 36" xfId="6498"/>
    <cellStyle name="40% - 强调文字颜色 6 37" xfId="6750"/>
    <cellStyle name="40% - 强调文字颜色 6 38" xfId="7002"/>
    <cellStyle name="40% - 强调文字颜色 6 39" xfId="725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28" xfId="5786"/>
    <cellStyle name="40% - 强调文字颜色 6 4 29" xfId="6038"/>
    <cellStyle name="40% - 强调文字颜色 6 4 3" xfId="301"/>
    <cellStyle name="40% - 强调文字颜色 6 4 30" xfId="6290"/>
    <cellStyle name="40% - 强调文字颜色 6 4 31" xfId="6542"/>
    <cellStyle name="40% - 强调文字颜色 6 4 32" xfId="6794"/>
    <cellStyle name="40% - 强调文字颜色 6 4 33" xfId="7046"/>
    <cellStyle name="40% - 强调文字颜色 6 4 34" xfId="7298"/>
    <cellStyle name="40% - 强调文字颜色 6 4 35" xfId="7550"/>
    <cellStyle name="40% - 强调文字颜色 6 4 36" xfId="7802"/>
    <cellStyle name="40% - 强调文字颜色 6 4 37" xfId="8054"/>
    <cellStyle name="40% - 强调文字颜色 6 4 38" xfId="8306"/>
    <cellStyle name="40% - 强调文字颜色 6 4 39" xfId="8558"/>
    <cellStyle name="40% - 强调文字颜色 6 4 4" xfId="185"/>
    <cellStyle name="40% - 强调文字颜色 6 4 40" xfId="8810"/>
    <cellStyle name="40% - 强调文字颜色 6 4 41" xfId="9062"/>
    <cellStyle name="40% - 强调文字颜色 6 4 42" xfId="9314"/>
    <cellStyle name="40% - 强调文字颜色 6 4 43" xfId="9566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40" xfId="7506"/>
    <cellStyle name="40% - 强调文字颜色 6 41" xfId="7758"/>
    <cellStyle name="40% - 强调文字颜色 6 42" xfId="8010"/>
    <cellStyle name="40% - 强调文字颜色 6 43" xfId="8262"/>
    <cellStyle name="40% - 强调文字颜色 6 44" xfId="8514"/>
    <cellStyle name="40% - 强调文字颜色 6 45" xfId="8766"/>
    <cellStyle name="40% - 强调文字颜色 6 46" xfId="9018"/>
    <cellStyle name="40% - 强调文字颜色 6 47" xfId="9270"/>
    <cellStyle name="40% - 强调文字颜色 6 48" xfId="9522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28" xfId="5800"/>
    <cellStyle name="40% - 强调文字颜色 6 5 29" xfId="6052"/>
    <cellStyle name="40% - 强调文字颜色 6 5 3" xfId="302"/>
    <cellStyle name="40% - 强调文字颜色 6 5 30" xfId="6304"/>
    <cellStyle name="40% - 强调文字颜色 6 5 31" xfId="6556"/>
    <cellStyle name="40% - 强调文字颜色 6 5 32" xfId="6808"/>
    <cellStyle name="40% - 强调文字颜色 6 5 33" xfId="7060"/>
    <cellStyle name="40% - 强调文字颜色 6 5 34" xfId="7312"/>
    <cellStyle name="40% - 强调文字颜色 6 5 35" xfId="7564"/>
    <cellStyle name="40% - 强调文字颜色 6 5 36" xfId="7816"/>
    <cellStyle name="40% - 强调文字颜色 6 5 37" xfId="8068"/>
    <cellStyle name="40% - 强调文字颜色 6 5 38" xfId="8320"/>
    <cellStyle name="40% - 强调文字颜色 6 5 39" xfId="8572"/>
    <cellStyle name="40% - 强调文字颜色 6 5 4" xfId="199"/>
    <cellStyle name="40% - 强调文字颜色 6 5 40" xfId="8824"/>
    <cellStyle name="40% - 强调文字颜色 6 5 41" xfId="9076"/>
    <cellStyle name="40% - 强调文字颜色 6 5 42" xfId="9328"/>
    <cellStyle name="40% - 强调文字颜色 6 5 43" xfId="9580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26" xfId="5814"/>
    <cellStyle name="40% - 强调文字颜色 6 6 27" xfId="6066"/>
    <cellStyle name="40% - 强调文字颜色 6 6 28" xfId="6318"/>
    <cellStyle name="40% - 强调文字颜色 6 6 29" xfId="6570"/>
    <cellStyle name="40% - 强调文字颜色 6 6 3" xfId="820"/>
    <cellStyle name="40% - 强调文字颜色 6 6 30" xfId="6822"/>
    <cellStyle name="40% - 强调文字颜色 6 6 31" xfId="7074"/>
    <cellStyle name="40% - 强调文字颜色 6 6 32" xfId="7326"/>
    <cellStyle name="40% - 强调文字颜色 6 6 33" xfId="7578"/>
    <cellStyle name="40% - 强调文字颜色 6 6 34" xfId="7830"/>
    <cellStyle name="40% - 强调文字颜色 6 6 35" xfId="8082"/>
    <cellStyle name="40% - 强调文字颜色 6 6 36" xfId="8334"/>
    <cellStyle name="40% - 强调文字颜色 6 6 37" xfId="8586"/>
    <cellStyle name="40% - 强调文字颜色 6 6 38" xfId="8838"/>
    <cellStyle name="40% - 强调文字颜色 6 6 39" xfId="9090"/>
    <cellStyle name="40% - 强调文字颜色 6 6 4" xfId="932"/>
    <cellStyle name="40% - 强调文字颜色 6 6 40" xfId="9342"/>
    <cellStyle name="40% - 强调文字颜色 6 6 41" xfId="9594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26" xfId="5828"/>
    <cellStyle name="40% - 强调文字颜色 6 7 27" xfId="6080"/>
    <cellStyle name="40% - 强调文字颜色 6 7 28" xfId="6332"/>
    <cellStyle name="40% - 强调文字颜色 6 7 29" xfId="6584"/>
    <cellStyle name="40% - 强调文字颜色 6 7 3" xfId="834"/>
    <cellStyle name="40% - 强调文字颜色 6 7 30" xfId="6836"/>
    <cellStyle name="40% - 强调文字颜色 6 7 31" xfId="7088"/>
    <cellStyle name="40% - 强调文字颜色 6 7 32" xfId="7340"/>
    <cellStyle name="40% - 强调文字颜色 6 7 33" xfId="7592"/>
    <cellStyle name="40% - 强调文字颜色 6 7 34" xfId="7844"/>
    <cellStyle name="40% - 强调文字颜色 6 7 35" xfId="8096"/>
    <cellStyle name="40% - 强调文字颜色 6 7 36" xfId="8348"/>
    <cellStyle name="40% - 强调文字颜色 6 7 37" xfId="8600"/>
    <cellStyle name="40% - 强调文字颜色 6 7 38" xfId="8852"/>
    <cellStyle name="40% - 强调文字颜色 6 7 39" xfId="9104"/>
    <cellStyle name="40% - 强调文字颜色 6 7 4" xfId="946"/>
    <cellStyle name="40% - 强调文字颜色 6 7 40" xfId="9356"/>
    <cellStyle name="40% - 强调文字颜色 6 7 41" xfId="9608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25" xfId="5842"/>
    <cellStyle name="40% - 强调文字颜色 6 8 26" xfId="6094"/>
    <cellStyle name="40% - 强调文字颜色 6 8 27" xfId="6346"/>
    <cellStyle name="40% - 强调文字颜色 6 8 28" xfId="6598"/>
    <cellStyle name="40% - 强调文字颜色 6 8 29" xfId="6850"/>
    <cellStyle name="40% - 强调文字颜色 6 8 3" xfId="960"/>
    <cellStyle name="40% - 强调文字颜色 6 8 30" xfId="7102"/>
    <cellStyle name="40% - 强调文字颜色 6 8 31" xfId="7354"/>
    <cellStyle name="40% - 强调文字颜色 6 8 32" xfId="7606"/>
    <cellStyle name="40% - 强调文字颜色 6 8 33" xfId="7858"/>
    <cellStyle name="40% - 强调文字颜色 6 8 34" xfId="8110"/>
    <cellStyle name="40% - 强调文字颜色 6 8 35" xfId="8362"/>
    <cellStyle name="40% - 强调文字颜色 6 8 36" xfId="8614"/>
    <cellStyle name="40% - 强调文字颜色 6 8 37" xfId="8866"/>
    <cellStyle name="40% - 强调文字颜色 6 8 38" xfId="9118"/>
    <cellStyle name="40% - 强调文字颜色 6 8 39" xfId="9370"/>
    <cellStyle name="40% - 强调文字颜色 6 8 4" xfId="1072"/>
    <cellStyle name="40% - 强调文字颜色 6 8 40" xfId="962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22" xfId="5856"/>
    <cellStyle name="40% - 强调文字颜色 6 9 23" xfId="6108"/>
    <cellStyle name="40% - 强调文字颜色 6 9 24" xfId="6360"/>
    <cellStyle name="40% - 强调文字颜色 6 9 25" xfId="6612"/>
    <cellStyle name="40% - 强调文字颜色 6 9 26" xfId="6864"/>
    <cellStyle name="40% - 强调文字颜色 6 9 27" xfId="7116"/>
    <cellStyle name="40% - 强调文字颜色 6 9 28" xfId="7368"/>
    <cellStyle name="40% - 强调文字颜色 6 9 29" xfId="7620"/>
    <cellStyle name="40% - 强调文字颜色 6 9 3" xfId="1558"/>
    <cellStyle name="40% - 强调文字颜色 6 9 30" xfId="7872"/>
    <cellStyle name="40% - 强调文字颜色 6 9 31" xfId="8124"/>
    <cellStyle name="40% - 强调文字颜色 6 9 32" xfId="8376"/>
    <cellStyle name="40% - 强调文字颜色 6 9 33" xfId="8628"/>
    <cellStyle name="40% - 强调文字颜色 6 9 34" xfId="8880"/>
    <cellStyle name="40% - 强调文字颜色 6 9 35" xfId="9132"/>
    <cellStyle name="40% - 强调文字颜色 6 9 36" xfId="9384"/>
    <cellStyle name="40% - 强调文字颜色 6 9 37" xfId="9636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25" xfId="5829"/>
    <cellStyle name="常规 10 26" xfId="6081"/>
    <cellStyle name="常规 10 27" xfId="6333"/>
    <cellStyle name="常规 10 28" xfId="6585"/>
    <cellStyle name="常规 10 29" xfId="6837"/>
    <cellStyle name="常规 10 3" xfId="947"/>
    <cellStyle name="常规 10 30" xfId="7089"/>
    <cellStyle name="常规 10 31" xfId="7341"/>
    <cellStyle name="常规 10 32" xfId="7593"/>
    <cellStyle name="常规 10 33" xfId="7845"/>
    <cellStyle name="常规 10 34" xfId="8097"/>
    <cellStyle name="常规 10 35" xfId="8349"/>
    <cellStyle name="常规 10 36" xfId="8601"/>
    <cellStyle name="常规 10 37" xfId="8853"/>
    <cellStyle name="常规 10 38" xfId="9105"/>
    <cellStyle name="常规 10 39" xfId="9357"/>
    <cellStyle name="常规 10 4" xfId="1059"/>
    <cellStyle name="常规 10 40" xfId="960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21" xfId="5843"/>
    <cellStyle name="常规 11 22" xfId="6095"/>
    <cellStyle name="常规 11 23" xfId="6347"/>
    <cellStyle name="常规 11 24" xfId="6599"/>
    <cellStyle name="常规 11 25" xfId="6851"/>
    <cellStyle name="常规 11 26" xfId="7103"/>
    <cellStyle name="常规 11 27" xfId="7355"/>
    <cellStyle name="常规 11 28" xfId="7607"/>
    <cellStyle name="常规 11 29" xfId="7859"/>
    <cellStyle name="常规 11 3" xfId="1685"/>
    <cellStyle name="常规 11 30" xfId="8111"/>
    <cellStyle name="常规 11 31" xfId="8363"/>
    <cellStyle name="常规 11 32" xfId="8615"/>
    <cellStyle name="常规 11 33" xfId="8867"/>
    <cellStyle name="常规 11 34" xfId="9119"/>
    <cellStyle name="常规 11 35" xfId="9371"/>
    <cellStyle name="常规 11 36" xfId="9623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20" xfId="5857"/>
    <cellStyle name="常规 12 21" xfId="6109"/>
    <cellStyle name="常规 12 22" xfId="6361"/>
    <cellStyle name="常规 12 23" xfId="6613"/>
    <cellStyle name="常规 12 24" xfId="6865"/>
    <cellStyle name="常规 12 25" xfId="7117"/>
    <cellStyle name="常规 12 26" xfId="7369"/>
    <cellStyle name="常规 12 27" xfId="7621"/>
    <cellStyle name="常规 12 28" xfId="7873"/>
    <cellStyle name="常规 12 29" xfId="8125"/>
    <cellStyle name="常规 12 3" xfId="1881"/>
    <cellStyle name="常规 12 30" xfId="8377"/>
    <cellStyle name="常规 12 31" xfId="8629"/>
    <cellStyle name="常规 12 32" xfId="8881"/>
    <cellStyle name="常规 12 33" xfId="9133"/>
    <cellStyle name="常规 12 34" xfId="9385"/>
    <cellStyle name="常规 12 35" xfId="9637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19" xfId="5871"/>
    <cellStyle name="常规 13 2" xfId="1895"/>
    <cellStyle name="常规 13 20" xfId="6123"/>
    <cellStyle name="常规 13 21" xfId="6375"/>
    <cellStyle name="常规 13 22" xfId="6627"/>
    <cellStyle name="常规 13 23" xfId="6879"/>
    <cellStyle name="常规 13 24" xfId="7131"/>
    <cellStyle name="常规 13 25" xfId="7383"/>
    <cellStyle name="常规 13 26" xfId="7635"/>
    <cellStyle name="常规 13 27" xfId="7887"/>
    <cellStyle name="常规 13 28" xfId="8139"/>
    <cellStyle name="常规 13 29" xfId="8391"/>
    <cellStyle name="常规 13 3" xfId="2091"/>
    <cellStyle name="常规 13 30" xfId="8643"/>
    <cellStyle name="常规 13 31" xfId="8895"/>
    <cellStyle name="常规 13 32" xfId="9147"/>
    <cellStyle name="常规 13 33" xfId="9399"/>
    <cellStyle name="常规 13 34" xfId="965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19" xfId="5885"/>
    <cellStyle name="常规 14 2" xfId="1909"/>
    <cellStyle name="常规 14 20" xfId="6137"/>
    <cellStyle name="常规 14 21" xfId="6389"/>
    <cellStyle name="常规 14 22" xfId="6641"/>
    <cellStyle name="常规 14 23" xfId="6893"/>
    <cellStyle name="常规 14 24" xfId="7145"/>
    <cellStyle name="常规 14 25" xfId="7397"/>
    <cellStyle name="常规 14 26" xfId="7649"/>
    <cellStyle name="常规 14 27" xfId="7901"/>
    <cellStyle name="常规 14 28" xfId="8153"/>
    <cellStyle name="常规 14 29" xfId="8405"/>
    <cellStyle name="常规 14 3" xfId="2105"/>
    <cellStyle name="常规 14 30" xfId="8657"/>
    <cellStyle name="常规 14 31" xfId="8909"/>
    <cellStyle name="常规 14 32" xfId="9161"/>
    <cellStyle name="常规 14 33" xfId="9413"/>
    <cellStyle name="常规 14 34" xfId="966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19" xfId="5899"/>
    <cellStyle name="常规 15 2" xfId="1923"/>
    <cellStyle name="常规 15 20" xfId="6151"/>
    <cellStyle name="常规 15 21" xfId="6403"/>
    <cellStyle name="常规 15 22" xfId="6655"/>
    <cellStyle name="常规 15 23" xfId="6907"/>
    <cellStyle name="常规 15 24" xfId="7159"/>
    <cellStyle name="常规 15 25" xfId="7411"/>
    <cellStyle name="常规 15 26" xfId="7663"/>
    <cellStyle name="常规 15 27" xfId="7915"/>
    <cellStyle name="常规 15 28" xfId="8167"/>
    <cellStyle name="常规 15 29" xfId="8419"/>
    <cellStyle name="常规 15 3" xfId="2119"/>
    <cellStyle name="常规 15 30" xfId="8671"/>
    <cellStyle name="常规 15 31" xfId="8923"/>
    <cellStyle name="常规 15 32" xfId="9175"/>
    <cellStyle name="常规 15 33" xfId="9427"/>
    <cellStyle name="常规 15 34" xfId="967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18" xfId="5913"/>
    <cellStyle name="常规 16 19" xfId="6165"/>
    <cellStyle name="常规 16 2" xfId="2133"/>
    <cellStyle name="常规 16 20" xfId="6417"/>
    <cellStyle name="常规 16 21" xfId="6669"/>
    <cellStyle name="常规 16 22" xfId="6921"/>
    <cellStyle name="常规 16 23" xfId="7173"/>
    <cellStyle name="常规 16 24" xfId="7425"/>
    <cellStyle name="常规 16 25" xfId="7677"/>
    <cellStyle name="常规 16 26" xfId="7929"/>
    <cellStyle name="常规 16 27" xfId="8181"/>
    <cellStyle name="常规 16 28" xfId="8433"/>
    <cellStyle name="常规 16 29" xfId="8685"/>
    <cellStyle name="常规 16 3" xfId="2329"/>
    <cellStyle name="常规 16 30" xfId="8937"/>
    <cellStyle name="常规 16 31" xfId="9189"/>
    <cellStyle name="常规 16 32" xfId="9441"/>
    <cellStyle name="常规 16 33" xfId="9693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14" xfId="5927"/>
    <cellStyle name="常规 17 15" xfId="6179"/>
    <cellStyle name="常规 17 16" xfId="6431"/>
    <cellStyle name="常规 17 17" xfId="6683"/>
    <cellStyle name="常规 17 18" xfId="6935"/>
    <cellStyle name="常规 17 19" xfId="7187"/>
    <cellStyle name="常规 17 2" xfId="2945"/>
    <cellStyle name="常规 17 20" xfId="7439"/>
    <cellStyle name="常规 17 21" xfId="7691"/>
    <cellStyle name="常规 17 22" xfId="7943"/>
    <cellStyle name="常规 17 23" xfId="8195"/>
    <cellStyle name="常规 17 24" xfId="8447"/>
    <cellStyle name="常规 17 25" xfId="8699"/>
    <cellStyle name="常规 17 26" xfId="8951"/>
    <cellStyle name="常规 17 27" xfId="9203"/>
    <cellStyle name="常规 17 28" xfId="9455"/>
    <cellStyle name="常规 17 29" xfId="9707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12" xfId="5941"/>
    <cellStyle name="常规 18 13" xfId="6193"/>
    <cellStyle name="常规 18 14" xfId="6445"/>
    <cellStyle name="常规 18 15" xfId="6697"/>
    <cellStyle name="常规 18 16" xfId="6949"/>
    <cellStyle name="常规 18 17" xfId="7201"/>
    <cellStyle name="常规 18 18" xfId="7453"/>
    <cellStyle name="常规 18 19" xfId="7705"/>
    <cellStyle name="常规 18 2" xfId="3421"/>
    <cellStyle name="常规 18 20" xfId="7957"/>
    <cellStyle name="常规 18 21" xfId="8209"/>
    <cellStyle name="常规 18 22" xfId="8461"/>
    <cellStyle name="常规 18 23" xfId="8713"/>
    <cellStyle name="常规 18 24" xfId="8965"/>
    <cellStyle name="常规 18 25" xfId="9217"/>
    <cellStyle name="常规 18 26" xfId="9469"/>
    <cellStyle name="常规 18 27" xfId="972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12" xfId="5955"/>
    <cellStyle name="常规 19 13" xfId="6207"/>
    <cellStyle name="常规 19 14" xfId="6459"/>
    <cellStyle name="常规 19 15" xfId="6711"/>
    <cellStyle name="常规 19 16" xfId="6963"/>
    <cellStyle name="常规 19 17" xfId="7215"/>
    <cellStyle name="常规 19 18" xfId="7467"/>
    <cellStyle name="常规 19 19" xfId="7719"/>
    <cellStyle name="常规 19 2" xfId="3435"/>
    <cellStyle name="常规 19 20" xfId="7971"/>
    <cellStyle name="常规 19 21" xfId="8223"/>
    <cellStyle name="常规 19 22" xfId="8475"/>
    <cellStyle name="常规 19 23" xfId="8727"/>
    <cellStyle name="常规 19 24" xfId="8979"/>
    <cellStyle name="常规 19 25" xfId="9231"/>
    <cellStyle name="常规 19 26" xfId="9483"/>
    <cellStyle name="常规 19 27" xfId="973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29" xfId="5743"/>
    <cellStyle name="常规 2 3" xfId="43"/>
    <cellStyle name="常规 2 3 2" xfId="623"/>
    <cellStyle name="常规 2 3 3" xfId="376"/>
    <cellStyle name="常规 2 30" xfId="5995"/>
    <cellStyle name="常规 2 31" xfId="6247"/>
    <cellStyle name="常规 2 32" xfId="6499"/>
    <cellStyle name="常规 2 33" xfId="6751"/>
    <cellStyle name="常规 2 34" xfId="7003"/>
    <cellStyle name="常规 2 35" xfId="7255"/>
    <cellStyle name="常规 2 36" xfId="7507"/>
    <cellStyle name="常规 2 37" xfId="7759"/>
    <cellStyle name="常规 2 38" xfId="8011"/>
    <cellStyle name="常规 2 39" xfId="8263"/>
    <cellStyle name="常规 2 4" xfId="375"/>
    <cellStyle name="常规 2 4 2" xfId="1199"/>
    <cellStyle name="常规 2 40" xfId="8515"/>
    <cellStyle name="常规 2 41" xfId="8767"/>
    <cellStyle name="常规 2 42" xfId="9019"/>
    <cellStyle name="常规 2 43" xfId="9271"/>
    <cellStyle name="常规 2 44" xfId="9523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12" xfId="5969"/>
    <cellStyle name="常规 20 13" xfId="6221"/>
    <cellStyle name="常规 20 14" xfId="6473"/>
    <cellStyle name="常规 20 15" xfId="6725"/>
    <cellStyle name="常规 20 16" xfId="6977"/>
    <cellStyle name="常规 20 17" xfId="7229"/>
    <cellStyle name="常规 20 18" xfId="7481"/>
    <cellStyle name="常规 20 19" xfId="7733"/>
    <cellStyle name="常规 20 2" xfId="3449"/>
    <cellStyle name="常规 20 20" xfId="7985"/>
    <cellStyle name="常规 20 21" xfId="8237"/>
    <cellStyle name="常规 20 22" xfId="8489"/>
    <cellStyle name="常规 20 23" xfId="8741"/>
    <cellStyle name="常规 20 24" xfId="8993"/>
    <cellStyle name="常规 20 25" xfId="9245"/>
    <cellStyle name="常规 20 26" xfId="9497"/>
    <cellStyle name="常规 20 27" xfId="974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29" xfId="5745"/>
    <cellStyle name="常规 3 3" xfId="624"/>
    <cellStyle name="常规 3 3 2" xfId="1335"/>
    <cellStyle name="常规 3 30" xfId="5997"/>
    <cellStyle name="常规 3 31" xfId="6249"/>
    <cellStyle name="常规 3 32" xfId="6501"/>
    <cellStyle name="常规 3 33" xfId="6753"/>
    <cellStyle name="常规 3 34" xfId="7005"/>
    <cellStyle name="常规 3 35" xfId="7257"/>
    <cellStyle name="常规 3 36" xfId="7509"/>
    <cellStyle name="常规 3 37" xfId="7761"/>
    <cellStyle name="常规 3 38" xfId="8013"/>
    <cellStyle name="常规 3 39" xfId="8265"/>
    <cellStyle name="常规 3 4" xfId="377"/>
    <cellStyle name="常规 3 40" xfId="8517"/>
    <cellStyle name="常规 3 41" xfId="8769"/>
    <cellStyle name="常规 3 42" xfId="9021"/>
    <cellStyle name="常规 3 43" xfId="9273"/>
    <cellStyle name="常规 3 44" xfId="9525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28" xfId="5759"/>
    <cellStyle name="常规 4 29" xfId="6011"/>
    <cellStyle name="常规 4 3" xfId="379"/>
    <cellStyle name="常规 4 30" xfId="6263"/>
    <cellStyle name="常规 4 31" xfId="6515"/>
    <cellStyle name="常规 4 32" xfId="6767"/>
    <cellStyle name="常规 4 33" xfId="7019"/>
    <cellStyle name="常规 4 34" xfId="7271"/>
    <cellStyle name="常规 4 35" xfId="7523"/>
    <cellStyle name="常规 4 36" xfId="7775"/>
    <cellStyle name="常规 4 37" xfId="8027"/>
    <cellStyle name="常规 4 38" xfId="8279"/>
    <cellStyle name="常规 4 39" xfId="8531"/>
    <cellStyle name="常规 4 4" xfId="158"/>
    <cellStyle name="常规 4 40" xfId="8783"/>
    <cellStyle name="常规 4 41" xfId="9035"/>
    <cellStyle name="常规 4 42" xfId="9287"/>
    <cellStyle name="常规 4 43" xfId="9539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28" xfId="5773"/>
    <cellStyle name="常规 5 29" xfId="6025"/>
    <cellStyle name="常规 5 3" xfId="380"/>
    <cellStyle name="常规 5 30" xfId="6277"/>
    <cellStyle name="常规 5 31" xfId="6529"/>
    <cellStyle name="常规 5 32" xfId="6781"/>
    <cellStyle name="常规 5 33" xfId="7033"/>
    <cellStyle name="常规 5 34" xfId="7285"/>
    <cellStyle name="常规 5 35" xfId="7537"/>
    <cellStyle name="常规 5 36" xfId="7789"/>
    <cellStyle name="常规 5 37" xfId="8041"/>
    <cellStyle name="常规 5 38" xfId="8293"/>
    <cellStyle name="常规 5 39" xfId="8545"/>
    <cellStyle name="常规 5 4" xfId="172"/>
    <cellStyle name="常规 5 40" xfId="8797"/>
    <cellStyle name="常规 5 41" xfId="9049"/>
    <cellStyle name="常规 5 42" xfId="9301"/>
    <cellStyle name="常规 5 43" xfId="9553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28" xfId="5787"/>
    <cellStyle name="常规 6 29" xfId="6039"/>
    <cellStyle name="常规 6 3" xfId="381"/>
    <cellStyle name="常规 6 30" xfId="6291"/>
    <cellStyle name="常规 6 31" xfId="6543"/>
    <cellStyle name="常规 6 32" xfId="6795"/>
    <cellStyle name="常规 6 33" xfId="7047"/>
    <cellStyle name="常规 6 34" xfId="7299"/>
    <cellStyle name="常规 6 35" xfId="7551"/>
    <cellStyle name="常规 6 36" xfId="7803"/>
    <cellStyle name="常规 6 37" xfId="8055"/>
    <cellStyle name="常规 6 38" xfId="8307"/>
    <cellStyle name="常规 6 39" xfId="8559"/>
    <cellStyle name="常规 6 4" xfId="186"/>
    <cellStyle name="常规 6 40" xfId="8811"/>
    <cellStyle name="常规 6 41" xfId="9063"/>
    <cellStyle name="常规 6 42" xfId="9315"/>
    <cellStyle name="常规 6 43" xfId="9567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28" xfId="5801"/>
    <cellStyle name="常规 7 29" xfId="6053"/>
    <cellStyle name="常规 7 3" xfId="382"/>
    <cellStyle name="常规 7 30" xfId="6305"/>
    <cellStyle name="常规 7 31" xfId="6557"/>
    <cellStyle name="常规 7 32" xfId="6809"/>
    <cellStyle name="常规 7 33" xfId="7061"/>
    <cellStyle name="常规 7 34" xfId="7313"/>
    <cellStyle name="常规 7 35" xfId="7565"/>
    <cellStyle name="常规 7 36" xfId="7817"/>
    <cellStyle name="常规 7 37" xfId="8069"/>
    <cellStyle name="常规 7 38" xfId="8321"/>
    <cellStyle name="常规 7 39" xfId="8573"/>
    <cellStyle name="常规 7 4" xfId="200"/>
    <cellStyle name="常规 7 40" xfId="8825"/>
    <cellStyle name="常规 7 41" xfId="9077"/>
    <cellStyle name="常规 7 42" xfId="9329"/>
    <cellStyle name="常规 7 43" xfId="9581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27" xfId="5815"/>
    <cellStyle name="常规 8 28" xfId="6067"/>
    <cellStyle name="常规 8 29" xfId="6319"/>
    <cellStyle name="常规 8 3" xfId="214"/>
    <cellStyle name="常规 8 30" xfId="6571"/>
    <cellStyle name="常规 8 31" xfId="6823"/>
    <cellStyle name="常规 8 32" xfId="7075"/>
    <cellStyle name="常规 8 33" xfId="7327"/>
    <cellStyle name="常规 8 34" xfId="7579"/>
    <cellStyle name="常规 8 35" xfId="7831"/>
    <cellStyle name="常规 8 36" xfId="8083"/>
    <cellStyle name="常规 8 37" xfId="8335"/>
    <cellStyle name="常规 8 38" xfId="8587"/>
    <cellStyle name="常规 8 39" xfId="8839"/>
    <cellStyle name="常规 8 4" xfId="821"/>
    <cellStyle name="常规 8 40" xfId="9091"/>
    <cellStyle name="常规 8 41" xfId="9343"/>
    <cellStyle name="常规 8 42" xfId="9595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21" xfId="5844"/>
    <cellStyle name="注释 10 22" xfId="6096"/>
    <cellStyle name="注释 10 23" xfId="6348"/>
    <cellStyle name="注释 10 24" xfId="6600"/>
    <cellStyle name="注释 10 25" xfId="6852"/>
    <cellStyle name="注释 10 26" xfId="7104"/>
    <cellStyle name="注释 10 27" xfId="7356"/>
    <cellStyle name="注释 10 28" xfId="7608"/>
    <cellStyle name="注释 10 29" xfId="7860"/>
    <cellStyle name="注释 10 3" xfId="1686"/>
    <cellStyle name="注释 10 30" xfId="8112"/>
    <cellStyle name="注释 10 31" xfId="8364"/>
    <cellStyle name="注释 10 32" xfId="8616"/>
    <cellStyle name="注释 10 33" xfId="8868"/>
    <cellStyle name="注释 10 34" xfId="9120"/>
    <cellStyle name="注释 10 35" xfId="9372"/>
    <cellStyle name="注释 10 36" xfId="9624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20" xfId="5858"/>
    <cellStyle name="注释 11 21" xfId="6110"/>
    <cellStyle name="注释 11 22" xfId="6362"/>
    <cellStyle name="注释 11 23" xfId="6614"/>
    <cellStyle name="注释 11 24" xfId="6866"/>
    <cellStyle name="注释 11 25" xfId="7118"/>
    <cellStyle name="注释 11 26" xfId="7370"/>
    <cellStyle name="注释 11 27" xfId="7622"/>
    <cellStyle name="注释 11 28" xfId="7874"/>
    <cellStyle name="注释 11 29" xfId="8126"/>
    <cellStyle name="注释 11 3" xfId="1882"/>
    <cellStyle name="注释 11 30" xfId="8378"/>
    <cellStyle name="注释 11 31" xfId="8630"/>
    <cellStyle name="注释 11 32" xfId="8882"/>
    <cellStyle name="注释 11 33" xfId="9134"/>
    <cellStyle name="注释 11 34" xfId="9386"/>
    <cellStyle name="注释 11 35" xfId="9638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19" xfId="5872"/>
    <cellStyle name="注释 12 2" xfId="1896"/>
    <cellStyle name="注释 12 20" xfId="6124"/>
    <cellStyle name="注释 12 21" xfId="6376"/>
    <cellStyle name="注释 12 22" xfId="6628"/>
    <cellStyle name="注释 12 23" xfId="6880"/>
    <cellStyle name="注释 12 24" xfId="7132"/>
    <cellStyle name="注释 12 25" xfId="7384"/>
    <cellStyle name="注释 12 26" xfId="7636"/>
    <cellStyle name="注释 12 27" xfId="7888"/>
    <cellStyle name="注释 12 28" xfId="8140"/>
    <cellStyle name="注释 12 29" xfId="8392"/>
    <cellStyle name="注释 12 3" xfId="2092"/>
    <cellStyle name="注释 12 30" xfId="8644"/>
    <cellStyle name="注释 12 31" xfId="8896"/>
    <cellStyle name="注释 12 32" xfId="9148"/>
    <cellStyle name="注释 12 33" xfId="9400"/>
    <cellStyle name="注释 12 34" xfId="965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19" xfId="5886"/>
    <cellStyle name="注释 13 2" xfId="1910"/>
    <cellStyle name="注释 13 20" xfId="6138"/>
    <cellStyle name="注释 13 21" xfId="6390"/>
    <cellStyle name="注释 13 22" xfId="6642"/>
    <cellStyle name="注释 13 23" xfId="6894"/>
    <cellStyle name="注释 13 24" xfId="7146"/>
    <cellStyle name="注释 13 25" xfId="7398"/>
    <cellStyle name="注释 13 26" xfId="7650"/>
    <cellStyle name="注释 13 27" xfId="7902"/>
    <cellStyle name="注释 13 28" xfId="8154"/>
    <cellStyle name="注释 13 29" xfId="8406"/>
    <cellStyle name="注释 13 3" xfId="2106"/>
    <cellStyle name="注释 13 30" xfId="8658"/>
    <cellStyle name="注释 13 31" xfId="8910"/>
    <cellStyle name="注释 13 32" xfId="9162"/>
    <cellStyle name="注释 13 33" xfId="9414"/>
    <cellStyle name="注释 13 34" xfId="966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19" xfId="5900"/>
    <cellStyle name="注释 14 2" xfId="1924"/>
    <cellStyle name="注释 14 20" xfId="6152"/>
    <cellStyle name="注释 14 21" xfId="6404"/>
    <cellStyle name="注释 14 22" xfId="6656"/>
    <cellStyle name="注释 14 23" xfId="6908"/>
    <cellStyle name="注释 14 24" xfId="7160"/>
    <cellStyle name="注释 14 25" xfId="7412"/>
    <cellStyle name="注释 14 26" xfId="7664"/>
    <cellStyle name="注释 14 27" xfId="7916"/>
    <cellStyle name="注释 14 28" xfId="8168"/>
    <cellStyle name="注释 14 29" xfId="8420"/>
    <cellStyle name="注释 14 3" xfId="2120"/>
    <cellStyle name="注释 14 30" xfId="8672"/>
    <cellStyle name="注释 14 31" xfId="8924"/>
    <cellStyle name="注释 14 32" xfId="9176"/>
    <cellStyle name="注释 14 33" xfId="9428"/>
    <cellStyle name="注释 14 34" xfId="968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18" xfId="5914"/>
    <cellStyle name="注释 15 19" xfId="6166"/>
    <cellStyle name="注释 15 2" xfId="2134"/>
    <cellStyle name="注释 15 20" xfId="6418"/>
    <cellStyle name="注释 15 21" xfId="6670"/>
    <cellStyle name="注释 15 22" xfId="6922"/>
    <cellStyle name="注释 15 23" xfId="7174"/>
    <cellStyle name="注释 15 24" xfId="7426"/>
    <cellStyle name="注释 15 25" xfId="7678"/>
    <cellStyle name="注释 15 26" xfId="7930"/>
    <cellStyle name="注释 15 27" xfId="8182"/>
    <cellStyle name="注释 15 28" xfId="8434"/>
    <cellStyle name="注释 15 29" xfId="8686"/>
    <cellStyle name="注释 15 3" xfId="2330"/>
    <cellStyle name="注释 15 30" xfId="8938"/>
    <cellStyle name="注释 15 31" xfId="9190"/>
    <cellStyle name="注释 15 32" xfId="9442"/>
    <cellStyle name="注释 15 33" xfId="9694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14" xfId="5928"/>
    <cellStyle name="注释 16 15" xfId="6180"/>
    <cellStyle name="注释 16 16" xfId="6432"/>
    <cellStyle name="注释 16 17" xfId="6684"/>
    <cellStyle name="注释 16 18" xfId="6936"/>
    <cellStyle name="注释 16 19" xfId="7188"/>
    <cellStyle name="注释 16 2" xfId="2946"/>
    <cellStyle name="注释 16 20" xfId="7440"/>
    <cellStyle name="注释 16 21" xfId="7692"/>
    <cellStyle name="注释 16 22" xfId="7944"/>
    <cellStyle name="注释 16 23" xfId="8196"/>
    <cellStyle name="注释 16 24" xfId="8448"/>
    <cellStyle name="注释 16 25" xfId="8700"/>
    <cellStyle name="注释 16 26" xfId="8952"/>
    <cellStyle name="注释 16 27" xfId="9204"/>
    <cellStyle name="注释 16 28" xfId="9456"/>
    <cellStyle name="注释 16 29" xfId="9708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12" xfId="5942"/>
    <cellStyle name="注释 17 13" xfId="6194"/>
    <cellStyle name="注释 17 14" xfId="6446"/>
    <cellStyle name="注释 17 15" xfId="6698"/>
    <cellStyle name="注释 17 16" xfId="6950"/>
    <cellStyle name="注释 17 17" xfId="7202"/>
    <cellStyle name="注释 17 18" xfId="7454"/>
    <cellStyle name="注释 17 19" xfId="7706"/>
    <cellStyle name="注释 17 2" xfId="3422"/>
    <cellStyle name="注释 17 20" xfId="7958"/>
    <cellStyle name="注释 17 21" xfId="8210"/>
    <cellStyle name="注释 17 22" xfId="8462"/>
    <cellStyle name="注释 17 23" xfId="8714"/>
    <cellStyle name="注释 17 24" xfId="8966"/>
    <cellStyle name="注释 17 25" xfId="9218"/>
    <cellStyle name="注释 17 26" xfId="9470"/>
    <cellStyle name="注释 17 27" xfId="972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12" xfId="5956"/>
    <cellStyle name="注释 18 13" xfId="6208"/>
    <cellStyle name="注释 18 14" xfId="6460"/>
    <cellStyle name="注释 18 15" xfId="6712"/>
    <cellStyle name="注释 18 16" xfId="6964"/>
    <cellStyle name="注释 18 17" xfId="7216"/>
    <cellStyle name="注释 18 18" xfId="7468"/>
    <cellStyle name="注释 18 19" xfId="7720"/>
    <cellStyle name="注释 18 2" xfId="3436"/>
    <cellStyle name="注释 18 20" xfId="7972"/>
    <cellStyle name="注释 18 21" xfId="8224"/>
    <cellStyle name="注释 18 22" xfId="8476"/>
    <cellStyle name="注释 18 23" xfId="8728"/>
    <cellStyle name="注释 18 24" xfId="8980"/>
    <cellStyle name="注释 18 25" xfId="9232"/>
    <cellStyle name="注释 18 26" xfId="9484"/>
    <cellStyle name="注释 18 27" xfId="973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12" xfId="5970"/>
    <cellStyle name="注释 19 13" xfId="6222"/>
    <cellStyle name="注释 19 14" xfId="6474"/>
    <cellStyle name="注释 19 15" xfId="6726"/>
    <cellStyle name="注释 19 16" xfId="6978"/>
    <cellStyle name="注释 19 17" xfId="7230"/>
    <cellStyle name="注释 19 18" xfId="7482"/>
    <cellStyle name="注释 19 19" xfId="7734"/>
    <cellStyle name="注释 19 2" xfId="3450"/>
    <cellStyle name="注释 19 20" xfId="7986"/>
    <cellStyle name="注释 19 21" xfId="8238"/>
    <cellStyle name="注释 19 22" xfId="8490"/>
    <cellStyle name="注释 19 23" xfId="8742"/>
    <cellStyle name="注释 19 24" xfId="8994"/>
    <cellStyle name="注释 19 25" xfId="9246"/>
    <cellStyle name="注释 19 26" xfId="9498"/>
    <cellStyle name="注释 19 27" xfId="975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29" xfId="5744"/>
    <cellStyle name="注释 2 3" xfId="731"/>
    <cellStyle name="注释 2 3 2" xfId="1427"/>
    <cellStyle name="注释 2 30" xfId="5996"/>
    <cellStyle name="注释 2 31" xfId="6248"/>
    <cellStyle name="注释 2 32" xfId="6500"/>
    <cellStyle name="注释 2 33" xfId="6752"/>
    <cellStyle name="注释 2 34" xfId="7004"/>
    <cellStyle name="注释 2 35" xfId="7256"/>
    <cellStyle name="注释 2 36" xfId="7508"/>
    <cellStyle name="注释 2 37" xfId="7760"/>
    <cellStyle name="注释 2 38" xfId="8012"/>
    <cellStyle name="注释 2 39" xfId="8264"/>
    <cellStyle name="注释 2 4" xfId="484"/>
    <cellStyle name="注释 2 40" xfId="8516"/>
    <cellStyle name="注释 2 41" xfId="8768"/>
    <cellStyle name="注释 2 42" xfId="9020"/>
    <cellStyle name="注释 2 43" xfId="9272"/>
    <cellStyle name="注释 2 44" xfId="952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28" xfId="5746"/>
    <cellStyle name="注释 3 29" xfId="5998"/>
    <cellStyle name="注释 3 3" xfId="486"/>
    <cellStyle name="注释 3 30" xfId="6250"/>
    <cellStyle name="注释 3 31" xfId="6502"/>
    <cellStyle name="注释 3 32" xfId="6754"/>
    <cellStyle name="注释 3 33" xfId="7006"/>
    <cellStyle name="注释 3 34" xfId="7258"/>
    <cellStyle name="注释 3 35" xfId="7510"/>
    <cellStyle name="注释 3 36" xfId="7762"/>
    <cellStyle name="注释 3 37" xfId="8014"/>
    <cellStyle name="注释 3 38" xfId="8266"/>
    <cellStyle name="注释 3 39" xfId="8518"/>
    <cellStyle name="注释 3 4" xfId="145"/>
    <cellStyle name="注释 3 40" xfId="8770"/>
    <cellStyle name="注释 3 41" xfId="9022"/>
    <cellStyle name="注释 3 42" xfId="9274"/>
    <cellStyle name="注释 3 43" xfId="9526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28" xfId="5760"/>
    <cellStyle name="注释 4 29" xfId="6012"/>
    <cellStyle name="注释 4 3" xfId="487"/>
    <cellStyle name="注释 4 30" xfId="6264"/>
    <cellStyle name="注释 4 31" xfId="6516"/>
    <cellStyle name="注释 4 32" xfId="6768"/>
    <cellStyle name="注释 4 33" xfId="7020"/>
    <cellStyle name="注释 4 34" xfId="7272"/>
    <cellStyle name="注释 4 35" xfId="7524"/>
    <cellStyle name="注释 4 36" xfId="7776"/>
    <cellStyle name="注释 4 37" xfId="8028"/>
    <cellStyle name="注释 4 38" xfId="8280"/>
    <cellStyle name="注释 4 39" xfId="8532"/>
    <cellStyle name="注释 4 4" xfId="159"/>
    <cellStyle name="注释 4 40" xfId="8784"/>
    <cellStyle name="注释 4 41" xfId="9036"/>
    <cellStyle name="注释 4 42" xfId="9288"/>
    <cellStyle name="注释 4 43" xfId="9540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28" xfId="5774"/>
    <cellStyle name="注释 5 29" xfId="6026"/>
    <cellStyle name="注释 5 3" xfId="488"/>
    <cellStyle name="注释 5 30" xfId="6278"/>
    <cellStyle name="注释 5 31" xfId="6530"/>
    <cellStyle name="注释 5 32" xfId="6782"/>
    <cellStyle name="注释 5 33" xfId="7034"/>
    <cellStyle name="注释 5 34" xfId="7286"/>
    <cellStyle name="注释 5 35" xfId="7538"/>
    <cellStyle name="注释 5 36" xfId="7790"/>
    <cellStyle name="注释 5 37" xfId="8042"/>
    <cellStyle name="注释 5 38" xfId="8294"/>
    <cellStyle name="注释 5 39" xfId="8546"/>
    <cellStyle name="注释 5 4" xfId="173"/>
    <cellStyle name="注释 5 40" xfId="8798"/>
    <cellStyle name="注释 5 41" xfId="9050"/>
    <cellStyle name="注释 5 42" xfId="9302"/>
    <cellStyle name="注释 5 43" xfId="9554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28" xfId="5788"/>
    <cellStyle name="注释 6 29" xfId="6040"/>
    <cellStyle name="注释 6 3" xfId="489"/>
    <cellStyle name="注释 6 30" xfId="6292"/>
    <cellStyle name="注释 6 31" xfId="6544"/>
    <cellStyle name="注释 6 32" xfId="6796"/>
    <cellStyle name="注释 6 33" xfId="7048"/>
    <cellStyle name="注释 6 34" xfId="7300"/>
    <cellStyle name="注释 6 35" xfId="7552"/>
    <cellStyle name="注释 6 36" xfId="7804"/>
    <cellStyle name="注释 6 37" xfId="8056"/>
    <cellStyle name="注释 6 38" xfId="8308"/>
    <cellStyle name="注释 6 39" xfId="8560"/>
    <cellStyle name="注释 6 4" xfId="187"/>
    <cellStyle name="注释 6 40" xfId="8812"/>
    <cellStyle name="注释 6 41" xfId="9064"/>
    <cellStyle name="注释 6 42" xfId="9316"/>
    <cellStyle name="注释 6 43" xfId="9568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27" xfId="5802"/>
    <cellStyle name="注释 7 28" xfId="6054"/>
    <cellStyle name="注释 7 29" xfId="6306"/>
    <cellStyle name="注释 7 3" xfId="201"/>
    <cellStyle name="注释 7 30" xfId="6558"/>
    <cellStyle name="注释 7 31" xfId="6810"/>
    <cellStyle name="注释 7 32" xfId="7062"/>
    <cellStyle name="注释 7 33" xfId="7314"/>
    <cellStyle name="注释 7 34" xfId="7566"/>
    <cellStyle name="注释 7 35" xfId="7818"/>
    <cellStyle name="注释 7 36" xfId="8070"/>
    <cellStyle name="注释 7 37" xfId="8322"/>
    <cellStyle name="注释 7 38" xfId="8574"/>
    <cellStyle name="注释 7 39" xfId="8826"/>
    <cellStyle name="注释 7 4" xfId="808"/>
    <cellStyle name="注释 7 40" xfId="9078"/>
    <cellStyle name="注释 7 41" xfId="9330"/>
    <cellStyle name="注释 7 42" xfId="9582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27" xfId="5816"/>
    <cellStyle name="注释 8 28" xfId="6068"/>
    <cellStyle name="注释 8 29" xfId="6320"/>
    <cellStyle name="注释 8 3" xfId="215"/>
    <cellStyle name="注释 8 30" xfId="6572"/>
    <cellStyle name="注释 8 31" xfId="6824"/>
    <cellStyle name="注释 8 32" xfId="7076"/>
    <cellStyle name="注释 8 33" xfId="7328"/>
    <cellStyle name="注释 8 34" xfId="7580"/>
    <cellStyle name="注释 8 35" xfId="7832"/>
    <cellStyle name="注释 8 36" xfId="8084"/>
    <cellStyle name="注释 8 37" xfId="8336"/>
    <cellStyle name="注释 8 38" xfId="8588"/>
    <cellStyle name="注释 8 39" xfId="8840"/>
    <cellStyle name="注释 8 4" xfId="822"/>
    <cellStyle name="注释 8 40" xfId="9092"/>
    <cellStyle name="注释 8 41" xfId="9344"/>
    <cellStyle name="注释 8 42" xfId="9596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25" xfId="5830"/>
    <cellStyle name="注释 9 26" xfId="6082"/>
    <cellStyle name="注释 9 27" xfId="6334"/>
    <cellStyle name="注释 9 28" xfId="6586"/>
    <cellStyle name="注释 9 29" xfId="6838"/>
    <cellStyle name="注释 9 3" xfId="948"/>
    <cellStyle name="注释 9 30" xfId="7090"/>
    <cellStyle name="注释 9 31" xfId="7342"/>
    <cellStyle name="注释 9 32" xfId="7594"/>
    <cellStyle name="注释 9 33" xfId="7846"/>
    <cellStyle name="注释 9 34" xfId="8098"/>
    <cellStyle name="注释 9 35" xfId="8350"/>
    <cellStyle name="注释 9 36" xfId="8602"/>
    <cellStyle name="注释 9 37" xfId="8854"/>
    <cellStyle name="注释 9 38" xfId="9106"/>
    <cellStyle name="注释 9 39" xfId="9358"/>
    <cellStyle name="注释 9 4" xfId="1060"/>
    <cellStyle name="注释 9 40" xfId="961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worksheet" Target="worksheets/sheet175.xml"/><Relationship Id="rId170" Type="http://schemas.openxmlformats.org/officeDocument/2006/relationships/worksheet" Target="worksheets/sheet170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72" Type="http://schemas.openxmlformats.org/officeDocument/2006/relationships/worksheet" Target="worksheets/sheet172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calcChain" Target="calcChain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F20" sqref="F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43178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20.36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20.66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20.8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21.12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2.8620000000000001</v>
      </c>
      <c r="K9" s="7" t="s">
        <v>60</v>
      </c>
      <c r="L9" s="238">
        <v>4.0490000000000004</v>
      </c>
    </row>
    <row r="10" spans="1:12" ht="15.6" x14ac:dyDescent="0.25">
      <c r="B10" s="12" t="s">
        <v>5</v>
      </c>
      <c r="C10" s="232"/>
      <c r="E10" s="12" t="s">
        <v>53</v>
      </c>
      <c r="F10" s="17">
        <v>4.0000000000000001E-3</v>
      </c>
      <c r="H10" s="7" t="s">
        <v>59</v>
      </c>
      <c r="I10" s="29">
        <f>I9*1000-I11</f>
        <v>-8.7300000000000182</v>
      </c>
      <c r="K10" s="7" t="s">
        <v>61</v>
      </c>
      <c r="L10" s="29">
        <f>L9*1000-L11</f>
        <v>-7.419999999999618</v>
      </c>
    </row>
    <row r="11" spans="1:12" ht="15.6" x14ac:dyDescent="0.25">
      <c r="B11" s="12" t="s">
        <v>6</v>
      </c>
      <c r="C11" s="232"/>
      <c r="E11" s="12" t="s">
        <v>11</v>
      </c>
      <c r="F11" s="17">
        <v>2.1000000000000001E-2</v>
      </c>
      <c r="H11" s="7" t="s">
        <v>42</v>
      </c>
      <c r="I11" s="29">
        <v>2870.73</v>
      </c>
      <c r="K11" s="7" t="s">
        <v>62</v>
      </c>
      <c r="L11" s="29">
        <v>4056.42</v>
      </c>
    </row>
    <row r="12" spans="1:12" x14ac:dyDescent="0.25">
      <c r="B12" s="12" t="s">
        <v>30</v>
      </c>
      <c r="C12" s="232"/>
      <c r="E12" s="12" t="s">
        <v>12</v>
      </c>
      <c r="F12" s="17">
        <v>3.2000000000000001E-2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1804</v>
      </c>
      <c r="C17" s="72">
        <v>-6.13</v>
      </c>
      <c r="D17" s="72">
        <v>-29.22</v>
      </c>
      <c r="E17" s="72">
        <v>-61.71</v>
      </c>
      <c r="F17" s="72">
        <f>C17-$I$10</f>
        <v>2.6000000000000183</v>
      </c>
      <c r="G17" s="239">
        <f>D17-$L$10</f>
        <v>-21.800000000000381</v>
      </c>
    </row>
    <row r="18" spans="2:7" x14ac:dyDescent="0.25">
      <c r="B18" s="12">
        <v>1804</v>
      </c>
    </row>
    <row r="19" spans="2:7" x14ac:dyDescent="0.25">
      <c r="B19" s="12">
        <v>1806</v>
      </c>
      <c r="C19" s="72">
        <v>13.24</v>
      </c>
      <c r="D19" s="72">
        <v>-35.42</v>
      </c>
      <c r="E19" s="72">
        <v>-108.71</v>
      </c>
      <c r="F19" s="72">
        <f>C19-$I$10</f>
        <v>21.97000000000002</v>
      </c>
      <c r="G19" s="239">
        <f t="shared" ref="G19:G20" si="0">D19-$L$10</f>
        <v>-28.000000000000384</v>
      </c>
    </row>
    <row r="20" spans="2:7" x14ac:dyDescent="0.25">
      <c r="B20" s="12">
        <v>1809</v>
      </c>
      <c r="C20" s="72">
        <v>29.59</v>
      </c>
      <c r="D20" s="72">
        <v>-52.42</v>
      </c>
      <c r="E20" s="72">
        <v>-203.71</v>
      </c>
      <c r="F20" s="72">
        <f>C20-$I$10</f>
        <v>38.320000000000022</v>
      </c>
      <c r="G20" s="239">
        <f t="shared" si="0"/>
        <v>-45.000000000000384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-36.119999999999891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-29.510000000000218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-8.0199999999999818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0 D1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E20 E1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C20 C1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:F20 F1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:G20 G1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21.05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40680510</v>
      </c>
      <c r="E4" s="12" t="s">
        <v>53</v>
      </c>
      <c r="F4" s="72">
        <v>20.75</v>
      </c>
      <c r="G4" s="13"/>
      <c r="H4" s="12" t="s">
        <v>54</v>
      </c>
      <c r="I4" s="9">
        <v>23</v>
      </c>
      <c r="J4" s="9"/>
    </row>
    <row r="5" spans="1:10" x14ac:dyDescent="0.25">
      <c r="B5" s="14" t="s">
        <v>2</v>
      </c>
      <c r="C5" s="226"/>
      <c r="E5" s="12" t="s">
        <v>11</v>
      </c>
      <c r="F5" s="72">
        <v>20.59</v>
      </c>
      <c r="G5" s="13"/>
      <c r="H5" s="12" t="s">
        <v>55</v>
      </c>
      <c r="I5" s="9">
        <v>18</v>
      </c>
      <c r="J5" s="9"/>
    </row>
    <row r="6" spans="1:10" x14ac:dyDescent="0.25">
      <c r="B6" s="13"/>
      <c r="C6" s="9"/>
      <c r="E6" s="12" t="s">
        <v>12</v>
      </c>
      <c r="F6" s="72">
        <v>20.309999999999999</v>
      </c>
      <c r="G6" s="13"/>
      <c r="H6" s="12" t="s">
        <v>56</v>
      </c>
      <c r="I6" s="9">
        <v>2</v>
      </c>
      <c r="J6" s="9">
        <v>-4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24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3.0000000000000001E-3</v>
      </c>
      <c r="H9" s="7" t="s">
        <v>25</v>
      </c>
      <c r="I9" s="29">
        <v>2.8559999999999999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4.0000000000000001E-3</v>
      </c>
      <c r="H10" s="7" t="s">
        <v>41</v>
      </c>
      <c r="I10" s="29">
        <f>I9*1000-I11</f>
        <v>-8.1799999999998363</v>
      </c>
    </row>
    <row r="11" spans="1:10" ht="15.6" x14ac:dyDescent="0.25">
      <c r="B11" s="12" t="s">
        <v>6</v>
      </c>
      <c r="C11" s="232"/>
      <c r="E11" s="12" t="s">
        <v>11</v>
      </c>
      <c r="F11" s="17">
        <v>2.5999999999999999E-2</v>
      </c>
      <c r="H11" s="7" t="s">
        <v>42</v>
      </c>
      <c r="I11" s="29">
        <v>2864.18</v>
      </c>
    </row>
    <row r="12" spans="1:10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-7.7899999999999636</v>
      </c>
      <c r="D17" s="72">
        <v>-26.099999999999909</v>
      </c>
      <c r="E17" s="72">
        <v>-44.900000000000546</v>
      </c>
      <c r="F17" s="72">
        <f>C17-$I$10</f>
        <v>0.38999999999987267</v>
      </c>
    </row>
    <row r="18" spans="2:6" x14ac:dyDescent="0.25">
      <c r="B18" s="12">
        <v>1803</v>
      </c>
      <c r="C18" s="72">
        <v>-8.5900000000001455</v>
      </c>
      <c r="D18" s="72">
        <v>-32.299999999999727</v>
      </c>
      <c r="E18" s="72">
        <v>-78.699999999999818</v>
      </c>
      <c r="F18" s="72">
        <f>C18-$I$10</f>
        <v>-0.41000000000030923</v>
      </c>
    </row>
    <row r="19" spans="2:6" x14ac:dyDescent="0.25">
      <c r="B19" s="12">
        <v>1806</v>
      </c>
      <c r="C19" s="72">
        <v>11.779999999999944</v>
      </c>
      <c r="D19" s="72">
        <v>-25.899999999999636</v>
      </c>
      <c r="E19" s="72">
        <v>-104.10000000000036</v>
      </c>
      <c r="F19" s="72">
        <f>C19-$I$10</f>
        <v>19.959999999999781</v>
      </c>
    </row>
    <row r="20" spans="2:6" x14ac:dyDescent="0.25">
      <c r="B20" s="12">
        <v>1809</v>
      </c>
      <c r="C20" s="72">
        <v>44.929999999999765</v>
      </c>
      <c r="D20" s="72">
        <v>-29.099999999999909</v>
      </c>
      <c r="E20" s="72">
        <v>-201.90000000000055</v>
      </c>
      <c r="F20" s="72">
        <f>C20-$I$10</f>
        <v>53.109999999999602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-29.569999999999709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-22.960000000000036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-1.4699999999997999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2" sqref="F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23.15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40680510</v>
      </c>
      <c r="E4" s="12" t="s">
        <v>53</v>
      </c>
      <c r="F4" s="72">
        <v>22.43</v>
      </c>
      <c r="G4" s="13"/>
      <c r="H4" s="12" t="s">
        <v>54</v>
      </c>
      <c r="I4" s="9">
        <v>20</v>
      </c>
      <c r="J4" s="9">
        <v>-2</v>
      </c>
    </row>
    <row r="5" spans="1:10" x14ac:dyDescent="0.25">
      <c r="B5" s="14" t="s">
        <v>2</v>
      </c>
      <c r="C5" s="226"/>
      <c r="E5" s="12" t="s">
        <v>11</v>
      </c>
      <c r="F5" s="72">
        <v>21.66</v>
      </c>
      <c r="G5" s="13"/>
      <c r="H5" s="12" t="s">
        <v>55</v>
      </c>
      <c r="I5" s="9">
        <v>8</v>
      </c>
      <c r="J5" s="9"/>
    </row>
    <row r="6" spans="1:10" x14ac:dyDescent="0.25">
      <c r="B6" s="13"/>
      <c r="C6" s="9"/>
      <c r="E6" s="12" t="s">
        <v>12</v>
      </c>
      <c r="F6" s="72">
        <v>21.17</v>
      </c>
      <c r="G6" s="13"/>
      <c r="H6" s="12" t="s">
        <v>56</v>
      </c>
      <c r="I6" s="9">
        <v>1</v>
      </c>
      <c r="J6" s="9">
        <v>-4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23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3.0000000000000001E-3</v>
      </c>
      <c r="H9" s="7" t="s">
        <v>25</v>
      </c>
      <c r="I9" s="29">
        <v>2.8559999999999999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7.0000000000000001E-3</v>
      </c>
      <c r="H10" s="7" t="s">
        <v>41</v>
      </c>
      <c r="I10" s="29">
        <f>I9*1000-I11</f>
        <v>-8.1799999999998363</v>
      </c>
    </row>
    <row r="11" spans="1:10" ht="15.6" x14ac:dyDescent="0.25">
      <c r="B11" s="12" t="s">
        <v>6</v>
      </c>
      <c r="C11" s="232"/>
      <c r="E11" s="12" t="s">
        <v>11</v>
      </c>
      <c r="F11" s="17">
        <v>3.3000000000000002E-2</v>
      </c>
      <c r="H11" s="7" t="s">
        <v>42</v>
      </c>
      <c r="I11" s="29">
        <v>2864.18</v>
      </c>
    </row>
    <row r="12" spans="1:10" x14ac:dyDescent="0.25">
      <c r="B12" s="12" t="s">
        <v>30</v>
      </c>
      <c r="C12" s="232"/>
      <c r="E12" s="12" t="s">
        <v>12</v>
      </c>
      <c r="F12" s="17">
        <v>4.8000000000000001E-2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-2.9799999999995634</v>
      </c>
      <c r="D17" s="72">
        <v>-6.4600000000000364</v>
      </c>
      <c r="E17" s="72">
        <v>-21.140000000000327</v>
      </c>
      <c r="F17" s="72">
        <f>C17-$I$10</f>
        <v>5.2000000000002728</v>
      </c>
    </row>
    <row r="18" spans="2:6" x14ac:dyDescent="0.25">
      <c r="B18" s="12">
        <v>1803</v>
      </c>
      <c r="C18" s="72">
        <v>0.42000000000007276</v>
      </c>
      <c r="D18" s="72">
        <v>-12.059999999999945</v>
      </c>
      <c r="E18" s="72">
        <v>-64.340000000000146</v>
      </c>
      <c r="F18" s="72">
        <f>C18-$I$10</f>
        <v>8.5999999999999091</v>
      </c>
    </row>
    <row r="19" spans="2:6" x14ac:dyDescent="0.25">
      <c r="B19" s="12">
        <v>1806</v>
      </c>
      <c r="C19" s="72">
        <v>19.990000000000435</v>
      </c>
      <c r="D19" s="72">
        <v>-6.4600000000000364</v>
      </c>
      <c r="E19" s="72">
        <v>-81.340000000000146</v>
      </c>
      <c r="F19" s="72">
        <f>C19-$I$10</f>
        <v>28.170000000000272</v>
      </c>
    </row>
    <row r="20" spans="2:6" x14ac:dyDescent="0.25">
      <c r="B20" s="12">
        <v>1809</v>
      </c>
      <c r="C20" s="72">
        <v>55.340000000000074</v>
      </c>
      <c r="D20" s="72">
        <v>-5.8600000000001273</v>
      </c>
      <c r="E20" s="72">
        <v>-172.14000000000033</v>
      </c>
      <c r="F20" s="72">
        <f>C20-$I$10</f>
        <v>63.519999999999911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-29.569999999999709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-22.960000000000036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-1.4699999999997999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42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23.09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31230910</v>
      </c>
      <c r="E4" s="12" t="s">
        <v>53</v>
      </c>
      <c r="F4" s="72">
        <v>22.88</v>
      </c>
      <c r="G4" s="13"/>
      <c r="H4" s="12" t="s">
        <v>54</v>
      </c>
      <c r="I4" s="9">
        <v>25</v>
      </c>
      <c r="J4" s="9">
        <v>-8</v>
      </c>
    </row>
    <row r="5" spans="1:10" x14ac:dyDescent="0.25">
      <c r="B5" s="14" t="s">
        <v>2</v>
      </c>
      <c r="C5" s="226"/>
      <c r="E5" s="12" t="s">
        <v>11</v>
      </c>
      <c r="F5" s="72">
        <v>22.22</v>
      </c>
      <c r="G5" s="13"/>
      <c r="H5" s="12" t="s">
        <v>55</v>
      </c>
      <c r="I5" s="9">
        <v>6</v>
      </c>
      <c r="J5" s="9">
        <v>-5</v>
      </c>
    </row>
    <row r="6" spans="1:10" x14ac:dyDescent="0.25">
      <c r="B6" s="13"/>
      <c r="C6" s="9"/>
      <c r="E6" s="12" t="s">
        <v>12</v>
      </c>
      <c r="F6" s="72">
        <v>21.5</v>
      </c>
      <c r="G6" s="13"/>
      <c r="H6" s="12" t="s">
        <v>56</v>
      </c>
      <c r="I6" s="9">
        <v>2</v>
      </c>
      <c r="J6" s="9">
        <v>-2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16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2E-3</v>
      </c>
      <c r="H9" s="7" t="s">
        <v>25</v>
      </c>
      <c r="I9" s="29">
        <v>2.8839999999999999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8.9999999999999993E-3</v>
      </c>
      <c r="H10" s="7" t="s">
        <v>41</v>
      </c>
      <c r="I10" s="29">
        <f>I9*1000-I11</f>
        <v>-7.3000000000001819</v>
      </c>
    </row>
    <row r="11" spans="1:10" ht="15.6" x14ac:dyDescent="0.25">
      <c r="B11" s="12" t="s">
        <v>6</v>
      </c>
      <c r="C11" s="232"/>
      <c r="E11" s="12" t="s">
        <v>11</v>
      </c>
      <c r="F11" s="17">
        <v>2.9000000000000001E-2</v>
      </c>
      <c r="H11" s="7" t="s">
        <v>42</v>
      </c>
      <c r="I11" s="29">
        <v>2891.3</v>
      </c>
    </row>
    <row r="12" spans="1:10" x14ac:dyDescent="0.25">
      <c r="B12" s="12" t="s">
        <v>30</v>
      </c>
      <c r="C12" s="232"/>
      <c r="E12" s="12" t="s">
        <v>12</v>
      </c>
      <c r="F12" s="17">
        <v>4.4999999999999998E-2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-9.8699999999998909</v>
      </c>
      <c r="D17" s="72">
        <v>-21.639999999999873</v>
      </c>
      <c r="E17" s="72">
        <v>-40.279999999999745</v>
      </c>
      <c r="F17" s="72">
        <f>C17-$I$10</f>
        <v>-2.569999999999709</v>
      </c>
    </row>
    <row r="18" spans="2:6" x14ac:dyDescent="0.25">
      <c r="B18" s="12">
        <v>1803</v>
      </c>
      <c r="C18" s="72">
        <v>-6.2699999999999818</v>
      </c>
      <c r="D18" s="72">
        <v>-26.839999999999691</v>
      </c>
      <c r="E18" s="72">
        <v>-73.680000000000291</v>
      </c>
      <c r="F18" s="72">
        <f>C18-$I$10</f>
        <v>1.0300000000002001</v>
      </c>
    </row>
    <row r="19" spans="2:6" x14ac:dyDescent="0.25">
      <c r="B19" s="12">
        <v>1806</v>
      </c>
      <c r="C19" s="72">
        <v>10.299999999999926</v>
      </c>
      <c r="D19" s="72">
        <v>-9.0399999999999636</v>
      </c>
      <c r="E19" s="72">
        <v>-92.880000000000109</v>
      </c>
      <c r="F19" s="72">
        <f>C19-$I$10</f>
        <v>17.600000000000108</v>
      </c>
    </row>
    <row r="20" spans="2:6" x14ac:dyDescent="0.25">
      <c r="B20" s="12">
        <v>1809</v>
      </c>
      <c r="C20" s="72">
        <v>48.450000000000202</v>
      </c>
      <c r="D20" s="72">
        <v>0.76000000000021828</v>
      </c>
      <c r="E20" s="72">
        <v>-175.48000000000047</v>
      </c>
      <c r="F20" s="72">
        <f>C20-$I$10</f>
        <v>55.750000000000384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-56.690000000000055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-50.080000000000382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-28.590000000000146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11" sqref="C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25.5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31230910</v>
      </c>
      <c r="E4" s="12" t="s">
        <v>34</v>
      </c>
      <c r="F4" s="72">
        <v>22.69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22.31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21.49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2.871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-7.6700000000000728</v>
      </c>
    </row>
    <row r="11" spans="1:10" ht="15.6" x14ac:dyDescent="0.25">
      <c r="B11" s="12" t="s">
        <v>6</v>
      </c>
      <c r="C11" s="232"/>
      <c r="E11" s="12" t="s">
        <v>11</v>
      </c>
      <c r="F11" s="17">
        <v>0.03</v>
      </c>
      <c r="H11" s="7" t="s">
        <v>42</v>
      </c>
      <c r="I11" s="29">
        <v>2878.67</v>
      </c>
    </row>
    <row r="12" spans="1:10" x14ac:dyDescent="0.25">
      <c r="B12" s="12" t="s">
        <v>30</v>
      </c>
      <c r="C12" s="232"/>
      <c r="E12" s="12" t="s">
        <v>12</v>
      </c>
      <c r="F12" s="17">
        <v>0.05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-9.8699999999998909</v>
      </c>
      <c r="D17" s="72">
        <v>-21.639999999999873</v>
      </c>
      <c r="E17" s="72">
        <v>-40.279999999999745</v>
      </c>
      <c r="F17" s="72">
        <f>C17-$I$10</f>
        <v>-2.1999999999998181</v>
      </c>
    </row>
    <row r="18" spans="2:6" x14ac:dyDescent="0.25">
      <c r="B18" s="12">
        <v>1803</v>
      </c>
      <c r="C18" s="72">
        <v>-6.2699999999999818</v>
      </c>
      <c r="D18" s="72">
        <v>-26.839999999999691</v>
      </c>
      <c r="E18" s="72">
        <v>-73.680000000000291</v>
      </c>
      <c r="F18" s="72">
        <f>C18-$I$10</f>
        <v>1.4000000000000909</v>
      </c>
    </row>
    <row r="19" spans="2:6" x14ac:dyDescent="0.25">
      <c r="B19" s="12">
        <v>1806</v>
      </c>
      <c r="C19" s="72">
        <v>10.299999999999926</v>
      </c>
      <c r="D19" s="72">
        <v>-9.0399999999999636</v>
      </c>
      <c r="E19" s="72">
        <v>-92.880000000000109</v>
      </c>
      <c r="F19" s="72">
        <f>C19-$I$10</f>
        <v>17.97</v>
      </c>
    </row>
    <row r="20" spans="2:6" x14ac:dyDescent="0.25">
      <c r="B20" s="12">
        <v>1809</v>
      </c>
      <c r="C20" s="72">
        <v>48.450000000000202</v>
      </c>
      <c r="D20" s="72">
        <v>0.76000000000021828</v>
      </c>
      <c r="E20" s="72">
        <v>-175.48000000000047</v>
      </c>
      <c r="F20" s="72">
        <f>C20-$I$10</f>
        <v>56.120000000000275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-44.059999999999945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-37.450000000000273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-15.960000000000036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25.5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22.69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22.31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21.49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2.9169999999999998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-10.099999999999909</v>
      </c>
    </row>
    <row r="11" spans="1:10" ht="15.6" x14ac:dyDescent="0.25">
      <c r="B11" s="12" t="s">
        <v>6</v>
      </c>
      <c r="C11" s="232"/>
      <c r="E11" s="12" t="s">
        <v>11</v>
      </c>
      <c r="F11" s="17">
        <v>3.1E-2</v>
      </c>
      <c r="H11" s="7" t="s">
        <v>42</v>
      </c>
      <c r="I11" s="29">
        <v>2927.1</v>
      </c>
    </row>
    <row r="12" spans="1:10" x14ac:dyDescent="0.25">
      <c r="B12" s="12" t="s">
        <v>30</v>
      </c>
      <c r="C12" s="232"/>
      <c r="E12" s="12" t="s">
        <v>12</v>
      </c>
      <c r="F12" s="17">
        <v>5.1999999999999998E-2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-9.5</v>
      </c>
      <c r="D17" s="72">
        <v>-16.98</v>
      </c>
      <c r="E17" s="72">
        <v>-30.96</v>
      </c>
      <c r="F17" s="72">
        <f>C17-$I$10</f>
        <v>0.59999999999990905</v>
      </c>
    </row>
    <row r="18" spans="2:6" x14ac:dyDescent="0.25">
      <c r="B18" s="12">
        <v>1803</v>
      </c>
      <c r="C18" s="72">
        <v>-1.1000000000000001</v>
      </c>
      <c r="D18" s="72">
        <v>-16.98</v>
      </c>
      <c r="E18" s="72">
        <v>-30.96</v>
      </c>
      <c r="F18" s="72">
        <f>C18-$I$10</f>
        <v>8.9999999999999094</v>
      </c>
    </row>
    <row r="19" spans="2:6" x14ac:dyDescent="0.25">
      <c r="B19" s="12">
        <v>1806</v>
      </c>
      <c r="C19" s="72">
        <v>12.87</v>
      </c>
      <c r="D19" s="72">
        <v>-3.78</v>
      </c>
      <c r="E19" s="72">
        <v>-81.36</v>
      </c>
      <c r="F19" s="72">
        <f>C19-$I$10</f>
        <v>22.969999999999906</v>
      </c>
    </row>
    <row r="20" spans="2:6" x14ac:dyDescent="0.25">
      <c r="B20" s="12">
        <v>1809</v>
      </c>
      <c r="C20" s="72">
        <v>52.82</v>
      </c>
      <c r="D20" s="72">
        <v>-6.58</v>
      </c>
      <c r="E20" s="72">
        <v>-145.56</v>
      </c>
      <c r="F20" s="72">
        <f>C20-$I$10</f>
        <v>62.919999999999909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-92.489999999999782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-85.880000000000109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-64.389999999999873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3" sqref="D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24.09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21.47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21.69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21.41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2.9649999999999999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7.0000000000000001E-3</v>
      </c>
      <c r="H10" s="7" t="s">
        <v>41</v>
      </c>
      <c r="I10" s="29">
        <f>I9*1000-I11</f>
        <v>-8.7899999999999636</v>
      </c>
    </row>
    <row r="11" spans="1:10" ht="15.6" x14ac:dyDescent="0.25">
      <c r="B11" s="12" t="s">
        <v>6</v>
      </c>
      <c r="C11" s="232"/>
      <c r="E11" s="12" t="s">
        <v>11</v>
      </c>
      <c r="F11" s="17">
        <v>3.9E-2</v>
      </c>
      <c r="H11" s="7" t="s">
        <v>42</v>
      </c>
      <c r="I11" s="29">
        <v>2973.79</v>
      </c>
    </row>
    <row r="12" spans="1:10" x14ac:dyDescent="0.25">
      <c r="B12" s="12" t="s">
        <v>30</v>
      </c>
      <c r="C12" s="232"/>
      <c r="E12" s="12" t="s">
        <v>12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-1.7899999999999636</v>
      </c>
      <c r="D17" s="72">
        <v>-10.220000000000255</v>
      </c>
      <c r="E17" s="72">
        <v>-25.079999999999927</v>
      </c>
      <c r="F17" s="72">
        <f>C17-$I$10</f>
        <v>7</v>
      </c>
    </row>
    <row r="18" spans="2:6" x14ac:dyDescent="0.25">
      <c r="B18" s="12">
        <v>1803</v>
      </c>
      <c r="C18" s="72">
        <v>3.8099999999999454</v>
      </c>
      <c r="D18" s="72">
        <v>-11.420000000000073</v>
      </c>
      <c r="E18" s="72">
        <v>-59.279999999999745</v>
      </c>
      <c r="F18" s="72">
        <f>C18-$I$10</f>
        <v>12.599999999999909</v>
      </c>
    </row>
    <row r="19" spans="2:6" x14ac:dyDescent="0.25">
      <c r="B19" s="12">
        <v>1806</v>
      </c>
      <c r="C19" s="72">
        <v>23.779999999999944</v>
      </c>
      <c r="D19" s="72">
        <v>1.5799999999999272</v>
      </c>
      <c r="E19" s="72">
        <v>-77.880000000000109</v>
      </c>
      <c r="F19" s="72">
        <f>C19-$I$10</f>
        <v>32.569999999999908</v>
      </c>
    </row>
    <row r="20" spans="2:6" x14ac:dyDescent="0.25">
      <c r="B20" s="12">
        <v>1809</v>
      </c>
      <c r="C20" s="72">
        <v>67.130000000000038</v>
      </c>
      <c r="D20" s="72">
        <v>3.5799999999999272</v>
      </c>
      <c r="E20" s="72">
        <v>-159.27999999999975</v>
      </c>
      <c r="F20" s="72">
        <f>C20-$I$10</f>
        <v>75.92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-139.17999999999984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-132.57000000000016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-111.07999999999993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33.97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29.01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26.88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25.25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2.8660000000000001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2E-3</v>
      </c>
      <c r="H10" s="7" t="s">
        <v>41</v>
      </c>
      <c r="I10" s="29">
        <f>I9*1000-I11</f>
        <v>-5.7899999999999636</v>
      </c>
    </row>
    <row r="11" spans="1:10" ht="15.6" x14ac:dyDescent="0.25">
      <c r="B11" s="12" t="s">
        <v>6</v>
      </c>
      <c r="C11" s="232"/>
      <c r="E11" s="12" t="s">
        <v>11</v>
      </c>
      <c r="F11" s="17">
        <v>1.9E-2</v>
      </c>
      <c r="H11" s="7" t="s">
        <v>42</v>
      </c>
      <c r="I11" s="29">
        <v>2871.79</v>
      </c>
    </row>
    <row r="12" spans="1:10" x14ac:dyDescent="0.25">
      <c r="B12" s="12" t="s">
        <v>30</v>
      </c>
      <c r="C12" s="232"/>
      <c r="E12" s="12" t="s">
        <v>12</v>
      </c>
      <c r="F12" s="17">
        <v>5.0999999999999997E-2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-3.19</v>
      </c>
      <c r="D17" s="72">
        <v>-7.96</v>
      </c>
      <c r="E17" s="72">
        <v>-24.83</v>
      </c>
      <c r="F17" s="72">
        <f>C17-$I$10</f>
        <v>2.5999999999999637</v>
      </c>
    </row>
    <row r="18" spans="2:6" x14ac:dyDescent="0.25">
      <c r="B18" s="12">
        <v>1803</v>
      </c>
      <c r="C18" s="72">
        <v>-4.59</v>
      </c>
      <c r="D18" s="72">
        <v>-14.56</v>
      </c>
      <c r="E18" s="72">
        <v>-46.83</v>
      </c>
      <c r="F18" s="72">
        <f>C18-$I$10</f>
        <v>1.1999999999999638</v>
      </c>
    </row>
    <row r="19" spans="2:6" x14ac:dyDescent="0.25">
      <c r="B19" s="12">
        <v>1806</v>
      </c>
      <c r="C19" s="72">
        <v>12.18</v>
      </c>
      <c r="D19" s="72">
        <v>-1.56</v>
      </c>
      <c r="E19" s="72">
        <v>-73.63</v>
      </c>
      <c r="F19" s="72">
        <f>C19-$I$10</f>
        <v>17.969999999999963</v>
      </c>
    </row>
    <row r="20" spans="2:6" x14ac:dyDescent="0.25">
      <c r="B20" s="12">
        <v>1809</v>
      </c>
      <c r="C20" s="72">
        <v>47.73</v>
      </c>
      <c r="D20" s="72">
        <v>-0.76</v>
      </c>
      <c r="E20" s="72">
        <v>-121.23</v>
      </c>
      <c r="F20" s="72">
        <f>C20-$I$10</f>
        <v>53.51999999999996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-37.179999999999836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-30.570000000000164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-9.0799999999999272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42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I12" sqref="I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31.09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29.78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26.9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25.28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2.8479999999999999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-4.7199999999997999</v>
      </c>
    </row>
    <row r="11" spans="1:10" ht="15.6" x14ac:dyDescent="0.25">
      <c r="B11" s="12" t="s">
        <v>6</v>
      </c>
      <c r="C11" s="232"/>
      <c r="E11" s="12" t="s">
        <v>11</v>
      </c>
      <c r="F11" s="17">
        <v>1.9E-2</v>
      </c>
      <c r="H11" s="7" t="s">
        <v>42</v>
      </c>
      <c r="I11" s="29">
        <v>2852.72</v>
      </c>
    </row>
    <row r="12" spans="1:10" x14ac:dyDescent="0.25">
      <c r="B12" s="12" t="s">
        <v>30</v>
      </c>
      <c r="C12" s="232"/>
      <c r="E12" s="12" t="s">
        <v>12</v>
      </c>
      <c r="F12" s="17">
        <v>5.6000000000000001E-2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1:6" x14ac:dyDescent="0.25">
      <c r="B17" s="12">
        <v>1802</v>
      </c>
      <c r="C17" s="72">
        <v>-8.7200000000002547</v>
      </c>
      <c r="D17" s="72">
        <v>-15.0300000000002</v>
      </c>
      <c r="E17" s="72">
        <v>-23.149999999999636</v>
      </c>
      <c r="F17" s="72">
        <f>C17-$I$10</f>
        <v>-4.0000000000004547</v>
      </c>
    </row>
    <row r="18" spans="1:6" x14ac:dyDescent="0.25">
      <c r="B18" s="12">
        <v>1803</v>
      </c>
      <c r="C18" s="72">
        <v>-15.519999999999982</v>
      </c>
      <c r="D18" s="72">
        <v>-31.0300000000002</v>
      </c>
      <c r="E18" s="72">
        <v>-48.949999999999818</v>
      </c>
      <c r="F18" s="72">
        <f>C18-$I$10</f>
        <v>-10.800000000000182</v>
      </c>
    </row>
    <row r="19" spans="1:6" x14ac:dyDescent="0.25">
      <c r="B19" s="12">
        <v>1806</v>
      </c>
      <c r="C19" s="72">
        <v>3.2499999999997442</v>
      </c>
      <c r="D19" s="72">
        <v>-12.230000000000018</v>
      </c>
      <c r="E19" s="72">
        <v>-80.349999999999454</v>
      </c>
      <c r="F19" s="72">
        <f>C19-$I$10</f>
        <v>7.9699999999995441</v>
      </c>
    </row>
    <row r="20" spans="1:6" x14ac:dyDescent="0.25">
      <c r="B20" s="12">
        <v>1809</v>
      </c>
      <c r="C20" s="72">
        <v>29.599999999999838</v>
      </c>
      <c r="D20" s="72">
        <v>-6.4299999999998363</v>
      </c>
      <c r="E20" s="72">
        <v>-118.14999999999964</v>
      </c>
      <c r="F20" s="72">
        <f>C20-$I$10</f>
        <v>34.319999999999638</v>
      </c>
    </row>
    <row r="23" spans="1:6" x14ac:dyDescent="0.25">
      <c r="B23" s="12" t="s">
        <v>45</v>
      </c>
    </row>
    <row r="24" spans="1:6" x14ac:dyDescent="0.25">
      <c r="B24" s="12">
        <v>1802</v>
      </c>
      <c r="C24" s="234">
        <v>2834.61</v>
      </c>
      <c r="D24" s="72">
        <f>C24-$I$11</f>
        <v>-18.109999999999673</v>
      </c>
      <c r="E24" s="13">
        <v>0</v>
      </c>
    </row>
    <row r="25" spans="1:6" x14ac:dyDescent="0.25">
      <c r="B25" s="12">
        <v>1803</v>
      </c>
      <c r="C25" s="234">
        <v>2841.22</v>
      </c>
      <c r="D25" s="72">
        <f t="shared" ref="D25:D26" si="0">C25-$I$11</f>
        <v>-11.5</v>
      </c>
      <c r="E25" s="72">
        <f>D25-D24</f>
        <v>6.6099999999996726</v>
      </c>
    </row>
    <row r="26" spans="1:6" x14ac:dyDescent="0.25">
      <c r="B26" s="12">
        <v>1806</v>
      </c>
      <c r="C26" s="234">
        <v>2862.71</v>
      </c>
      <c r="D26" s="72">
        <f t="shared" si="0"/>
        <v>9.9900000000002365</v>
      </c>
      <c r="E26" s="72">
        <f>D26-D24</f>
        <v>28.099999999999909</v>
      </c>
    </row>
    <row r="27" spans="1:6" x14ac:dyDescent="0.25">
      <c r="B27" s="12">
        <v>1809</v>
      </c>
    </row>
    <row r="29" spans="1:6" x14ac:dyDescent="0.25">
      <c r="A29">
        <v>-8.7200000000002547</v>
      </c>
    </row>
    <row r="30" spans="1:6" x14ac:dyDescent="0.25">
      <c r="A30">
        <v>-15.519999999999982</v>
      </c>
    </row>
    <row r="31" spans="1:6" x14ac:dyDescent="0.25">
      <c r="A31">
        <v>3.2499999999997442</v>
      </c>
    </row>
    <row r="32" spans="1:6" x14ac:dyDescent="0.25">
      <c r="A32">
        <v>29.599999999999838</v>
      </c>
    </row>
    <row r="34" spans="1:1" x14ac:dyDescent="0.25">
      <c r="A34">
        <v>-15.0300000000002</v>
      </c>
    </row>
    <row r="35" spans="1:1" x14ac:dyDescent="0.25">
      <c r="A35">
        <v>-31.0300000000002</v>
      </c>
    </row>
    <row r="36" spans="1:1" x14ac:dyDescent="0.25">
      <c r="A36">
        <v>-12.230000000000018</v>
      </c>
    </row>
    <row r="37" spans="1:1" x14ac:dyDescent="0.25">
      <c r="A37">
        <v>-6.4299999999998363</v>
      </c>
    </row>
    <row r="39" spans="1:1" x14ac:dyDescent="0.25">
      <c r="A39">
        <v>-23.149999999999636</v>
      </c>
    </row>
    <row r="40" spans="1:1" x14ac:dyDescent="0.25">
      <c r="A40">
        <v>-48.949999999999818</v>
      </c>
    </row>
    <row r="41" spans="1:1" x14ac:dyDescent="0.25">
      <c r="A41">
        <v>-80.349999999999454</v>
      </c>
    </row>
    <row r="42" spans="1:1" x14ac:dyDescent="0.25">
      <c r="A42">
        <v>-118.14999999999964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42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5" sqref="C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35.67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30.38</v>
      </c>
      <c r="G4" s="13"/>
      <c r="H4" s="12" t="s">
        <v>49</v>
      </c>
      <c r="I4" s="9">
        <v>2</v>
      </c>
      <c r="J4" s="9">
        <v>-7</v>
      </c>
    </row>
    <row r="5" spans="1:10" x14ac:dyDescent="0.25">
      <c r="B5" s="14" t="s">
        <v>2</v>
      </c>
      <c r="C5" s="226"/>
      <c r="E5" s="12" t="s">
        <v>11</v>
      </c>
      <c r="F5" s="72">
        <v>33.67</v>
      </c>
      <c r="G5" s="13"/>
      <c r="H5" s="12" t="s">
        <v>50</v>
      </c>
      <c r="I5" s="9">
        <v>5</v>
      </c>
      <c r="J5" s="9">
        <v>-1</v>
      </c>
    </row>
    <row r="6" spans="1:10" x14ac:dyDescent="0.25">
      <c r="B6" s="13"/>
      <c r="C6" s="9"/>
      <c r="E6" s="12" t="s">
        <v>12</v>
      </c>
      <c r="F6" s="72">
        <v>31.35</v>
      </c>
      <c r="G6" s="13"/>
      <c r="H6" s="12" t="s">
        <v>51</v>
      </c>
      <c r="I6" s="9">
        <v>3</v>
      </c>
      <c r="J6" s="9"/>
    </row>
    <row r="7" spans="1:10" x14ac:dyDescent="0.25">
      <c r="B7" s="12" t="s">
        <v>3</v>
      </c>
      <c r="C7" s="233"/>
      <c r="F7" s="72"/>
      <c r="H7" s="12" t="s">
        <v>52</v>
      </c>
      <c r="I7" s="9">
        <v>2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-5.0000000000000001E-3</v>
      </c>
      <c r="H9" s="7" t="s">
        <v>25</v>
      </c>
      <c r="I9" s="29">
        <v>2.8029999999999999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-7.0300000000002001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0</v>
      </c>
      <c r="H11" s="7" t="s">
        <v>42</v>
      </c>
      <c r="I11" s="29">
        <v>2810.03</v>
      </c>
    </row>
    <row r="12" spans="1:10" x14ac:dyDescent="0.25">
      <c r="B12" s="12" t="s">
        <v>30</v>
      </c>
      <c r="C12" s="232"/>
      <c r="E12" s="12" t="s">
        <v>12</v>
      </c>
      <c r="F12" s="17">
        <v>2.5000000000000001E-2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-36.430000000000291</v>
      </c>
      <c r="D17" s="72">
        <v>-59.449999999999818</v>
      </c>
      <c r="E17" s="72">
        <v>-50.900000000000546</v>
      </c>
      <c r="F17" s="72">
        <f>C17-$I$10</f>
        <v>-29.400000000000091</v>
      </c>
    </row>
    <row r="18" spans="2:6" x14ac:dyDescent="0.25">
      <c r="B18" s="12">
        <v>1803</v>
      </c>
      <c r="C18" s="72">
        <v>-38.829999999999927</v>
      </c>
      <c r="D18" s="72">
        <v>-66.050000000000182</v>
      </c>
      <c r="E18" s="72">
        <v>-68.700000000000728</v>
      </c>
      <c r="F18" s="72">
        <f>C18-$I$10</f>
        <v>-31.799999999999727</v>
      </c>
    </row>
    <row r="19" spans="2:6" x14ac:dyDescent="0.25">
      <c r="B19" s="12">
        <v>1806</v>
      </c>
      <c r="C19" s="72">
        <v>-23.060000000000201</v>
      </c>
      <c r="D19" s="72">
        <v>-42.25</v>
      </c>
      <c r="E19" s="72">
        <v>-94.900000000000546</v>
      </c>
      <c r="F19" s="72">
        <f>C19-$I$10</f>
        <v>-16.03</v>
      </c>
    </row>
    <row r="20" spans="2:6" x14ac:dyDescent="0.25">
      <c r="B20" s="12">
        <v>1809</v>
      </c>
      <c r="C20" s="72">
        <v>16.090000000000074</v>
      </c>
      <c r="D20" s="72">
        <v>-45.849999999999909</v>
      </c>
      <c r="E20" s="72">
        <v>-149.90000000000055</v>
      </c>
      <c r="F20" s="72">
        <f>C20-$I$10</f>
        <v>23.120000000000275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24.579999999999927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31.1899999999996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52.679999999999836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42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4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14" sqref="E1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44.98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38.81</v>
      </c>
      <c r="G4" s="13"/>
      <c r="H4" s="12" t="s">
        <v>49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33.67</v>
      </c>
      <c r="G5" s="13"/>
      <c r="H5" s="12" t="s">
        <v>50</v>
      </c>
      <c r="I5" s="9"/>
      <c r="J5" s="237"/>
    </row>
    <row r="6" spans="1:10" x14ac:dyDescent="0.25">
      <c r="B6" s="13"/>
      <c r="C6" s="9"/>
      <c r="E6" s="12" t="s">
        <v>12</v>
      </c>
      <c r="F6" s="72">
        <v>31.35</v>
      </c>
      <c r="G6" s="13"/>
      <c r="H6" s="12" t="s">
        <v>51</v>
      </c>
      <c r="I6" s="9"/>
      <c r="J6" s="237"/>
    </row>
    <row r="7" spans="1:10" x14ac:dyDescent="0.25">
      <c r="B7" s="12" t="s">
        <v>3</v>
      </c>
      <c r="C7" s="233"/>
      <c r="F7" s="72"/>
      <c r="H7" s="12" t="s">
        <v>52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-5.0000000000000001E-3</v>
      </c>
      <c r="H9" s="7" t="s">
        <v>25</v>
      </c>
      <c r="I9" s="29">
        <v>2.8029999999999999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-7.0300000000002001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0</v>
      </c>
      <c r="H11" s="7" t="s">
        <v>42</v>
      </c>
      <c r="I11" s="29">
        <v>2810.03</v>
      </c>
    </row>
    <row r="12" spans="1:10" x14ac:dyDescent="0.25">
      <c r="B12" s="12" t="s">
        <v>30</v>
      </c>
      <c r="C12" s="232"/>
      <c r="E12" s="12" t="s">
        <v>12</v>
      </c>
      <c r="F12" s="17">
        <v>2.5000000000000001E-2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-36.430000000000291</v>
      </c>
      <c r="D17" s="72">
        <v>-59.449999999999818</v>
      </c>
      <c r="E17" s="72">
        <v>-50.900000000000546</v>
      </c>
      <c r="F17" s="72">
        <f>C17-$I$10</f>
        <v>-29.400000000000091</v>
      </c>
    </row>
    <row r="18" spans="2:6" x14ac:dyDescent="0.25">
      <c r="B18" s="12">
        <v>1803</v>
      </c>
      <c r="C18" s="72">
        <v>-38.829999999999927</v>
      </c>
      <c r="D18" s="72">
        <v>-66.050000000000182</v>
      </c>
      <c r="E18" s="72">
        <v>-68.700000000000728</v>
      </c>
      <c r="F18" s="72">
        <f>C18-$I$10</f>
        <v>-31.799999999999727</v>
      </c>
    </row>
    <row r="19" spans="2:6" x14ac:dyDescent="0.25">
      <c r="B19" s="12">
        <v>1806</v>
      </c>
      <c r="C19" s="72">
        <v>-23.060000000000201</v>
      </c>
      <c r="D19" s="72">
        <v>-42.25</v>
      </c>
      <c r="E19" s="72">
        <v>-94.900000000000546</v>
      </c>
      <c r="F19" s="72">
        <f>C19-$I$10</f>
        <v>-16.03</v>
      </c>
    </row>
    <row r="20" spans="2:6" x14ac:dyDescent="0.25">
      <c r="B20" s="12">
        <v>1809</v>
      </c>
      <c r="C20" s="72">
        <v>16.090000000000074</v>
      </c>
      <c r="D20" s="72">
        <v>-45.849999999999909</v>
      </c>
      <c r="E20" s="72">
        <v>-149.90000000000055</v>
      </c>
      <c r="F20" s="72">
        <f>C20-$I$10</f>
        <v>23.120000000000275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24.579999999999927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31.1899999999996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52.679999999999836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7" workbookViewId="0">
      <selection activeCell="E21" sqref="E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43175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19.510000000000002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19.809999999999999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20.239999999999998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21.16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1E-3</v>
      </c>
      <c r="H9" s="7" t="s">
        <v>58</v>
      </c>
      <c r="I9" s="29">
        <v>2.89</v>
      </c>
      <c r="K9" s="7" t="s">
        <v>60</v>
      </c>
      <c r="L9" s="238">
        <v>4.0949999999999998</v>
      </c>
    </row>
    <row r="10" spans="1:12" ht="15.6" x14ac:dyDescent="0.25">
      <c r="B10" s="12" t="s">
        <v>5</v>
      </c>
      <c r="C10" s="232"/>
      <c r="E10" s="12" t="s">
        <v>53</v>
      </c>
      <c r="F10" s="17">
        <v>5.0000000000000001E-3</v>
      </c>
      <c r="H10" s="7" t="s">
        <v>59</v>
      </c>
      <c r="I10" s="29">
        <f>I9*1000-I11</f>
        <v>-4.9800000000000182</v>
      </c>
      <c r="K10" s="7" t="s">
        <v>61</v>
      </c>
      <c r="L10" s="29">
        <f>L9*1000-L11</f>
        <v>-1.1600000000003092</v>
      </c>
    </row>
    <row r="11" spans="1:12" ht="15.6" x14ac:dyDescent="0.25">
      <c r="B11" s="12" t="s">
        <v>6</v>
      </c>
      <c r="C11" s="232"/>
      <c r="E11" s="12" t="s">
        <v>11</v>
      </c>
      <c r="F11" s="17">
        <v>1.9E-2</v>
      </c>
      <c r="H11" s="7" t="s">
        <v>42</v>
      </c>
      <c r="I11" s="29">
        <v>2894.98</v>
      </c>
      <c r="K11" s="7" t="s">
        <v>62</v>
      </c>
      <c r="L11" s="29">
        <v>4096.16</v>
      </c>
    </row>
    <row r="12" spans="1:12" x14ac:dyDescent="0.25">
      <c r="B12" s="12" t="s">
        <v>30</v>
      </c>
      <c r="C12" s="232"/>
      <c r="E12" s="12" t="s">
        <v>12</v>
      </c>
      <c r="F12" s="17">
        <v>3.5000000000000003E-2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4.22</v>
      </c>
      <c r="D17" s="72">
        <v>1.44</v>
      </c>
      <c r="E17" s="72">
        <v>-8.11</v>
      </c>
      <c r="F17" s="72">
        <f>C17-$I$10</f>
        <v>9.2000000000000171</v>
      </c>
      <c r="G17" s="239">
        <f>D17-$L$10</f>
        <v>2.6000000000003092</v>
      </c>
    </row>
    <row r="18" spans="2:7" x14ac:dyDescent="0.25">
      <c r="B18" s="12">
        <v>1803</v>
      </c>
      <c r="C18" s="72">
        <v>4.0199999999999996</v>
      </c>
      <c r="D18" s="72">
        <v>-15.16</v>
      </c>
      <c r="E18" s="72">
        <v>-55.51</v>
      </c>
      <c r="F18" s="72">
        <f>C18-$I$10</f>
        <v>9.0000000000000178</v>
      </c>
      <c r="G18" s="239">
        <f>D18-$L$10</f>
        <v>-13.999999999999691</v>
      </c>
    </row>
    <row r="19" spans="2:7" x14ac:dyDescent="0.25">
      <c r="B19" s="12">
        <v>1806</v>
      </c>
      <c r="C19" s="72">
        <v>15.79</v>
      </c>
      <c r="D19" s="72">
        <v>-24.36</v>
      </c>
      <c r="E19" s="72">
        <v>-91.71</v>
      </c>
      <c r="F19" s="72">
        <f>C19-$I$10</f>
        <v>20.770000000000017</v>
      </c>
      <c r="G19" s="239">
        <f t="shared" ref="G19:G20" si="0">D19-$L$10</f>
        <v>-23.19999999999969</v>
      </c>
    </row>
    <row r="20" spans="2:7" x14ac:dyDescent="0.25">
      <c r="B20" s="12">
        <v>1809</v>
      </c>
      <c r="C20" s="72">
        <v>34.14</v>
      </c>
      <c r="D20" s="72">
        <v>-44.96</v>
      </c>
      <c r="E20" s="72">
        <v>-183.51</v>
      </c>
      <c r="F20" s="72">
        <f>C20-$I$10</f>
        <v>39.120000000000019</v>
      </c>
      <c r="G20" s="239">
        <f t="shared" si="0"/>
        <v>-43.799999999999692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-60.369999999999891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-53.760000000000218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-32.269999999999982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33" sqref="F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25.94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22.75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3.0000000000000001E-3</v>
      </c>
      <c r="H9" s="7" t="s">
        <v>25</v>
      </c>
      <c r="I9" s="29">
        <v>2.9390000000000001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1.4E-2</v>
      </c>
      <c r="H10" s="7" t="s">
        <v>41</v>
      </c>
      <c r="I10" s="29">
        <f>I9*1000-I11</f>
        <v>-6.8400000000001455</v>
      </c>
    </row>
    <row r="11" spans="1:10" ht="15.6" x14ac:dyDescent="0.25">
      <c r="B11" s="12" t="s">
        <v>6</v>
      </c>
      <c r="C11" s="232"/>
      <c r="E11" s="12" t="s">
        <v>11</v>
      </c>
      <c r="F11" s="17">
        <v>5.0999999999999997E-2</v>
      </c>
      <c r="H11" s="7" t="s">
        <v>42</v>
      </c>
      <c r="I11" s="29">
        <v>2945.84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-9.8400000000001455</v>
      </c>
      <c r="D17" s="72">
        <v>-15.25</v>
      </c>
      <c r="E17" s="72">
        <v>-19.480000000000473</v>
      </c>
      <c r="F17" s="72">
        <f>C17-$I$10</f>
        <v>-3</v>
      </c>
    </row>
    <row r="18" spans="2:6" x14ac:dyDescent="0.25">
      <c r="B18" s="12">
        <v>1803</v>
      </c>
      <c r="C18" s="72">
        <v>-6.8400000000001455</v>
      </c>
      <c r="D18" s="72">
        <v>-11.450000000000273</v>
      </c>
      <c r="E18" s="72">
        <v>-47.480000000000473</v>
      </c>
      <c r="F18" s="72">
        <f>C18-$I$10</f>
        <v>0</v>
      </c>
    </row>
    <row r="19" spans="2:6" x14ac:dyDescent="0.25">
      <c r="B19" s="12">
        <v>1806</v>
      </c>
      <c r="C19" s="72">
        <v>24.330000000000126</v>
      </c>
      <c r="D19" s="72">
        <v>20.949999999999818</v>
      </c>
      <c r="E19" s="72">
        <v>-69.480000000000473</v>
      </c>
      <c r="F19" s="72">
        <f>C19-$I$10</f>
        <v>31.170000000000272</v>
      </c>
    </row>
    <row r="20" spans="2:6" x14ac:dyDescent="0.25">
      <c r="B20" s="12">
        <v>1809</v>
      </c>
      <c r="C20" s="72">
        <v>76.280000000000129</v>
      </c>
      <c r="D20" s="72">
        <v>38.549999999999727</v>
      </c>
      <c r="E20" s="72">
        <v>-111.48000000000047</v>
      </c>
      <c r="F20" s="72">
        <f>C20-$I$10</f>
        <v>83.120000000000275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-111.23000000000002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-104.62000000000035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-83.130000000000109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K8" sqref="K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27.25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25.01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22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2E-3</v>
      </c>
      <c r="H9" s="7" t="s">
        <v>25</v>
      </c>
      <c r="I9" s="29">
        <v>3.0230000000000001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1.0999999999999999E-2</v>
      </c>
      <c r="H10" s="7" t="s">
        <v>41</v>
      </c>
      <c r="I10" s="29">
        <f>I9*1000-I11</f>
        <v>-6.5999999999999091</v>
      </c>
    </row>
    <row r="11" spans="1:10" ht="15.6" x14ac:dyDescent="0.25">
      <c r="B11" s="12" t="s">
        <v>6</v>
      </c>
      <c r="C11" s="232"/>
      <c r="E11" s="12" t="s">
        <v>11</v>
      </c>
      <c r="F11" s="17">
        <v>4.7E-2</v>
      </c>
      <c r="H11" s="7" t="s">
        <v>42</v>
      </c>
      <c r="I11" s="29">
        <v>3029.6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-11.199999999999818</v>
      </c>
      <c r="D17" s="72">
        <v>-27.5</v>
      </c>
      <c r="E17" s="72">
        <v>-48.329999999999927</v>
      </c>
      <c r="F17" s="72">
        <f>C17-$I$10</f>
        <v>-4.5999999999999091</v>
      </c>
    </row>
    <row r="18" spans="2:6" x14ac:dyDescent="0.25">
      <c r="B18" s="12">
        <v>1803</v>
      </c>
      <c r="C18" s="72">
        <v>-1.3999999999996362</v>
      </c>
      <c r="D18" s="72">
        <v>-29.699999999999818</v>
      </c>
      <c r="E18" s="72">
        <v>-75.329999999999927</v>
      </c>
      <c r="F18" s="72">
        <f>C18-$I$10</f>
        <v>5.2000000000002728</v>
      </c>
    </row>
    <row r="19" spans="2:6" x14ac:dyDescent="0.25">
      <c r="B19" s="12">
        <v>1806</v>
      </c>
      <c r="C19" s="72">
        <v>12.37000000000009</v>
      </c>
      <c r="D19" s="72">
        <v>1.9000000000000909</v>
      </c>
      <c r="E19" s="72">
        <v>-87.529999999999745</v>
      </c>
      <c r="F19" s="72">
        <f>C19-$I$10</f>
        <v>18.97</v>
      </c>
    </row>
    <row r="20" spans="2:6" x14ac:dyDescent="0.25">
      <c r="B20" s="12">
        <v>1809</v>
      </c>
      <c r="C20" s="72">
        <v>62.320000000000093</v>
      </c>
      <c r="D20" s="72">
        <v>13.700000000000273</v>
      </c>
      <c r="E20" s="72">
        <v>-142.52999999999975</v>
      </c>
      <c r="F20" s="72">
        <f>C20-$I$10</f>
        <v>68.92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-194.98999999999978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-188.38000000000011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-166.88999999999987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24.68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22.74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21.71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1E-3</v>
      </c>
      <c r="H9" s="7" t="s">
        <v>25</v>
      </c>
      <c r="I9" s="29">
        <v>3.11</v>
      </c>
    </row>
    <row r="10" spans="1:10" ht="15.6" x14ac:dyDescent="0.25">
      <c r="B10" s="12" t="s">
        <v>5</v>
      </c>
      <c r="C10" s="232"/>
      <c r="E10" s="12" t="s">
        <v>34</v>
      </c>
      <c r="F10" s="17">
        <v>0.01</v>
      </c>
      <c r="H10" s="7" t="s">
        <v>41</v>
      </c>
      <c r="I10" s="29">
        <f>I9*1000-I11</f>
        <v>-7.4899999999997817</v>
      </c>
    </row>
    <row r="11" spans="1:10" ht="15.6" x14ac:dyDescent="0.25">
      <c r="B11" s="12" t="s">
        <v>6</v>
      </c>
      <c r="C11" s="232"/>
      <c r="E11" s="12" t="s">
        <v>11</v>
      </c>
      <c r="F11" s="17">
        <v>5.1999999999999998E-2</v>
      </c>
      <c r="H11" s="7" t="s">
        <v>42</v>
      </c>
      <c r="I11" s="29">
        <v>3117.49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1:6" x14ac:dyDescent="0.25">
      <c r="B17" s="12">
        <v>1802</v>
      </c>
      <c r="C17" s="72">
        <v>-7.49</v>
      </c>
      <c r="D17" s="72">
        <v>-29.09</v>
      </c>
      <c r="E17" s="72">
        <v>-17.46</v>
      </c>
      <c r="F17" s="72">
        <f>C17-$I$10</f>
        <v>-2.1849189124623081E-13</v>
      </c>
    </row>
    <row r="18" spans="1:6" x14ac:dyDescent="0.25">
      <c r="B18" s="12">
        <v>1803</v>
      </c>
      <c r="C18" s="72">
        <v>-11.29</v>
      </c>
      <c r="D18" s="72">
        <v>-28.89</v>
      </c>
      <c r="E18" s="72">
        <v>-38.26</v>
      </c>
      <c r="F18" s="72">
        <f>C18-$I$10</f>
        <v>-3.8000000000002174</v>
      </c>
    </row>
    <row r="19" spans="1:6" x14ac:dyDescent="0.25">
      <c r="B19" s="12">
        <v>1806</v>
      </c>
      <c r="C19" s="72">
        <v>27.48</v>
      </c>
      <c r="D19" s="72">
        <v>1.1100000000000001</v>
      </c>
      <c r="E19" s="72">
        <v>-69.260000000000005</v>
      </c>
      <c r="F19" s="72">
        <f>C19-$I$10</f>
        <v>34.969999999999786</v>
      </c>
    </row>
    <row r="20" spans="1:6" x14ac:dyDescent="0.25">
      <c r="B20" s="12">
        <v>1809</v>
      </c>
      <c r="C20" s="72">
        <v>77.23</v>
      </c>
      <c r="D20" s="72">
        <v>-6.09</v>
      </c>
      <c r="E20" s="72">
        <v>-85.26</v>
      </c>
      <c r="F20" s="72">
        <f>C20-$I$10</f>
        <v>84.719999999999786</v>
      </c>
    </row>
    <row r="23" spans="1:6" x14ac:dyDescent="0.25">
      <c r="B23" s="12" t="s">
        <v>45</v>
      </c>
    </row>
    <row r="24" spans="1:6" x14ac:dyDescent="0.25">
      <c r="B24" s="12">
        <v>1712</v>
      </c>
      <c r="C24" s="234">
        <v>2834.61</v>
      </c>
      <c r="D24" s="72">
        <f>C24-$I$11</f>
        <v>-282.87999999999965</v>
      </c>
      <c r="E24" s="13">
        <v>0</v>
      </c>
    </row>
    <row r="25" spans="1:6" x14ac:dyDescent="0.25">
      <c r="B25" s="12">
        <v>1801</v>
      </c>
      <c r="C25" s="234">
        <v>2841.22</v>
      </c>
      <c r="D25" s="72">
        <f t="shared" ref="D25:D26" si="0">C25-$I$11</f>
        <v>-276.27</v>
      </c>
      <c r="E25" s="72">
        <f>D25-D24</f>
        <v>6.6099999999996726</v>
      </c>
    </row>
    <row r="26" spans="1:6" x14ac:dyDescent="0.25">
      <c r="B26" s="12">
        <v>1803</v>
      </c>
      <c r="C26" s="234">
        <v>2862.71</v>
      </c>
      <c r="D26" s="72">
        <f t="shared" si="0"/>
        <v>-254.77999999999975</v>
      </c>
      <c r="E26" s="72">
        <f>D26-D24</f>
        <v>28.099999999999909</v>
      </c>
    </row>
    <row r="30" spans="1:6" x14ac:dyDescent="0.25">
      <c r="A30">
        <v>-7.49</v>
      </c>
    </row>
    <row r="31" spans="1:6" x14ac:dyDescent="0.25">
      <c r="A31">
        <v>-11.29</v>
      </c>
    </row>
    <row r="32" spans="1:6" x14ac:dyDescent="0.25">
      <c r="A32">
        <v>27.48</v>
      </c>
    </row>
    <row r="33" spans="1:1" x14ac:dyDescent="0.25">
      <c r="A33">
        <v>77.23</v>
      </c>
    </row>
    <row r="35" spans="1:1" x14ac:dyDescent="0.25">
      <c r="A35">
        <v>-29.09</v>
      </c>
    </row>
    <row r="36" spans="1:1" x14ac:dyDescent="0.25">
      <c r="A36">
        <v>-28.89</v>
      </c>
    </row>
    <row r="37" spans="1:1" x14ac:dyDescent="0.25">
      <c r="A37">
        <v>1.1100000000000001</v>
      </c>
    </row>
    <row r="38" spans="1:1" x14ac:dyDescent="0.25">
      <c r="A38">
        <v>-6.09</v>
      </c>
    </row>
    <row r="40" spans="1:1" x14ac:dyDescent="0.25">
      <c r="A40">
        <v>-17.46</v>
      </c>
    </row>
    <row r="41" spans="1:1" x14ac:dyDescent="0.25">
      <c r="A41">
        <v>-38.26</v>
      </c>
    </row>
    <row r="42" spans="1:1" x14ac:dyDescent="0.25">
      <c r="A42">
        <v>-69.260000000000005</v>
      </c>
    </row>
    <row r="43" spans="1:1" x14ac:dyDescent="0.25">
      <c r="A43">
        <v>-85.26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8" sqref="C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19.77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19.14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6.0000000000000001E-3</v>
      </c>
      <c r="H9" s="7" t="s">
        <v>25</v>
      </c>
      <c r="I9" s="29">
        <v>3.18</v>
      </c>
    </row>
    <row r="10" spans="1:10" ht="15.6" x14ac:dyDescent="0.25">
      <c r="B10" s="12" t="s">
        <v>5</v>
      </c>
      <c r="C10" s="232"/>
      <c r="E10" s="12" t="s">
        <v>34</v>
      </c>
      <c r="F10" s="17">
        <v>2.1000000000000001E-2</v>
      </c>
      <c r="H10" s="7" t="s">
        <v>41</v>
      </c>
      <c r="I10" s="29">
        <f>I9*1000-I11</f>
        <v>-1.3400000000001455</v>
      </c>
    </row>
    <row r="11" spans="1:10" ht="15.6" x14ac:dyDescent="0.25">
      <c r="B11" s="12" t="s">
        <v>6</v>
      </c>
      <c r="C11" s="232"/>
      <c r="E11" s="12" t="s">
        <v>11</v>
      </c>
      <c r="F11" s="17">
        <v>6.2E-2</v>
      </c>
      <c r="H11" s="7" t="s">
        <v>42</v>
      </c>
      <c r="I11" s="29">
        <v>3181.34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11.860000000000127</v>
      </c>
      <c r="D17" s="72">
        <v>-10.149999999999636</v>
      </c>
      <c r="E17" s="72">
        <v>-18.420000000000073</v>
      </c>
      <c r="F17" s="72">
        <f>C17-$I$10</f>
        <v>13.200000000000273</v>
      </c>
    </row>
    <row r="18" spans="2:6" x14ac:dyDescent="0.25">
      <c r="B18" s="12">
        <v>1803</v>
      </c>
      <c r="C18" s="72">
        <v>23.059999999999945</v>
      </c>
      <c r="D18" s="72">
        <v>-6.5499999999992724</v>
      </c>
      <c r="E18" s="72">
        <v>-47.220000000000255</v>
      </c>
      <c r="F18" s="72">
        <f>C18-$I$10</f>
        <v>24.400000000000091</v>
      </c>
    </row>
    <row r="19" spans="2:6" x14ac:dyDescent="0.25">
      <c r="B19" s="12">
        <v>1806</v>
      </c>
      <c r="C19" s="72">
        <v>61.629999999999853</v>
      </c>
      <c r="D19" s="72">
        <v>32.25</v>
      </c>
      <c r="E19" s="72">
        <v>-74.619999999999891</v>
      </c>
      <c r="F19" s="72">
        <f>C19-$I$10</f>
        <v>62.97</v>
      </c>
    </row>
    <row r="20" spans="2:6" x14ac:dyDescent="0.25">
      <c r="B20" s="12">
        <v>1809</v>
      </c>
      <c r="C20" s="72">
        <v>108.57999999999986</v>
      </c>
      <c r="D20" s="72">
        <v>37.450000000000728</v>
      </c>
      <c r="E20" s="72">
        <v>-112.02000000000044</v>
      </c>
      <c r="F20" s="72">
        <f>C20-$I$10</f>
        <v>109.92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-346.73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-340.12000000000035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-318.63000000000011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24" workbookViewId="0">
      <selection activeCell="A28" sqref="A28:A4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18.04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18.25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3.145</v>
      </c>
    </row>
    <row r="10" spans="1:10" ht="15.6" x14ac:dyDescent="0.25">
      <c r="B10" s="12" t="s">
        <v>5</v>
      </c>
      <c r="C10" s="232"/>
      <c r="E10" s="12" t="s">
        <v>34</v>
      </c>
      <c r="F10" s="17">
        <v>2.4E-2</v>
      </c>
      <c r="H10" s="7" t="s">
        <v>41</v>
      </c>
      <c r="I10" s="29">
        <f>I9*1000-I11</f>
        <v>-4.6399999999998727</v>
      </c>
    </row>
    <row r="11" spans="1:10" ht="15.6" x14ac:dyDescent="0.25">
      <c r="B11" s="12" t="s">
        <v>6</v>
      </c>
      <c r="C11" s="232"/>
      <c r="E11" s="12" t="s">
        <v>11</v>
      </c>
      <c r="F11" s="17">
        <v>6.2E-2</v>
      </c>
      <c r="H11" s="7" t="s">
        <v>42</v>
      </c>
      <c r="I11" s="29">
        <v>3149.64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8.3600000000001273</v>
      </c>
      <c r="D17" s="72">
        <v>-0.83000000000083674</v>
      </c>
      <c r="E17" s="72">
        <v>-18.650000000000546</v>
      </c>
      <c r="F17" s="72">
        <f>C17-$I$10</f>
        <v>13</v>
      </c>
    </row>
    <row r="18" spans="2:6" x14ac:dyDescent="0.25">
      <c r="B18" s="12">
        <v>1803</v>
      </c>
      <c r="C18" s="72">
        <v>22.360000000000127</v>
      </c>
      <c r="D18" s="72">
        <v>6.569999999999709</v>
      </c>
      <c r="E18" s="72">
        <v>-45.449999999999818</v>
      </c>
      <c r="F18" s="72">
        <f>C18-$I$10</f>
        <v>27</v>
      </c>
    </row>
    <row r="19" spans="2:6" x14ac:dyDescent="0.25">
      <c r="B19" s="12">
        <v>1806</v>
      </c>
      <c r="C19" s="72">
        <v>58.330000000000126</v>
      </c>
      <c r="D19" s="72">
        <v>55.369999999999891</v>
      </c>
      <c r="E19" s="72">
        <v>-57.850000000000364</v>
      </c>
      <c r="F19" s="72">
        <f>C19-$I$10</f>
        <v>62.97</v>
      </c>
    </row>
    <row r="20" spans="2:6" x14ac:dyDescent="0.25">
      <c r="B20" s="12">
        <v>1809</v>
      </c>
      <c r="C20" s="72">
        <v>103.88000000000004</v>
      </c>
      <c r="D20" s="72">
        <v>58.169999999999163</v>
      </c>
      <c r="E20" s="72">
        <v>-87.850000000000364</v>
      </c>
      <c r="F20" s="72">
        <f>C20-$I$10</f>
        <v>108.51999999999991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-315.02999999999975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-308.42000000000007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-286.92999999999984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0" sqref="C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17.72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17.82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18.16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3.0000000000000001E-3</v>
      </c>
      <c r="H9" s="7" t="s">
        <v>25</v>
      </c>
      <c r="I9" s="29">
        <v>3.1339999999999999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1.9E-2</v>
      </c>
      <c r="H10" s="7" t="s">
        <v>41</v>
      </c>
      <c r="I10" s="29">
        <f>I9*1000-I11</f>
        <v>-7.2300000000000182</v>
      </c>
    </row>
    <row r="11" spans="1:10" ht="15.6" x14ac:dyDescent="0.25">
      <c r="B11" s="12" t="s">
        <v>6</v>
      </c>
      <c r="C11" s="232"/>
      <c r="E11" s="12" t="s">
        <v>11</v>
      </c>
      <c r="F11" s="17">
        <v>5.5E-2</v>
      </c>
      <c r="H11" s="7" t="s">
        <v>42</v>
      </c>
      <c r="I11" s="29">
        <v>3141.23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-0.63</v>
      </c>
      <c r="D17" s="72">
        <v>-6.5</v>
      </c>
      <c r="E17" s="72">
        <v>-14.74</v>
      </c>
      <c r="F17" s="72">
        <f>C17-$I$10</f>
        <v>6.6000000000000183</v>
      </c>
    </row>
    <row r="18" spans="2:6" x14ac:dyDescent="0.25">
      <c r="B18" s="12">
        <v>1803</v>
      </c>
      <c r="C18" s="72">
        <v>10.77</v>
      </c>
      <c r="D18" s="72">
        <v>-3.3</v>
      </c>
      <c r="E18" s="72">
        <v>-33.94</v>
      </c>
      <c r="F18" s="72">
        <f>C18-$I$10</f>
        <v>18.000000000000018</v>
      </c>
    </row>
    <row r="19" spans="2:6" x14ac:dyDescent="0.25">
      <c r="B19" s="12">
        <v>1806</v>
      </c>
      <c r="C19" s="72">
        <v>40.14</v>
      </c>
      <c r="D19" s="72">
        <v>36.1</v>
      </c>
      <c r="E19" s="72">
        <v>-41.14</v>
      </c>
      <c r="F19" s="72">
        <f>C19-$I$10</f>
        <v>47.370000000000019</v>
      </c>
    </row>
    <row r="20" spans="2:6" x14ac:dyDescent="0.25">
      <c r="B20" s="12">
        <v>1809</v>
      </c>
      <c r="C20" s="72">
        <v>78.290000000000006</v>
      </c>
      <c r="D20" s="72">
        <v>46.1</v>
      </c>
      <c r="E20" s="72">
        <v>-47.74</v>
      </c>
      <c r="F20" s="72">
        <f>C20-$I$10</f>
        <v>85.520000000000024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-306.61999999999989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-300.01000000000022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-278.52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0" sqref="A30:A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17.79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18.13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7.0000000000000001E-3</v>
      </c>
      <c r="H9" s="7" t="s">
        <v>25</v>
      </c>
      <c r="I9" s="29">
        <v>3.113</v>
      </c>
    </row>
    <row r="10" spans="1:10" ht="15.6" x14ac:dyDescent="0.25">
      <c r="B10" s="12" t="s">
        <v>5</v>
      </c>
      <c r="C10" s="232"/>
      <c r="E10" s="12" t="s">
        <v>34</v>
      </c>
      <c r="F10" s="17">
        <v>2.1999999999999999E-2</v>
      </c>
      <c r="H10" s="7" t="s">
        <v>41</v>
      </c>
      <c r="I10" s="29">
        <f>I9*1000-I11</f>
        <v>-3.8299999999999272</v>
      </c>
    </row>
    <row r="11" spans="1:10" ht="15.6" x14ac:dyDescent="0.25">
      <c r="B11" s="12" t="s">
        <v>6</v>
      </c>
      <c r="C11" s="232"/>
      <c r="E11" s="12" t="s">
        <v>11</v>
      </c>
      <c r="F11" s="17">
        <v>5.7000000000000002E-2</v>
      </c>
      <c r="H11" s="7" t="s">
        <v>42</v>
      </c>
      <c r="I11" s="29">
        <v>3116.83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8.17</v>
      </c>
      <c r="D17" s="72">
        <v>4.0999999999999996</v>
      </c>
      <c r="E17" s="72">
        <v>-2.74</v>
      </c>
      <c r="F17" s="72">
        <f>C17-$I$10</f>
        <v>11.999999999999927</v>
      </c>
    </row>
    <row r="18" spans="2:6" x14ac:dyDescent="0.25">
      <c r="B18" s="12">
        <v>1803</v>
      </c>
      <c r="C18" s="72">
        <v>21.17</v>
      </c>
      <c r="D18" s="72">
        <v>7.7</v>
      </c>
      <c r="E18" s="72">
        <v>-33.340000000000003</v>
      </c>
      <c r="F18" s="72">
        <f>C18-$I$10</f>
        <v>24.999999999999929</v>
      </c>
    </row>
    <row r="19" spans="2:6" x14ac:dyDescent="0.25">
      <c r="B19" s="12">
        <v>1806</v>
      </c>
      <c r="C19" s="72">
        <v>53.34</v>
      </c>
      <c r="D19" s="72">
        <v>52.5</v>
      </c>
      <c r="E19" s="72">
        <v>-31.34</v>
      </c>
      <c r="F19" s="72">
        <f>C19-$I$10</f>
        <v>57.169999999999931</v>
      </c>
    </row>
    <row r="20" spans="2:6" x14ac:dyDescent="0.25">
      <c r="B20" s="12">
        <v>1809</v>
      </c>
      <c r="C20" s="72">
        <v>94.09</v>
      </c>
      <c r="D20" s="72">
        <v>57.9</v>
      </c>
      <c r="E20" s="72">
        <v>-69.34</v>
      </c>
      <c r="F20" s="72">
        <f>C20-$I$10</f>
        <v>97.919999999999931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-282.2199999999998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-275.61000000000013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-254.11999999999989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8" sqref="C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17.71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17.73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17.690000000000001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3.0750000000000002</v>
      </c>
    </row>
    <row r="10" spans="1:10" ht="15.6" x14ac:dyDescent="0.25">
      <c r="B10" s="12" t="s">
        <v>5</v>
      </c>
      <c r="C10" s="232"/>
      <c r="E10" s="12" t="s">
        <v>34</v>
      </c>
      <c r="F10" s="17">
        <v>2.1999999999999999E-2</v>
      </c>
      <c r="H10" s="7" t="s">
        <v>41</v>
      </c>
      <c r="I10" s="29">
        <f>I9*1000-I11</f>
        <v>-4.1199999999998909</v>
      </c>
    </row>
    <row r="11" spans="1:10" ht="15.6" x14ac:dyDescent="0.25">
      <c r="B11" s="12" t="s">
        <v>6</v>
      </c>
      <c r="C11" s="232"/>
      <c r="E11" s="12" t="s">
        <v>11</v>
      </c>
      <c r="F11" s="17">
        <v>6.3E-2</v>
      </c>
      <c r="H11" s="7" t="s">
        <v>42</v>
      </c>
      <c r="I11" s="29">
        <v>3079.12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8.08</v>
      </c>
      <c r="D17" s="72">
        <v>11.5</v>
      </c>
      <c r="E17" s="72">
        <v>-10.64</v>
      </c>
      <c r="F17" s="72">
        <f>C17-$I$10</f>
        <v>12.199999999999891</v>
      </c>
    </row>
    <row r="18" spans="2:6" x14ac:dyDescent="0.25">
      <c r="B18" s="12">
        <v>1803</v>
      </c>
      <c r="C18" s="72">
        <v>18.68</v>
      </c>
      <c r="D18" s="72">
        <v>20.100000000000001</v>
      </c>
      <c r="E18" s="72">
        <v>-31.44</v>
      </c>
      <c r="F18" s="72">
        <f>C18-$I$10</f>
        <v>22.799999999999891</v>
      </c>
    </row>
    <row r="19" spans="2:6" x14ac:dyDescent="0.25">
      <c r="B19" s="12">
        <v>1806</v>
      </c>
      <c r="C19" s="72">
        <v>58.05</v>
      </c>
      <c r="D19" s="72">
        <v>64.900000000000006</v>
      </c>
      <c r="E19" s="72">
        <v>-30.04</v>
      </c>
      <c r="F19" s="72">
        <f>C19-$I$10</f>
        <v>62.169999999999888</v>
      </c>
    </row>
    <row r="20" spans="2:6" x14ac:dyDescent="0.25">
      <c r="B20" s="12">
        <v>1809</v>
      </c>
      <c r="C20" s="72">
        <v>103.2</v>
      </c>
      <c r="D20" s="72">
        <v>70.099999999999994</v>
      </c>
      <c r="E20" s="72">
        <v>-55.44</v>
      </c>
      <c r="F20" s="72">
        <f>C20-$I$10</f>
        <v>107.31999999999989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-244.50999999999976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-237.90000000000009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-216.40999999999985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19.47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18.05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3.1139999999999999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0.02</v>
      </c>
      <c r="H10" s="7" t="s">
        <v>41</v>
      </c>
      <c r="I10" s="29">
        <f>I9*1000-I11</f>
        <v>-6.6999999999998181</v>
      </c>
    </row>
    <row r="11" spans="1:10" ht="15.6" x14ac:dyDescent="0.25">
      <c r="B11" s="12" t="s">
        <v>6</v>
      </c>
      <c r="C11" s="232"/>
      <c r="E11" s="12" t="s">
        <v>11</v>
      </c>
      <c r="F11" s="17">
        <v>6.5000000000000002E-2</v>
      </c>
      <c r="H11" s="7" t="s">
        <v>42</v>
      </c>
      <c r="I11" s="29">
        <v>3120.7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6.2999999999997272</v>
      </c>
      <c r="D17" s="72">
        <v>13.179999999999382</v>
      </c>
      <c r="E17" s="72">
        <v>2.319999999999709</v>
      </c>
      <c r="F17" s="72">
        <f>C17-$I$10</f>
        <v>12.999999999999545</v>
      </c>
    </row>
    <row r="18" spans="2:6" x14ac:dyDescent="0.25">
      <c r="B18" s="12">
        <v>1803</v>
      </c>
      <c r="C18" s="72">
        <v>20.299999999999727</v>
      </c>
      <c r="D18" s="72">
        <v>21.3799999999992</v>
      </c>
      <c r="E18" s="72">
        <v>-16.680000000000291</v>
      </c>
      <c r="F18" s="72">
        <f>C18-$I$10</f>
        <v>26.999999999999545</v>
      </c>
    </row>
    <row r="19" spans="2:6" x14ac:dyDescent="0.25">
      <c r="B19" s="12">
        <v>1806</v>
      </c>
      <c r="C19" s="72">
        <v>54.269999999999726</v>
      </c>
      <c r="D19" s="72">
        <v>65.3799999999992</v>
      </c>
      <c r="E19" s="72">
        <v>-20.479999999999563</v>
      </c>
      <c r="F19" s="72">
        <f>C19-$I$10</f>
        <v>60.969999999999544</v>
      </c>
    </row>
    <row r="20" spans="2:6" x14ac:dyDescent="0.25">
      <c r="B20" s="12">
        <v>1809</v>
      </c>
      <c r="C20" s="72">
        <v>101.61999999999982</v>
      </c>
      <c r="D20" s="72">
        <v>81.3799999999992</v>
      </c>
      <c r="E20" s="72">
        <v>-35.079999999999927</v>
      </c>
      <c r="F20" s="72">
        <f>C20-$I$10</f>
        <v>108.31999999999964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-286.08999999999969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-279.48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-257.98999999999978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56" sqref="B5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18.350000000000001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18.23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8.9999999999999993E-3</v>
      </c>
      <c r="H9" s="7" t="s">
        <v>25</v>
      </c>
      <c r="I9" s="29">
        <v>3.1709999999999998</v>
      </c>
    </row>
    <row r="10" spans="1:10" ht="15.6" x14ac:dyDescent="0.25">
      <c r="B10" s="12" t="s">
        <v>5</v>
      </c>
      <c r="C10" s="232"/>
      <c r="E10" s="12" t="s">
        <v>34</v>
      </c>
      <c r="F10" s="17">
        <v>2.4E-2</v>
      </c>
      <c r="H10" s="7" t="s">
        <v>41</v>
      </c>
      <c r="I10" s="29">
        <f>I9*1000-I11</f>
        <v>-1.7800000000002001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6.5000000000000002E-2</v>
      </c>
      <c r="H11" s="7" t="s">
        <v>42</v>
      </c>
      <c r="I11" s="29">
        <v>3172.78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16.2199999999998</v>
      </c>
      <c r="D17" s="72">
        <v>16.5</v>
      </c>
      <c r="E17" s="72">
        <v>13.369999999999891</v>
      </c>
      <c r="F17" s="72">
        <f>C17-$I$10</f>
        <v>18</v>
      </c>
    </row>
    <row r="18" spans="2:6" x14ac:dyDescent="0.25">
      <c r="B18" s="12">
        <v>1803</v>
      </c>
      <c r="C18" s="72">
        <v>30.019999999999982</v>
      </c>
      <c r="D18" s="72">
        <v>25.300000000000182</v>
      </c>
      <c r="E18" s="72">
        <v>4.7700000000004366</v>
      </c>
      <c r="F18" s="72">
        <f>C18-$I$10</f>
        <v>31.800000000000182</v>
      </c>
    </row>
    <row r="19" spans="2:6" x14ac:dyDescent="0.25">
      <c r="B19" s="12">
        <v>1806</v>
      </c>
      <c r="C19" s="72">
        <v>62.189999999999799</v>
      </c>
      <c r="D19" s="72">
        <v>62.100000000000364</v>
      </c>
      <c r="E19" s="72">
        <v>9.3699999999998909</v>
      </c>
      <c r="F19" s="72">
        <f>C19-$I$10</f>
        <v>63.97</v>
      </c>
    </row>
    <row r="20" spans="2:6" x14ac:dyDescent="0.25">
      <c r="B20" s="12">
        <v>1809</v>
      </c>
      <c r="C20" s="72">
        <v>107.73999999999971</v>
      </c>
      <c r="D20" s="72">
        <v>70.899999999999636</v>
      </c>
      <c r="E20" s="72">
        <v>-12.229999999999563</v>
      </c>
      <c r="F20" s="72">
        <f>C20-$I$10</f>
        <v>109.51999999999991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-338.17000000000007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-331.5600000000004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-310.07000000000016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E21" sqref="E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43174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20.260000000000002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20.36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20.89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21.02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2.863</v>
      </c>
      <c r="K9" s="7" t="s">
        <v>60</v>
      </c>
      <c r="L9" s="238">
        <v>4.0650000000000004</v>
      </c>
    </row>
    <row r="10" spans="1:12" ht="15.6" x14ac:dyDescent="0.25">
      <c r="B10" s="12" t="s">
        <v>5</v>
      </c>
      <c r="C10" s="232"/>
      <c r="E10" s="12" t="s">
        <v>53</v>
      </c>
      <c r="F10" s="17">
        <v>4.0000000000000001E-3</v>
      </c>
      <c r="H10" s="7" t="s">
        <v>59</v>
      </c>
      <c r="I10" s="29">
        <f>I9*1000-I11</f>
        <v>-8.3299999999999272</v>
      </c>
      <c r="K10" s="7" t="s">
        <v>61</v>
      </c>
      <c r="L10" s="29">
        <f>L9*1000-L11</f>
        <v>-8.3399999999996908</v>
      </c>
    </row>
    <row r="11" spans="1:12" ht="15.6" x14ac:dyDescent="0.25">
      <c r="B11" s="12" t="s">
        <v>6</v>
      </c>
      <c r="C11" s="232"/>
      <c r="E11" s="12" t="s">
        <v>11</v>
      </c>
      <c r="F11" s="17">
        <v>0.02</v>
      </c>
      <c r="H11" s="7" t="s">
        <v>42</v>
      </c>
      <c r="I11" s="29">
        <v>2871.33</v>
      </c>
      <c r="K11" s="7" t="s">
        <v>62</v>
      </c>
      <c r="L11" s="29">
        <v>4073.34</v>
      </c>
    </row>
    <row r="12" spans="1:12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-3.13</v>
      </c>
      <c r="D17" s="72">
        <v>-8.34</v>
      </c>
      <c r="E17" s="72">
        <v>-12.32</v>
      </c>
      <c r="F17" s="72">
        <f>C17-$I$10</f>
        <v>5.1999999999999273</v>
      </c>
      <c r="G17" s="239">
        <f>D17-$L$10</f>
        <v>-3.0908609005564358E-13</v>
      </c>
    </row>
    <row r="18" spans="2:7" x14ac:dyDescent="0.25">
      <c r="B18" s="12">
        <v>1803</v>
      </c>
      <c r="C18" s="72">
        <v>-5.33</v>
      </c>
      <c r="D18" s="72">
        <v>-18.940000000000001</v>
      </c>
      <c r="E18" s="72">
        <v>-54.12</v>
      </c>
      <c r="F18" s="72">
        <f>C18-$I$10</f>
        <v>2.9999999999999272</v>
      </c>
      <c r="G18" s="239">
        <f>D18-$L$10</f>
        <v>-10.600000000000311</v>
      </c>
    </row>
    <row r="19" spans="2:7" x14ac:dyDescent="0.25">
      <c r="B19" s="12">
        <v>1806</v>
      </c>
      <c r="C19" s="72">
        <v>5.04</v>
      </c>
      <c r="D19" s="72">
        <v>-24.94</v>
      </c>
      <c r="E19" s="72">
        <v>-84.32</v>
      </c>
      <c r="F19" s="72">
        <f>C19-$I$10</f>
        <v>13.369999999999926</v>
      </c>
      <c r="G19" s="239">
        <f t="shared" ref="G19:G20" si="0">D19-$L$10</f>
        <v>-16.600000000000311</v>
      </c>
    </row>
    <row r="20" spans="2:7" x14ac:dyDescent="0.25">
      <c r="B20" s="12">
        <v>1809</v>
      </c>
      <c r="C20" s="72">
        <v>27.99</v>
      </c>
      <c r="D20" s="72">
        <v>-42.54</v>
      </c>
      <c r="E20" s="72">
        <v>-181.12</v>
      </c>
      <c r="F20" s="72">
        <f>C20-$I$10</f>
        <v>36.319999999999922</v>
      </c>
      <c r="G20" s="239">
        <f t="shared" si="0"/>
        <v>-34.200000000000308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-36.7199999999998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-30.110000000000127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-8.6199999999998909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20.07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19.850000000000001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19.2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7.0000000000000001E-3</v>
      </c>
      <c r="H9" s="7" t="s">
        <v>25</v>
      </c>
      <c r="I9" s="29">
        <v>3.15</v>
      </c>
    </row>
    <row r="10" spans="1:10" ht="15.6" x14ac:dyDescent="0.25">
      <c r="B10" s="12" t="s">
        <v>5</v>
      </c>
      <c r="C10" s="232"/>
      <c r="E10" s="12" t="s">
        <v>34</v>
      </c>
      <c r="F10" s="17">
        <v>2.3E-2</v>
      </c>
      <c r="H10" s="7" t="s">
        <v>41</v>
      </c>
      <c r="I10" s="29">
        <f>I9*1000-I11</f>
        <v>-7.4600000000000364</v>
      </c>
    </row>
    <row r="11" spans="1:10" ht="15.6" x14ac:dyDescent="0.25">
      <c r="B11" s="12" t="s">
        <v>6</v>
      </c>
      <c r="C11" s="232"/>
      <c r="E11" s="12" t="s">
        <v>11</v>
      </c>
      <c r="F11" s="17">
        <v>6.7000000000000004E-2</v>
      </c>
      <c r="H11" s="7" t="s">
        <v>42</v>
      </c>
      <c r="I11" s="29">
        <v>3157.46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7.3400000000001455</v>
      </c>
      <c r="D17" s="72">
        <v>7.9200000000000728</v>
      </c>
      <c r="E17" s="72">
        <v>4.2799999999997453</v>
      </c>
      <c r="F17" s="72">
        <f>C17-$I$10</f>
        <v>14.800000000000182</v>
      </c>
    </row>
    <row r="18" spans="2:6" x14ac:dyDescent="0.25">
      <c r="B18" s="12">
        <v>1803</v>
      </c>
      <c r="C18" s="72">
        <v>17.139999999999873</v>
      </c>
      <c r="D18" s="72">
        <v>14.920000000000073</v>
      </c>
      <c r="E18" s="72">
        <v>-7.9200000000000728</v>
      </c>
      <c r="F18" s="72">
        <f>C18-$I$10</f>
        <v>24.599999999999909</v>
      </c>
    </row>
    <row r="19" spans="2:6" x14ac:dyDescent="0.25">
      <c r="B19" s="12">
        <v>1806</v>
      </c>
      <c r="C19" s="72">
        <v>51.710000000000235</v>
      </c>
      <c r="D19" s="72">
        <v>53.119999999999891</v>
      </c>
      <c r="E19" s="72">
        <v>3.2799999999997453</v>
      </c>
      <c r="F19" s="72">
        <f>C19-$I$10</f>
        <v>59.170000000000272</v>
      </c>
    </row>
    <row r="20" spans="2:6" x14ac:dyDescent="0.25">
      <c r="B20" s="12">
        <v>1809</v>
      </c>
      <c r="C20" s="72">
        <v>107.86000000000006</v>
      </c>
      <c r="D20" s="72">
        <v>73.920000000000073</v>
      </c>
      <c r="E20" s="72">
        <v>-11.920000000000073</v>
      </c>
      <c r="F20" s="72">
        <f>C20-$I$10</f>
        <v>115.32000000000009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-322.84999999999991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-316.24000000000024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-294.75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28.6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21.1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20.53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20.420000000000002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3.1720000000000002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-8.3299999999999272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3180.33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7.6700000000000728</v>
      </c>
      <c r="D17" s="72">
        <v>14.710000000000036</v>
      </c>
      <c r="E17" s="72">
        <v>15.300000000000182</v>
      </c>
      <c r="F17" s="72">
        <f>C17-$I$10</f>
        <v>16</v>
      </c>
    </row>
    <row r="18" spans="2:6" x14ac:dyDescent="0.25">
      <c r="B18" s="12">
        <v>1803</v>
      </c>
      <c r="C18" s="72">
        <v>20.269999999999982</v>
      </c>
      <c r="D18" s="72">
        <v>18.909999999999854</v>
      </c>
      <c r="E18" s="72">
        <v>-4.3000000000001819</v>
      </c>
      <c r="F18" s="72">
        <f>C18-$I$10</f>
        <v>28.599999999999909</v>
      </c>
    </row>
    <row r="19" spans="2:6" x14ac:dyDescent="0.25">
      <c r="B19" s="12">
        <v>1806</v>
      </c>
      <c r="C19" s="72">
        <v>52.640000000000072</v>
      </c>
      <c r="D19" s="72">
        <v>50.309999999999491</v>
      </c>
      <c r="E19" s="72">
        <v>1.3000000000001819</v>
      </c>
      <c r="F19" s="72">
        <f>C19-$I$10</f>
        <v>60.97</v>
      </c>
    </row>
    <row r="20" spans="2:6" x14ac:dyDescent="0.25">
      <c r="B20" s="12">
        <v>1809</v>
      </c>
      <c r="C20" s="72">
        <v>91.189999999999984</v>
      </c>
      <c r="D20" s="72">
        <v>57.309999999999491</v>
      </c>
      <c r="E20" s="72">
        <v>-37.300000000000182</v>
      </c>
      <c r="F20" s="72">
        <f>C20-$I$10</f>
        <v>99.519999999999911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20.87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19.28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18.96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3.173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-3.5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3176.5</v>
      </c>
    </row>
    <row r="12" spans="1:10" x14ac:dyDescent="0.25">
      <c r="B12" s="12" t="s">
        <v>30</v>
      </c>
      <c r="C12" s="232"/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18.5</v>
      </c>
      <c r="D17" s="72">
        <v>17.390000000000327</v>
      </c>
      <c r="E17" s="72">
        <v>-9.1999999999998181</v>
      </c>
      <c r="F17" s="72">
        <v>22</v>
      </c>
    </row>
    <row r="18" spans="2:6" x14ac:dyDescent="0.25">
      <c r="B18" s="12">
        <v>1803</v>
      </c>
      <c r="C18" s="72">
        <v>29.900000000000091</v>
      </c>
      <c r="D18" s="72">
        <v>21.390000000000327</v>
      </c>
      <c r="E18" s="72">
        <v>-27.199999999999818</v>
      </c>
      <c r="F18" s="72">
        <v>33.400000000000091</v>
      </c>
    </row>
    <row r="19" spans="2:6" x14ac:dyDescent="0.25">
      <c r="B19" s="12">
        <v>1806</v>
      </c>
      <c r="C19" s="72">
        <v>55.87000000000009</v>
      </c>
      <c r="D19" s="72">
        <v>48.190000000000509</v>
      </c>
      <c r="E19" s="72">
        <v>-44.399999999999636</v>
      </c>
      <c r="F19" s="72">
        <v>59.37000000000009</v>
      </c>
    </row>
    <row r="20" spans="2:6" x14ac:dyDescent="0.25">
      <c r="B20" s="12">
        <v>1809</v>
      </c>
      <c r="C20" s="72">
        <v>107.62000000000027</v>
      </c>
      <c r="D20" s="72">
        <v>55.390000000000327</v>
      </c>
      <c r="E20" s="72">
        <v>-96.199999999999818</v>
      </c>
      <c r="F20" s="72">
        <v>111.12000000000027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-341.88999999999987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-335.2800000000002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-313.78999999999996</v>
      </c>
      <c r="E26" s="72">
        <f>D26-D24</f>
        <v>28.099999999999909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C1" workbookViewId="0">
      <selection activeCell="C17" sqref="C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18.29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19.149999999999999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19.34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19.18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3.129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-1.3299999999999272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2.1000000000000001E-2</v>
      </c>
      <c r="H11" s="7" t="s">
        <v>42</v>
      </c>
      <c r="I11" s="29">
        <v>3130.33</v>
      </c>
    </row>
    <row r="12" spans="1:10" x14ac:dyDescent="0.25">
      <c r="B12" s="12" t="s">
        <v>30</v>
      </c>
      <c r="C12" s="232"/>
      <c r="E12" s="12" t="s">
        <v>11</v>
      </c>
      <c r="F12" s="17">
        <v>6.3E-2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15.269999999999982</v>
      </c>
      <c r="D17" s="72">
        <v>18.199999999999818</v>
      </c>
      <c r="E17" s="72">
        <v>0.96000000000003638</v>
      </c>
      <c r="F17" s="72">
        <f>C17-$I$10</f>
        <v>16.599999999999909</v>
      </c>
    </row>
    <row r="18" spans="2:6" x14ac:dyDescent="0.25">
      <c r="B18" s="12">
        <v>1803</v>
      </c>
      <c r="C18" s="72">
        <v>29.470000000000255</v>
      </c>
      <c r="D18" s="72">
        <v>25</v>
      </c>
      <c r="E18" s="72">
        <v>-22.239999999999782</v>
      </c>
      <c r="F18" s="72">
        <f t="shared" ref="F18:F20" si="0">C18-$I$10</f>
        <v>30.800000000000182</v>
      </c>
    </row>
    <row r="19" spans="2:6" x14ac:dyDescent="0.25">
      <c r="B19" s="12">
        <v>1806</v>
      </c>
      <c r="C19" s="72">
        <v>52.308000000000163</v>
      </c>
      <c r="D19" s="72">
        <v>53</v>
      </c>
      <c r="E19" s="72">
        <v>-44.640000000000327</v>
      </c>
      <c r="F19" s="72">
        <f t="shared" si="0"/>
        <v>53.63800000000009</v>
      </c>
    </row>
    <row r="20" spans="2:6" x14ac:dyDescent="0.25">
      <c r="B20" s="12">
        <v>1809</v>
      </c>
      <c r="C20" s="72">
        <v>100.47000000000025</v>
      </c>
      <c r="D20" s="72">
        <v>54.399999999999636</v>
      </c>
      <c r="E20" s="72">
        <v>-88.840000000000146</v>
      </c>
      <c r="F20" s="72">
        <f t="shared" si="0"/>
        <v>101.80000000000018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-295.7199999999998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-289.11000000000013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-267.61999999999989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60" sqref="D6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19.84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19.100000000000001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19.239999999999998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3.113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-4.8200000000001637</v>
      </c>
    </row>
    <row r="11" spans="1:10" ht="15.6" x14ac:dyDescent="0.25">
      <c r="B11" s="12" t="s">
        <v>6</v>
      </c>
      <c r="C11" s="232"/>
      <c r="E11" s="12" t="s">
        <v>34</v>
      </c>
      <c r="F11" s="17">
        <v>2.5999999999999999E-2</v>
      </c>
      <c r="H11" s="7" t="s">
        <v>42</v>
      </c>
      <c r="I11" s="29">
        <v>3117.82</v>
      </c>
    </row>
    <row r="12" spans="1:10" x14ac:dyDescent="0.25">
      <c r="B12" s="12" t="s">
        <v>30</v>
      </c>
      <c r="C12" s="232"/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5.7799999999997453</v>
      </c>
      <c r="D17" s="72">
        <v>5.4000000000005457</v>
      </c>
      <c r="E17" s="72">
        <v>8.6199999999998909</v>
      </c>
      <c r="F17" s="72">
        <v>10.599999999999909</v>
      </c>
    </row>
    <row r="18" spans="2:6" x14ac:dyDescent="0.25">
      <c r="B18" s="12">
        <v>1801</v>
      </c>
      <c r="C18" s="72">
        <v>15.980000000000018</v>
      </c>
      <c r="D18" s="72">
        <v>18.200000000000728</v>
      </c>
      <c r="E18" s="72">
        <v>-40.380000000000109</v>
      </c>
      <c r="F18" s="72">
        <v>20.800000000000182</v>
      </c>
    </row>
    <row r="19" spans="2:6" x14ac:dyDescent="0.25">
      <c r="B19" s="12">
        <v>1803</v>
      </c>
      <c r="C19" s="72">
        <v>25.980000000000018</v>
      </c>
      <c r="D19" s="72">
        <v>26.600000000000364</v>
      </c>
      <c r="E19" s="72">
        <v>-64.180000000000291</v>
      </c>
      <c r="F19" s="72">
        <v>30.800000000000182</v>
      </c>
    </row>
    <row r="20" spans="2:6" x14ac:dyDescent="0.25">
      <c r="B20" s="12">
        <v>1806</v>
      </c>
      <c r="C20" s="72">
        <v>55.417999999999836</v>
      </c>
      <c r="D20" s="72">
        <v>53</v>
      </c>
      <c r="E20" s="72">
        <v>-81.380000000000109</v>
      </c>
      <c r="F20" s="72"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-283.21000000000004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-276.60000000000036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-255.11000000000013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5" sqref="C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E13" sqref="E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17.98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17.09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17.399999999999999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3.0710000000000002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-5.1799999999998363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3076.18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2.819999999999709</v>
      </c>
      <c r="D17" s="72">
        <v>2.4800000000004729</v>
      </c>
      <c r="E17" s="72">
        <v>-17.460000000000036</v>
      </c>
      <c r="F17" s="72">
        <v>7.9999999999995453</v>
      </c>
    </row>
    <row r="18" spans="2:6" x14ac:dyDescent="0.25">
      <c r="B18" s="12">
        <v>1801</v>
      </c>
      <c r="C18" s="72">
        <v>6.2199999999997999</v>
      </c>
      <c r="D18" s="72">
        <v>5.8800000000001091</v>
      </c>
      <c r="E18" s="72">
        <v>-44.059999999999491</v>
      </c>
      <c r="F18" s="72">
        <v>11.399999999999636</v>
      </c>
    </row>
    <row r="19" spans="2:6" x14ac:dyDescent="0.25">
      <c r="B19" s="12">
        <v>1803</v>
      </c>
      <c r="C19" s="72">
        <v>23.019999999999982</v>
      </c>
      <c r="D19" s="72">
        <v>4.8800000000001091</v>
      </c>
      <c r="E19" s="72">
        <v>-72.460000000000036</v>
      </c>
      <c r="F19" s="72">
        <v>28.199999999999818</v>
      </c>
    </row>
    <row r="20" spans="2:6" x14ac:dyDescent="0.25">
      <c r="B20" s="12">
        <v>1806</v>
      </c>
      <c r="C20" s="72">
        <v>55.457999999999799</v>
      </c>
      <c r="D20" s="72">
        <v>25.880000000000109</v>
      </c>
      <c r="E20" s="72">
        <v>-86.260000000000218</v>
      </c>
      <c r="F20" s="72">
        <v>60.637999999999636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-241.56999999999971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-234.96000000000004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-213.4699999999998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0" sqref="A30:A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16.079999999999998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16.329999999999998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16.39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3.0640000000000001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0.13999999999987267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3063.86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9.9400000000000546</v>
      </c>
      <c r="D17" s="72">
        <v>10.729999999999563</v>
      </c>
      <c r="E17" s="72">
        <v>-15.529999999999745</v>
      </c>
      <c r="F17" s="72">
        <f>C17-$I$10</f>
        <v>9.8000000000001819</v>
      </c>
    </row>
    <row r="18" spans="2:6" x14ac:dyDescent="0.25">
      <c r="B18" s="12">
        <v>1801</v>
      </c>
      <c r="C18" s="72">
        <v>26.739999999999782</v>
      </c>
      <c r="D18" s="72">
        <v>15.130000000000109</v>
      </c>
      <c r="E18" s="72">
        <v>-47.729999999999563</v>
      </c>
      <c r="F18" s="72">
        <f t="shared" ref="F18:F20" si="0">C18-$I$10</f>
        <v>26.599999999999909</v>
      </c>
    </row>
    <row r="19" spans="2:6" x14ac:dyDescent="0.25">
      <c r="B19" s="12">
        <v>1803</v>
      </c>
      <c r="C19" s="72">
        <v>37.139999999999873</v>
      </c>
      <c r="D19" s="72">
        <v>12.529999999999745</v>
      </c>
      <c r="E19" s="72">
        <v>-76.130000000000109</v>
      </c>
      <c r="F19" s="72">
        <f t="shared" si="0"/>
        <v>37</v>
      </c>
    </row>
    <row r="20" spans="2:6" x14ac:dyDescent="0.25">
      <c r="B20" s="12">
        <v>1806</v>
      </c>
      <c r="C20" s="72">
        <v>60.377999999999872</v>
      </c>
      <c r="D20" s="72">
        <v>32.929999999999382</v>
      </c>
      <c r="E20" s="72">
        <v>-89.329999999999927</v>
      </c>
      <c r="F20" s="72">
        <f t="shared" si="0"/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-229.25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-222.64000000000033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-201.15000000000009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E45" sqref="E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15.39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15.29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3.0430000000000001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-5.8099999999999454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3048.81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0.39000000000032742</v>
      </c>
      <c r="D17" s="72">
        <v>-1.8400000000001455</v>
      </c>
      <c r="E17" s="72">
        <v>19.619999999999891</v>
      </c>
      <c r="F17" s="72">
        <f>C17-$I$10</f>
        <v>6.2000000000002728</v>
      </c>
    </row>
    <row r="18" spans="2:6" x14ac:dyDescent="0.25">
      <c r="B18" s="12">
        <v>1801</v>
      </c>
      <c r="C18" s="72">
        <v>9.1900000000000546</v>
      </c>
      <c r="D18" s="72">
        <v>-1.2399999999997817</v>
      </c>
      <c r="E18" s="72">
        <v>-17.579999999999927</v>
      </c>
      <c r="F18" s="72">
        <f t="shared" ref="F18:F20" si="0">C18-$I$10</f>
        <v>15</v>
      </c>
    </row>
    <row r="19" spans="2:6" x14ac:dyDescent="0.25">
      <c r="B19" s="12">
        <v>1803</v>
      </c>
      <c r="C19" s="72">
        <v>23.390000000000327</v>
      </c>
      <c r="D19" s="72">
        <v>0.76000000000021828</v>
      </c>
      <c r="E19" s="72">
        <v>-37.380000000000109</v>
      </c>
      <c r="F19" s="72">
        <f t="shared" si="0"/>
        <v>29.200000000000273</v>
      </c>
    </row>
    <row r="20" spans="2:6" x14ac:dyDescent="0.25">
      <c r="B20" s="12">
        <v>1806</v>
      </c>
      <c r="C20" s="72">
        <v>52.228000000000236</v>
      </c>
      <c r="D20" s="72">
        <v>19.159999999999854</v>
      </c>
      <c r="E20" s="72">
        <v>-57.380000000000109</v>
      </c>
      <c r="F20" s="72">
        <f t="shared" si="0"/>
        <v>58.038000000000181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-214.19999999999982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-207.59000000000015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-186.09999999999991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E21" sqref="E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43172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21.37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21.08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21.12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20.94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2.8719999999999999</v>
      </c>
      <c r="K9" s="7" t="s">
        <v>60</v>
      </c>
      <c r="L9" s="238">
        <v>4.0789999999999997</v>
      </c>
    </row>
    <row r="10" spans="1:12" ht="15.6" x14ac:dyDescent="0.25">
      <c r="B10" s="12" t="s">
        <v>5</v>
      </c>
      <c r="C10" s="232"/>
      <c r="E10" s="12" t="s">
        <v>53</v>
      </c>
      <c r="F10" s="17">
        <v>2E-3</v>
      </c>
      <c r="H10" s="7" t="s">
        <v>59</v>
      </c>
      <c r="I10" s="29">
        <f>I9*1000-I11</f>
        <v>-11.380000000000109</v>
      </c>
      <c r="K10" s="7" t="s">
        <v>61</v>
      </c>
      <c r="L10" s="29">
        <f>L9*1000-L11</f>
        <v>-12.250000000000455</v>
      </c>
    </row>
    <row r="11" spans="1:12" ht="15.6" x14ac:dyDescent="0.25">
      <c r="B11" s="12" t="s">
        <v>6</v>
      </c>
      <c r="C11" s="232"/>
      <c r="E11" s="12" t="s">
        <v>11</v>
      </c>
      <c r="F11" s="17">
        <v>2.1999999999999999E-2</v>
      </c>
      <c r="H11" s="7" t="s">
        <v>42</v>
      </c>
      <c r="I11" s="29">
        <v>2883.38</v>
      </c>
      <c r="K11" s="7" t="s">
        <v>62</v>
      </c>
      <c r="L11" s="29">
        <v>4091.25</v>
      </c>
    </row>
    <row r="12" spans="1:12" x14ac:dyDescent="0.25">
      <c r="B12" s="12" t="s">
        <v>30</v>
      </c>
      <c r="C12" s="232"/>
      <c r="E12" s="12" t="s">
        <v>12</v>
      </c>
      <c r="F12" s="17">
        <v>3.5000000000000003E-2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-8.58</v>
      </c>
      <c r="D17" s="72">
        <v>-16.05</v>
      </c>
      <c r="E17" s="72">
        <v>-13.15</v>
      </c>
      <c r="F17" s="72">
        <f>C17-$I$10</f>
        <v>2.8000000000001091</v>
      </c>
      <c r="G17" s="239">
        <f>D17-$L$10</f>
        <v>-3.799999999999546</v>
      </c>
    </row>
    <row r="18" spans="2:7" x14ac:dyDescent="0.25">
      <c r="B18" s="12">
        <v>1803</v>
      </c>
      <c r="C18" s="72">
        <v>-11.98</v>
      </c>
      <c r="D18" s="72">
        <v>-24.25</v>
      </c>
      <c r="E18" s="72">
        <v>-52.15</v>
      </c>
      <c r="F18" s="72">
        <f>C18-$I$10</f>
        <v>-0.59999999999989129</v>
      </c>
      <c r="G18" s="239">
        <f>D18-$L$10</f>
        <v>-11.999999999999545</v>
      </c>
    </row>
    <row r="19" spans="2:7" x14ac:dyDescent="0.25">
      <c r="B19" s="12">
        <v>1806</v>
      </c>
      <c r="C19" s="72">
        <v>3.59</v>
      </c>
      <c r="D19" s="72">
        <v>-20.05</v>
      </c>
      <c r="E19" s="72">
        <v>-75.95</v>
      </c>
      <c r="F19" s="72">
        <f>C19-$I$10</f>
        <v>14.970000000000109</v>
      </c>
      <c r="G19" s="239">
        <f t="shared" ref="G19:G20" si="0">D19-$L$10</f>
        <v>-7.799999999999546</v>
      </c>
    </row>
    <row r="20" spans="2:7" x14ac:dyDescent="0.25">
      <c r="B20" s="12">
        <v>1809</v>
      </c>
      <c r="C20" s="72">
        <v>29.94</v>
      </c>
      <c r="D20" s="72">
        <v>-35.049999999999997</v>
      </c>
      <c r="E20" s="72">
        <v>-164.75</v>
      </c>
      <c r="F20" s="72">
        <f>C20-$I$10</f>
        <v>41.320000000000107</v>
      </c>
      <c r="G20" s="239">
        <f t="shared" si="0"/>
        <v>-22.799999999999542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-48.769999999999982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-42.160000000000309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-20.670000000000073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H19" sqref="H1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15.36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2.9910000000000001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-6.0399999999999636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2997.04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1.9600000000000364</v>
      </c>
      <c r="D17" s="72">
        <v>2.8099999999994907</v>
      </c>
      <c r="E17" s="72">
        <v>-2.7400000000006912</v>
      </c>
      <c r="F17" s="72">
        <f>C17-$I$10</f>
        <v>8</v>
      </c>
    </row>
    <row r="18" spans="2:6" x14ac:dyDescent="0.25">
      <c r="B18" s="12">
        <v>1801</v>
      </c>
      <c r="C18" s="72">
        <v>7.1600000000003092</v>
      </c>
      <c r="D18" s="72">
        <v>5.2100000000000364</v>
      </c>
      <c r="E18" s="72">
        <v>-33.940000000000509</v>
      </c>
      <c r="F18" s="72">
        <f t="shared" ref="F18:F20" si="0">C18-$I$10</f>
        <v>13.200000000000273</v>
      </c>
    </row>
    <row r="19" spans="2:6" x14ac:dyDescent="0.25">
      <c r="B19" s="12">
        <v>1803</v>
      </c>
      <c r="C19" s="72">
        <v>22.760000000000218</v>
      </c>
      <c r="D19" s="72">
        <v>5.4099999999998545</v>
      </c>
      <c r="E19" s="72">
        <v>-54.940000000000509</v>
      </c>
      <c r="F19" s="72">
        <f t="shared" si="0"/>
        <v>28.800000000000182</v>
      </c>
    </row>
    <row r="20" spans="2:6" x14ac:dyDescent="0.25">
      <c r="B20" s="12">
        <v>1806</v>
      </c>
      <c r="C20" s="72">
        <v>48.198000000000036</v>
      </c>
      <c r="D20" s="72">
        <v>26.210000000000036</v>
      </c>
      <c r="E20" s="72">
        <v>-95.940000000000509</v>
      </c>
      <c r="F20" s="72">
        <f t="shared" si="0"/>
        <v>54.238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-162.42999999999984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-155.82000000000016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-134.32999999999993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4" workbookViewId="0">
      <selection activeCell="F15" sqref="F1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14.15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14.72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15.67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2.9940000000000002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-1.5599999999999454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2.7E-2</v>
      </c>
      <c r="H11" s="7" t="s">
        <v>42</v>
      </c>
      <c r="I11" s="29">
        <v>2995.56</v>
      </c>
    </row>
    <row r="12" spans="1:10" x14ac:dyDescent="0.25">
      <c r="B12" s="12" t="s">
        <v>30</v>
      </c>
      <c r="C12" s="232"/>
      <c r="E12" s="12" t="s">
        <v>11</v>
      </c>
      <c r="F12" s="17">
        <v>5.5E-2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4.8400000000001455</v>
      </c>
      <c r="D17" s="72">
        <v>4.3899999999994179</v>
      </c>
      <c r="E17" s="72">
        <v>0.65999999999985448</v>
      </c>
    </row>
    <row r="18" spans="2:5" x14ac:dyDescent="0.25">
      <c r="B18" s="12">
        <v>1801</v>
      </c>
      <c r="C18" s="72">
        <v>10.840000000000146</v>
      </c>
      <c r="D18" s="72">
        <v>7.7899999999999636</v>
      </c>
      <c r="E18" s="72">
        <v>-25.940000000000509</v>
      </c>
    </row>
    <row r="19" spans="2:5" x14ac:dyDescent="0.25">
      <c r="B19" s="12">
        <v>1803</v>
      </c>
      <c r="C19" s="72">
        <v>23.240000000000236</v>
      </c>
      <c r="D19" s="72">
        <v>5.7899999999999636</v>
      </c>
      <c r="E19" s="72">
        <v>-47.140000000000327</v>
      </c>
    </row>
    <row r="20" spans="2:5" x14ac:dyDescent="0.25">
      <c r="B20" s="12">
        <v>1806</v>
      </c>
      <c r="C20" s="72">
        <v>44.678000000000054</v>
      </c>
      <c r="D20" s="72">
        <v>29.989999999999782</v>
      </c>
      <c r="E20" s="72">
        <v>-80.940000000000509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-160.94999999999982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-154.34000000000015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-132.84999999999991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3" sqref="C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13.98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16.09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2.97</v>
      </c>
    </row>
    <row r="10" spans="1:10" ht="15.6" x14ac:dyDescent="0.25">
      <c r="B10" s="12" t="s">
        <v>5</v>
      </c>
      <c r="C10" s="232"/>
      <c r="E10" s="12" t="s">
        <v>47</v>
      </c>
      <c r="F10" s="17">
        <v>1.4E-2</v>
      </c>
      <c r="H10" s="7" t="s">
        <v>41</v>
      </c>
      <c r="I10" s="29">
        <f>I9*1000-I11</f>
        <v>0.67999999999983629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2969.32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10.480000000000018</v>
      </c>
      <c r="D17" s="72">
        <v>8.0999999999994543</v>
      </c>
      <c r="E17" s="72">
        <v>-10.75</v>
      </c>
    </row>
    <row r="18" spans="2:5" x14ac:dyDescent="0.25">
      <c r="B18" s="12">
        <v>1801</v>
      </c>
      <c r="C18" s="72">
        <v>17.079999999999927</v>
      </c>
      <c r="D18" s="72">
        <v>12.099999999999454</v>
      </c>
      <c r="E18" s="72">
        <v>-40.75</v>
      </c>
    </row>
    <row r="19" spans="2:5" x14ac:dyDescent="0.25">
      <c r="B19" s="12">
        <v>1803</v>
      </c>
      <c r="C19" s="72">
        <v>29.279999999999745</v>
      </c>
      <c r="D19" s="72">
        <v>12.899999999999636</v>
      </c>
      <c r="E19" s="72">
        <v>-65.550000000000182</v>
      </c>
    </row>
    <row r="20" spans="2:5" x14ac:dyDescent="0.25">
      <c r="B20" s="12">
        <v>1806</v>
      </c>
      <c r="C20" s="72">
        <v>54.118000000000109</v>
      </c>
      <c r="D20" s="72">
        <v>33.899999999999636</v>
      </c>
      <c r="E20" s="72">
        <v>-95.75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-134.71000000000004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-128.10000000000036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-106.61000000000013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16" sqref="B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15.36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16.52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2.944</v>
      </c>
    </row>
    <row r="10" spans="1:10" ht="15.6" x14ac:dyDescent="0.25">
      <c r="B10" s="12" t="s">
        <v>5</v>
      </c>
      <c r="C10" s="232"/>
      <c r="E10" s="12" t="s">
        <v>47</v>
      </c>
      <c r="F10" s="17">
        <v>1.4999999999999999E-2</v>
      </c>
      <c r="H10" s="7" t="s">
        <v>41</v>
      </c>
      <c r="I10" s="29">
        <f>I9*1000-I11</f>
        <v>-3.7600000000002183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2947.76</v>
      </c>
    </row>
    <row r="12" spans="1:10" x14ac:dyDescent="0.25">
      <c r="B12" s="12" t="s">
        <v>30</v>
      </c>
      <c r="C12" s="232"/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2.4400000000000546</v>
      </c>
      <c r="D17" s="72">
        <v>3.6400000000003274</v>
      </c>
      <c r="E17" s="72">
        <v>-13.180000000000291</v>
      </c>
    </row>
    <row r="18" spans="2:5" x14ac:dyDescent="0.25">
      <c r="B18" s="12">
        <v>1801</v>
      </c>
      <c r="C18" s="72">
        <v>12.039999999999964</v>
      </c>
      <c r="D18" s="72">
        <v>3.6400000000003274</v>
      </c>
      <c r="E18" s="72">
        <v>-45.980000000000473</v>
      </c>
    </row>
    <row r="19" spans="2:5" x14ac:dyDescent="0.25">
      <c r="B19" s="12">
        <v>1803</v>
      </c>
      <c r="C19" s="72">
        <v>23.239999999999782</v>
      </c>
      <c r="D19" s="72">
        <v>5.8400000000001455</v>
      </c>
      <c r="E19" s="72">
        <v>-61.180000000000291</v>
      </c>
    </row>
    <row r="20" spans="2:5" x14ac:dyDescent="0.25">
      <c r="B20" s="12">
        <v>1806</v>
      </c>
      <c r="C20" s="72">
        <v>60.839999999999691</v>
      </c>
      <c r="D20" s="72">
        <v>30.640000000000327</v>
      </c>
      <c r="E20" s="72">
        <v>-91.779999999999745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-113.15000000000009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-106.54000000000042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-85.050000000000182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15.17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16.23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4.0000000000000001E-3</v>
      </c>
      <c r="H9" s="7" t="s">
        <v>25</v>
      </c>
      <c r="I9" s="29">
        <v>2.9329999999999998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0.63999999999987267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2932.36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10.440000000000055</v>
      </c>
      <c r="D17" s="72">
        <v>9.4499999999998181</v>
      </c>
      <c r="E17" s="72">
        <v>-16.449999999999818</v>
      </c>
    </row>
    <row r="18" spans="2:5" x14ac:dyDescent="0.25">
      <c r="B18" s="12">
        <v>1801</v>
      </c>
      <c r="C18" s="72">
        <v>17.840000000000146</v>
      </c>
      <c r="D18" s="72">
        <v>11.649999999999636</v>
      </c>
      <c r="E18" s="72">
        <v>-49.849999999999454</v>
      </c>
    </row>
    <row r="19" spans="2:5" x14ac:dyDescent="0.25">
      <c r="B19" s="12">
        <v>1803</v>
      </c>
      <c r="C19" s="72">
        <v>33.639999999999873</v>
      </c>
      <c r="D19" s="72">
        <v>14.449999999999818</v>
      </c>
      <c r="E19" s="72">
        <v>-72.849999999999454</v>
      </c>
    </row>
    <row r="20" spans="2:5" x14ac:dyDescent="0.25">
      <c r="B20" s="12">
        <v>1806</v>
      </c>
      <c r="C20" s="72">
        <v>67.440000000000055</v>
      </c>
      <c r="D20" s="72">
        <v>35.050000000000182</v>
      </c>
      <c r="E20" s="72">
        <v>-88.449999999999818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-97.75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-91.140000000000327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-69.650000000000091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0" sqref="D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15.48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16.62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7.0000000000000001E-3</v>
      </c>
      <c r="H9" s="7" t="s">
        <v>25</v>
      </c>
      <c r="I9" s="29">
        <v>2.9119999999999999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2.1000000000000001E-2</v>
      </c>
      <c r="H10" s="7" t="s">
        <v>41</v>
      </c>
      <c r="I10" s="29">
        <f>I9*1000-I11</f>
        <v>-1.2600000000002183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2913.26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9.7399999999997817</v>
      </c>
      <c r="D17" s="72">
        <v>10.210000000000036</v>
      </c>
      <c r="E17" s="72">
        <v>-5.0000000000181899E-2</v>
      </c>
    </row>
    <row r="18" spans="2:5" x14ac:dyDescent="0.25">
      <c r="B18" s="12">
        <v>1801</v>
      </c>
      <c r="C18" s="72">
        <v>14.139999999999873</v>
      </c>
      <c r="D18" s="72">
        <v>9.4099999999998545</v>
      </c>
      <c r="E18" s="72">
        <v>-26.25</v>
      </c>
    </row>
    <row r="19" spans="2:5" x14ac:dyDescent="0.25">
      <c r="B19" s="12">
        <v>1803</v>
      </c>
      <c r="C19" s="72">
        <v>29.139999999999873</v>
      </c>
      <c r="D19" s="72">
        <v>18.609999999999673</v>
      </c>
      <c r="E19" s="72">
        <v>-43.849999999999454</v>
      </c>
    </row>
    <row r="20" spans="2:5" x14ac:dyDescent="0.25">
      <c r="B20" s="12">
        <v>1806</v>
      </c>
      <c r="C20" s="72">
        <v>68.539999999999964</v>
      </c>
      <c r="D20" s="72">
        <v>44.609999999999673</v>
      </c>
      <c r="E20" s="72">
        <v>-47.25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-78.650000000000091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-72.040000000000418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-50.550000000000182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8" sqref="H1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14.35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15.76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8.0000000000000002E-3</v>
      </c>
      <c r="H9" s="7" t="s">
        <v>25</v>
      </c>
      <c r="I9" s="29">
        <v>2.907</v>
      </c>
    </row>
    <row r="10" spans="1:10" ht="15.6" x14ac:dyDescent="0.25">
      <c r="B10" s="12" t="s">
        <v>5</v>
      </c>
      <c r="C10" s="232"/>
      <c r="E10" s="12" t="s">
        <v>47</v>
      </c>
      <c r="F10" s="17">
        <v>2.1999999999999999E-2</v>
      </c>
      <c r="H10" s="7" t="s">
        <v>41</v>
      </c>
      <c r="I10" s="29">
        <f>I9*1000-I11</f>
        <v>-1.7300000000000182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2908.73</v>
      </c>
    </row>
    <row r="12" spans="1:10" x14ac:dyDescent="0.25">
      <c r="B12" s="12" t="s">
        <v>30</v>
      </c>
      <c r="C12" s="232"/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9.6700000000000728</v>
      </c>
      <c r="D17" s="72">
        <v>16.599999999999909</v>
      </c>
      <c r="E17" s="72">
        <v>12.769999999999527</v>
      </c>
    </row>
    <row r="18" spans="2:5" x14ac:dyDescent="0.25">
      <c r="B18" s="12">
        <v>1801</v>
      </c>
      <c r="C18" s="72">
        <v>18.470000000000255</v>
      </c>
      <c r="D18" s="72">
        <v>16.200000000000273</v>
      </c>
      <c r="E18" s="72">
        <v>-3.2300000000004729</v>
      </c>
    </row>
    <row r="19" spans="2:5" x14ac:dyDescent="0.25">
      <c r="B19" s="12">
        <v>1803</v>
      </c>
      <c r="C19" s="72">
        <v>33.470000000000255</v>
      </c>
      <c r="D19" s="72">
        <v>22.799999999999727</v>
      </c>
      <c r="E19" s="72">
        <v>-27.230000000000473</v>
      </c>
    </row>
    <row r="20" spans="2:5" x14ac:dyDescent="0.25">
      <c r="B20" s="12">
        <v>1806</v>
      </c>
      <c r="C20" s="72">
        <v>72.869999999999891</v>
      </c>
      <c r="D20" s="72">
        <v>47.799999999999727</v>
      </c>
      <c r="E20" s="72">
        <v>-32.829999999999927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-74.119999999999891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-67.510000000000218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-46.019999999999982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26" sqref="H2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15.32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17.760000000000002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2.5999999999999999E-2</v>
      </c>
      <c r="H10" s="7" t="s">
        <v>41</v>
      </c>
      <c r="I10" s="29">
        <v>-2.44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2860.44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8.7600000000002183</v>
      </c>
      <c r="D17" s="72">
        <v>8.9500000000002728</v>
      </c>
      <c r="E17" s="72">
        <v>29.980000000000473</v>
      </c>
    </row>
    <row r="18" spans="2:5" x14ac:dyDescent="0.25">
      <c r="B18" s="12">
        <v>1801</v>
      </c>
      <c r="C18" s="72">
        <v>18.559999999999945</v>
      </c>
      <c r="D18" s="72">
        <v>15.350000000000364</v>
      </c>
      <c r="E18" s="72">
        <v>35.380000000000109</v>
      </c>
    </row>
    <row r="19" spans="2:5" x14ac:dyDescent="0.25">
      <c r="B19" s="12">
        <v>1803</v>
      </c>
      <c r="C19" s="72">
        <v>33.559999999999945</v>
      </c>
      <c r="D19" s="72">
        <v>13.950000000000273</v>
      </c>
      <c r="E19" s="72">
        <v>2.7800000000006548</v>
      </c>
    </row>
    <row r="20" spans="2:5" x14ac:dyDescent="0.25">
      <c r="B20" s="12">
        <v>1806</v>
      </c>
      <c r="C20" s="72">
        <v>75.559999999999945</v>
      </c>
      <c r="D20" s="72">
        <v>39.75</v>
      </c>
      <c r="E20" s="72">
        <v>-49.219999999999345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-25.829999999999927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-19.220000000000255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2.2699999999999818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41" sqref="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16.309999999999999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16.78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18.21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2.855</v>
      </c>
    </row>
    <row r="10" spans="1:10" ht="15.6" x14ac:dyDescent="0.25">
      <c r="B10" s="12" t="s">
        <v>5</v>
      </c>
      <c r="C10" s="232"/>
      <c r="E10" s="12" t="s">
        <v>47</v>
      </c>
      <c r="F10" s="17">
        <v>2.8000000000000001E-2</v>
      </c>
      <c r="H10" s="7" t="s">
        <v>41</v>
      </c>
      <c r="I10" s="29">
        <v>-4.05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2859.05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7.5499999999997272</v>
      </c>
      <c r="D17" s="72">
        <v>11.099999999999909</v>
      </c>
      <c r="E17" s="72">
        <v>1.7299999999995634</v>
      </c>
    </row>
    <row r="18" spans="2:5" x14ac:dyDescent="0.25">
      <c r="B18" s="12">
        <v>1801</v>
      </c>
      <c r="C18" s="72">
        <v>12.75</v>
      </c>
      <c r="D18" s="72">
        <v>10.5</v>
      </c>
      <c r="E18" s="72">
        <v>-19.670000000000073</v>
      </c>
    </row>
    <row r="19" spans="2:5" x14ac:dyDescent="0.25">
      <c r="B19" s="12">
        <v>1803</v>
      </c>
      <c r="C19" s="72">
        <v>31.949999999999818</v>
      </c>
      <c r="D19" s="72">
        <v>16.699999999999818</v>
      </c>
      <c r="E19" s="72">
        <v>-52.670000000000073</v>
      </c>
    </row>
    <row r="20" spans="2:5" x14ac:dyDescent="0.25">
      <c r="B20" s="12">
        <v>1806</v>
      </c>
      <c r="C20" s="72">
        <v>72.75</v>
      </c>
      <c r="D20" s="72">
        <v>41.5</v>
      </c>
      <c r="E20" s="72">
        <v>-77.869999999999891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-24.440000000000055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3.6599999999998545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3" workbookViewId="0">
      <selection activeCell="E9" sqref="E9:E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13.55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17.059999999999999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17.41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18.100000000000001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13</v>
      </c>
      <c r="F9" s="17">
        <v>0</v>
      </c>
      <c r="H9" s="7" t="s">
        <v>25</v>
      </c>
      <c r="I9" s="29">
        <v>2.8340000000000001</v>
      </c>
    </row>
    <row r="10" spans="1:10" ht="15.6" x14ac:dyDescent="0.25">
      <c r="B10" s="12" t="s">
        <v>5</v>
      </c>
      <c r="C10" s="232"/>
      <c r="E10" s="12" t="s">
        <v>46</v>
      </c>
      <c r="F10" s="17">
        <v>1.7999999999999999E-2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2839.63</v>
      </c>
    </row>
    <row r="12" spans="1:10" x14ac:dyDescent="0.25">
      <c r="B12" s="12" t="s">
        <v>30</v>
      </c>
      <c r="C12" s="232"/>
      <c r="E12" s="12" t="s">
        <v>11</v>
      </c>
      <c r="F12" s="17">
        <v>8.7999999999999995E-2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2.9699999999997999</v>
      </c>
      <c r="D17" s="72">
        <v>0.19000000000005457</v>
      </c>
      <c r="E17" s="72">
        <v>-16.950000000000728</v>
      </c>
    </row>
    <row r="18" spans="1:5" x14ac:dyDescent="0.25">
      <c r="B18" s="12">
        <v>1801</v>
      </c>
      <c r="C18" s="72">
        <v>13.170000000000073</v>
      </c>
      <c r="D18" s="72">
        <v>3.7899999999999636</v>
      </c>
      <c r="E18" s="72">
        <v>-49.350000000000364</v>
      </c>
    </row>
    <row r="19" spans="1:5" x14ac:dyDescent="0.25">
      <c r="B19" s="12">
        <v>1803</v>
      </c>
      <c r="C19" s="72">
        <v>28.369999999999891</v>
      </c>
      <c r="D19" s="72">
        <v>5.7899999999999636</v>
      </c>
      <c r="E19" s="72">
        <v>-69.350000000000364</v>
      </c>
    </row>
    <row r="20" spans="1:5" x14ac:dyDescent="0.25">
      <c r="B20" s="12">
        <v>1806</v>
      </c>
      <c r="C20" s="72">
        <v>74.170000000000073</v>
      </c>
      <c r="D20" s="72">
        <v>33.990000000000236</v>
      </c>
      <c r="E20" s="72">
        <v>-101.15000000000055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-5.0199999999999818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1.5899999999996908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23.079999999999927</v>
      </c>
      <c r="E26" s="72">
        <f>D26-D24</f>
        <v>28.099999999999909</v>
      </c>
    </row>
    <row r="29" spans="1:5" x14ac:dyDescent="0.25">
      <c r="A29">
        <v>2.9699999999997999</v>
      </c>
    </row>
    <row r="30" spans="1:5" x14ac:dyDescent="0.25">
      <c r="A30">
        <v>13.170000000000073</v>
      </c>
    </row>
    <row r="31" spans="1:5" x14ac:dyDescent="0.25">
      <c r="A31">
        <v>28.369999999999891</v>
      </c>
    </row>
    <row r="32" spans="1:5" x14ac:dyDescent="0.25">
      <c r="A32">
        <v>74.170000000000073</v>
      </c>
    </row>
    <row r="34" spans="1:1" x14ac:dyDescent="0.25">
      <c r="A34">
        <v>0.19000000000005457</v>
      </c>
    </row>
    <row r="35" spans="1:1" x14ac:dyDescent="0.25">
      <c r="A35">
        <v>3.7899999999999636</v>
      </c>
    </row>
    <row r="36" spans="1:1" x14ac:dyDescent="0.25">
      <c r="A36">
        <v>5.7899999999999636</v>
      </c>
    </row>
    <row r="37" spans="1:1" x14ac:dyDescent="0.25">
      <c r="A37">
        <v>33.990000000000236</v>
      </c>
    </row>
    <row r="39" spans="1:1" x14ac:dyDescent="0.25">
      <c r="A39">
        <v>-16.950000000000728</v>
      </c>
    </row>
    <row r="40" spans="1:1" x14ac:dyDescent="0.25">
      <c r="A40">
        <v>-49.350000000000364</v>
      </c>
    </row>
    <row r="41" spans="1:1" x14ac:dyDescent="0.25">
      <c r="A41">
        <v>-69.350000000000364</v>
      </c>
    </row>
    <row r="42" spans="1:1" x14ac:dyDescent="0.25">
      <c r="A42">
        <v>-101.15000000000055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7" workbookViewId="0">
      <selection activeCell="B13" sqref="B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43172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20.43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20.440000000000001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20.68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20.81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2E-3</v>
      </c>
      <c r="H9" s="7" t="s">
        <v>58</v>
      </c>
      <c r="I9" s="29">
        <v>2.9060000000000001</v>
      </c>
      <c r="K9" s="7" t="s">
        <v>60</v>
      </c>
      <c r="L9" s="238">
        <v>4.1210000000000004</v>
      </c>
    </row>
    <row r="10" spans="1:12" ht="15.6" x14ac:dyDescent="0.25">
      <c r="B10" s="12" t="s">
        <v>5</v>
      </c>
      <c r="C10" s="232"/>
      <c r="E10" s="12" t="s">
        <v>53</v>
      </c>
      <c r="F10" s="17">
        <v>6.0000000000000001E-3</v>
      </c>
      <c r="H10" s="7" t="s">
        <v>59</v>
      </c>
      <c r="I10" s="29">
        <f>I9*1000-I11</f>
        <v>-3.5799999999999272</v>
      </c>
      <c r="K10" s="7" t="s">
        <v>61</v>
      </c>
      <c r="L10" s="29">
        <f>L9*1000-L11</f>
        <v>-6.6700000000000728</v>
      </c>
    </row>
    <row r="11" spans="1:12" ht="15.6" x14ac:dyDescent="0.25">
      <c r="B11" s="12" t="s">
        <v>6</v>
      </c>
      <c r="C11" s="232"/>
      <c r="E11" s="12" t="s">
        <v>11</v>
      </c>
      <c r="F11" s="17">
        <v>2.8000000000000001E-2</v>
      </c>
      <c r="H11" s="7" t="s">
        <v>42</v>
      </c>
      <c r="I11" s="29">
        <v>2909.58</v>
      </c>
      <c r="K11" s="7" t="s">
        <v>62</v>
      </c>
      <c r="L11" s="29">
        <v>4127.67</v>
      </c>
    </row>
    <row r="12" spans="1:12" x14ac:dyDescent="0.25">
      <c r="B12" s="12" t="s">
        <v>30</v>
      </c>
      <c r="C12" s="232"/>
      <c r="E12" s="12" t="s">
        <v>12</v>
      </c>
      <c r="F12" s="17">
        <v>4.2000000000000003E-2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0.42</v>
      </c>
      <c r="D17" s="72">
        <v>-8.27</v>
      </c>
      <c r="E17" s="72">
        <v>-20.38</v>
      </c>
      <c r="F17" s="72">
        <f>C17-$I$10</f>
        <v>3.9999999999999272</v>
      </c>
      <c r="G17" s="239">
        <f>D17-$L$10</f>
        <v>-1.5999999999999268</v>
      </c>
    </row>
    <row r="18" spans="2:7" x14ac:dyDescent="0.25">
      <c r="B18" s="12">
        <v>1803</v>
      </c>
      <c r="C18" s="72">
        <v>1.02</v>
      </c>
      <c r="D18" s="72">
        <v>-9.67</v>
      </c>
      <c r="E18" s="72">
        <v>-50.58</v>
      </c>
      <c r="F18" s="72">
        <f>C18-$I$10</f>
        <v>4.5999999999999268</v>
      </c>
      <c r="G18" s="239">
        <f>D18-$L$10</f>
        <v>-2.9999999999999272</v>
      </c>
    </row>
    <row r="19" spans="2:7" x14ac:dyDescent="0.25">
      <c r="B19" s="12">
        <v>1806</v>
      </c>
      <c r="C19" s="72">
        <v>20.79</v>
      </c>
      <c r="D19" s="72">
        <v>-3.27</v>
      </c>
      <c r="E19" s="72">
        <v>-69.58</v>
      </c>
      <c r="F19" s="72">
        <f>C19-$I$10</f>
        <v>24.369999999999926</v>
      </c>
      <c r="G19" s="239">
        <f t="shared" ref="G19:G20" si="0">D19-$L$10</f>
        <v>3.4000000000000727</v>
      </c>
    </row>
    <row r="20" spans="2:7" x14ac:dyDescent="0.25">
      <c r="B20" s="12">
        <v>1809</v>
      </c>
      <c r="C20" s="72">
        <v>49.54</v>
      </c>
      <c r="D20" s="72">
        <v>-21.67</v>
      </c>
      <c r="E20" s="72">
        <v>-165.58</v>
      </c>
      <c r="F20" s="72">
        <f>C20-$I$10</f>
        <v>53.119999999999926</v>
      </c>
      <c r="G20" s="239">
        <f t="shared" si="0"/>
        <v>-14.999999999999929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-74.9699999999998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-68.360000000000127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-46.869999999999891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15.21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16.14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1.7000000000000001E-2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2894.34</v>
      </c>
    </row>
    <row r="12" spans="1:10" x14ac:dyDescent="0.25">
      <c r="B12" s="12" t="s">
        <v>30</v>
      </c>
      <c r="C12" s="232"/>
      <c r="E12" s="12" t="s">
        <v>11</v>
      </c>
      <c r="F12" s="17">
        <v>8.5999999999999993E-2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14.659999999999854</v>
      </c>
      <c r="D17" s="72">
        <v>15.180000000000291</v>
      </c>
      <c r="E17" s="72">
        <v>-0.75</v>
      </c>
    </row>
    <row r="18" spans="2:5" x14ac:dyDescent="0.25">
      <c r="B18" s="12">
        <v>1801</v>
      </c>
      <c r="C18" s="72">
        <v>22.259999999999764</v>
      </c>
      <c r="D18" s="72">
        <v>19.980000000000018</v>
      </c>
      <c r="E18" s="72">
        <v>-39.350000000000364</v>
      </c>
    </row>
    <row r="19" spans="2:5" x14ac:dyDescent="0.25">
      <c r="B19" s="12">
        <v>1803</v>
      </c>
      <c r="C19" s="72">
        <v>40.460000000000036</v>
      </c>
      <c r="D19" s="72">
        <v>21.380000000000109</v>
      </c>
      <c r="E19" s="72">
        <v>-61.350000000000364</v>
      </c>
    </row>
    <row r="20" spans="2:5" x14ac:dyDescent="0.25">
      <c r="B20" s="12">
        <v>1806</v>
      </c>
      <c r="C20" s="72">
        <v>78.860000000000127</v>
      </c>
      <c r="D20" s="72">
        <v>47.580000000000382</v>
      </c>
      <c r="E20" s="72">
        <v>-94.550000000000182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-59.730000000000018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-53.120000000000346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-31.630000000000109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15.65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1.4E-2</v>
      </c>
      <c r="H10" s="7" t="s">
        <v>41</v>
      </c>
      <c r="I10" s="29">
        <v>-4.0999999999999996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2880.1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7.7000000000002728</v>
      </c>
      <c r="D17" s="72">
        <v>7.6600000000003092</v>
      </c>
      <c r="E17" s="72">
        <v>-23.590000000000146</v>
      </c>
    </row>
    <row r="18" spans="2:5" x14ac:dyDescent="0.25">
      <c r="B18" s="12">
        <v>1801</v>
      </c>
      <c r="C18" s="72">
        <v>18.300000000000182</v>
      </c>
      <c r="D18" s="72">
        <v>10.460000000000036</v>
      </c>
      <c r="E18" s="72">
        <v>-58.1899999999996</v>
      </c>
    </row>
    <row r="19" spans="2:5" x14ac:dyDescent="0.25">
      <c r="B19" s="12">
        <v>1803</v>
      </c>
      <c r="C19" s="72">
        <v>31.700000000000273</v>
      </c>
      <c r="D19" s="72">
        <v>13.460000000000036</v>
      </c>
      <c r="E19" s="72">
        <v>-82.590000000000146</v>
      </c>
    </row>
    <row r="20" spans="2:5" x14ac:dyDescent="0.25">
      <c r="B20" s="12">
        <v>1806</v>
      </c>
      <c r="C20" s="72">
        <v>60.900000000000091</v>
      </c>
      <c r="D20" s="72">
        <v>34.059999999999945</v>
      </c>
      <c r="E20" s="72">
        <v>-120.1899999999996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-45.489999999999782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-38.880000000000109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-17.389999999999873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11" sqref="A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15.48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16.47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17.57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-2.77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2880.77</v>
      </c>
    </row>
    <row r="12" spans="1:10" x14ac:dyDescent="0.25">
      <c r="B12" s="12" t="s">
        <v>30</v>
      </c>
      <c r="C12" s="232"/>
      <c r="E12" s="12" t="s">
        <v>11</v>
      </c>
      <c r="F12" s="17">
        <v>7.8E-2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9.8299999999999272</v>
      </c>
      <c r="D17" s="72">
        <v>14.600000000000364</v>
      </c>
      <c r="E17" s="72">
        <v>0.31999999999970896</v>
      </c>
    </row>
    <row r="18" spans="2:5" x14ac:dyDescent="0.25">
      <c r="B18" s="12">
        <v>1801</v>
      </c>
      <c r="C18" s="72">
        <v>18.0300000000002</v>
      </c>
      <c r="D18" s="72">
        <v>15.400000000000091</v>
      </c>
      <c r="E18" s="72">
        <v>-32.079999999999927</v>
      </c>
    </row>
    <row r="19" spans="2:5" x14ac:dyDescent="0.25">
      <c r="B19" s="12">
        <v>1803</v>
      </c>
      <c r="C19" s="72">
        <v>29.230000000000018</v>
      </c>
      <c r="D19" s="72">
        <v>20.600000000000364</v>
      </c>
      <c r="E19" s="72">
        <v>-59.079999999999927</v>
      </c>
    </row>
    <row r="20" spans="2:5" x14ac:dyDescent="0.25">
      <c r="B20" s="12">
        <v>1806</v>
      </c>
      <c r="C20" s="72">
        <v>55.230000000000018</v>
      </c>
      <c r="D20" s="72">
        <v>43.600000000000364</v>
      </c>
      <c r="E20" s="72">
        <v>-99.279999999999745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-46.159999999999854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-39.550000000000182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-18.059999999999945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63" sqref="B6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-2.37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2895.37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11.630000000000109</v>
      </c>
      <c r="D17" s="72">
        <v>14.150000000000091</v>
      </c>
      <c r="E17" s="72">
        <v>-11.5</v>
      </c>
    </row>
    <row r="18" spans="2:5" x14ac:dyDescent="0.25">
      <c r="B18" s="12">
        <v>1801</v>
      </c>
      <c r="C18" s="72">
        <v>20.0300000000002</v>
      </c>
      <c r="D18" s="72">
        <v>13.75</v>
      </c>
      <c r="E18" s="72">
        <v>-48.300000000000182</v>
      </c>
    </row>
    <row r="19" spans="2:5" x14ac:dyDescent="0.25">
      <c r="B19" s="12">
        <v>1803</v>
      </c>
      <c r="C19" s="72">
        <v>32.430000000000291</v>
      </c>
      <c r="D19" s="72">
        <v>17.150000000000091</v>
      </c>
      <c r="E19" s="72">
        <v>-70.5</v>
      </c>
    </row>
    <row r="20" spans="2:5" x14ac:dyDescent="0.25">
      <c r="B20" s="12">
        <v>1806</v>
      </c>
      <c r="C20" s="72">
        <v>58.630000000000109</v>
      </c>
      <c r="D20" s="72">
        <v>42.150000000000091</v>
      </c>
      <c r="E20" s="72">
        <v>-110.5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-60.759999999999764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-54.150000000000091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-3.64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2879.64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4.7600000000002183</v>
      </c>
      <c r="D17" s="72">
        <v>-1.4900000000002365</v>
      </c>
      <c r="E17" s="72">
        <v>-40.960000000000036</v>
      </c>
    </row>
    <row r="18" spans="2:5" x14ac:dyDescent="0.25">
      <c r="B18" s="12">
        <v>1801</v>
      </c>
      <c r="C18" s="72">
        <v>13.160000000000309</v>
      </c>
      <c r="D18" s="72">
        <v>-6.4900000000002365</v>
      </c>
      <c r="E18" s="72">
        <v>-79.5600000000004</v>
      </c>
    </row>
    <row r="19" spans="2:5" x14ac:dyDescent="0.25">
      <c r="B19" s="12">
        <v>1803</v>
      </c>
      <c r="C19" s="72">
        <v>19.160000000000309</v>
      </c>
      <c r="D19" s="72">
        <v>-0.69000000000005457</v>
      </c>
      <c r="E19" s="72">
        <v>-100.36000000000058</v>
      </c>
    </row>
    <row r="20" spans="2:5" x14ac:dyDescent="0.25">
      <c r="B20" s="12">
        <v>1806</v>
      </c>
      <c r="C20" s="72">
        <v>45.160000000000309</v>
      </c>
      <c r="D20" s="72">
        <v>22.909999999999854</v>
      </c>
      <c r="E20" s="72">
        <v>-144.5600000000004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-45.029999999999745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-38.420000000000073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-16.929999999999836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16.149999999999999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17.13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-3.03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2873.03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9.3699999999998909</v>
      </c>
      <c r="D17" s="72">
        <v>8.6700000000000728</v>
      </c>
      <c r="E17" s="72">
        <v>-17.239999999999782</v>
      </c>
    </row>
    <row r="18" spans="2:5" x14ac:dyDescent="0.25">
      <c r="B18" s="12">
        <v>1801</v>
      </c>
      <c r="C18" s="72">
        <v>18.569999999999709</v>
      </c>
      <c r="D18" s="72">
        <v>5.0700000000001637</v>
      </c>
      <c r="E18" s="72">
        <v>-53.239999999999782</v>
      </c>
    </row>
    <row r="19" spans="2:5" x14ac:dyDescent="0.25">
      <c r="B19" s="12">
        <v>1803</v>
      </c>
      <c r="C19" s="72">
        <v>23.170000000000073</v>
      </c>
      <c r="D19" s="72">
        <v>7.6700000000000728</v>
      </c>
      <c r="E19" s="72">
        <v>-79.839999999999236</v>
      </c>
    </row>
    <row r="20" spans="2:5" x14ac:dyDescent="0.25">
      <c r="B20" s="12">
        <v>1806</v>
      </c>
      <c r="C20" s="72">
        <v>52.769999999999982</v>
      </c>
      <c r="D20" s="72">
        <v>29.670000000000073</v>
      </c>
      <c r="E20" s="72">
        <v>-136.23999999999978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-38.420000000000073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-31.8100000000004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-10.320000000000164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216591431</v>
      </c>
      <c r="E3" s="12" t="s">
        <v>13</v>
      </c>
      <c r="F3" s="72">
        <v>14.05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76601744</v>
      </c>
      <c r="E4" s="12" t="s">
        <v>46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16.27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2.8279999999999998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-1.06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2829.06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8.9400000000000546</v>
      </c>
      <c r="D17" s="72">
        <v>-0.48999999999978172</v>
      </c>
      <c r="E17" s="72">
        <v>-38.1899999999996</v>
      </c>
    </row>
    <row r="18" spans="2:5" x14ac:dyDescent="0.25">
      <c r="B18" s="12">
        <v>1801</v>
      </c>
      <c r="C18" s="72">
        <v>9.1400000000003274</v>
      </c>
      <c r="D18" s="72">
        <v>3.9100000000003092</v>
      </c>
      <c r="E18" s="72">
        <v>-78.789999999999964</v>
      </c>
    </row>
    <row r="19" spans="2:5" x14ac:dyDescent="0.25">
      <c r="B19" s="12">
        <v>1803</v>
      </c>
      <c r="C19" s="72">
        <v>27.940000000000055</v>
      </c>
      <c r="D19" s="72">
        <v>3.3099999999999454</v>
      </c>
      <c r="E19" s="72">
        <v>-105.1899999999996</v>
      </c>
    </row>
    <row r="20" spans="2:5" x14ac:dyDescent="0.25">
      <c r="B20" s="12">
        <v>1806</v>
      </c>
      <c r="C20" s="72">
        <v>56.340000000000146</v>
      </c>
      <c r="D20" s="72">
        <v>30.110000000000127</v>
      </c>
      <c r="E20" s="72">
        <v>-157.98999999999978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5.5500000000001819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12.159999999999854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33.650000000000091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17.260000000000002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17.93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2.85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-0.05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/>
      <c r="E12" s="12" t="s">
        <v>11</v>
      </c>
      <c r="F12" s="17">
        <v>6.8000000000000005E-2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2.5499999999997272</v>
      </c>
      <c r="D17" s="72">
        <v>3.8499999999999091</v>
      </c>
      <c r="E17" s="72">
        <v>-7.999999999992724E-2</v>
      </c>
    </row>
    <row r="18" spans="2:5" x14ac:dyDescent="0.25">
      <c r="B18" s="12">
        <v>1801</v>
      </c>
      <c r="C18" s="72">
        <v>10.75</v>
      </c>
      <c r="D18" s="72">
        <v>1.0500000000001819</v>
      </c>
      <c r="E18" s="72">
        <v>-32.279999999999745</v>
      </c>
    </row>
    <row r="19" spans="2:5" x14ac:dyDescent="0.25">
      <c r="B19" s="12">
        <v>1803</v>
      </c>
      <c r="C19" s="72">
        <v>26.75</v>
      </c>
      <c r="D19" s="72">
        <v>-7.5500000000001819</v>
      </c>
      <c r="E19" s="72">
        <v>-111.88000000000011</v>
      </c>
    </row>
    <row r="20" spans="2:5" x14ac:dyDescent="0.25">
      <c r="B20" s="12">
        <v>1806</v>
      </c>
      <c r="C20" s="72">
        <v>53.549999999999727</v>
      </c>
      <c r="D20" s="72">
        <v>20.849999999999909</v>
      </c>
      <c r="E20" s="72">
        <v>-166.07999999999993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49" sqref="D4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15.97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1.2999999999999999E-2</v>
      </c>
      <c r="H10" s="7" t="s">
        <v>41</v>
      </c>
      <c r="I10" s="29">
        <v>-2.94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2872.94</v>
      </c>
    </row>
    <row r="12" spans="1:10" x14ac:dyDescent="0.25">
      <c r="B12" s="12" t="s">
        <v>30</v>
      </c>
      <c r="C12" s="232"/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-0.34</v>
      </c>
      <c r="D17" s="72">
        <v>-3.49</v>
      </c>
      <c r="E17" s="72">
        <v>-3.64</v>
      </c>
    </row>
    <row r="18" spans="2:5" x14ac:dyDescent="0.25">
      <c r="B18" s="12">
        <v>1801</v>
      </c>
      <c r="C18" s="72">
        <v>8.86</v>
      </c>
      <c r="D18" s="72">
        <v>-5.69</v>
      </c>
      <c r="E18" s="72">
        <v>-37.44</v>
      </c>
    </row>
    <row r="19" spans="2:5" x14ac:dyDescent="0.25">
      <c r="B19" s="12">
        <v>1803</v>
      </c>
      <c r="C19" s="72">
        <v>23.66</v>
      </c>
      <c r="D19" s="72">
        <v>-11.29</v>
      </c>
      <c r="E19" s="72">
        <v>-108.64</v>
      </c>
    </row>
    <row r="20" spans="2:5" x14ac:dyDescent="0.25">
      <c r="B20" s="12">
        <v>1806</v>
      </c>
      <c r="C20" s="72">
        <v>43.26</v>
      </c>
      <c r="D20" s="72">
        <v>10.31</v>
      </c>
      <c r="E20" s="72">
        <v>-175.44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-38.329999999999927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-31.720000000000255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-10.230000000000018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13.88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2.8460000000000001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-4.2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2850.2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-0.6000000000003638</v>
      </c>
      <c r="D17" s="72">
        <v>-5.819999999999709</v>
      </c>
      <c r="E17" s="72">
        <v>-6.4099999999998545</v>
      </c>
    </row>
    <row r="18" spans="2:5" x14ac:dyDescent="0.25">
      <c r="B18" s="12">
        <v>1801</v>
      </c>
      <c r="C18" s="72">
        <v>7.7999999999997272</v>
      </c>
      <c r="D18" s="72">
        <v>-8.819999999999709</v>
      </c>
      <c r="E18" s="72">
        <v>-46.409999999999854</v>
      </c>
    </row>
    <row r="19" spans="2:5" x14ac:dyDescent="0.25">
      <c r="B19" s="12">
        <v>1803</v>
      </c>
      <c r="C19" s="72">
        <v>19.599999999999909</v>
      </c>
      <c r="D19" s="72">
        <v>-13.019999999999982</v>
      </c>
      <c r="E19" s="72">
        <v>-114.60999999999967</v>
      </c>
    </row>
    <row r="20" spans="2:5" x14ac:dyDescent="0.25">
      <c r="B20" s="12">
        <v>1806</v>
      </c>
      <c r="C20" s="72">
        <v>45.199999999999818</v>
      </c>
      <c r="D20" s="72">
        <v>8.5799999999999272</v>
      </c>
      <c r="E20" s="72">
        <v>-174.80999999999949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-15.589999999999691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-8.9800000000000182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12.510000000000218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4" workbookViewId="0">
      <selection activeCell="I16" sqref="I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43171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19.63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>
        <v>40680510</v>
      </c>
      <c r="E4" s="12" t="s">
        <v>53</v>
      </c>
      <c r="F4" s="72">
        <v>19.940000000000001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20.079999999999998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2E-3</v>
      </c>
      <c r="H9" s="7" t="s">
        <v>58</v>
      </c>
      <c r="I9" s="29">
        <v>2.903</v>
      </c>
      <c r="K9" s="7" t="s">
        <v>60</v>
      </c>
      <c r="L9" s="238">
        <v>4.1109999999999998</v>
      </c>
    </row>
    <row r="10" spans="1:12" ht="15.6" x14ac:dyDescent="0.25">
      <c r="B10" s="12" t="s">
        <v>5</v>
      </c>
      <c r="C10" s="232"/>
      <c r="E10" s="12" t="s">
        <v>53</v>
      </c>
      <c r="F10" s="17">
        <v>6.0000000000000001E-3</v>
      </c>
      <c r="H10" s="7" t="s">
        <v>59</v>
      </c>
      <c r="I10" s="29">
        <f>I9*1000-I11</f>
        <v>-5.1999999999998181</v>
      </c>
      <c r="K10" s="7" t="s">
        <v>61</v>
      </c>
      <c r="L10" s="29">
        <f>L9*1000-L11</f>
        <v>2.1300000000001091</v>
      </c>
    </row>
    <row r="11" spans="1:12" ht="15.6" x14ac:dyDescent="0.25">
      <c r="B11" s="12" t="s">
        <v>6</v>
      </c>
      <c r="C11" s="232"/>
      <c r="E11" s="12" t="s">
        <v>11</v>
      </c>
      <c r="F11" s="17">
        <v>2.5999999999999999E-2</v>
      </c>
      <c r="H11" s="7" t="s">
        <v>42</v>
      </c>
      <c r="I11" s="29">
        <v>2908.2</v>
      </c>
      <c r="K11" s="7" t="s">
        <v>62</v>
      </c>
      <c r="L11" s="29">
        <v>4108.87</v>
      </c>
    </row>
    <row r="12" spans="1:12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0.2</v>
      </c>
      <c r="D17" s="72">
        <v>-5.27</v>
      </c>
      <c r="E17" s="72">
        <v>-8.18</v>
      </c>
      <c r="F17" s="72">
        <f>C17-$I$10</f>
        <v>5.3999999999998183</v>
      </c>
      <c r="G17" s="239">
        <f>D17-$L$10</f>
        <v>-7.4000000000001087</v>
      </c>
    </row>
    <row r="18" spans="2:7" x14ac:dyDescent="0.25">
      <c r="B18" s="12">
        <v>1803</v>
      </c>
      <c r="C18" s="72">
        <v>0.6</v>
      </c>
      <c r="D18" s="72">
        <v>-10.47</v>
      </c>
      <c r="E18" s="72">
        <v>-44.98</v>
      </c>
      <c r="F18" s="72">
        <f>C18-$I$10</f>
        <v>5.7999999999998177</v>
      </c>
      <c r="G18" s="239">
        <f>D18-$L$10</f>
        <v>-12.60000000000011</v>
      </c>
    </row>
    <row r="19" spans="2:7" x14ac:dyDescent="0.25">
      <c r="B19" s="12">
        <v>1806</v>
      </c>
      <c r="C19" s="72">
        <v>19.170000000000002</v>
      </c>
      <c r="D19" s="72">
        <v>-3.87</v>
      </c>
      <c r="E19" s="72">
        <v>-70.78</v>
      </c>
      <c r="F19" s="72">
        <f>C19-$I$10</f>
        <v>24.36999999999982</v>
      </c>
      <c r="G19" s="239">
        <f t="shared" ref="G19:G20" si="0">D19-$L$10</f>
        <v>-6.0000000000001092</v>
      </c>
    </row>
    <row r="20" spans="2:7" x14ac:dyDescent="0.25">
      <c r="B20" s="12">
        <v>1809</v>
      </c>
      <c r="C20" s="72">
        <v>52.72</v>
      </c>
      <c r="D20" s="72">
        <v>-17.07</v>
      </c>
      <c r="E20" s="72">
        <v>-166.18</v>
      </c>
      <c r="F20" s="72">
        <f>C20-$I$10</f>
        <v>57.919999999999817</v>
      </c>
      <c r="G20" s="239">
        <f t="shared" si="0"/>
        <v>-19.200000000000109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-73.589999999999691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-66.980000000000018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-45.489999999999782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21" sqref="G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15.72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2.8980000000000001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-1.1000000000000001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3322.2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2.3000000000001819</v>
      </c>
      <c r="D17" s="72">
        <v>-2.0999999999999091</v>
      </c>
      <c r="E17" s="72">
        <v>-15.569999999999709</v>
      </c>
    </row>
    <row r="18" spans="2:5" x14ac:dyDescent="0.25">
      <c r="B18" s="12">
        <v>1801</v>
      </c>
      <c r="C18" s="72">
        <v>9.5</v>
      </c>
      <c r="D18" s="72">
        <v>-4.9000000000000909</v>
      </c>
      <c r="E18" s="72">
        <v>-51.170000000000073</v>
      </c>
    </row>
    <row r="19" spans="2:5" x14ac:dyDescent="0.25">
      <c r="B19" s="12">
        <v>1803</v>
      </c>
      <c r="C19" s="72">
        <v>19.100000000000364</v>
      </c>
      <c r="D19" s="72">
        <v>-9.6999999999998181</v>
      </c>
      <c r="E19" s="72">
        <v>-127.97000000000025</v>
      </c>
    </row>
    <row r="20" spans="2:5" x14ac:dyDescent="0.25">
      <c r="B20" s="12">
        <v>1806</v>
      </c>
      <c r="C20" s="72">
        <v>42.100000000000364</v>
      </c>
      <c r="D20" s="72">
        <v>17.099999999999909</v>
      </c>
      <c r="E20" s="72">
        <v>-182.36999999999989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-487.58999999999969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-480.98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-459.48999999999978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" sqref="C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16.670000000000002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2.8650000000000002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-0.34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2865.34</v>
      </c>
    </row>
    <row r="12" spans="1:10" x14ac:dyDescent="0.25">
      <c r="B12" s="12" t="s">
        <v>30</v>
      </c>
      <c r="C12" s="232"/>
      <c r="E12" s="12" t="s">
        <v>11</v>
      </c>
      <c r="F12" s="17">
        <v>5.8000000000000003E-2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1.6599999999998545</v>
      </c>
      <c r="D17" s="72">
        <v>-5.3800000000001091</v>
      </c>
      <c r="E17" s="72">
        <v>-29.140000000000327</v>
      </c>
    </row>
    <row r="18" spans="2:5" x14ac:dyDescent="0.25">
      <c r="B18" s="12">
        <v>1801</v>
      </c>
      <c r="C18" s="72">
        <v>8.4600000000000364</v>
      </c>
      <c r="D18" s="72">
        <v>-5.9800000000000182</v>
      </c>
      <c r="E18" s="72">
        <v>-70.140000000000327</v>
      </c>
    </row>
    <row r="19" spans="2:5" x14ac:dyDescent="0.25">
      <c r="B19" s="12">
        <v>1803</v>
      </c>
      <c r="C19" s="72">
        <v>20.659999999999854</v>
      </c>
      <c r="D19" s="72">
        <v>-13.579999999999927</v>
      </c>
      <c r="E19" s="72">
        <v>-133.53999999999996</v>
      </c>
    </row>
    <row r="20" spans="2:5" x14ac:dyDescent="0.25">
      <c r="B20" s="12">
        <v>1806</v>
      </c>
      <c r="C20" s="72">
        <v>50.659999999999854</v>
      </c>
      <c r="D20" s="72">
        <v>9.2199999999997999</v>
      </c>
      <c r="E20" s="72">
        <v>-187.94000000000051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-30.730000000000018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-24.120000000000346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-2.6300000000001091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16.54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18.059999999999999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2.8439999999999999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5.0000000000000001E-3</v>
      </c>
      <c r="H10" s="7" t="s">
        <v>41</v>
      </c>
      <c r="I10" s="29">
        <v>-4.8899999999999997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2848.89</v>
      </c>
    </row>
    <row r="12" spans="1:10" x14ac:dyDescent="0.25">
      <c r="B12" s="12" t="s">
        <v>30</v>
      </c>
      <c r="C12" s="232"/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-6.6899999999995998</v>
      </c>
      <c r="D17" s="72">
        <v>-22.460000000000036</v>
      </c>
      <c r="E17" s="72">
        <v>-49.869999999999891</v>
      </c>
    </row>
    <row r="18" spans="2:5" x14ac:dyDescent="0.25">
      <c r="B18" s="12">
        <v>1801</v>
      </c>
      <c r="C18" s="72">
        <v>-4.0899999999996908</v>
      </c>
      <c r="D18" s="72">
        <v>-23.259999999999764</v>
      </c>
      <c r="E18" s="72">
        <v>-81.869999999999891</v>
      </c>
    </row>
    <row r="19" spans="2:5" x14ac:dyDescent="0.25">
      <c r="B19" s="12">
        <v>1803</v>
      </c>
      <c r="C19" s="72">
        <v>7.7100000000000364</v>
      </c>
      <c r="D19" s="72">
        <v>-28.059999999999945</v>
      </c>
      <c r="E19" s="72">
        <v>-152.47000000000025</v>
      </c>
    </row>
    <row r="20" spans="2:5" x14ac:dyDescent="0.25">
      <c r="B20" s="12">
        <v>1806</v>
      </c>
      <c r="C20" s="72">
        <v>37.910000000000309</v>
      </c>
      <c r="D20" s="72">
        <v>-4.0599999999999454</v>
      </c>
      <c r="E20" s="72">
        <v>-204.27000000000044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-14.279999999999745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-7.6700000000000728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13.820000000000164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4" sqref="I4:I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16.559999999999999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17.04</v>
      </c>
      <c r="G4" s="13"/>
      <c r="H4" s="12">
        <v>1712</v>
      </c>
      <c r="I4" s="9">
        <v>48</v>
      </c>
      <c r="J4" s="237"/>
    </row>
    <row r="5" spans="1:10" x14ac:dyDescent="0.25">
      <c r="B5" s="14" t="s">
        <v>2</v>
      </c>
      <c r="C5" s="226"/>
      <c r="E5" s="12" t="s">
        <v>34</v>
      </c>
      <c r="F5" s="72">
        <v>17.66</v>
      </c>
      <c r="G5" s="13"/>
      <c r="H5" s="12">
        <v>1801</v>
      </c>
      <c r="I5" s="9">
        <v>47</v>
      </c>
      <c r="J5" s="237"/>
    </row>
    <row r="6" spans="1:10" x14ac:dyDescent="0.25">
      <c r="B6" s="13"/>
      <c r="C6" s="9"/>
      <c r="E6" s="12" t="s">
        <v>11</v>
      </c>
      <c r="F6" s="72">
        <v>18.22</v>
      </c>
      <c r="G6" s="13"/>
      <c r="H6" s="12">
        <v>1803</v>
      </c>
      <c r="I6" s="9">
        <v>3</v>
      </c>
      <c r="J6" s="237"/>
    </row>
    <row r="7" spans="1:10" x14ac:dyDescent="0.25">
      <c r="B7" s="12" t="s">
        <v>3</v>
      </c>
      <c r="C7" s="233"/>
      <c r="F7" s="72"/>
      <c r="H7" s="12">
        <v>1806</v>
      </c>
      <c r="I7" s="9">
        <v>13</v>
      </c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-4.7300000000000004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2875.73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-8.3299999999999272</v>
      </c>
      <c r="D17" s="72">
        <v>-27.820000000000164</v>
      </c>
      <c r="E17" s="72">
        <v>-40.800000000000182</v>
      </c>
    </row>
    <row r="18" spans="2:5" x14ac:dyDescent="0.25">
      <c r="B18" s="12">
        <v>1801</v>
      </c>
      <c r="C18" s="72">
        <v>-3.1300000000001091</v>
      </c>
      <c r="D18" s="72">
        <v>-30.619999999999891</v>
      </c>
      <c r="E18" s="72">
        <v>-77.800000000000182</v>
      </c>
    </row>
    <row r="19" spans="2:5" x14ac:dyDescent="0.25">
      <c r="B19" s="12">
        <v>1803</v>
      </c>
      <c r="C19" s="72">
        <v>6.8699999999998909</v>
      </c>
      <c r="D19" s="72">
        <v>-33.820000000000164</v>
      </c>
      <c r="E19" s="72">
        <v>-134.80000000000018</v>
      </c>
    </row>
    <row r="20" spans="2:5" x14ac:dyDescent="0.25">
      <c r="B20" s="12">
        <v>1806</v>
      </c>
      <c r="C20" s="72">
        <v>38.269999999999982</v>
      </c>
      <c r="D20" s="72">
        <v>-13.420000000000073</v>
      </c>
      <c r="E20" s="72">
        <v>-186.80000000000018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-41.119999999999891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-34.510000000000218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221497515.27000001</v>
      </c>
      <c r="E3" s="12" t="s">
        <v>13</v>
      </c>
      <c r="F3" s="72">
        <v>15.16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76168334</v>
      </c>
      <c r="E4" s="12" t="s">
        <v>46</v>
      </c>
      <c r="F4" s="72">
        <v>16.05</v>
      </c>
      <c r="G4" s="13"/>
      <c r="H4" s="12">
        <v>1712</v>
      </c>
      <c r="I4" s="237">
        <v>49</v>
      </c>
      <c r="J4" s="237"/>
    </row>
    <row r="5" spans="1:10" x14ac:dyDescent="0.25">
      <c r="B5" s="14" t="s">
        <v>2</v>
      </c>
      <c r="C5" s="226">
        <v>52332722.850000001</v>
      </c>
      <c r="E5" s="12" t="s">
        <v>34</v>
      </c>
      <c r="F5" s="72">
        <v>16.91</v>
      </c>
      <c r="G5" s="13"/>
      <c r="H5" s="12">
        <v>1801</v>
      </c>
      <c r="I5" s="237">
        <v>32</v>
      </c>
      <c r="J5" s="237">
        <v>-1</v>
      </c>
    </row>
    <row r="6" spans="1:10" x14ac:dyDescent="0.25">
      <c r="B6" s="13"/>
      <c r="C6" s="9"/>
      <c r="E6" s="12" t="s">
        <v>11</v>
      </c>
      <c r="F6" s="72">
        <v>17.72</v>
      </c>
      <c r="G6" s="13"/>
      <c r="H6" s="12">
        <v>1803</v>
      </c>
      <c r="I6" s="237">
        <v>3</v>
      </c>
      <c r="J6" s="237">
        <v>-3</v>
      </c>
    </row>
    <row r="7" spans="1:10" x14ac:dyDescent="0.25">
      <c r="B7" s="12" t="s">
        <v>3</v>
      </c>
      <c r="C7" s="233">
        <v>71685432.659999996</v>
      </c>
      <c r="F7" s="72"/>
      <c r="H7" s="12">
        <v>1806</v>
      </c>
      <c r="I7" s="237">
        <v>20</v>
      </c>
      <c r="J7" s="237"/>
    </row>
    <row r="8" spans="1:10" ht="15.6" x14ac:dyDescent="0.25">
      <c r="B8" s="12" t="s">
        <v>4</v>
      </c>
      <c r="C8" s="229">
        <v>7262774.75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2.9079999999999999</v>
      </c>
    </row>
    <row r="10" spans="1:10" ht="15.6" x14ac:dyDescent="0.25">
      <c r="B10" s="12" t="s">
        <v>5</v>
      </c>
      <c r="C10" s="232">
        <v>13635117</v>
      </c>
      <c r="E10" s="12" t="s">
        <v>13</v>
      </c>
      <c r="F10" s="17">
        <v>8.0000000000000002E-3</v>
      </c>
      <c r="H10" s="7" t="s">
        <v>41</v>
      </c>
      <c r="I10" s="29">
        <v>-2.48</v>
      </c>
    </row>
    <row r="11" spans="1:10" ht="15.6" x14ac:dyDescent="0.25">
      <c r="B11" s="12" t="s">
        <v>6</v>
      </c>
      <c r="C11" s="232">
        <v>7916642.1200000001</v>
      </c>
      <c r="E11" s="12" t="s">
        <v>34</v>
      </c>
      <c r="F11" s="17">
        <v>2.5000000000000001E-2</v>
      </c>
      <c r="H11" s="7" t="s">
        <v>42</v>
      </c>
      <c r="I11" s="29">
        <v>2910.48</v>
      </c>
    </row>
    <row r="12" spans="1:10" x14ac:dyDescent="0.25">
      <c r="B12" s="12" t="s">
        <v>30</v>
      </c>
      <c r="C12" s="232">
        <v>-3500940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-4.4800000000000182</v>
      </c>
      <c r="D17" s="72">
        <v>-22.9699999999998</v>
      </c>
      <c r="E17" s="72">
        <v>-34.909999999999854</v>
      </c>
    </row>
    <row r="18" spans="2:5" x14ac:dyDescent="0.25">
      <c r="B18" s="12">
        <v>1801</v>
      </c>
      <c r="C18" s="72">
        <v>2.3200000000001637</v>
      </c>
      <c r="D18" s="72">
        <v>-19.769999999999982</v>
      </c>
      <c r="E18" s="72">
        <v>-70.509999999999309</v>
      </c>
    </row>
    <row r="19" spans="2:5" x14ac:dyDescent="0.25">
      <c r="B19" s="12">
        <v>1803</v>
      </c>
      <c r="C19" s="72">
        <v>8.5199999999999818</v>
      </c>
      <c r="D19" s="72">
        <v>-22.769999999999982</v>
      </c>
      <c r="E19" s="72">
        <v>-123.30999999999949</v>
      </c>
    </row>
    <row r="20" spans="2:5" x14ac:dyDescent="0.25">
      <c r="B20" s="12">
        <v>1806</v>
      </c>
      <c r="C20" s="72">
        <v>33.320000000000164</v>
      </c>
      <c r="D20" s="72">
        <v>-0.36999999999989086</v>
      </c>
      <c r="E20" s="72">
        <v>-181.10999999999967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-75.869999999999891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-69.260000000000218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-47.769999999999982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221481463</v>
      </c>
      <c r="E3" s="12" t="s">
        <v>13</v>
      </c>
      <c r="F3" s="72">
        <v>15.81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77522388</v>
      </c>
      <c r="E4" s="12" t="s">
        <v>46</v>
      </c>
      <c r="F4" s="72">
        <v>16.53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43380782.119999997</v>
      </c>
      <c r="E5" s="12" t="s">
        <v>34</v>
      </c>
      <c r="F5" s="72">
        <v>16.989999999999998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17.39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66951808.280000001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17427494.539999999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13033926</v>
      </c>
      <c r="E10" s="12" t="s">
        <v>13</v>
      </c>
      <c r="F10" s="17">
        <v>0.01</v>
      </c>
      <c r="H10" s="7" t="s">
        <v>41</v>
      </c>
      <c r="I10" s="29">
        <v>-3.36</v>
      </c>
    </row>
    <row r="11" spans="1:10" ht="15.6" x14ac:dyDescent="0.25">
      <c r="B11" s="12" t="s">
        <v>6</v>
      </c>
      <c r="C11" s="232">
        <v>7211603.3399999999</v>
      </c>
      <c r="E11" s="12" t="s">
        <v>34</v>
      </c>
      <c r="F11" s="17">
        <v>0.03</v>
      </c>
      <c r="H11" s="7" t="s">
        <v>42</v>
      </c>
      <c r="I11" s="29">
        <v>2861.36</v>
      </c>
    </row>
    <row r="12" spans="1:10" x14ac:dyDescent="0.25">
      <c r="B12" s="12" t="s">
        <v>30</v>
      </c>
      <c r="C12" s="232">
        <v>-865560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-2.5599999999999454</v>
      </c>
      <c r="D17" s="72">
        <v>-19.860000000000127</v>
      </c>
      <c r="E17" s="72">
        <v>-45.819999999999709</v>
      </c>
    </row>
    <row r="18" spans="2:5" x14ac:dyDescent="0.25">
      <c r="B18" s="12">
        <v>1801</v>
      </c>
      <c r="C18" s="72">
        <v>1.8400000000001455</v>
      </c>
      <c r="D18" s="72">
        <v>-19.059999999999945</v>
      </c>
      <c r="E18" s="72">
        <v>-79.019999999999527</v>
      </c>
    </row>
    <row r="19" spans="2:5" x14ac:dyDescent="0.25">
      <c r="B19" s="12">
        <v>1803</v>
      </c>
      <c r="C19" s="72">
        <v>16.039999999999964</v>
      </c>
      <c r="D19" s="72">
        <v>-15.260000000000218</v>
      </c>
      <c r="E19" s="72">
        <v>-141.61999999999989</v>
      </c>
    </row>
    <row r="20" spans="2:5" x14ac:dyDescent="0.25">
      <c r="B20" s="12">
        <v>1806</v>
      </c>
      <c r="C20" s="72">
        <v>38.840000000000146</v>
      </c>
      <c r="D20" s="72">
        <v>9.1399999999998727</v>
      </c>
      <c r="E20" s="72">
        <v>-174.61999999999989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-26.75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-20.140000000000327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1.3499999999999091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18.46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18.600000000000001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18.86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19.23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2.8380000000000001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1.2E-2</v>
      </c>
      <c r="H10" s="7" t="s">
        <v>41</v>
      </c>
      <c r="I10" s="29">
        <v>-4.18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2842.18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-1.7799999999997453</v>
      </c>
      <c r="D17" s="72">
        <v>-19.339999999999691</v>
      </c>
      <c r="E17" s="72">
        <v>-37.409999999999854</v>
      </c>
    </row>
    <row r="18" spans="2:5" x14ac:dyDescent="0.25">
      <c r="B18" s="12">
        <v>1801</v>
      </c>
      <c r="C18" s="72">
        <v>5.6200000000003456</v>
      </c>
      <c r="D18" s="72">
        <v>-16.339999999999691</v>
      </c>
      <c r="E18" s="72">
        <v>-62.409999999999854</v>
      </c>
    </row>
    <row r="19" spans="2:5" x14ac:dyDescent="0.25">
      <c r="B19" s="12">
        <v>1803</v>
      </c>
      <c r="C19" s="72">
        <v>18.620000000000346</v>
      </c>
      <c r="D19" s="72">
        <v>-17.339999999999691</v>
      </c>
      <c r="E19" s="72">
        <v>-130.60999999999967</v>
      </c>
    </row>
    <row r="20" spans="2:5" x14ac:dyDescent="0.25">
      <c r="B20" s="12">
        <v>1806</v>
      </c>
      <c r="C20" s="72">
        <v>40.220000000000255</v>
      </c>
      <c r="D20" s="72">
        <v>1.8600000000001273</v>
      </c>
      <c r="E20" s="72">
        <v>-181.40999999999985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-7.569999999999709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-0.96000000000003638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20.5300000000002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224949430.30000001</v>
      </c>
      <c r="E3" s="12" t="s">
        <v>13</v>
      </c>
      <c r="F3" s="72">
        <v>17.489999999999998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17.809999999999999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39953928.649999999</v>
      </c>
      <c r="E5" s="12" t="s">
        <v>34</v>
      </c>
      <c r="F5" s="72">
        <v>18.420000000000002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18.84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67553209.260000005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16710888.810000001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14075991</v>
      </c>
      <c r="E10" s="12" t="s">
        <v>13</v>
      </c>
      <c r="F10" s="17">
        <v>1.7999999999999999E-2</v>
      </c>
      <c r="H10" s="7" t="s">
        <v>41</v>
      </c>
      <c r="I10" s="29">
        <v>-5.45</v>
      </c>
    </row>
    <row r="11" spans="1:10" ht="15.6" x14ac:dyDescent="0.25">
      <c r="B11" s="12" t="s">
        <v>6</v>
      </c>
      <c r="C11" s="232">
        <v>6234967.4000000004</v>
      </c>
      <c r="E11" s="12" t="s">
        <v>34</v>
      </c>
      <c r="F11" s="17">
        <v>3.3000000000000002E-2</v>
      </c>
      <c r="H11" s="7" t="s">
        <v>42</v>
      </c>
      <c r="I11" s="29">
        <v>2893.45</v>
      </c>
    </row>
    <row r="12" spans="1:10" x14ac:dyDescent="0.25">
      <c r="B12" s="12" t="s">
        <v>30</v>
      </c>
      <c r="C12" s="232">
        <v>-11260920</v>
      </c>
      <c r="E12" s="12" t="s">
        <v>11</v>
      </c>
      <c r="F12" s="17">
        <v>7.0000000000000007E-2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-5.8500000000003638</v>
      </c>
      <c r="D17" s="72">
        <v>-24.099999999999909</v>
      </c>
      <c r="E17" s="72">
        <v>-63.420000000000073</v>
      </c>
    </row>
    <row r="18" spans="2:5" x14ac:dyDescent="0.25">
      <c r="B18" s="12">
        <v>1801</v>
      </c>
      <c r="C18" s="72">
        <v>2.5499999999997272</v>
      </c>
      <c r="D18" s="72">
        <v>-26.099999999999909</v>
      </c>
      <c r="E18" s="72">
        <v>-100.22000000000025</v>
      </c>
    </row>
    <row r="19" spans="2:5" x14ac:dyDescent="0.25">
      <c r="B19" s="12">
        <v>1803</v>
      </c>
      <c r="C19" s="72">
        <v>13.549999999999727</v>
      </c>
      <c r="D19" s="72">
        <v>-26.899999999999636</v>
      </c>
      <c r="E19" s="72">
        <v>-145.01999999999953</v>
      </c>
    </row>
    <row r="20" spans="2:5" x14ac:dyDescent="0.25">
      <c r="B20" s="12">
        <v>1806</v>
      </c>
      <c r="C20" s="72">
        <v>42.149999999999636</v>
      </c>
      <c r="D20" s="72">
        <v>-1.5</v>
      </c>
      <c r="E20" s="72">
        <v>-174.22000000000025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-58.839999999999691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-52.230000000000018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-30.739999999999782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16.66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17.21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7.0000000000000001E-3</v>
      </c>
      <c r="H9" s="7" t="s">
        <v>25</v>
      </c>
      <c r="I9" s="29">
        <v>2.89</v>
      </c>
    </row>
    <row r="10" spans="1:10" ht="15.6" x14ac:dyDescent="0.25">
      <c r="B10" s="12" t="s">
        <v>5</v>
      </c>
      <c r="C10" s="232"/>
      <c r="E10" s="12" t="s">
        <v>13</v>
      </c>
      <c r="F10" s="17">
        <v>1.7999999999999999E-2</v>
      </c>
      <c r="H10" s="7" t="s">
        <v>41</v>
      </c>
      <c r="I10" s="29">
        <v>-3.28</v>
      </c>
    </row>
    <row r="11" spans="1:10" ht="15.6" x14ac:dyDescent="0.25">
      <c r="B11" s="12" t="s">
        <v>6</v>
      </c>
      <c r="C11" s="232"/>
      <c r="E11" s="12" t="s">
        <v>34</v>
      </c>
      <c r="F11" s="17">
        <v>3.5999999999999997E-2</v>
      </c>
      <c r="H11" s="7" t="s">
        <v>42</v>
      </c>
      <c r="I11" s="29">
        <v>2893.28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-7.999999999992724E-2</v>
      </c>
      <c r="D17" s="72">
        <v>-17.949999999999818</v>
      </c>
      <c r="E17" s="72">
        <v>-45.170000000000073</v>
      </c>
    </row>
    <row r="18" spans="2:5" x14ac:dyDescent="0.25">
      <c r="B18" s="12">
        <v>1801</v>
      </c>
      <c r="C18" s="72">
        <v>6.7199999999997999</v>
      </c>
      <c r="D18" s="72">
        <v>-14.349999999999909</v>
      </c>
      <c r="E18" s="72">
        <v>-77.969999999999345</v>
      </c>
    </row>
    <row r="19" spans="2:5" x14ac:dyDescent="0.25">
      <c r="B19" s="12">
        <v>1803</v>
      </c>
      <c r="C19" s="72">
        <v>20.519999999999982</v>
      </c>
      <c r="D19" s="72">
        <v>-17.949999999999818</v>
      </c>
      <c r="E19" s="72">
        <v>-132.36999999999989</v>
      </c>
    </row>
    <row r="20" spans="2:5" x14ac:dyDescent="0.25">
      <c r="B20" s="12">
        <v>1806</v>
      </c>
      <c r="C20" s="72">
        <v>49.319999999999709</v>
      </c>
      <c r="D20" s="72">
        <v>7.0500000000001819</v>
      </c>
      <c r="E20" s="72">
        <v>-176.36999999999989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-58.670000000000073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-52.0600000000004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-30.570000000000164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1"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16.04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16.8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17.62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6.0000000000000001E-3</v>
      </c>
      <c r="H9" s="7" t="s">
        <v>25</v>
      </c>
      <c r="I9" s="29">
        <v>2.9660000000000002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48.69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2917.31</v>
      </c>
    </row>
    <row r="12" spans="1:10" x14ac:dyDescent="0.25">
      <c r="B12" s="12" t="s">
        <v>30</v>
      </c>
      <c r="C12" s="232"/>
      <c r="E12" s="12" t="s">
        <v>11</v>
      </c>
      <c r="F12" s="17">
        <v>7.5999999999999998E-2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-2.5099999999997635</v>
      </c>
      <c r="D17" s="72">
        <v>-27.950000000000273</v>
      </c>
      <c r="E17" s="72">
        <v>-58.550000000000182</v>
      </c>
    </row>
    <row r="18" spans="1:5" x14ac:dyDescent="0.25">
      <c r="B18" s="12">
        <v>1801</v>
      </c>
      <c r="C18" s="72">
        <v>4.6900000000000546</v>
      </c>
      <c r="D18" s="72">
        <v>-29.75</v>
      </c>
      <c r="E18" s="72">
        <v>-93.75</v>
      </c>
    </row>
    <row r="19" spans="1:5" x14ac:dyDescent="0.25">
      <c r="B19" s="12">
        <v>1803</v>
      </c>
      <c r="C19" s="72">
        <v>20.490000000000236</v>
      </c>
      <c r="D19" s="72">
        <v>-27.75</v>
      </c>
      <c r="E19" s="72">
        <v>-142.75</v>
      </c>
    </row>
    <row r="20" spans="1:5" x14ac:dyDescent="0.25">
      <c r="B20" s="12">
        <v>1806</v>
      </c>
      <c r="C20" s="72">
        <v>56.490000000000236</v>
      </c>
      <c r="D20" s="72">
        <v>5.0499999999997272</v>
      </c>
      <c r="E20" s="72">
        <v>-163.75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-82.699999999999818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-76.090000000000146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-54.599999999999909</v>
      </c>
      <c r="E26" s="72">
        <f>D26-D24</f>
        <v>28.099999999999909</v>
      </c>
    </row>
    <row r="28" spans="1:5" x14ac:dyDescent="0.15">
      <c r="A28" s="235">
        <v>-2.5099999999997635</v>
      </c>
    </row>
    <row r="29" spans="1:5" x14ac:dyDescent="0.15">
      <c r="A29" s="235">
        <v>4.6900000000000546</v>
      </c>
    </row>
    <row r="30" spans="1:5" x14ac:dyDescent="0.15">
      <c r="A30" s="235">
        <v>20.490000000000236</v>
      </c>
    </row>
    <row r="31" spans="1:5" x14ac:dyDescent="0.15">
      <c r="A31" s="235">
        <v>56.490000000000236</v>
      </c>
    </row>
    <row r="32" spans="1:5" x14ac:dyDescent="0.15">
      <c r="A32" s="236"/>
    </row>
    <row r="33" spans="1:1" x14ac:dyDescent="0.15">
      <c r="A33" s="235">
        <v>-27.950000000000273</v>
      </c>
    </row>
    <row r="34" spans="1:1" x14ac:dyDescent="0.15">
      <c r="A34" s="235">
        <v>-29.75</v>
      </c>
    </row>
    <row r="35" spans="1:1" x14ac:dyDescent="0.15">
      <c r="A35" s="235">
        <v>-27.75</v>
      </c>
    </row>
    <row r="36" spans="1:1" x14ac:dyDescent="0.15">
      <c r="A36" s="235">
        <v>5.0499999999997272</v>
      </c>
    </row>
    <row r="37" spans="1:1" x14ac:dyDescent="0.15">
      <c r="A37" s="236"/>
    </row>
    <row r="38" spans="1:1" x14ac:dyDescent="0.15">
      <c r="A38" s="235">
        <v>-58.550000000000182</v>
      </c>
    </row>
    <row r="39" spans="1:1" x14ac:dyDescent="0.15">
      <c r="A39" s="235">
        <v>-93.75</v>
      </c>
    </row>
    <row r="40" spans="1:1" x14ac:dyDescent="0.15">
      <c r="A40" s="235">
        <v>-142.75</v>
      </c>
    </row>
    <row r="41" spans="1:1" x14ac:dyDescent="0.15">
      <c r="A41" s="235">
        <v>-163.75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A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A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A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A21" sqref="A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43168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21.17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>
        <v>40680510</v>
      </c>
      <c r="E4" s="12" t="s">
        <v>53</v>
      </c>
      <c r="F4" s="72">
        <v>21.08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20.62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20.329999999999998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2E-3</v>
      </c>
      <c r="H9" s="7" t="s">
        <v>58</v>
      </c>
      <c r="I9" s="29">
        <v>2.8980000000000001</v>
      </c>
      <c r="K9" s="7" t="s">
        <v>60</v>
      </c>
      <c r="L9" s="238">
        <v>4.0810000000000004</v>
      </c>
    </row>
    <row r="10" spans="1:12" ht="15.6" x14ac:dyDescent="0.25">
      <c r="B10" s="12" t="s">
        <v>5</v>
      </c>
      <c r="C10" s="232"/>
      <c r="E10" s="12" t="s">
        <v>53</v>
      </c>
      <c r="F10" s="17">
        <v>7.0000000000000001E-3</v>
      </c>
      <c r="H10" s="7" t="s">
        <v>59</v>
      </c>
      <c r="I10" s="29">
        <f>I9*1000-I11</f>
        <v>-5.0500000000001819</v>
      </c>
      <c r="K10" s="7" t="s">
        <v>61</v>
      </c>
      <c r="L10" s="29">
        <f>L9*1000-L11</f>
        <v>3.4000000000005457</v>
      </c>
    </row>
    <row r="11" spans="1:12" ht="15.6" x14ac:dyDescent="0.25">
      <c r="B11" s="12" t="s">
        <v>6</v>
      </c>
      <c r="C11" s="232"/>
      <c r="E11" s="12" t="s">
        <v>11</v>
      </c>
      <c r="F11" s="17">
        <v>2.5000000000000001E-2</v>
      </c>
      <c r="H11" s="7" t="s">
        <v>42</v>
      </c>
      <c r="I11" s="29">
        <v>2903.05</v>
      </c>
      <c r="K11" s="7" t="s">
        <v>62</v>
      </c>
      <c r="L11" s="29">
        <v>4077.6</v>
      </c>
    </row>
    <row r="12" spans="1:12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1.5500000000001819</v>
      </c>
      <c r="D17" s="72">
        <v>-12.399999999999636</v>
      </c>
      <c r="E17" s="72">
        <v>-36.109999999999673</v>
      </c>
      <c r="F17" s="72">
        <f>C17-$I$10</f>
        <v>6.6000000000003638</v>
      </c>
      <c r="G17" s="239">
        <f>D17-$L$10</f>
        <v>-15.800000000000182</v>
      </c>
    </row>
    <row r="18" spans="2:7" x14ac:dyDescent="0.25">
      <c r="B18" s="12">
        <v>1803</v>
      </c>
      <c r="C18" s="72">
        <v>1.5500000000001819</v>
      </c>
      <c r="D18" s="72">
        <v>-18</v>
      </c>
      <c r="E18" s="72">
        <v>-78.109999999999673</v>
      </c>
      <c r="F18" s="72">
        <f>C18-$I$10</f>
        <v>6.6000000000003638</v>
      </c>
      <c r="G18" s="239">
        <f>D18-$L$10</f>
        <v>-21.400000000000546</v>
      </c>
    </row>
    <row r="19" spans="2:7" x14ac:dyDescent="0.25">
      <c r="B19" s="12">
        <v>1806</v>
      </c>
      <c r="C19" s="72">
        <v>20.520000000000181</v>
      </c>
      <c r="D19" s="72">
        <v>-9.5999999999999091</v>
      </c>
      <c r="E19" s="72">
        <v>-93.109999999999673</v>
      </c>
      <c r="F19" s="72">
        <f>C19-$I$10</f>
        <v>25.570000000000363</v>
      </c>
      <c r="G19" s="239">
        <f t="shared" ref="G19:G20" si="0">D19-$L$10</f>
        <v>-13.000000000000455</v>
      </c>
    </row>
    <row r="20" spans="2:7" x14ac:dyDescent="0.25">
      <c r="B20" s="12">
        <v>1809</v>
      </c>
      <c r="C20" s="72">
        <v>55.870000000000275</v>
      </c>
      <c r="D20" s="72">
        <v>-27.599999999999909</v>
      </c>
      <c r="E20" s="72">
        <v>-183.51000000000022</v>
      </c>
      <c r="F20" s="72">
        <f>C20-$I$10</f>
        <v>60.920000000000456</v>
      </c>
      <c r="G20" s="239">
        <f t="shared" si="0"/>
        <v>-31.000000000000455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-68.440000000000055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-61.830000000000382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-40.340000000000146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7" workbookViewId="0">
      <selection activeCell="D29" sqref="D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221104185.12</v>
      </c>
      <c r="E3" s="12" t="s">
        <v>33</v>
      </c>
      <c r="F3" s="72">
        <v>14.76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73947888</v>
      </c>
      <c r="E4" s="12" t="s">
        <v>46</v>
      </c>
      <c r="F4" s="72">
        <v>14.94</v>
      </c>
      <c r="G4" s="13"/>
      <c r="H4" s="12">
        <v>1712</v>
      </c>
      <c r="I4" s="201">
        <v>82</v>
      </c>
      <c r="J4" s="201">
        <v>-6</v>
      </c>
    </row>
    <row r="5" spans="1:10" x14ac:dyDescent="0.25">
      <c r="B5" s="14" t="s">
        <v>2</v>
      </c>
      <c r="C5" s="226">
        <v>44630833.729999997</v>
      </c>
      <c r="E5" s="12" t="s">
        <v>34</v>
      </c>
      <c r="F5" s="72">
        <v>15.51</v>
      </c>
      <c r="G5" s="13"/>
      <c r="H5" s="12">
        <v>1801</v>
      </c>
      <c r="I5" s="201">
        <v>5</v>
      </c>
      <c r="J5" s="201">
        <v>-6</v>
      </c>
    </row>
    <row r="6" spans="1:10" x14ac:dyDescent="0.25">
      <c r="B6" s="13"/>
      <c r="C6" s="9"/>
      <c r="E6" s="12" t="s">
        <v>11</v>
      </c>
      <c r="F6" s="72">
        <v>16.239999999999998</v>
      </c>
      <c r="G6" s="13"/>
      <c r="H6" s="12">
        <v>1803</v>
      </c>
      <c r="I6" s="201">
        <v>12</v>
      </c>
      <c r="J6" s="201">
        <v>-2</v>
      </c>
    </row>
    <row r="7" spans="1:10" x14ac:dyDescent="0.25">
      <c r="B7" s="12" t="s">
        <v>3</v>
      </c>
      <c r="C7" s="233">
        <v>71129147</v>
      </c>
      <c r="F7" s="72"/>
      <c r="H7" s="12">
        <v>1806</v>
      </c>
      <c r="I7" s="201">
        <v>1</v>
      </c>
      <c r="J7" s="201">
        <v>-7</v>
      </c>
    </row>
    <row r="8" spans="1:10" ht="15.6" x14ac:dyDescent="0.25">
      <c r="B8" s="12" t="s">
        <v>4</v>
      </c>
      <c r="C8" s="229">
        <v>19609024.780000001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2.99</v>
      </c>
    </row>
    <row r="10" spans="1:10" ht="15.6" x14ac:dyDescent="0.25">
      <c r="B10" s="12" t="s">
        <v>5</v>
      </c>
      <c r="C10" s="232">
        <v>13278249</v>
      </c>
      <c r="E10" s="12" t="s">
        <v>13</v>
      </c>
      <c r="F10" s="17">
        <v>1.9E-2</v>
      </c>
      <c r="H10" s="7" t="s">
        <v>41</v>
      </c>
      <c r="I10" s="29">
        <v>53.17</v>
      </c>
    </row>
    <row r="11" spans="1:10" ht="15.6" x14ac:dyDescent="0.25">
      <c r="B11" s="12" t="s">
        <v>6</v>
      </c>
      <c r="C11" s="232">
        <v>7019295.5099999998</v>
      </c>
      <c r="E11" s="12" t="s">
        <v>34</v>
      </c>
      <c r="F11" s="17">
        <v>4.1000000000000002E-2</v>
      </c>
      <c r="H11" s="7" t="s">
        <v>42</v>
      </c>
      <c r="I11" s="29">
        <v>2936.83</v>
      </c>
    </row>
    <row r="12" spans="1:10" x14ac:dyDescent="0.25">
      <c r="B12" s="12" t="s">
        <v>30</v>
      </c>
      <c r="C12" s="232">
        <v>-18709680</v>
      </c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3.1700000000000728</v>
      </c>
      <c r="D17" s="72">
        <v>-5</v>
      </c>
      <c r="E17" s="72">
        <v>-51.029999999999745</v>
      </c>
    </row>
    <row r="18" spans="2:5" x14ac:dyDescent="0.25">
      <c r="B18" s="12">
        <v>1801</v>
      </c>
      <c r="C18" s="72">
        <v>16.769999999999982</v>
      </c>
      <c r="D18" s="72">
        <v>-1.8000000000001819</v>
      </c>
      <c r="E18" s="72">
        <v>-96.829999999999927</v>
      </c>
    </row>
    <row r="19" spans="2:5" x14ac:dyDescent="0.25">
      <c r="B19" s="12">
        <v>1803</v>
      </c>
      <c r="C19" s="72">
        <v>33.170000000000073</v>
      </c>
      <c r="D19" s="72">
        <v>9</v>
      </c>
      <c r="E19" s="72">
        <v>-145.6299999999992</v>
      </c>
    </row>
    <row r="20" spans="2:5" x14ac:dyDescent="0.25">
      <c r="B20" s="12">
        <v>1806</v>
      </c>
      <c r="C20" s="72">
        <v>72.170000000000073</v>
      </c>
      <c r="D20" s="72">
        <v>37.199999999999818</v>
      </c>
      <c r="E20" s="72">
        <v>-188.02999999999975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-102.2199999999998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-95.610000000000127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-74.119999999999891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6" sqref="H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37297194.840000004</v>
      </c>
      <c r="E3" s="12" t="s">
        <v>33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72037888</v>
      </c>
      <c r="E4" s="12" t="s">
        <v>46</v>
      </c>
      <c r="F4" s="72">
        <v>14.34</v>
      </c>
      <c r="G4" s="13"/>
      <c r="H4" s="12">
        <v>1712</v>
      </c>
      <c r="I4" s="201">
        <v>86</v>
      </c>
      <c r="J4" s="201">
        <v>-8</v>
      </c>
    </row>
    <row r="5" spans="1:10" x14ac:dyDescent="0.25">
      <c r="B5" s="14" t="s">
        <v>2</v>
      </c>
      <c r="C5" s="226">
        <v>50301805.799999997</v>
      </c>
      <c r="E5" s="12" t="s">
        <v>34</v>
      </c>
      <c r="F5" s="72">
        <v>15.02</v>
      </c>
      <c r="G5" s="13"/>
      <c r="H5" s="12">
        <v>1801</v>
      </c>
      <c r="I5" s="201">
        <v>2</v>
      </c>
      <c r="J5" s="201">
        <v>-2</v>
      </c>
    </row>
    <row r="6" spans="1:10" x14ac:dyDescent="0.25">
      <c r="B6" s="13"/>
      <c r="C6" s="9"/>
      <c r="E6" s="12" t="s">
        <v>11</v>
      </c>
      <c r="F6" s="72">
        <v>16.04</v>
      </c>
      <c r="G6" s="13"/>
      <c r="H6" s="12">
        <v>1803</v>
      </c>
      <c r="I6" s="201"/>
      <c r="J6" s="201">
        <v>-1</v>
      </c>
    </row>
    <row r="7" spans="1:10" x14ac:dyDescent="0.25">
      <c r="B7" s="12" t="s">
        <v>3</v>
      </c>
      <c r="C7" s="233">
        <v>69350283.799999997</v>
      </c>
      <c r="F7" s="72"/>
      <c r="H7" s="12">
        <v>1806</v>
      </c>
      <c r="I7" s="201"/>
      <c r="J7" s="201">
        <v>-2</v>
      </c>
    </row>
    <row r="8" spans="1:10" ht="15.6" x14ac:dyDescent="0.25">
      <c r="B8" s="12" t="s">
        <v>4</v>
      </c>
      <c r="C8" s="229">
        <v>21750281.18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2.992</v>
      </c>
    </row>
    <row r="10" spans="1:10" ht="15.6" x14ac:dyDescent="0.25">
      <c r="B10" s="12" t="s">
        <v>5</v>
      </c>
      <c r="C10" s="232">
        <v>11695374</v>
      </c>
      <c r="E10" s="12" t="s">
        <v>13</v>
      </c>
      <c r="F10" s="17">
        <v>1.4E-2</v>
      </c>
      <c r="H10" s="7" t="s">
        <v>41</v>
      </c>
      <c r="I10" s="29">
        <v>50.27</v>
      </c>
    </row>
    <row r="11" spans="1:10" ht="15.6" x14ac:dyDescent="0.25">
      <c r="B11" s="12" t="s">
        <v>6</v>
      </c>
      <c r="C11" s="232">
        <v>8724622.4299999997</v>
      </c>
      <c r="E11" s="12" t="s">
        <v>34</v>
      </c>
      <c r="F11" s="17">
        <v>3.7999999999999999E-2</v>
      </c>
      <c r="H11" s="7" t="s">
        <v>42</v>
      </c>
      <c r="I11" s="29">
        <v>2940.73</v>
      </c>
    </row>
    <row r="12" spans="1:10" x14ac:dyDescent="0.25">
      <c r="B12" s="12" t="s">
        <v>30</v>
      </c>
      <c r="C12" s="232">
        <v>-11502180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-0.32999999999992724</v>
      </c>
      <c r="D17" s="72">
        <v>-3.3999999999996362</v>
      </c>
      <c r="E17" s="72">
        <v>-66.3100000000004</v>
      </c>
    </row>
    <row r="18" spans="2:5" x14ac:dyDescent="0.25">
      <c r="B18" s="12">
        <v>1801</v>
      </c>
      <c r="C18" s="72">
        <v>3.0700000000001637</v>
      </c>
      <c r="D18" s="72">
        <v>-4</v>
      </c>
      <c r="E18" s="72">
        <v>-108.3100000000004</v>
      </c>
    </row>
    <row r="19" spans="2:5" x14ac:dyDescent="0.25">
      <c r="B19" s="12">
        <v>1803</v>
      </c>
      <c r="C19" s="72">
        <v>25.470000000000255</v>
      </c>
      <c r="D19" s="72">
        <v>2.6000000000003638</v>
      </c>
      <c r="E19" s="72">
        <v>-162.10999999999967</v>
      </c>
    </row>
    <row r="20" spans="2:5" x14ac:dyDescent="0.25">
      <c r="B20" s="12">
        <v>1806</v>
      </c>
      <c r="C20" s="72">
        <v>56.070000000000164</v>
      </c>
      <c r="D20" s="72">
        <v>31</v>
      </c>
      <c r="E20" s="72">
        <v>-198.3100000000004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-106.11999999999989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-99.510000000000218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13.19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14.41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15.38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15.84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3.0670000000000002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8.0000000000000002E-3</v>
      </c>
      <c r="H10" s="7" t="s">
        <v>41</v>
      </c>
      <c r="I10" s="29">
        <v>54.64</v>
      </c>
    </row>
    <row r="11" spans="1:10" ht="15.6" x14ac:dyDescent="0.25">
      <c r="B11" s="12" t="s">
        <v>6</v>
      </c>
      <c r="C11" s="232"/>
      <c r="E11" s="12" t="s">
        <v>34</v>
      </c>
      <c r="F11" s="17">
        <v>4.3999999999999997E-2</v>
      </c>
      <c r="H11" s="7" t="s">
        <v>42</v>
      </c>
      <c r="I11" s="29">
        <v>3012.36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7.0399999999999636</v>
      </c>
      <c r="D17" s="72">
        <v>8.0300000000006548</v>
      </c>
      <c r="E17" s="72">
        <v>-64.240000000000691</v>
      </c>
    </row>
    <row r="18" spans="2:5" x14ac:dyDescent="0.25">
      <c r="B18" s="12">
        <v>1801</v>
      </c>
      <c r="C18" s="72">
        <v>16.039999999999964</v>
      </c>
      <c r="D18" s="72">
        <v>9.430000000000291</v>
      </c>
      <c r="E18" s="72">
        <v>-89.440000000000509</v>
      </c>
    </row>
    <row r="19" spans="2:5" x14ac:dyDescent="0.25">
      <c r="B19" s="12">
        <v>1803</v>
      </c>
      <c r="C19" s="72">
        <v>36.840000000000146</v>
      </c>
      <c r="D19" s="72">
        <v>20.829999999999927</v>
      </c>
      <c r="E19" s="72">
        <v>-158.84000000000015</v>
      </c>
    </row>
    <row r="20" spans="2:5" x14ac:dyDescent="0.25">
      <c r="B20" s="12">
        <v>1806</v>
      </c>
      <c r="C20" s="72">
        <v>66.639999999999873</v>
      </c>
      <c r="D20" s="72">
        <v>49.030000000000655</v>
      </c>
      <c r="E20" s="72">
        <v>-189.44000000000051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-177.75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-171.14000000000033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-149.65000000000009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189603665</v>
      </c>
      <c r="E3" s="12" t="s">
        <v>38</v>
      </c>
      <c r="F3" s="72">
        <v>15.41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62236555</v>
      </c>
      <c r="E4" s="12" t="s">
        <v>13</v>
      </c>
      <c r="F4" s="72">
        <v>13.29</v>
      </c>
      <c r="G4" s="13"/>
      <c r="H4" s="12">
        <v>1712</v>
      </c>
      <c r="I4" s="201">
        <v>86</v>
      </c>
      <c r="J4" s="201">
        <v>-9</v>
      </c>
    </row>
    <row r="5" spans="1:10" x14ac:dyDescent="0.25">
      <c r="B5" s="14" t="s">
        <v>2</v>
      </c>
      <c r="C5" s="226">
        <v>81687719.760000005</v>
      </c>
      <c r="E5" s="12" t="s">
        <v>34</v>
      </c>
      <c r="F5" s="72">
        <v>14.31</v>
      </c>
      <c r="G5" s="13"/>
      <c r="H5" s="12">
        <v>1801</v>
      </c>
      <c r="I5" s="201">
        <v>1</v>
      </c>
      <c r="J5" s="201"/>
    </row>
    <row r="6" spans="1:10" x14ac:dyDescent="0.25">
      <c r="B6" s="13"/>
      <c r="C6" s="9"/>
      <c r="E6" s="12" t="s">
        <v>11</v>
      </c>
      <c r="F6" s="72">
        <v>14.72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74984557.400000006</v>
      </c>
      <c r="F7" s="72"/>
      <c r="H7" s="12">
        <v>1806</v>
      </c>
      <c r="I7" s="201">
        <v>3</v>
      </c>
      <c r="J7" s="201">
        <v>-1</v>
      </c>
    </row>
    <row r="8" spans="1:10" ht="15.6" x14ac:dyDescent="0.25">
      <c r="B8" s="12" t="s">
        <v>4</v>
      </c>
      <c r="C8" s="229">
        <v>14713275.380000001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3.0459999999999998</v>
      </c>
    </row>
    <row r="10" spans="1:10" ht="15.6" x14ac:dyDescent="0.25">
      <c r="B10" s="12" t="s">
        <v>5</v>
      </c>
      <c r="C10" s="232">
        <v>12291093</v>
      </c>
      <c r="E10" s="12" t="s">
        <v>13</v>
      </c>
      <c r="F10" s="17">
        <v>8.0000000000000002E-3</v>
      </c>
      <c r="H10" s="7" t="s">
        <v>41</v>
      </c>
      <c r="I10" s="29">
        <v>58345</v>
      </c>
    </row>
    <row r="11" spans="1:10" ht="15.6" x14ac:dyDescent="0.25">
      <c r="B11" s="12" t="s">
        <v>6</v>
      </c>
      <c r="C11" s="232">
        <v>9169470.2799999993</v>
      </c>
      <c r="E11" s="12" t="s">
        <v>34</v>
      </c>
      <c r="F11" s="17">
        <v>0.04</v>
      </c>
      <c r="H11" s="7" t="s">
        <v>42</v>
      </c>
      <c r="I11" s="29">
        <v>2987.17</v>
      </c>
    </row>
    <row r="12" spans="1:10" x14ac:dyDescent="0.25">
      <c r="B12" s="12" t="s">
        <v>30</v>
      </c>
      <c r="C12" s="232">
        <v>-13549020</v>
      </c>
      <c r="E12" s="12" t="s">
        <v>11</v>
      </c>
      <c r="F12" s="17">
        <v>7.2999999999999995E-2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13.0300000000002</v>
      </c>
      <c r="D17" s="72">
        <v>14.699999999999818</v>
      </c>
      <c r="E17" s="72">
        <v>-38.350000000000364</v>
      </c>
    </row>
    <row r="18" spans="2:5" x14ac:dyDescent="0.25">
      <c r="B18" s="12">
        <v>1801</v>
      </c>
      <c r="C18" s="72">
        <v>20.630000000000109</v>
      </c>
      <c r="D18" s="72">
        <v>16.300000000000182</v>
      </c>
      <c r="E18" s="72">
        <v>-76.350000000000364</v>
      </c>
    </row>
    <row r="19" spans="2:5" x14ac:dyDescent="0.25">
      <c r="B19" s="12">
        <v>1803</v>
      </c>
      <c r="C19" s="72">
        <v>38.429999999999836</v>
      </c>
      <c r="D19" s="72">
        <v>23.5</v>
      </c>
      <c r="E19" s="72">
        <v>-137.35000000000036</v>
      </c>
    </row>
    <row r="20" spans="2:5" x14ac:dyDescent="0.25">
      <c r="B20" s="12">
        <v>1806</v>
      </c>
      <c r="C20" s="72">
        <v>61.429999999999836</v>
      </c>
      <c r="D20" s="72">
        <v>36.300000000000182</v>
      </c>
      <c r="E20" s="72">
        <v>-183.35000000000036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-152.55999999999995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-145.95000000000027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-124.46000000000004</v>
      </c>
      <c r="E26" s="72">
        <f>D26-D24</f>
        <v>28.099999999999909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197211816</v>
      </c>
      <c r="E3" s="12" t="s">
        <v>38</v>
      </c>
      <c r="F3" s="72">
        <v>10.66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65814055</v>
      </c>
      <c r="E4" s="12" t="s">
        <v>13</v>
      </c>
      <c r="F4" s="72">
        <v>12.56</v>
      </c>
      <c r="G4" s="13"/>
      <c r="H4" s="12">
        <v>1712</v>
      </c>
      <c r="I4" s="201">
        <v>87</v>
      </c>
      <c r="J4" s="201">
        <v>-9</v>
      </c>
    </row>
    <row r="5" spans="1:10" x14ac:dyDescent="0.25">
      <c r="B5" s="14" t="s">
        <v>2</v>
      </c>
      <c r="C5" s="226">
        <v>77781669.329999998</v>
      </c>
      <c r="E5" s="12" t="s">
        <v>34</v>
      </c>
      <c r="F5" s="72">
        <v>13.35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13.84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68768189.599999994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11582368.18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2.996</v>
      </c>
    </row>
    <row r="10" spans="1:10" ht="15.6" x14ac:dyDescent="0.25">
      <c r="B10" s="12" t="s">
        <v>5</v>
      </c>
      <c r="C10" s="232">
        <v>11905668</v>
      </c>
      <c r="E10" s="12" t="s">
        <v>13</v>
      </c>
      <c r="F10" s="17">
        <v>5.0000000000000001E-3</v>
      </c>
      <c r="H10" s="7" t="s">
        <v>41</v>
      </c>
      <c r="I10" s="29">
        <v>54.85</v>
      </c>
    </row>
    <row r="11" spans="1:10" ht="15.6" x14ac:dyDescent="0.25">
      <c r="B11" s="12" t="s">
        <v>6</v>
      </c>
      <c r="C11" s="232">
        <v>11188588.74</v>
      </c>
      <c r="E11" s="12" t="s">
        <v>34</v>
      </c>
      <c r="F11" s="17">
        <v>3.3000000000000002E-2</v>
      </c>
      <c r="H11" s="7" t="s">
        <v>42</v>
      </c>
      <c r="I11" s="29">
        <v>2941.15</v>
      </c>
    </row>
    <row r="12" spans="1:10" x14ac:dyDescent="0.25">
      <c r="B12" s="12" t="s">
        <v>30</v>
      </c>
      <c r="C12" s="232">
        <v>-12374760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4.25</v>
      </c>
      <c r="D17" s="72">
        <v>2.1700000000000728</v>
      </c>
      <c r="E17" s="72">
        <v>-43.569999999999709</v>
      </c>
    </row>
    <row r="18" spans="2:5" x14ac:dyDescent="0.25">
      <c r="B18" s="12">
        <v>1712</v>
      </c>
      <c r="C18" s="72">
        <v>7.0500000000001819</v>
      </c>
      <c r="D18" s="72">
        <v>-2.8299999999999272</v>
      </c>
      <c r="E18" s="72">
        <v>-77.369999999999891</v>
      </c>
    </row>
    <row r="19" spans="2:5" x14ac:dyDescent="0.25">
      <c r="B19" s="12">
        <v>1803</v>
      </c>
      <c r="C19" s="72">
        <v>23.25</v>
      </c>
      <c r="D19" s="72">
        <v>2.7700000000004366</v>
      </c>
      <c r="E19" s="72">
        <v>-132.97000000000025</v>
      </c>
    </row>
    <row r="20" spans="2:5" x14ac:dyDescent="0.25">
      <c r="B20" s="12">
        <v>1806</v>
      </c>
      <c r="C20" s="72">
        <v>55.050000000000182</v>
      </c>
      <c r="D20" s="72">
        <v>20.569999999999709</v>
      </c>
      <c r="E20" s="72">
        <v>-186.76999999999953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-106.53999999999996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-99.930000000000291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-78.440000000000055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-71.960000000000036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6" workbookViewId="0">
      <selection activeCell="A71" sqref="A7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10.66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11.79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12.59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2.9319999999999999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/>
      <c r="E11" s="12" t="s">
        <v>34</v>
      </c>
      <c r="F11" s="17">
        <v>0.04</v>
      </c>
      <c r="H11" s="7" t="s">
        <v>42</v>
      </c>
      <c r="I11" s="29">
        <v>2819.4</v>
      </c>
    </row>
    <row r="12" spans="1:10" x14ac:dyDescent="0.25">
      <c r="B12" s="12" t="s">
        <v>30</v>
      </c>
      <c r="C12" s="232"/>
      <c r="E12" s="12" t="s">
        <v>11</v>
      </c>
      <c r="F12" s="17">
        <v>7.6999999999999999E-2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0.1999999999998181</v>
      </c>
      <c r="D17" s="72">
        <v>1.1899999999995998</v>
      </c>
      <c r="E17" s="72">
        <v>-2.3100000000004002</v>
      </c>
    </row>
    <row r="18" spans="2:5" x14ac:dyDescent="0.25">
      <c r="B18" s="12">
        <v>1712</v>
      </c>
      <c r="C18" s="72">
        <v>7.1999999999998181</v>
      </c>
      <c r="D18" s="72">
        <v>1.9899999999997817</v>
      </c>
      <c r="E18" s="72">
        <v>-51.510000000000218</v>
      </c>
    </row>
    <row r="19" spans="2:5" x14ac:dyDescent="0.25">
      <c r="B19" s="12">
        <v>1803</v>
      </c>
      <c r="C19" s="72">
        <v>29.800000000000182</v>
      </c>
      <c r="D19" s="72">
        <v>-0.21000000000003638</v>
      </c>
      <c r="E19" s="72">
        <v>-152.11000000000058</v>
      </c>
    </row>
    <row r="20" spans="2:5" x14ac:dyDescent="0.25">
      <c r="B20" s="12">
        <v>1806</v>
      </c>
      <c r="C20" s="72">
        <v>51.400000000000091</v>
      </c>
      <c r="D20" s="72">
        <v>17.989999999999782</v>
      </c>
      <c r="E20" s="72">
        <v>-197.3100000000004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15.210000000000036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21.819999999999709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43.309999999999945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49.789999999999964</v>
      </c>
      <c r="E27" s="72">
        <f>D27-D24</f>
        <v>34.579999999999927</v>
      </c>
    </row>
  </sheetData>
  <phoneticPr fontId="42" type="noConversion"/>
  <conditionalFormatting sqref="F3: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" sqref="F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193963785</v>
      </c>
      <c r="E3" s="12" t="s">
        <v>38</v>
      </c>
      <c r="F3" s="72">
        <v>10.029999999999999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66872534</v>
      </c>
      <c r="E4" s="12" t="s">
        <v>13</v>
      </c>
      <c r="F4" s="72">
        <v>10.96</v>
      </c>
      <c r="G4" s="13"/>
      <c r="H4" s="12">
        <v>1711</v>
      </c>
      <c r="I4" s="201">
        <v>19</v>
      </c>
      <c r="J4" s="201">
        <v>-1</v>
      </c>
    </row>
    <row r="5" spans="1:10" x14ac:dyDescent="0.25">
      <c r="B5" s="14" t="s">
        <v>2</v>
      </c>
      <c r="C5" s="226">
        <v>81380954.290000007</v>
      </c>
      <c r="E5" s="12" t="s">
        <v>34</v>
      </c>
      <c r="F5" s="72">
        <v>11.86</v>
      </c>
      <c r="G5" s="13"/>
      <c r="H5" s="12">
        <v>1712</v>
      </c>
      <c r="I5" s="201">
        <v>92</v>
      </c>
      <c r="J5" s="201"/>
    </row>
    <row r="6" spans="1:10" x14ac:dyDescent="0.25">
      <c r="B6" s="13"/>
      <c r="C6" s="9"/>
      <c r="E6" s="12" t="s">
        <v>11</v>
      </c>
      <c r="F6" s="72">
        <v>12.36</v>
      </c>
      <c r="G6" s="13"/>
      <c r="H6" s="12">
        <v>1803</v>
      </c>
      <c r="I6" s="201">
        <v>1</v>
      </c>
      <c r="J6" s="201">
        <v>-6</v>
      </c>
    </row>
    <row r="7" spans="1:10" x14ac:dyDescent="0.25">
      <c r="B7" s="12" t="s">
        <v>3</v>
      </c>
      <c r="C7" s="233">
        <v>63982707.200000003</v>
      </c>
      <c r="F7" s="72"/>
      <c r="H7" s="12">
        <v>1806</v>
      </c>
      <c r="I7" s="201">
        <v>3</v>
      </c>
      <c r="J7" s="201"/>
    </row>
    <row r="8" spans="1:10" ht="15.6" x14ac:dyDescent="0.25">
      <c r="B8" s="12" t="s">
        <v>4</v>
      </c>
      <c r="C8" s="229">
        <v>7930114.3799999999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2.9009999999999998</v>
      </c>
    </row>
    <row r="10" spans="1:10" ht="15.6" x14ac:dyDescent="0.25">
      <c r="B10" s="12" t="s">
        <v>5</v>
      </c>
      <c r="C10" s="232">
        <v>9252314.8900000006</v>
      </c>
      <c r="E10" s="12" t="s">
        <v>13</v>
      </c>
      <c r="F10" s="17">
        <v>1.0999999999999999E-2</v>
      </c>
      <c r="H10" s="7" t="s">
        <v>41</v>
      </c>
      <c r="I10" s="29">
        <v>50.95</v>
      </c>
    </row>
    <row r="11" spans="1:10" ht="15.6" x14ac:dyDescent="0.25">
      <c r="B11" s="12" t="s">
        <v>6</v>
      </c>
      <c r="C11" s="232">
        <v>14798430</v>
      </c>
      <c r="E11" s="12" t="s">
        <v>34</v>
      </c>
      <c r="F11" s="17">
        <v>4.2000000000000003E-2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>
        <v>-6890460</v>
      </c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-2.0500000000001819</v>
      </c>
      <c r="D17" s="72">
        <v>-0.26999999999998181</v>
      </c>
      <c r="E17" s="72">
        <v>-10.659999999999854</v>
      </c>
    </row>
    <row r="18" spans="2:5" x14ac:dyDescent="0.25">
      <c r="B18" s="12">
        <v>1712</v>
      </c>
      <c r="C18" s="72">
        <v>8.1500000000000909</v>
      </c>
      <c r="D18" s="72">
        <v>-2.8699999999998909</v>
      </c>
      <c r="E18" s="72">
        <v>-55.859999999999673</v>
      </c>
    </row>
    <row r="19" spans="2:5" x14ac:dyDescent="0.25">
      <c r="B19" s="12">
        <v>1803</v>
      </c>
      <c r="C19" s="72">
        <v>26.949999999999818</v>
      </c>
      <c r="D19" s="72">
        <v>-7.0700000000001637</v>
      </c>
      <c r="E19" s="72">
        <v>-164.85999999999967</v>
      </c>
    </row>
    <row r="20" spans="2:5" x14ac:dyDescent="0.25">
      <c r="B20" s="12">
        <v>1806</v>
      </c>
      <c r="C20" s="72">
        <v>51.75</v>
      </c>
      <c r="D20" s="72">
        <v>13.329999999999927</v>
      </c>
      <c r="E20" s="72">
        <v>-183.85999999999967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19.139999999999873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2" sqref="E5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4" workbookViewId="0">
      <selection activeCell="C15" sqref="C1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43167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21.17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>
        <v>40680510</v>
      </c>
      <c r="E4" s="12" t="s">
        <v>53</v>
      </c>
      <c r="F4" s="72">
        <v>21.08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20.62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20.329999999999998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2E-3</v>
      </c>
      <c r="H9" s="7" t="s">
        <v>58</v>
      </c>
      <c r="I9" s="29">
        <v>2.871</v>
      </c>
      <c r="K9" s="7" t="s">
        <v>60</v>
      </c>
      <c r="L9" s="238">
        <v>4.04</v>
      </c>
    </row>
    <row r="10" spans="1:12" ht="15.6" x14ac:dyDescent="0.25">
      <c r="B10" s="12" t="s">
        <v>5</v>
      </c>
      <c r="C10" s="232"/>
      <c r="E10" s="12" t="s">
        <v>53</v>
      </c>
      <c r="F10" s="17">
        <v>8.0000000000000002E-3</v>
      </c>
      <c r="H10" s="7" t="s">
        <v>59</v>
      </c>
      <c r="I10" s="29">
        <f>I9*1000-I11</f>
        <v>-7.1500000000000909</v>
      </c>
      <c r="K10" s="7" t="s">
        <v>61</v>
      </c>
      <c r="L10" s="29">
        <f>L9*1000-L11</f>
        <v>3.3499999999999091</v>
      </c>
    </row>
    <row r="11" spans="1:12" ht="15.6" x14ac:dyDescent="0.25">
      <c r="B11" s="12" t="s">
        <v>6</v>
      </c>
      <c r="C11" s="232"/>
      <c r="E11" s="12" t="s">
        <v>11</v>
      </c>
      <c r="F11" s="17">
        <v>2.7E-2</v>
      </c>
      <c r="H11" s="7" t="s">
        <v>42</v>
      </c>
      <c r="I11" s="29">
        <v>2878.15</v>
      </c>
      <c r="K11" s="7" t="s">
        <v>62</v>
      </c>
      <c r="L11" s="29">
        <v>4036.65</v>
      </c>
    </row>
    <row r="12" spans="1:12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-5.1500000000000909</v>
      </c>
      <c r="D17" s="72">
        <v>-27.25</v>
      </c>
      <c r="E17" s="72">
        <v>-55.489999999999782</v>
      </c>
      <c r="F17" s="72">
        <f>C17-$I$10</f>
        <v>2</v>
      </c>
      <c r="G17" s="239">
        <f>D17-$L$10</f>
        <v>-30.599999999999909</v>
      </c>
    </row>
    <row r="18" spans="2:7" x14ac:dyDescent="0.25">
      <c r="B18" s="12">
        <v>1803</v>
      </c>
      <c r="C18" s="72">
        <v>-1.3499999999999091</v>
      </c>
      <c r="D18" s="72">
        <v>-36.650000000000091</v>
      </c>
      <c r="E18" s="72">
        <v>-98.089999999999236</v>
      </c>
      <c r="F18" s="72">
        <f>C18-$I$10</f>
        <v>5.8000000000001819</v>
      </c>
      <c r="G18" s="239">
        <f>D18-$L$10</f>
        <v>-40</v>
      </c>
    </row>
    <row r="19" spans="2:7" x14ac:dyDescent="0.25">
      <c r="B19" s="12">
        <v>1806</v>
      </c>
      <c r="C19" s="72">
        <v>16.819999999999908</v>
      </c>
      <c r="D19" s="72">
        <v>-26.650000000000091</v>
      </c>
      <c r="E19" s="72">
        <v>-119.48999999999978</v>
      </c>
      <c r="F19" s="72">
        <f>C19-$I$10</f>
        <v>23.97</v>
      </c>
      <c r="G19" s="239">
        <f t="shared" ref="G19:G20" si="0">D19-$L$10</f>
        <v>-30</v>
      </c>
    </row>
    <row r="20" spans="2:7" x14ac:dyDescent="0.25">
      <c r="B20" s="12">
        <v>1809</v>
      </c>
      <c r="C20" s="72">
        <v>45.17</v>
      </c>
      <c r="D20" s="72">
        <v>-35.650000000000091</v>
      </c>
      <c r="E20" s="72">
        <v>-218.48999999999978</v>
      </c>
      <c r="F20" s="72">
        <f>C20-$I$10</f>
        <v>52.320000000000093</v>
      </c>
      <c r="G20" s="239">
        <f t="shared" si="0"/>
        <v>-39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-43.539999999999964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-36.930000000000291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-15.440000000000055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0" workbookViewId="0">
      <selection activeCell="A13" sqref="A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20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40680510</v>
      </c>
      <c r="E4" s="12" t="s">
        <v>53</v>
      </c>
      <c r="F4" s="72">
        <v>19.72</v>
      </c>
      <c r="G4" s="13"/>
      <c r="H4" s="12" t="s">
        <v>54</v>
      </c>
      <c r="I4" s="9">
        <v>14</v>
      </c>
      <c r="J4" s="9">
        <v>-3</v>
      </c>
    </row>
    <row r="5" spans="1:10" x14ac:dyDescent="0.25">
      <c r="B5" s="14" t="s">
        <v>2</v>
      </c>
      <c r="C5" s="226"/>
      <c r="E5" s="12" t="s">
        <v>11</v>
      </c>
      <c r="F5" s="72">
        <v>19.95</v>
      </c>
      <c r="G5" s="13"/>
      <c r="H5" s="12" t="s">
        <v>55</v>
      </c>
      <c r="I5" s="9">
        <v>17</v>
      </c>
      <c r="J5" s="9">
        <v>-13</v>
      </c>
    </row>
    <row r="6" spans="1:10" x14ac:dyDescent="0.25">
      <c r="B6" s="13"/>
      <c r="C6" s="9"/>
      <c r="E6" s="12" t="s">
        <v>12</v>
      </c>
      <c r="F6" s="72">
        <v>20.07</v>
      </c>
      <c r="G6" s="13"/>
      <c r="H6" s="12" t="s">
        <v>56</v>
      </c>
      <c r="I6" s="9">
        <v>2</v>
      </c>
      <c r="J6" s="9">
        <v>-4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22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2E-3</v>
      </c>
      <c r="H9" s="7" t="s">
        <v>25</v>
      </c>
      <c r="I9" s="29">
        <v>2.8879999999999999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8.0000000000000002E-3</v>
      </c>
      <c r="H10" s="7" t="s">
        <v>41</v>
      </c>
      <c r="I10" s="29">
        <f>I9*1000-I11</f>
        <v>-4.4800000000000182</v>
      </c>
    </row>
    <row r="11" spans="1:10" ht="15.6" x14ac:dyDescent="0.25">
      <c r="B11" s="12" t="s">
        <v>6</v>
      </c>
      <c r="C11" s="232"/>
      <c r="E11" s="12" t="s">
        <v>11</v>
      </c>
      <c r="F11" s="17">
        <v>2.9000000000000001E-2</v>
      </c>
      <c r="H11" s="7" t="s">
        <v>42</v>
      </c>
      <c r="I11" s="29">
        <v>2892.48</v>
      </c>
    </row>
    <row r="12" spans="1:10" x14ac:dyDescent="0.25">
      <c r="B12" s="12" t="s">
        <v>30</v>
      </c>
      <c r="C12" s="232"/>
      <c r="E12" s="12" t="s">
        <v>12</v>
      </c>
      <c r="F12" s="17">
        <v>3.7999999999999999E-2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3.32</v>
      </c>
      <c r="D17" s="72">
        <v>-2.56</v>
      </c>
      <c r="E17" s="72">
        <v>-44.900000000000546</v>
      </c>
      <c r="F17" s="72">
        <f>C17-$I$10</f>
        <v>7.8000000000000185</v>
      </c>
    </row>
    <row r="18" spans="2:6" x14ac:dyDescent="0.25">
      <c r="B18" s="12">
        <v>1803</v>
      </c>
      <c r="C18" s="72">
        <v>6.12</v>
      </c>
      <c r="D18" s="72">
        <v>-2.56</v>
      </c>
      <c r="E18" s="72">
        <v>-78.699999999999818</v>
      </c>
      <c r="F18" s="72">
        <f>C18-$I$10</f>
        <v>10.600000000000019</v>
      </c>
    </row>
    <row r="19" spans="2:6" x14ac:dyDescent="0.25">
      <c r="B19" s="12">
        <v>1806</v>
      </c>
      <c r="C19" s="72">
        <v>27.49</v>
      </c>
      <c r="D19" s="72">
        <v>-1.56</v>
      </c>
      <c r="E19" s="72">
        <v>-104.10000000000036</v>
      </c>
      <c r="F19" s="72">
        <f>C19-$I$10</f>
        <v>31.970000000000017</v>
      </c>
    </row>
    <row r="20" spans="2:6" x14ac:dyDescent="0.25">
      <c r="B20" s="12">
        <v>1809</v>
      </c>
      <c r="C20" s="72">
        <v>63.84</v>
      </c>
      <c r="D20" s="72">
        <v>-6.76</v>
      </c>
      <c r="E20" s="72">
        <v>-201.90000000000055</v>
      </c>
      <c r="F20" s="72">
        <f>C20-$I$10</f>
        <v>68.320000000000022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-57.869999999999891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-51.260000000000218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-29.769999999999982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185</vt:i4>
      </vt:variant>
    </vt:vector>
  </HeadingPairs>
  <TitlesOfParts>
    <vt:vector size="185" baseType="lpstr">
      <vt:lpstr>20180319</vt:lpstr>
      <vt:lpstr>20180316</vt:lpstr>
      <vt:lpstr>20180315</vt:lpstr>
      <vt:lpstr>20180314</vt:lpstr>
      <vt:lpstr>20180313</vt:lpstr>
      <vt:lpstr>20180312</vt:lpstr>
      <vt:lpstr>20180309</vt:lpstr>
      <vt:lpstr>20180308</vt:lpstr>
      <vt:lpstr>20180307</vt:lpstr>
      <vt:lpstr>20180306</vt:lpstr>
      <vt:lpstr>20180305</vt:lpstr>
      <vt:lpstr>20180302</vt:lpstr>
      <vt:lpstr>20180301</vt:lpstr>
      <vt:lpstr>20180228</vt:lpstr>
      <vt:lpstr>20180227</vt:lpstr>
      <vt:lpstr>20180226</vt:lpstr>
      <vt:lpstr>20180214</vt:lpstr>
      <vt:lpstr>20180213</vt:lpstr>
      <vt:lpstr>20180212</vt:lpstr>
      <vt:lpstr>20180209</vt:lpstr>
      <vt:lpstr>20180208</vt:lpstr>
      <vt:lpstr>20180207</vt:lpstr>
      <vt:lpstr>20180206</vt:lpstr>
      <vt:lpstr>20180205</vt:lpstr>
      <vt:lpstr>20180202</vt:lpstr>
      <vt:lpstr>20180201</vt:lpstr>
      <vt:lpstr>20180131</vt:lpstr>
      <vt:lpstr>20180130</vt:lpstr>
      <vt:lpstr>20180129</vt:lpstr>
      <vt:lpstr>20180126</vt:lpstr>
      <vt:lpstr>20180125</vt:lpstr>
      <vt:lpstr>20180124</vt:lpstr>
      <vt:lpstr>20180123</vt:lpstr>
      <vt:lpstr>20180122</vt:lpstr>
      <vt:lpstr>20180119</vt:lpstr>
      <vt:lpstr>20180118</vt:lpstr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20180104</vt:lpstr>
      <vt:lpstr>20180103</vt:lpstr>
      <vt:lpstr>20180102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20171128</vt:lpstr>
      <vt:lpstr>20171127</vt:lpstr>
      <vt:lpstr>20171124</vt:lpstr>
      <vt:lpstr>20171123</vt:lpstr>
      <vt:lpstr>20171122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2018-02-13T01:11:50Z</cp:lastPrinted>
  <dcterms:created xsi:type="dcterms:W3CDTF">2017-03-29T01:39:26Z</dcterms:created>
  <dcterms:modified xsi:type="dcterms:W3CDTF">2018-03-16T08:59:07Z</dcterms:modified>
</cp:coreProperties>
</file>