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东方工作\期权业务\期权每日交易\"/>
    </mc:Choice>
  </mc:AlternateContent>
  <bookViews>
    <workbookView xWindow="600" yWindow="135" windowWidth="19395" windowHeight="7605"/>
  </bookViews>
  <sheets>
    <sheet name="沪深300分红" sheetId="4" r:id="rId1"/>
  </sheets>
  <externalReferences>
    <externalReference r:id="rId2"/>
  </externalReferences>
  <calcPr calcId="162913"/>
</workbook>
</file>

<file path=xl/calcChain.xml><?xml version="1.0" encoding="utf-8"?>
<calcChain xmlns="http://schemas.openxmlformats.org/spreadsheetml/2006/main">
  <c r="D310" i="4" l="1"/>
  <c r="D314" i="4"/>
  <c r="D318" i="4"/>
  <c r="D322" i="4"/>
  <c r="D326" i="4"/>
  <c r="D330" i="4"/>
  <c r="D334" i="4"/>
  <c r="D311" i="4"/>
  <c r="D315" i="4"/>
  <c r="D319" i="4"/>
  <c r="D323" i="4"/>
  <c r="D327" i="4"/>
  <c r="D331" i="4"/>
  <c r="D312" i="4"/>
  <c r="D316" i="4"/>
  <c r="D320" i="4"/>
  <c r="D324" i="4"/>
  <c r="D328" i="4"/>
  <c r="D332" i="4"/>
  <c r="D313" i="4"/>
  <c r="D317" i="4"/>
  <c r="D321" i="4"/>
  <c r="D325" i="4"/>
  <c r="D329" i="4"/>
  <c r="D333" i="4"/>
  <c r="D309" i="4"/>
  <c r="D215" i="4"/>
  <c r="D219" i="4"/>
  <c r="D223" i="4"/>
  <c r="D227" i="4"/>
  <c r="D231" i="4"/>
  <c r="D235" i="4"/>
  <c r="D239" i="4"/>
  <c r="D243" i="4"/>
  <c r="D247" i="4"/>
  <c r="D251" i="4"/>
  <c r="D255" i="4"/>
  <c r="D259" i="4"/>
  <c r="D263" i="4"/>
  <c r="D267" i="4"/>
  <c r="D271" i="4"/>
  <c r="D275" i="4"/>
  <c r="D279" i="4"/>
  <c r="D283" i="4"/>
  <c r="D287" i="4"/>
  <c r="D291" i="4"/>
  <c r="D295" i="4"/>
  <c r="D299" i="4"/>
  <c r="D216" i="4"/>
  <c r="D220" i="4"/>
  <c r="D224" i="4"/>
  <c r="D228" i="4"/>
  <c r="D232" i="4"/>
  <c r="D236" i="4"/>
  <c r="D240" i="4"/>
  <c r="D244" i="4"/>
  <c r="D248" i="4"/>
  <c r="D252" i="4"/>
  <c r="D256" i="4"/>
  <c r="D260" i="4"/>
  <c r="D264" i="4"/>
  <c r="D268" i="4"/>
  <c r="D272" i="4"/>
  <c r="D276" i="4"/>
  <c r="D280" i="4"/>
  <c r="D284" i="4"/>
  <c r="D288" i="4"/>
  <c r="D292" i="4"/>
  <c r="D296" i="4"/>
  <c r="D300" i="4"/>
  <c r="D217" i="4"/>
  <c r="D221" i="4"/>
  <c r="D225" i="4"/>
  <c r="D229" i="4"/>
  <c r="D233" i="4"/>
  <c r="D237" i="4"/>
  <c r="D241" i="4"/>
  <c r="D245" i="4"/>
  <c r="D249" i="4"/>
  <c r="D253" i="4"/>
  <c r="D257" i="4"/>
  <c r="D261" i="4"/>
  <c r="D265" i="4"/>
  <c r="D269" i="4"/>
  <c r="D273" i="4"/>
  <c r="D277" i="4"/>
  <c r="D281" i="4"/>
  <c r="D285" i="4"/>
  <c r="D289" i="4"/>
  <c r="D293" i="4"/>
  <c r="D297" i="4"/>
  <c r="D301" i="4"/>
  <c r="D218" i="4"/>
  <c r="D222" i="4"/>
  <c r="D226" i="4"/>
  <c r="D230" i="4"/>
  <c r="D234" i="4"/>
  <c r="D238" i="4"/>
  <c r="D242" i="4"/>
  <c r="D246" i="4"/>
  <c r="D250" i="4"/>
  <c r="D254" i="4"/>
  <c r="D258" i="4"/>
  <c r="D262" i="4"/>
  <c r="D266" i="4"/>
  <c r="D270" i="4"/>
  <c r="D274" i="4"/>
  <c r="D278" i="4"/>
  <c r="D282" i="4"/>
  <c r="D286" i="4"/>
  <c r="D290" i="4"/>
  <c r="D294" i="4"/>
  <c r="D298" i="4"/>
  <c r="D214" i="4"/>
  <c r="D115" i="4"/>
  <c r="D119" i="4"/>
  <c r="D123" i="4"/>
  <c r="D127" i="4"/>
  <c r="D131" i="4"/>
  <c r="D135" i="4"/>
  <c r="D139" i="4"/>
  <c r="D143" i="4"/>
  <c r="D147" i="4"/>
  <c r="D151" i="4"/>
  <c r="D155" i="4"/>
  <c r="D159" i="4"/>
  <c r="D163" i="4"/>
  <c r="D167" i="4"/>
  <c r="D171" i="4"/>
  <c r="D175" i="4"/>
  <c r="D179" i="4"/>
  <c r="D183" i="4"/>
  <c r="D187" i="4"/>
  <c r="D191" i="4"/>
  <c r="D195" i="4"/>
  <c r="D199" i="4"/>
  <c r="D203" i="4"/>
  <c r="D207" i="4"/>
  <c r="D116" i="4"/>
  <c r="D120" i="4"/>
  <c r="D124" i="4"/>
  <c r="D128" i="4"/>
  <c r="D132" i="4"/>
  <c r="D136" i="4"/>
  <c r="D140" i="4"/>
  <c r="D144" i="4"/>
  <c r="D148" i="4"/>
  <c r="D152" i="4"/>
  <c r="D156" i="4"/>
  <c r="D160" i="4"/>
  <c r="D164" i="4"/>
  <c r="D168" i="4"/>
  <c r="D172" i="4"/>
  <c r="D176" i="4"/>
  <c r="D180" i="4"/>
  <c r="D184" i="4"/>
  <c r="D188" i="4"/>
  <c r="D192" i="4"/>
  <c r="D196" i="4"/>
  <c r="D200" i="4"/>
  <c r="D204" i="4"/>
  <c r="D208" i="4"/>
  <c r="D117" i="4"/>
  <c r="D121" i="4"/>
  <c r="D125" i="4"/>
  <c r="D129" i="4"/>
  <c r="D133" i="4"/>
  <c r="D137" i="4"/>
  <c r="D141" i="4"/>
  <c r="D145" i="4"/>
  <c r="D149" i="4"/>
  <c r="D153" i="4"/>
  <c r="D157" i="4"/>
  <c r="D161" i="4"/>
  <c r="D165" i="4"/>
  <c r="D169" i="4"/>
  <c r="D173" i="4"/>
  <c r="D177" i="4"/>
  <c r="D181" i="4"/>
  <c r="D185" i="4"/>
  <c r="D189" i="4"/>
  <c r="D193" i="4"/>
  <c r="D197" i="4"/>
  <c r="D201" i="4"/>
  <c r="D205" i="4"/>
  <c r="D118" i="4"/>
  <c r="D122" i="4"/>
  <c r="D126" i="4"/>
  <c r="D130" i="4"/>
  <c r="D134" i="4"/>
  <c r="D138" i="4"/>
  <c r="D142" i="4"/>
  <c r="D146" i="4"/>
  <c r="D150" i="4"/>
  <c r="D154" i="4"/>
  <c r="D158" i="4"/>
  <c r="D162" i="4"/>
  <c r="D166" i="4"/>
  <c r="D170" i="4"/>
  <c r="D174" i="4"/>
  <c r="D178" i="4"/>
  <c r="D182" i="4"/>
  <c r="D186" i="4"/>
  <c r="D190" i="4"/>
  <c r="D194" i="4"/>
  <c r="D198" i="4"/>
  <c r="D202" i="4"/>
  <c r="D206" i="4"/>
  <c r="D114" i="4"/>
  <c r="D62" i="4"/>
  <c r="D66" i="4"/>
  <c r="D70" i="4"/>
  <c r="D74" i="4"/>
  <c r="D78" i="4"/>
  <c r="D82" i="4"/>
  <c r="D86" i="4"/>
  <c r="D90" i="4"/>
  <c r="D94" i="4"/>
  <c r="D98" i="4"/>
  <c r="D102" i="4"/>
  <c r="D106" i="4"/>
  <c r="D92" i="4"/>
  <c r="D104" i="4"/>
  <c r="D73" i="4"/>
  <c r="D81" i="4"/>
  <c r="D93" i="4"/>
  <c r="D63" i="4"/>
  <c r="D67" i="4"/>
  <c r="D71" i="4"/>
  <c r="D75" i="4"/>
  <c r="D79" i="4"/>
  <c r="D83" i="4"/>
  <c r="D87" i="4"/>
  <c r="D91" i="4"/>
  <c r="D95" i="4"/>
  <c r="D99" i="4"/>
  <c r="D103" i="4"/>
  <c r="D107" i="4"/>
  <c r="D64" i="4"/>
  <c r="D68" i="4"/>
  <c r="D72" i="4"/>
  <c r="D76" i="4"/>
  <c r="D80" i="4"/>
  <c r="D84" i="4"/>
  <c r="D88" i="4"/>
  <c r="D96" i="4"/>
  <c r="D100" i="4"/>
  <c r="D65" i="4"/>
  <c r="D69" i="4"/>
  <c r="D77" i="4"/>
  <c r="D85" i="4"/>
  <c r="D89" i="4"/>
  <c r="D97" i="4"/>
  <c r="D101" i="4"/>
  <c r="D105" i="4"/>
  <c r="D61" i="4"/>
  <c r="D44" i="4"/>
  <c r="D48" i="4"/>
  <c r="D52" i="4"/>
  <c r="D56" i="4"/>
  <c r="D54" i="4"/>
  <c r="D45" i="4"/>
  <c r="D49" i="4"/>
  <c r="D53" i="4"/>
  <c r="D46" i="4"/>
  <c r="D47" i="4"/>
  <c r="D51" i="4"/>
  <c r="D55" i="4"/>
  <c r="D50" i="4"/>
  <c r="D43" i="4"/>
  <c r="D34" i="4"/>
  <c r="D35" i="4"/>
  <c r="D33" i="4"/>
  <c r="D5" i="4"/>
  <c r="D9" i="4"/>
  <c r="D13" i="4"/>
  <c r="D17" i="4"/>
  <c r="D21" i="4"/>
  <c r="D25" i="4"/>
  <c r="D6" i="4"/>
  <c r="D10" i="4"/>
  <c r="D14" i="4"/>
  <c r="D18" i="4"/>
  <c r="D22" i="4"/>
  <c r="D26" i="4"/>
  <c r="D3" i="4"/>
  <c r="D7" i="4"/>
  <c r="D11" i="4"/>
  <c r="D15" i="4"/>
  <c r="D19" i="4"/>
  <c r="D23" i="4"/>
  <c r="D27" i="4"/>
  <c r="D4" i="4"/>
  <c r="D8" i="4"/>
  <c r="D12" i="4"/>
  <c r="D16" i="4"/>
  <c r="D20" i="4"/>
  <c r="D24" i="4"/>
  <c r="D28" i="4"/>
  <c r="D2" i="4"/>
  <c r="K230" i="4"/>
  <c r="K64" i="4"/>
  <c r="K149" i="4"/>
  <c r="K63" i="4"/>
  <c r="K81" i="4"/>
  <c r="K334" i="4"/>
  <c r="K241" i="4"/>
  <c r="K73" i="4"/>
  <c r="K256" i="4"/>
  <c r="K105" i="4"/>
  <c r="K246" i="4"/>
  <c r="K134" i="4"/>
  <c r="K299" i="4"/>
  <c r="K150" i="4"/>
  <c r="K323" i="4"/>
  <c r="K163" i="4"/>
  <c r="K35" i="4"/>
  <c r="K182" i="4"/>
  <c r="K199" i="4"/>
  <c r="K200" i="4"/>
  <c r="K314" i="4"/>
  <c r="K204" i="4"/>
  <c r="K201" i="4"/>
  <c r="K131" i="4"/>
  <c r="K242" i="4"/>
  <c r="K186" i="4"/>
  <c r="K253" i="4"/>
  <c r="K271" i="4"/>
  <c r="K122" i="4"/>
  <c r="K281" i="4"/>
  <c r="K238" i="4"/>
  <c r="K272" i="4"/>
  <c r="K320" i="4"/>
  <c r="K65" i="4"/>
  <c r="K316" i="4"/>
  <c r="K96" i="4"/>
  <c r="K319" i="4"/>
  <c r="K288" i="4"/>
  <c r="K225" i="4"/>
  <c r="K289" i="4"/>
  <c r="K330" i="4"/>
  <c r="K232" i="4"/>
  <c r="K331" i="4"/>
  <c r="K215" i="4"/>
  <c r="K284" i="4"/>
  <c r="K300" i="4"/>
  <c r="K106" i="4"/>
  <c r="K100" i="4"/>
  <c r="K151" i="4"/>
  <c r="K115" i="4"/>
  <c r="K74" i="4"/>
  <c r="K55" i="4"/>
  <c r="K114" i="4"/>
  <c r="K180" i="4"/>
  <c r="K136" i="4"/>
  <c r="K332" i="4"/>
  <c r="K118" i="4"/>
  <c r="K188" i="4"/>
  <c r="K292" i="4"/>
  <c r="K234" i="4"/>
  <c r="K7" i="4"/>
  <c r="K205" i="4"/>
  <c r="K260" i="4"/>
  <c r="K194" i="4"/>
  <c r="K282" i="4"/>
  <c r="K290" i="4"/>
  <c r="K51" i="4"/>
  <c r="K56" i="4"/>
  <c r="K129" i="4"/>
  <c r="K9" i="4"/>
  <c r="K167" i="4"/>
  <c r="K85" i="4"/>
  <c r="K153" i="4"/>
  <c r="K276" i="4"/>
  <c r="K140" i="4"/>
  <c r="K327" i="4"/>
  <c r="K43" i="4"/>
  <c r="K293" i="4"/>
  <c r="K206" i="4"/>
  <c r="K169" i="4"/>
  <c r="K247" i="4"/>
  <c r="K262" i="4"/>
  <c r="K50" i="4"/>
  <c r="K178" i="4"/>
  <c r="K124" i="4"/>
  <c r="K248" i="4"/>
  <c r="K13" i="4"/>
  <c r="K202" i="4"/>
  <c r="K52" i="4"/>
  <c r="K102" i="4"/>
  <c r="K263" i="4"/>
  <c r="K227" i="4"/>
  <c r="K14" i="4"/>
  <c r="K295" i="4"/>
  <c r="K87" i="4"/>
  <c r="K71" i="4"/>
  <c r="K155" i="4"/>
  <c r="K277" i="4"/>
  <c r="K291" i="4"/>
  <c r="K318" i="4"/>
  <c r="K98" i="4"/>
  <c r="K144" i="4"/>
  <c r="K249" i="4"/>
  <c r="K83" i="4"/>
  <c r="K267" i="4"/>
  <c r="K15" i="4"/>
  <c r="K156" i="4"/>
  <c r="K44" i="4"/>
  <c r="K80" i="4"/>
  <c r="K138" i="4"/>
  <c r="K141" i="4"/>
  <c r="K216" i="4"/>
  <c r="K285" i="4"/>
  <c r="K76" i="4"/>
  <c r="K296" i="4"/>
  <c r="K160" i="4"/>
  <c r="K72" i="4"/>
  <c r="K120" i="4"/>
  <c r="K244" i="4"/>
  <c r="K133" i="4"/>
  <c r="K250" i="4"/>
  <c r="K184" i="4"/>
  <c r="K208" i="4"/>
  <c r="K265" i="4"/>
  <c r="K191" i="4"/>
  <c r="K185" i="4"/>
  <c r="K18" i="4"/>
  <c r="L230" i="4"/>
  <c r="K218" i="4"/>
  <c r="L223" i="4"/>
  <c r="L81" i="4"/>
  <c r="K95" i="4"/>
  <c r="L326" i="4"/>
  <c r="L256" i="4"/>
  <c r="K162" i="4"/>
  <c r="L257" i="4"/>
  <c r="L299" i="4"/>
  <c r="K2" i="4"/>
  <c r="L224" i="4"/>
  <c r="L35" i="4"/>
  <c r="K99" i="4"/>
  <c r="L309" i="4"/>
  <c r="L314" i="4"/>
  <c r="K49" i="4"/>
  <c r="L4" i="4"/>
  <c r="L242" i="4"/>
  <c r="K78" i="4"/>
  <c r="L84" i="4"/>
  <c r="L122" i="4"/>
  <c r="K329" i="4"/>
  <c r="L127" i="4"/>
  <c r="L320" i="4"/>
  <c r="K143" i="4"/>
  <c r="L46" i="4"/>
  <c r="L319" i="4"/>
  <c r="K297" i="4"/>
  <c r="L311" i="4"/>
  <c r="L330" i="4"/>
  <c r="K79" i="4"/>
  <c r="L5" i="4"/>
  <c r="L284" i="4"/>
  <c r="K259" i="4"/>
  <c r="L312" i="4"/>
  <c r="L151" i="4"/>
  <c r="K152" i="4"/>
  <c r="L47" i="4"/>
  <c r="L114" i="4"/>
  <c r="K135" i="4"/>
  <c r="L123" i="4"/>
  <c r="L118" i="4"/>
  <c r="K92" i="4"/>
  <c r="L70" i="4"/>
  <c r="L7" i="4"/>
  <c r="K274" i="4"/>
  <c r="L8" i="4"/>
  <c r="L282" i="4"/>
  <c r="K177" i="4"/>
  <c r="L101" i="4"/>
  <c r="L129" i="4"/>
  <c r="K275" i="4"/>
  <c r="L159" i="4"/>
  <c r="L153" i="4"/>
  <c r="K86" i="4"/>
  <c r="L10" i="4"/>
  <c r="L43" i="4"/>
  <c r="K261" i="4"/>
  <c r="L11" i="4"/>
  <c r="L247" i="4"/>
  <c r="K189" i="4"/>
  <c r="L12" i="4"/>
  <c r="L124" i="4"/>
  <c r="K68" i="4"/>
  <c r="L333" i="4"/>
  <c r="L52" i="4"/>
  <c r="K179" i="4"/>
  <c r="L130" i="4"/>
  <c r="L14" i="4"/>
  <c r="K170" i="4"/>
  <c r="L243" i="4"/>
  <c r="L155" i="4"/>
  <c r="K75" i="4"/>
  <c r="L324" i="4"/>
  <c r="L98" i="4"/>
  <c r="K222" i="4"/>
  <c r="L93" i="4"/>
  <c r="L267" i="4"/>
  <c r="K181" i="4"/>
  <c r="L157" i="4"/>
  <c r="L80" i="4"/>
  <c r="K235" i="4"/>
  <c r="L264" i="4"/>
  <c r="L285" i="4"/>
  <c r="K228" i="4"/>
  <c r="L117" i="4"/>
  <c r="L72" i="4"/>
  <c r="K145" i="4"/>
  <c r="L77" i="4"/>
  <c r="L250" i="4"/>
  <c r="K45" i="4"/>
  <c r="L34" i="4"/>
  <c r="L191" i="4"/>
  <c r="K294" i="4"/>
  <c r="L173" i="4"/>
  <c r="L125" i="4"/>
  <c r="L313" i="4"/>
  <c r="L19" i="4"/>
  <c r="L198" i="4"/>
  <c r="L298" i="4"/>
  <c r="L269" i="4"/>
  <c r="L192" i="4"/>
  <c r="L20" i="4"/>
  <c r="L103" i="4"/>
  <c r="L237" i="4"/>
  <c r="L21" i="4"/>
  <c r="L217" i="4"/>
  <c r="L22" i="4"/>
  <c r="L266" i="4"/>
  <c r="L48" i="4"/>
  <c r="L142" i="4"/>
  <c r="L126" i="4"/>
  <c r="L26" i="4"/>
  <c r="L301" i="4"/>
  <c r="L279" i="4"/>
  <c r="L69" i="4"/>
  <c r="L214" i="4"/>
  <c r="K148" i="4"/>
  <c r="L218" i="4"/>
  <c r="L63" i="4"/>
  <c r="K252" i="4"/>
  <c r="L95" i="4"/>
  <c r="L73" i="4"/>
  <c r="K310" i="4"/>
  <c r="L162" i="4"/>
  <c r="L134" i="4"/>
  <c r="K258" i="4"/>
  <c r="L2" i="4"/>
  <c r="L163" i="4"/>
  <c r="K280" i="4"/>
  <c r="L99" i="4"/>
  <c r="L200" i="4"/>
  <c r="K317" i="4"/>
  <c r="L49" i="4"/>
  <c r="L131" i="4"/>
  <c r="K121" i="4"/>
  <c r="L78" i="4"/>
  <c r="L271" i="4"/>
  <c r="K315" i="4"/>
  <c r="L329" i="4"/>
  <c r="L272" i="4"/>
  <c r="K175" i="4"/>
  <c r="L143" i="4"/>
  <c r="L96" i="4"/>
  <c r="K139" i="4"/>
  <c r="L297" i="4"/>
  <c r="L289" i="4"/>
  <c r="K128" i="4"/>
  <c r="L79" i="4"/>
  <c r="L215" i="4"/>
  <c r="K90" i="4"/>
  <c r="L259" i="4"/>
  <c r="L100" i="4"/>
  <c r="K273" i="4"/>
  <c r="L152" i="4"/>
  <c r="L55" i="4"/>
  <c r="K166" i="4"/>
  <c r="L135" i="4"/>
  <c r="L332" i="4"/>
  <c r="K187" i="4"/>
  <c r="L92" i="4"/>
  <c r="L234" i="4"/>
  <c r="K53" i="4"/>
  <c r="L274" i="4"/>
  <c r="L194" i="4"/>
  <c r="K67" i="4"/>
  <c r="L177" i="4"/>
  <c r="L56" i="4"/>
  <c r="K158" i="4"/>
  <c r="L275" i="4"/>
  <c r="L85" i="4"/>
  <c r="K61" i="4"/>
  <c r="L86" i="4"/>
  <c r="L327" i="4"/>
  <c r="K154" i="4"/>
  <c r="L261" i="4"/>
  <c r="L169" i="4"/>
  <c r="K89" i="4"/>
  <c r="L189" i="4"/>
  <c r="L178" i="4"/>
  <c r="K221" i="4"/>
  <c r="L68" i="4"/>
  <c r="L202" i="4"/>
  <c r="K82" i="4"/>
  <c r="L179" i="4"/>
  <c r="L227" i="4"/>
  <c r="K132" i="4"/>
  <c r="L170" i="4"/>
  <c r="L71" i="4"/>
  <c r="K97" i="4"/>
  <c r="L75" i="4"/>
  <c r="L318" i="4"/>
  <c r="K203" i="4"/>
  <c r="L222" i="4"/>
  <c r="L83" i="4"/>
  <c r="K278" i="4"/>
  <c r="L181" i="4"/>
  <c r="L44" i="4"/>
  <c r="K268" i="4"/>
  <c r="L235" i="4"/>
  <c r="L216" i="4"/>
  <c r="K207" i="4"/>
  <c r="L228" i="4"/>
  <c r="L160" i="4"/>
  <c r="K107" i="4"/>
  <c r="L145" i="4"/>
  <c r="L133" i="4"/>
  <c r="K172" i="4"/>
  <c r="L45" i="4"/>
  <c r="L265" i="4"/>
  <c r="K251" i="4"/>
  <c r="L294" i="4"/>
  <c r="K236" i="4"/>
  <c r="K196" i="4"/>
  <c r="K62" i="4"/>
  <c r="K146" i="4"/>
  <c r="K286" i="4"/>
  <c r="K254" i="4"/>
  <c r="K245" i="4"/>
  <c r="K174" i="4"/>
  <c r="K255" i="4"/>
  <c r="K104" i="4"/>
  <c r="K283" i="4"/>
  <c r="K94" i="4"/>
  <c r="K147" i="4"/>
  <c r="K23" i="4"/>
  <c r="K24" i="4"/>
  <c r="K197" i="4"/>
  <c r="K25" i="4"/>
  <c r="K229" i="4"/>
  <c r="K270" i="4"/>
  <c r="K88" i="4"/>
  <c r="K27" i="4"/>
  <c r="K28" i="4"/>
  <c r="K193" i="4"/>
  <c r="L148" i="4"/>
  <c r="L149" i="4"/>
  <c r="K231" i="4"/>
  <c r="L252" i="4"/>
  <c r="L241" i="4"/>
  <c r="K161" i="4"/>
  <c r="L310" i="4"/>
  <c r="L246" i="4"/>
  <c r="K287" i="4"/>
  <c r="L258" i="4"/>
  <c r="L323" i="4"/>
  <c r="K219" i="4"/>
  <c r="L280" i="4"/>
  <c r="L199" i="4"/>
  <c r="K3" i="4"/>
  <c r="L317" i="4"/>
  <c r="L201" i="4"/>
  <c r="K164" i="4"/>
  <c r="L121" i="4"/>
  <c r="L64" i="4"/>
  <c r="K326" i="4"/>
  <c r="L287" i="4"/>
  <c r="L182" i="4"/>
  <c r="K4" i="4"/>
  <c r="K84" i="4"/>
  <c r="L281" i="4"/>
  <c r="L165" i="4"/>
  <c r="K46" i="4"/>
  <c r="L288" i="4"/>
  <c r="L66" i="4"/>
  <c r="K5" i="4"/>
  <c r="L300" i="4"/>
  <c r="L233" i="4"/>
  <c r="K47" i="4"/>
  <c r="L180" i="4"/>
  <c r="L176" i="4"/>
  <c r="K70" i="4"/>
  <c r="L205" i="4"/>
  <c r="L195" i="4"/>
  <c r="K101" i="4"/>
  <c r="L9" i="4"/>
  <c r="L119" i="4"/>
  <c r="K10" i="4"/>
  <c r="L293" i="4"/>
  <c r="L328" i="4"/>
  <c r="K12" i="4"/>
  <c r="L248" i="4"/>
  <c r="L226" i="4"/>
  <c r="K130" i="4"/>
  <c r="L295" i="4"/>
  <c r="L183" i="4"/>
  <c r="K324" i="4"/>
  <c r="L144" i="4"/>
  <c r="L190" i="4"/>
  <c r="K157" i="4"/>
  <c r="L138" i="4"/>
  <c r="L54" i="4"/>
  <c r="K117" i="4"/>
  <c r="L120" i="4"/>
  <c r="L16" i="4"/>
  <c r="K34" i="4"/>
  <c r="L185" i="4"/>
  <c r="K125" i="4"/>
  <c r="K19" i="4"/>
  <c r="K298" i="4"/>
  <c r="K192" i="4"/>
  <c r="K103" i="4"/>
  <c r="K21" i="4"/>
  <c r="K22" i="4"/>
  <c r="K48" i="4"/>
  <c r="K126" i="4"/>
  <c r="K301" i="4"/>
  <c r="K69" i="4"/>
  <c r="K223" i="4"/>
  <c r="L161" i="4"/>
  <c r="L150" i="4"/>
  <c r="K309" i="4"/>
  <c r="L164" i="4"/>
  <c r="K220" i="4"/>
  <c r="L238" i="4"/>
  <c r="L175" i="4"/>
  <c r="K239" i="4"/>
  <c r="L225" i="4"/>
  <c r="L128" i="4"/>
  <c r="K6" i="4"/>
  <c r="L106" i="4"/>
  <c r="L273" i="4"/>
  <c r="K321" i="4"/>
  <c r="L136" i="4"/>
  <c r="L187" i="4"/>
  <c r="K137" i="4"/>
  <c r="L260" i="4"/>
  <c r="L67" i="4"/>
  <c r="K33" i="4"/>
  <c r="L167" i="4"/>
  <c r="L61" i="4"/>
  <c r="K168" i="4"/>
  <c r="L206" i="4"/>
  <c r="L89" i="4"/>
  <c r="K91" i="4"/>
  <c r="L13" i="4"/>
  <c r="L82" i="4"/>
  <c r="K325" i="4"/>
  <c r="L87" i="4"/>
  <c r="L97" i="4"/>
  <c r="K322" i="4"/>
  <c r="L249" i="4"/>
  <c r="L278" i="4"/>
  <c r="K116" i="4"/>
  <c r="L141" i="4"/>
  <c r="L207" i="4"/>
  <c r="K171" i="4"/>
  <c r="L244" i="4"/>
  <c r="L172" i="4"/>
  <c r="K17" i="4"/>
  <c r="L18" i="4"/>
  <c r="L196" i="4"/>
  <c r="L146" i="4"/>
  <c r="L254" i="4"/>
  <c r="L174" i="4"/>
  <c r="L104" i="4"/>
  <c r="L94" i="4"/>
  <c r="L23" i="4"/>
  <c r="L197" i="4"/>
  <c r="L229" i="4"/>
  <c r="L88" i="4"/>
  <c r="L28" i="4"/>
  <c r="L231" i="4"/>
  <c r="L105" i="4"/>
  <c r="K224" i="4"/>
  <c r="L3" i="4"/>
  <c r="L186" i="4"/>
  <c r="L220" i="4"/>
  <c r="K127" i="4"/>
  <c r="L65" i="4"/>
  <c r="L239" i="4"/>
  <c r="K311" i="4"/>
  <c r="L232" i="4"/>
  <c r="L6" i="4"/>
  <c r="K312" i="4"/>
  <c r="L115" i="4"/>
  <c r="L321" i="4"/>
  <c r="K123" i="4"/>
  <c r="L188" i="4"/>
  <c r="L137" i="4"/>
  <c r="K8" i="4"/>
  <c r="L290" i="4"/>
  <c r="L33" i="4"/>
  <c r="K159" i="4"/>
  <c r="L276" i="4"/>
  <c r="L168" i="4"/>
  <c r="K11" i="4"/>
  <c r="L262" i="4"/>
  <c r="L91" i="4"/>
  <c r="K333" i="4"/>
  <c r="L102" i="4"/>
  <c r="L325" i="4"/>
  <c r="K243" i="4"/>
  <c r="L277" i="4"/>
  <c r="L322" i="4"/>
  <c r="K93" i="4"/>
  <c r="L15" i="4"/>
  <c r="L116" i="4"/>
  <c r="K264" i="4"/>
  <c r="L76" i="4"/>
  <c r="L171" i="4"/>
  <c r="K77" i="4"/>
  <c r="L184" i="4"/>
  <c r="L17" i="4"/>
  <c r="K173" i="4"/>
  <c r="K313" i="4"/>
  <c r="K198" i="4"/>
  <c r="K269" i="4"/>
  <c r="K20" i="4"/>
  <c r="K237" i="4"/>
  <c r="K217" i="4"/>
  <c r="K266" i="4"/>
  <c r="K142" i="4"/>
  <c r="K26" i="4"/>
  <c r="K279" i="4"/>
  <c r="K214" i="4"/>
  <c r="L334" i="4"/>
  <c r="K257" i="4"/>
  <c r="L219" i="4"/>
  <c r="L204" i="4"/>
  <c r="L253" i="4"/>
  <c r="L315" i="4"/>
  <c r="K165" i="4"/>
  <c r="L316" i="4"/>
  <c r="L139" i="4"/>
  <c r="K66" i="4"/>
  <c r="L331" i="4"/>
  <c r="L90" i="4"/>
  <c r="K233" i="4"/>
  <c r="L74" i="4"/>
  <c r="L166" i="4"/>
  <c r="K176" i="4"/>
  <c r="L292" i="4"/>
  <c r="L53" i="4"/>
  <c r="K195" i="4"/>
  <c r="L51" i="4"/>
  <c r="L158" i="4"/>
  <c r="K119" i="4"/>
  <c r="L140" i="4"/>
  <c r="L154" i="4"/>
  <c r="K328" i="4"/>
  <c r="L50" i="4"/>
  <c r="L221" i="4"/>
  <c r="K226" i="4"/>
  <c r="L263" i="4"/>
  <c r="L132" i="4"/>
  <c r="K183" i="4"/>
  <c r="L291" i="4"/>
  <c r="L203" i="4"/>
  <c r="K190" i="4"/>
  <c r="L156" i="4"/>
  <c r="L268" i="4"/>
  <c r="K54" i="4"/>
  <c r="L296" i="4"/>
  <c r="L107" i="4"/>
  <c r="K16" i="4"/>
  <c r="L208" i="4"/>
  <c r="L251" i="4"/>
  <c r="L236" i="4"/>
  <c r="L62" i="4"/>
  <c r="L286" i="4"/>
  <c r="L245" i="4"/>
  <c r="L255" i="4"/>
  <c r="L283" i="4"/>
  <c r="L147" i="4"/>
  <c r="L24" i="4"/>
  <c r="L25" i="4"/>
  <c r="L270" i="4"/>
  <c r="L27" i="4"/>
  <c r="L193" i="4"/>
  <c r="K240" i="4"/>
  <c r="L240" i="4"/>
  <c r="I240" i="4"/>
  <c r="H240" i="4"/>
  <c r="I64" i="4"/>
  <c r="I63" i="4"/>
  <c r="I334" i="4"/>
  <c r="I73" i="4"/>
  <c r="I105" i="4"/>
  <c r="I134" i="4"/>
  <c r="I150" i="4"/>
  <c r="I163" i="4"/>
  <c r="I182" i="4"/>
  <c r="I200" i="4"/>
  <c r="I204" i="4"/>
  <c r="I131" i="4"/>
  <c r="I186" i="4"/>
  <c r="I271" i="4"/>
  <c r="I281" i="4"/>
  <c r="I272" i="4"/>
  <c r="I65" i="4"/>
  <c r="I96" i="4"/>
  <c r="I288" i="4"/>
  <c r="I289" i="4"/>
  <c r="I232" i="4"/>
  <c r="I215" i="4"/>
  <c r="I300" i="4"/>
  <c r="I100" i="4"/>
  <c r="I115" i="4"/>
  <c r="I55" i="4"/>
  <c r="I180" i="4"/>
  <c r="I332" i="4"/>
  <c r="I188" i="4"/>
  <c r="I234" i="4"/>
  <c r="I205" i="4"/>
  <c r="I194" i="4"/>
  <c r="I290" i="4"/>
  <c r="I56" i="4"/>
  <c r="I9" i="4"/>
  <c r="I85" i="4"/>
  <c r="I276" i="4"/>
  <c r="I327" i="4"/>
  <c r="I293" i="4"/>
  <c r="I169" i="4"/>
  <c r="I262" i="4"/>
  <c r="I178" i="4"/>
  <c r="I248" i="4"/>
  <c r="I202" i="4"/>
  <c r="I102" i="4"/>
  <c r="I227" i="4"/>
  <c r="I295" i="4"/>
  <c r="I71" i="4"/>
  <c r="I277" i="4"/>
  <c r="I318" i="4"/>
  <c r="I144" i="4"/>
  <c r="I83" i="4"/>
  <c r="I15" i="4"/>
  <c r="I44" i="4"/>
  <c r="I138" i="4"/>
  <c r="I216" i="4"/>
  <c r="I76" i="4"/>
  <c r="I160" i="4"/>
  <c r="I120" i="4"/>
  <c r="I133" i="4"/>
  <c r="I184" i="4"/>
  <c r="I265" i="4"/>
  <c r="I185" i="4"/>
  <c r="I236" i="4"/>
  <c r="I62" i="4"/>
  <c r="I286" i="4"/>
  <c r="I245" i="4"/>
  <c r="I255" i="4"/>
  <c r="I283" i="4"/>
  <c r="I147" i="4"/>
  <c r="I24" i="4"/>
  <c r="I25" i="4"/>
  <c r="I270" i="4"/>
  <c r="I27" i="4"/>
  <c r="I193" i="4"/>
  <c r="I218" i="4"/>
  <c r="I231" i="4"/>
  <c r="I95" i="4"/>
  <c r="I161" i="4"/>
  <c r="I162" i="4"/>
  <c r="I287" i="4"/>
  <c r="I2" i="4"/>
  <c r="I219" i="4"/>
  <c r="I99" i="4"/>
  <c r="I3" i="4"/>
  <c r="I49" i="4"/>
  <c r="I164" i="4"/>
  <c r="I78" i="4"/>
  <c r="I220" i="4"/>
  <c r="I329" i="4"/>
  <c r="I165" i="4"/>
  <c r="I143" i="4"/>
  <c r="I239" i="4"/>
  <c r="I297" i="4"/>
  <c r="I66" i="4"/>
  <c r="I79" i="4"/>
  <c r="I6" i="4"/>
  <c r="I259" i="4"/>
  <c r="I233" i="4"/>
  <c r="I152" i="4"/>
  <c r="I321" i="4"/>
  <c r="I135" i="4"/>
  <c r="I176" i="4"/>
  <c r="I92" i="4"/>
  <c r="I137" i="4"/>
  <c r="I274" i="4"/>
  <c r="I195" i="4"/>
  <c r="I177" i="4"/>
  <c r="I33" i="4"/>
  <c r="I275" i="4"/>
  <c r="I119" i="4"/>
  <c r="I86" i="4"/>
  <c r="I168" i="4"/>
  <c r="I261" i="4"/>
  <c r="I328" i="4"/>
  <c r="I189" i="4"/>
  <c r="I91" i="4"/>
  <c r="I68" i="4"/>
  <c r="I226" i="4"/>
  <c r="I179" i="4"/>
  <c r="I325" i="4"/>
  <c r="I170" i="4"/>
  <c r="I183" i="4"/>
  <c r="I75" i="4"/>
  <c r="I322" i="4"/>
  <c r="I222" i="4"/>
  <c r="I190" i="4"/>
  <c r="I149" i="4"/>
  <c r="I241" i="4"/>
  <c r="I246" i="4"/>
  <c r="I323" i="4"/>
  <c r="I199" i="4"/>
  <c r="I201" i="4"/>
  <c r="I253" i="4"/>
  <c r="I238" i="4"/>
  <c r="I316" i="4"/>
  <c r="I225" i="4"/>
  <c r="I331" i="4"/>
  <c r="I106" i="4"/>
  <c r="I74" i="4"/>
  <c r="I136" i="4"/>
  <c r="I292" i="4"/>
  <c r="I260" i="4"/>
  <c r="I51" i="4"/>
  <c r="I167" i="4"/>
  <c r="I140" i="4"/>
  <c r="I206" i="4"/>
  <c r="I50" i="4"/>
  <c r="I13" i="4"/>
  <c r="I263" i="4"/>
  <c r="I87" i="4"/>
  <c r="I291" i="4"/>
  <c r="I249" i="4"/>
  <c r="I181" i="4"/>
  <c r="I80" i="4"/>
  <c r="I264" i="4"/>
  <c r="I228" i="4"/>
  <c r="I72" i="4"/>
  <c r="I77" i="4"/>
  <c r="I45" i="4"/>
  <c r="I191" i="4"/>
  <c r="I173" i="4"/>
  <c r="I19" i="4"/>
  <c r="I254" i="4"/>
  <c r="I20" i="4"/>
  <c r="I21" i="4"/>
  <c r="I23" i="4"/>
  <c r="I142" i="4"/>
  <c r="I301" i="4"/>
  <c r="I28" i="4"/>
  <c r="I223" i="4"/>
  <c r="I326" i="4"/>
  <c r="I257" i="4"/>
  <c r="I224" i="4"/>
  <c r="I309" i="4"/>
  <c r="I4" i="4"/>
  <c r="I84" i="4"/>
  <c r="I127" i="4"/>
  <c r="I46" i="4"/>
  <c r="I311" i="4"/>
  <c r="I5" i="4"/>
  <c r="I312" i="4"/>
  <c r="I47" i="4"/>
  <c r="I123" i="4"/>
  <c r="I70" i="4"/>
  <c r="I8" i="4"/>
  <c r="I101" i="4"/>
  <c r="I159" i="4"/>
  <c r="I10" i="4"/>
  <c r="I11" i="4"/>
  <c r="I12" i="4"/>
  <c r="I333" i="4"/>
  <c r="I130" i="4"/>
  <c r="I243" i="4"/>
  <c r="I324" i="4"/>
  <c r="I93" i="4"/>
  <c r="I156" i="4"/>
  <c r="I268" i="4"/>
  <c r="I54" i="4"/>
  <c r="I296" i="4"/>
  <c r="I107" i="4"/>
  <c r="I16" i="4"/>
  <c r="I208" i="4"/>
  <c r="I251" i="4"/>
  <c r="I125" i="4"/>
  <c r="I146" i="4"/>
  <c r="I269" i="4"/>
  <c r="I103" i="4"/>
  <c r="I94" i="4"/>
  <c r="I266" i="4"/>
  <c r="I126" i="4"/>
  <c r="I88" i="4"/>
  <c r="I214" i="4"/>
  <c r="I230" i="4"/>
  <c r="I81" i="4"/>
  <c r="I256" i="4"/>
  <c r="I299" i="4"/>
  <c r="I35" i="4"/>
  <c r="I314" i="4"/>
  <c r="I242" i="4"/>
  <c r="I122" i="4"/>
  <c r="I320" i="4"/>
  <c r="I319" i="4"/>
  <c r="I330" i="4"/>
  <c r="I284" i="4"/>
  <c r="I151" i="4"/>
  <c r="I114" i="4"/>
  <c r="I118" i="4"/>
  <c r="I7" i="4"/>
  <c r="I282" i="4"/>
  <c r="I129" i="4"/>
  <c r="I153" i="4"/>
  <c r="I43" i="4"/>
  <c r="I247" i="4"/>
  <c r="I124" i="4"/>
  <c r="I52" i="4"/>
  <c r="I14" i="4"/>
  <c r="I155" i="4"/>
  <c r="I98" i="4"/>
  <c r="I267" i="4"/>
  <c r="I157" i="4"/>
  <c r="I235" i="4"/>
  <c r="I285" i="4"/>
  <c r="I117" i="4"/>
  <c r="I145" i="4"/>
  <c r="I250" i="4"/>
  <c r="I34" i="4"/>
  <c r="I294" i="4"/>
  <c r="I196" i="4"/>
  <c r="I198" i="4"/>
  <c r="I192" i="4"/>
  <c r="I104" i="4"/>
  <c r="I217" i="4"/>
  <c r="I48" i="4"/>
  <c r="I229" i="4"/>
  <c r="I279" i="4"/>
  <c r="I148" i="4"/>
  <c r="I252" i="4"/>
  <c r="I310" i="4"/>
  <c r="I258" i="4"/>
  <c r="I280" i="4"/>
  <c r="I317" i="4"/>
  <c r="I121" i="4"/>
  <c r="I315" i="4"/>
  <c r="I175" i="4"/>
  <c r="I139" i="4"/>
  <c r="I128" i="4"/>
  <c r="I90" i="4"/>
  <c r="I273" i="4"/>
  <c r="I166" i="4"/>
  <c r="I187" i="4"/>
  <c r="I53" i="4"/>
  <c r="I67" i="4"/>
  <c r="I158" i="4"/>
  <c r="I61" i="4"/>
  <c r="I154" i="4"/>
  <c r="I89" i="4"/>
  <c r="I221" i="4"/>
  <c r="I82" i="4"/>
  <c r="I132" i="4"/>
  <c r="I97" i="4"/>
  <c r="I203" i="4"/>
  <c r="I278" i="4"/>
  <c r="I116" i="4"/>
  <c r="I141" i="4"/>
  <c r="I207" i="4"/>
  <c r="I171" i="4"/>
  <c r="I244" i="4"/>
  <c r="I172" i="4"/>
  <c r="I17" i="4"/>
  <c r="I18" i="4"/>
  <c r="I313" i="4"/>
  <c r="I298" i="4"/>
  <c r="I174" i="4"/>
  <c r="I237" i="4"/>
  <c r="I22" i="4"/>
  <c r="I197" i="4"/>
  <c r="I26" i="4"/>
  <c r="I69" i="4"/>
  <c r="J230" i="4"/>
  <c r="J149" i="4"/>
  <c r="J81" i="4"/>
  <c r="J241" i="4"/>
  <c r="J256" i="4"/>
  <c r="J246" i="4"/>
  <c r="J299" i="4"/>
  <c r="J323" i="4"/>
  <c r="J35" i="4"/>
  <c r="J199" i="4"/>
  <c r="J314" i="4"/>
  <c r="J201" i="4"/>
  <c r="J242" i="4"/>
  <c r="J253" i="4"/>
  <c r="J122" i="4"/>
  <c r="J238" i="4"/>
  <c r="J320" i="4"/>
  <c r="J316" i="4"/>
  <c r="J319" i="4"/>
  <c r="J225" i="4"/>
  <c r="J330" i="4"/>
  <c r="J331" i="4"/>
  <c r="J284" i="4"/>
  <c r="J106" i="4"/>
  <c r="J151" i="4"/>
  <c r="J74" i="4"/>
  <c r="J114" i="4"/>
  <c r="J136" i="4"/>
  <c r="J118" i="4"/>
  <c r="J292" i="4"/>
  <c r="J7" i="4"/>
  <c r="J260" i="4"/>
  <c r="J282" i="4"/>
  <c r="J51" i="4"/>
  <c r="J129" i="4"/>
  <c r="J167" i="4"/>
  <c r="J153" i="4"/>
  <c r="J140" i="4"/>
  <c r="J43" i="4"/>
  <c r="J206" i="4"/>
  <c r="J247" i="4"/>
  <c r="J50" i="4"/>
  <c r="J124" i="4"/>
  <c r="J13" i="4"/>
  <c r="J52" i="4"/>
  <c r="J263" i="4"/>
  <c r="J14" i="4"/>
  <c r="J87" i="4"/>
  <c r="J155" i="4"/>
  <c r="J291" i="4"/>
  <c r="J98" i="4"/>
  <c r="J249" i="4"/>
  <c r="J267" i="4"/>
  <c r="J156" i="4"/>
  <c r="J80" i="4"/>
  <c r="J141" i="4"/>
  <c r="J285" i="4"/>
  <c r="J296" i="4"/>
  <c r="J72" i="4"/>
  <c r="J244" i="4"/>
  <c r="J250" i="4"/>
  <c r="J208" i="4"/>
  <c r="J191" i="4"/>
  <c r="J18" i="4"/>
  <c r="J196" i="4"/>
  <c r="J146" i="4"/>
  <c r="J254" i="4"/>
  <c r="J174" i="4"/>
  <c r="J104" i="4"/>
  <c r="J94" i="4"/>
  <c r="J23" i="4"/>
  <c r="J197" i="4"/>
  <c r="J229" i="4"/>
  <c r="J88" i="4"/>
  <c r="J28" i="4"/>
  <c r="J148" i="4"/>
  <c r="J223" i="4"/>
  <c r="J252" i="4"/>
  <c r="J326" i="4"/>
  <c r="J310" i="4"/>
  <c r="J257" i="4"/>
  <c r="J258" i="4"/>
  <c r="J224" i="4"/>
  <c r="J280" i="4"/>
  <c r="J309" i="4"/>
  <c r="J317" i="4"/>
  <c r="J4" i="4"/>
  <c r="J121" i="4"/>
  <c r="J84" i="4"/>
  <c r="J315" i="4"/>
  <c r="J127" i="4"/>
  <c r="J175" i="4"/>
  <c r="J46" i="4"/>
  <c r="J139" i="4"/>
  <c r="J311" i="4"/>
  <c r="J128" i="4"/>
  <c r="J5" i="4"/>
  <c r="J90" i="4"/>
  <c r="J312" i="4"/>
  <c r="J273" i="4"/>
  <c r="J47" i="4"/>
  <c r="J166" i="4"/>
  <c r="J123" i="4"/>
  <c r="J187" i="4"/>
  <c r="J70" i="4"/>
  <c r="J53" i="4"/>
  <c r="J8" i="4"/>
  <c r="J67" i="4"/>
  <c r="J101" i="4"/>
  <c r="J158" i="4"/>
  <c r="J159" i="4"/>
  <c r="J61" i="4"/>
  <c r="J10" i="4"/>
  <c r="J154" i="4"/>
  <c r="J11" i="4"/>
  <c r="J89" i="4"/>
  <c r="J12" i="4"/>
  <c r="J221" i="4"/>
  <c r="J333" i="4"/>
  <c r="J82" i="4"/>
  <c r="J130" i="4"/>
  <c r="J132" i="4"/>
  <c r="J243" i="4"/>
  <c r="J97" i="4"/>
  <c r="J324" i="4"/>
  <c r="J203" i="4"/>
  <c r="J93" i="4"/>
  <c r="J64" i="4"/>
  <c r="J334" i="4"/>
  <c r="J105" i="4"/>
  <c r="J150" i="4"/>
  <c r="J182" i="4"/>
  <c r="J204" i="4"/>
  <c r="J186" i="4"/>
  <c r="J281" i="4"/>
  <c r="J65" i="4"/>
  <c r="J288" i="4"/>
  <c r="J232" i="4"/>
  <c r="J300" i="4"/>
  <c r="J115" i="4"/>
  <c r="J180" i="4"/>
  <c r="J188" i="4"/>
  <c r="J205" i="4"/>
  <c r="J290" i="4"/>
  <c r="J9" i="4"/>
  <c r="J276" i="4"/>
  <c r="J293" i="4"/>
  <c r="J262" i="4"/>
  <c r="J248" i="4"/>
  <c r="J102" i="4"/>
  <c r="J295" i="4"/>
  <c r="J277" i="4"/>
  <c r="J144" i="4"/>
  <c r="J278" i="4"/>
  <c r="J44" i="4"/>
  <c r="J235" i="4"/>
  <c r="J207" i="4"/>
  <c r="J160" i="4"/>
  <c r="J145" i="4"/>
  <c r="J172" i="4"/>
  <c r="J265" i="4"/>
  <c r="J294" i="4"/>
  <c r="J313" i="4"/>
  <c r="J286" i="4"/>
  <c r="J192" i="4"/>
  <c r="J237" i="4"/>
  <c r="J147" i="4"/>
  <c r="J48" i="4"/>
  <c r="J26" i="4"/>
  <c r="J27" i="4"/>
  <c r="J218" i="4"/>
  <c r="J95" i="4"/>
  <c r="J162" i="4"/>
  <c r="J2" i="4"/>
  <c r="J99" i="4"/>
  <c r="J49" i="4"/>
  <c r="J78" i="4"/>
  <c r="J329" i="4"/>
  <c r="J143" i="4"/>
  <c r="J297" i="4"/>
  <c r="J79" i="4"/>
  <c r="J259" i="4"/>
  <c r="J152" i="4"/>
  <c r="J135" i="4"/>
  <c r="J92" i="4"/>
  <c r="J274" i="4"/>
  <c r="J177" i="4"/>
  <c r="J275" i="4"/>
  <c r="J86" i="4"/>
  <c r="J261" i="4"/>
  <c r="J189" i="4"/>
  <c r="J68" i="4"/>
  <c r="J179" i="4"/>
  <c r="J170" i="4"/>
  <c r="J75" i="4"/>
  <c r="J222" i="4"/>
  <c r="J15" i="4"/>
  <c r="J116" i="4"/>
  <c r="J264" i="4"/>
  <c r="J76" i="4"/>
  <c r="J171" i="4"/>
  <c r="J77" i="4"/>
  <c r="J184" i="4"/>
  <c r="J17" i="4"/>
  <c r="J173" i="4"/>
  <c r="J62" i="4"/>
  <c r="J298" i="4"/>
  <c r="J20" i="4"/>
  <c r="J283" i="4"/>
  <c r="J22" i="4"/>
  <c r="J142" i="4"/>
  <c r="J270" i="4"/>
  <c r="J69" i="4"/>
  <c r="J63" i="4"/>
  <c r="J73" i="4"/>
  <c r="J134" i="4"/>
  <c r="J163" i="4"/>
  <c r="J200" i="4"/>
  <c r="J131" i="4"/>
  <c r="J271" i="4"/>
  <c r="J272" i="4"/>
  <c r="J96" i="4"/>
  <c r="J289" i="4"/>
  <c r="J215" i="4"/>
  <c r="J100" i="4"/>
  <c r="J55" i="4"/>
  <c r="J332" i="4"/>
  <c r="J234" i="4"/>
  <c r="J194" i="4"/>
  <c r="J56" i="4"/>
  <c r="J85" i="4"/>
  <c r="J327" i="4"/>
  <c r="J169" i="4"/>
  <c r="J178" i="4"/>
  <c r="J202" i="4"/>
  <c r="J227" i="4"/>
  <c r="J71" i="4"/>
  <c r="J318" i="4"/>
  <c r="J83" i="4"/>
  <c r="J181" i="4"/>
  <c r="J268" i="4"/>
  <c r="J216" i="4"/>
  <c r="J228" i="4"/>
  <c r="J107" i="4"/>
  <c r="J133" i="4"/>
  <c r="J45" i="4"/>
  <c r="J251" i="4"/>
  <c r="J236" i="4"/>
  <c r="J19" i="4"/>
  <c r="J269" i="4"/>
  <c r="J255" i="4"/>
  <c r="J21" i="4"/>
  <c r="J266" i="4"/>
  <c r="J25" i="4"/>
  <c r="J301" i="4"/>
  <c r="J214" i="4"/>
  <c r="J231" i="4"/>
  <c r="J161" i="4"/>
  <c r="J287" i="4"/>
  <c r="J219" i="4"/>
  <c r="J3" i="4"/>
  <c r="J164" i="4"/>
  <c r="J220" i="4"/>
  <c r="J165" i="4"/>
  <c r="J239" i="4"/>
  <c r="J66" i="4"/>
  <c r="J6" i="4"/>
  <c r="J233" i="4"/>
  <c r="J321" i="4"/>
  <c r="J176" i="4"/>
  <c r="J137" i="4"/>
  <c r="J195" i="4"/>
  <c r="J33" i="4"/>
  <c r="J119" i="4"/>
  <c r="J168" i="4"/>
  <c r="J328" i="4"/>
  <c r="J91" i="4"/>
  <c r="J226" i="4"/>
  <c r="J325" i="4"/>
  <c r="J183" i="4"/>
  <c r="J322" i="4"/>
  <c r="J190" i="4"/>
  <c r="J157" i="4"/>
  <c r="J138" i="4"/>
  <c r="J54" i="4"/>
  <c r="J117" i="4"/>
  <c r="J120" i="4"/>
  <c r="J16" i="4"/>
  <c r="J34" i="4"/>
  <c r="J185" i="4"/>
  <c r="J125" i="4"/>
  <c r="J198" i="4"/>
  <c r="J245" i="4"/>
  <c r="J103" i="4"/>
  <c r="J217" i="4"/>
  <c r="J24" i="4"/>
  <c r="J126" i="4"/>
  <c r="J279" i="4"/>
  <c r="J193" i="4"/>
  <c r="J240" i="4"/>
  <c r="H230" i="4"/>
  <c r="H149" i="4"/>
  <c r="H81" i="4"/>
  <c r="H241" i="4"/>
  <c r="H256" i="4"/>
  <c r="H246" i="4"/>
  <c r="H299" i="4"/>
  <c r="H323" i="4"/>
  <c r="H35" i="4"/>
  <c r="H199" i="4"/>
  <c r="H314" i="4"/>
  <c r="H201" i="4"/>
  <c r="H242" i="4"/>
  <c r="H253" i="4"/>
  <c r="H122" i="4"/>
  <c r="H238" i="4"/>
  <c r="H320" i="4"/>
  <c r="H316" i="4"/>
  <c r="H319" i="4"/>
  <c r="H225" i="4"/>
  <c r="H330" i="4"/>
  <c r="H331" i="4"/>
  <c r="H284" i="4"/>
  <c r="H106" i="4"/>
  <c r="H151" i="4"/>
  <c r="H74" i="4"/>
  <c r="H114" i="4"/>
  <c r="H136" i="4"/>
  <c r="H118" i="4"/>
  <c r="H292" i="4"/>
  <c r="H7" i="4"/>
  <c r="H260" i="4"/>
  <c r="H282" i="4"/>
  <c r="H51" i="4"/>
  <c r="H129" i="4"/>
  <c r="H167" i="4"/>
  <c r="H153" i="4"/>
  <c r="H140" i="4"/>
  <c r="H43" i="4"/>
  <c r="H206" i="4"/>
  <c r="H247" i="4"/>
  <c r="H50" i="4"/>
  <c r="H124" i="4"/>
  <c r="H13" i="4"/>
  <c r="H52" i="4"/>
  <c r="H263" i="4"/>
  <c r="H14" i="4"/>
  <c r="H87" i="4"/>
  <c r="H155" i="4"/>
  <c r="H291" i="4"/>
  <c r="H98" i="4"/>
  <c r="H249" i="4"/>
  <c r="H267" i="4"/>
  <c r="H156" i="4"/>
  <c r="H80" i="4"/>
  <c r="H141" i="4"/>
  <c r="H285" i="4"/>
  <c r="H296" i="4"/>
  <c r="H72" i="4"/>
  <c r="H244" i="4"/>
  <c r="H250" i="4"/>
  <c r="H208" i="4"/>
  <c r="H191" i="4"/>
  <c r="H18" i="4"/>
  <c r="H196" i="4"/>
  <c r="H146" i="4"/>
  <c r="H254" i="4"/>
  <c r="H174" i="4"/>
  <c r="H104" i="4"/>
  <c r="H94" i="4"/>
  <c r="H23" i="4"/>
  <c r="H197" i="4"/>
  <c r="H229" i="4"/>
  <c r="H88" i="4"/>
  <c r="H28" i="4"/>
  <c r="H148" i="4"/>
  <c r="H223" i="4"/>
  <c r="H252" i="4"/>
  <c r="H326" i="4"/>
  <c r="H310" i="4"/>
  <c r="H257" i="4"/>
  <c r="H258" i="4"/>
  <c r="H224" i="4"/>
  <c r="H280" i="4"/>
  <c r="H309" i="4"/>
  <c r="H317" i="4"/>
  <c r="H4" i="4"/>
  <c r="H121" i="4"/>
  <c r="H84" i="4"/>
  <c r="H315" i="4"/>
  <c r="H127" i="4"/>
  <c r="H175" i="4"/>
  <c r="H46" i="4"/>
  <c r="H139" i="4"/>
  <c r="H311" i="4"/>
  <c r="H128" i="4"/>
  <c r="H5" i="4"/>
  <c r="H90" i="4"/>
  <c r="H312" i="4"/>
  <c r="H273" i="4"/>
  <c r="H47" i="4"/>
  <c r="H166" i="4"/>
  <c r="H123" i="4"/>
  <c r="H187" i="4"/>
  <c r="H70" i="4"/>
  <c r="H53" i="4"/>
  <c r="H8" i="4"/>
  <c r="H67" i="4"/>
  <c r="H101" i="4"/>
  <c r="H158" i="4"/>
  <c r="H159" i="4"/>
  <c r="H61" i="4"/>
  <c r="H10" i="4"/>
  <c r="H154" i="4"/>
  <c r="H11" i="4"/>
  <c r="H89" i="4"/>
  <c r="H12" i="4"/>
  <c r="H221" i="4"/>
  <c r="H333" i="4"/>
  <c r="H82" i="4"/>
  <c r="H130" i="4"/>
  <c r="H132" i="4"/>
  <c r="H243" i="4"/>
  <c r="H97" i="4"/>
  <c r="H324" i="4"/>
  <c r="H203" i="4"/>
  <c r="H93" i="4"/>
  <c r="H64" i="4"/>
  <c r="H63" i="4"/>
  <c r="H334" i="4"/>
  <c r="H73" i="4"/>
  <c r="H105" i="4"/>
  <c r="H134" i="4"/>
  <c r="H150" i="4"/>
  <c r="H163" i="4"/>
  <c r="H182" i="4"/>
  <c r="H200" i="4"/>
  <c r="H204" i="4"/>
  <c r="H131" i="4"/>
  <c r="H186" i="4"/>
  <c r="H271" i="4"/>
  <c r="H281" i="4"/>
  <c r="H272" i="4"/>
  <c r="H65" i="4"/>
  <c r="H96" i="4"/>
  <c r="H288" i="4"/>
  <c r="H289" i="4"/>
  <c r="H232" i="4"/>
  <c r="H215" i="4"/>
  <c r="H300" i="4"/>
  <c r="H100" i="4"/>
  <c r="H115" i="4"/>
  <c r="H55" i="4"/>
  <c r="H180" i="4"/>
  <c r="H332" i="4"/>
  <c r="H188" i="4"/>
  <c r="H234" i="4"/>
  <c r="H205" i="4"/>
  <c r="H194" i="4"/>
  <c r="H290" i="4"/>
  <c r="H56" i="4"/>
  <c r="H9" i="4"/>
  <c r="H85" i="4"/>
  <c r="H276" i="4"/>
  <c r="H327" i="4"/>
  <c r="H293" i="4"/>
  <c r="H169" i="4"/>
  <c r="H262" i="4"/>
  <c r="H178" i="4"/>
  <c r="H248" i="4"/>
  <c r="H202" i="4"/>
  <c r="H102" i="4"/>
  <c r="H227" i="4"/>
  <c r="H295" i="4"/>
  <c r="H71" i="4"/>
  <c r="H277" i="4"/>
  <c r="H318" i="4"/>
  <c r="H144" i="4"/>
  <c r="H83" i="4"/>
  <c r="H15" i="4"/>
  <c r="H44" i="4"/>
  <c r="H138" i="4"/>
  <c r="H216" i="4"/>
  <c r="H76" i="4"/>
  <c r="H160" i="4"/>
  <c r="H120" i="4"/>
  <c r="H133" i="4"/>
  <c r="H184" i="4"/>
  <c r="H265" i="4"/>
  <c r="H185" i="4"/>
  <c r="H236" i="4"/>
  <c r="H62" i="4"/>
  <c r="H286" i="4"/>
  <c r="H245" i="4"/>
  <c r="H255" i="4"/>
  <c r="H283" i="4"/>
  <c r="H147" i="4"/>
  <c r="H24" i="4"/>
  <c r="H25" i="4"/>
  <c r="H270" i="4"/>
  <c r="H27" i="4"/>
  <c r="H193" i="4"/>
  <c r="H218" i="4"/>
  <c r="H231" i="4"/>
  <c r="H95" i="4"/>
  <c r="H161" i="4"/>
  <c r="H162" i="4"/>
  <c r="H287" i="4"/>
  <c r="H2" i="4"/>
  <c r="H219" i="4"/>
  <c r="H99" i="4"/>
  <c r="H3" i="4"/>
  <c r="H49" i="4"/>
  <c r="H164" i="4"/>
  <c r="H78" i="4"/>
  <c r="H220" i="4"/>
  <c r="H329" i="4"/>
  <c r="H165" i="4"/>
  <c r="H143" i="4"/>
  <c r="H239" i="4"/>
  <c r="H297" i="4"/>
  <c r="H66" i="4"/>
  <c r="H79" i="4"/>
  <c r="H6" i="4"/>
  <c r="H259" i="4"/>
  <c r="H233" i="4"/>
  <c r="H152" i="4"/>
  <c r="H321" i="4"/>
  <c r="H135" i="4"/>
  <c r="H176" i="4"/>
  <c r="H92" i="4"/>
  <c r="H137" i="4"/>
  <c r="H274" i="4"/>
  <c r="H195" i="4"/>
  <c r="H177" i="4"/>
  <c r="H33" i="4"/>
  <c r="H275" i="4"/>
  <c r="H119" i="4"/>
  <c r="H86" i="4"/>
  <c r="H168" i="4"/>
  <c r="H261" i="4"/>
  <c r="H328" i="4"/>
  <c r="H189" i="4"/>
  <c r="H91" i="4"/>
  <c r="H68" i="4"/>
  <c r="H226" i="4"/>
  <c r="H179" i="4"/>
  <c r="H325" i="4"/>
  <c r="H170" i="4"/>
  <c r="H183" i="4"/>
  <c r="H75" i="4"/>
  <c r="H322" i="4"/>
  <c r="H222" i="4"/>
  <c r="H190" i="4"/>
  <c r="H278" i="4"/>
  <c r="H268" i="4"/>
  <c r="H207" i="4"/>
  <c r="H107" i="4"/>
  <c r="H172" i="4"/>
  <c r="H251" i="4"/>
  <c r="H313" i="4"/>
  <c r="H269" i="4"/>
  <c r="H237" i="4"/>
  <c r="H266" i="4"/>
  <c r="H26" i="4"/>
  <c r="H214" i="4"/>
  <c r="H264" i="4"/>
  <c r="H77" i="4"/>
  <c r="H173" i="4"/>
  <c r="H20" i="4"/>
  <c r="H142" i="4"/>
  <c r="H116" i="4"/>
  <c r="H16" i="4"/>
  <c r="H125" i="4"/>
  <c r="H103" i="4"/>
  <c r="H22" i="4"/>
  <c r="H69" i="4"/>
  <c r="H181" i="4"/>
  <c r="H235" i="4"/>
  <c r="H228" i="4"/>
  <c r="H145" i="4"/>
  <c r="H45" i="4"/>
  <c r="H294" i="4"/>
  <c r="H19" i="4"/>
  <c r="H192" i="4"/>
  <c r="H21" i="4"/>
  <c r="H48" i="4"/>
  <c r="H301" i="4"/>
  <c r="H157" i="4"/>
  <c r="H117" i="4"/>
  <c r="H34" i="4"/>
  <c r="H198" i="4"/>
  <c r="H217" i="4"/>
  <c r="H279" i="4"/>
  <c r="H54" i="4"/>
  <c r="H171" i="4"/>
  <c r="H17" i="4"/>
  <c r="H298" i="4"/>
  <c r="H126" i="4"/>
  <c r="E230" i="4"/>
  <c r="E149" i="4"/>
  <c r="E81" i="4"/>
  <c r="E241" i="4"/>
  <c r="E256" i="4"/>
  <c r="E246" i="4"/>
  <c r="E299" i="4"/>
  <c r="E323" i="4"/>
  <c r="E35" i="4"/>
  <c r="E199" i="4"/>
  <c r="E314" i="4"/>
  <c r="E201" i="4"/>
  <c r="E242" i="4"/>
  <c r="E253" i="4"/>
  <c r="E122" i="4"/>
  <c r="E238" i="4"/>
  <c r="E320" i="4"/>
  <c r="E316" i="4"/>
  <c r="E319" i="4"/>
  <c r="E225" i="4"/>
  <c r="E330" i="4"/>
  <c r="E331" i="4"/>
  <c r="E284" i="4"/>
  <c r="E106" i="4"/>
  <c r="E151" i="4"/>
  <c r="E74" i="4"/>
  <c r="E114" i="4"/>
  <c r="E136" i="4"/>
  <c r="E118" i="4"/>
  <c r="E292" i="4"/>
  <c r="E7" i="4"/>
  <c r="E260" i="4"/>
  <c r="E282" i="4"/>
  <c r="E51" i="4"/>
  <c r="E129" i="4"/>
  <c r="E167" i="4"/>
  <c r="E153" i="4"/>
  <c r="E140" i="4"/>
  <c r="E43" i="4"/>
  <c r="E206" i="4"/>
  <c r="E247" i="4"/>
  <c r="E50" i="4"/>
  <c r="E124" i="4"/>
  <c r="E13" i="4"/>
  <c r="E52" i="4"/>
  <c r="E263" i="4"/>
  <c r="E14" i="4"/>
  <c r="E87" i="4"/>
  <c r="E155" i="4"/>
  <c r="E291" i="4"/>
  <c r="E98" i="4"/>
  <c r="E249" i="4"/>
  <c r="E267" i="4"/>
  <c r="E156" i="4"/>
  <c r="E80" i="4"/>
  <c r="E141" i="4"/>
  <c r="E285" i="4"/>
  <c r="E296" i="4"/>
  <c r="E72" i="4"/>
  <c r="E244" i="4"/>
  <c r="E250" i="4"/>
  <c r="E208" i="4"/>
  <c r="E191" i="4"/>
  <c r="E18" i="4"/>
  <c r="E196" i="4"/>
  <c r="E146" i="4"/>
  <c r="E254" i="4"/>
  <c r="E174" i="4"/>
  <c r="E104" i="4"/>
  <c r="E94" i="4"/>
  <c r="E23" i="4"/>
  <c r="E197" i="4"/>
  <c r="E229" i="4"/>
  <c r="E88" i="4"/>
  <c r="E28" i="4"/>
  <c r="E148" i="4"/>
  <c r="E223" i="4"/>
  <c r="E252" i="4"/>
  <c r="E326" i="4"/>
  <c r="E310" i="4"/>
  <c r="E257" i="4"/>
  <c r="E258" i="4"/>
  <c r="E224" i="4"/>
  <c r="E280" i="4"/>
  <c r="E309" i="4"/>
  <c r="E317" i="4"/>
  <c r="E4" i="4"/>
  <c r="E121" i="4"/>
  <c r="E84" i="4"/>
  <c r="E315" i="4"/>
  <c r="E127" i="4"/>
  <c r="E175" i="4"/>
  <c r="E46" i="4"/>
  <c r="E139" i="4"/>
  <c r="E311" i="4"/>
  <c r="E128" i="4"/>
  <c r="E5" i="4"/>
  <c r="E90" i="4"/>
  <c r="E312" i="4"/>
  <c r="E273" i="4"/>
  <c r="E47" i="4"/>
  <c r="E166" i="4"/>
  <c r="E123" i="4"/>
  <c r="E187" i="4"/>
  <c r="E70" i="4"/>
  <c r="E53" i="4"/>
  <c r="E8" i="4"/>
  <c r="E67" i="4"/>
  <c r="E101" i="4"/>
  <c r="E158" i="4"/>
  <c r="E159" i="4"/>
  <c r="E61" i="4"/>
  <c r="E10" i="4"/>
  <c r="E154" i="4"/>
  <c r="E11" i="4"/>
  <c r="E89" i="4"/>
  <c r="E12" i="4"/>
  <c r="E221" i="4"/>
  <c r="E333" i="4"/>
  <c r="E82" i="4"/>
  <c r="E130" i="4"/>
  <c r="E132" i="4"/>
  <c r="E243" i="4"/>
  <c r="E97" i="4"/>
  <c r="E324" i="4"/>
  <c r="E203" i="4"/>
  <c r="E93" i="4"/>
  <c r="E64" i="4"/>
  <c r="E63" i="4"/>
  <c r="E334" i="4"/>
  <c r="E73" i="4"/>
  <c r="E105" i="4"/>
  <c r="E134" i="4"/>
  <c r="E150" i="4"/>
  <c r="E163" i="4"/>
  <c r="E182" i="4"/>
  <c r="E200" i="4"/>
  <c r="E204" i="4"/>
  <c r="E131" i="4"/>
  <c r="E186" i="4"/>
  <c r="E271" i="4"/>
  <c r="E281" i="4"/>
  <c r="E272" i="4"/>
  <c r="E65" i="4"/>
  <c r="E96" i="4"/>
  <c r="E288" i="4"/>
  <c r="E289" i="4"/>
  <c r="E232" i="4"/>
  <c r="E215" i="4"/>
  <c r="E300" i="4"/>
  <c r="E100" i="4"/>
  <c r="E115" i="4"/>
  <c r="E55" i="4"/>
  <c r="E180" i="4"/>
  <c r="E332" i="4"/>
  <c r="E188" i="4"/>
  <c r="E234" i="4"/>
  <c r="E205" i="4"/>
  <c r="E194" i="4"/>
  <c r="E290" i="4"/>
  <c r="E56" i="4"/>
  <c r="E9" i="4"/>
  <c r="E85" i="4"/>
  <c r="E276" i="4"/>
  <c r="E327" i="4"/>
  <c r="E293" i="4"/>
  <c r="E169" i="4"/>
  <c r="E262" i="4"/>
  <c r="E178" i="4"/>
  <c r="E248" i="4"/>
  <c r="E202" i="4"/>
  <c r="E102" i="4"/>
  <c r="E227" i="4"/>
  <c r="E295" i="4"/>
  <c r="E71" i="4"/>
  <c r="E277" i="4"/>
  <c r="E318" i="4"/>
  <c r="E144" i="4"/>
  <c r="E83" i="4"/>
  <c r="E15" i="4"/>
  <c r="E44" i="4"/>
  <c r="E138" i="4"/>
  <c r="E216" i="4"/>
  <c r="E76" i="4"/>
  <c r="E160" i="4"/>
  <c r="E120" i="4"/>
  <c r="E133" i="4"/>
  <c r="E184" i="4"/>
  <c r="E265" i="4"/>
  <c r="E185" i="4"/>
  <c r="E236" i="4"/>
  <c r="E62" i="4"/>
  <c r="E286" i="4"/>
  <c r="E245" i="4"/>
  <c r="E255" i="4"/>
  <c r="E283" i="4"/>
  <c r="E147" i="4"/>
  <c r="E24" i="4"/>
  <c r="E25" i="4"/>
  <c r="E270" i="4"/>
  <c r="E27" i="4"/>
  <c r="E193" i="4"/>
  <c r="E218" i="4"/>
  <c r="E231" i="4"/>
  <c r="E95" i="4"/>
  <c r="E161" i="4"/>
  <c r="E162" i="4"/>
  <c r="E287" i="4"/>
  <c r="E2" i="4"/>
  <c r="E219" i="4"/>
  <c r="E99" i="4"/>
  <c r="E3" i="4"/>
  <c r="E49" i="4"/>
  <c r="E164" i="4"/>
  <c r="E78" i="4"/>
  <c r="E220" i="4"/>
  <c r="E329" i="4"/>
  <c r="E165" i="4"/>
  <c r="E143" i="4"/>
  <c r="E239" i="4"/>
  <c r="E297" i="4"/>
  <c r="E66" i="4"/>
  <c r="E79" i="4"/>
  <c r="E6" i="4"/>
  <c r="E259" i="4"/>
  <c r="E233" i="4"/>
  <c r="E152" i="4"/>
  <c r="E321" i="4"/>
  <c r="E135" i="4"/>
  <c r="E176" i="4"/>
  <c r="E92" i="4"/>
  <c r="E137" i="4"/>
  <c r="E274" i="4"/>
  <c r="E195" i="4"/>
  <c r="E177" i="4"/>
  <c r="E33" i="4"/>
  <c r="E275" i="4"/>
  <c r="E119" i="4"/>
  <c r="E86" i="4"/>
  <c r="E168" i="4"/>
  <c r="E261" i="4"/>
  <c r="E328" i="4"/>
  <c r="E189" i="4"/>
  <c r="E91" i="4"/>
  <c r="E68" i="4"/>
  <c r="E226" i="4"/>
  <c r="E179" i="4"/>
  <c r="E181" i="4"/>
  <c r="E198" i="4"/>
  <c r="E217" i="4"/>
  <c r="E279" i="4"/>
  <c r="E183" i="4"/>
  <c r="E190" i="4"/>
  <c r="E116" i="4"/>
  <c r="E54" i="4"/>
  <c r="E171" i="4"/>
  <c r="E16" i="4"/>
  <c r="E17" i="4"/>
  <c r="E125" i="4"/>
  <c r="E298" i="4"/>
  <c r="E103" i="4"/>
  <c r="E22" i="4"/>
  <c r="E126" i="4"/>
  <c r="E69" i="4"/>
  <c r="E75" i="4"/>
  <c r="E278" i="4"/>
  <c r="E268" i="4"/>
  <c r="E207" i="4"/>
  <c r="E107" i="4"/>
  <c r="E172" i="4"/>
  <c r="E251" i="4"/>
  <c r="E313" i="4"/>
  <c r="E269" i="4"/>
  <c r="E237" i="4"/>
  <c r="E266" i="4"/>
  <c r="E26" i="4"/>
  <c r="E214" i="4"/>
  <c r="E325" i="4"/>
  <c r="E322" i="4"/>
  <c r="E235" i="4"/>
  <c r="E228" i="4"/>
  <c r="E145" i="4"/>
  <c r="E45" i="4"/>
  <c r="E294" i="4"/>
  <c r="E19" i="4"/>
  <c r="E192" i="4"/>
  <c r="E21" i="4"/>
  <c r="E48" i="4"/>
  <c r="E301" i="4"/>
  <c r="E170" i="4"/>
  <c r="E222" i="4"/>
  <c r="E157" i="4"/>
  <c r="E264" i="4"/>
  <c r="E117" i="4"/>
  <c r="E77" i="4"/>
  <c r="E34" i="4"/>
  <c r="E173" i="4"/>
  <c r="E20" i="4"/>
  <c r="E142" i="4"/>
  <c r="E240" i="4"/>
</calcChain>
</file>

<file path=xl/sharedStrings.xml><?xml version="1.0" encoding="utf-8"?>
<sst xmlns="http://schemas.openxmlformats.org/spreadsheetml/2006/main" count="678" uniqueCount="619">
  <si>
    <t>000002.SZ</t>
  </si>
  <si>
    <t>万科A</t>
  </si>
  <si>
    <t>000008.SZ</t>
  </si>
  <si>
    <t>神州高铁</t>
  </si>
  <si>
    <t>000060.SZ</t>
  </si>
  <si>
    <t>中金岭南</t>
  </si>
  <si>
    <t>000063.SZ</t>
  </si>
  <si>
    <t>中兴通讯</t>
  </si>
  <si>
    <t>000069.SZ</t>
  </si>
  <si>
    <t>华侨城A</t>
  </si>
  <si>
    <t>000100.SZ</t>
  </si>
  <si>
    <t>TCL集团</t>
  </si>
  <si>
    <t>000157.SZ</t>
  </si>
  <si>
    <t>中联重科</t>
  </si>
  <si>
    <t>000166.SZ</t>
  </si>
  <si>
    <t>申万宏源</t>
  </si>
  <si>
    <t>000333.SZ</t>
  </si>
  <si>
    <t>美的集团</t>
  </si>
  <si>
    <t>000338.SZ</t>
  </si>
  <si>
    <t>潍柴动力</t>
  </si>
  <si>
    <t>000402.SZ</t>
  </si>
  <si>
    <t>金融街</t>
  </si>
  <si>
    <t>000413.SZ</t>
  </si>
  <si>
    <t>东旭光电</t>
  </si>
  <si>
    <t>000415.SZ</t>
  </si>
  <si>
    <t>渤海金控</t>
  </si>
  <si>
    <t>000423.SZ</t>
  </si>
  <si>
    <t>东阿阿胶</t>
  </si>
  <si>
    <t>000425.SZ</t>
  </si>
  <si>
    <t>徐工机械</t>
  </si>
  <si>
    <t>000503.SZ</t>
  </si>
  <si>
    <t>海虹控股</t>
  </si>
  <si>
    <t>000538.SZ</t>
  </si>
  <si>
    <t>云南白药</t>
  </si>
  <si>
    <t>000540.SZ</t>
  </si>
  <si>
    <t>中天金融</t>
  </si>
  <si>
    <t>000559.SZ</t>
  </si>
  <si>
    <t>万向钱潮</t>
  </si>
  <si>
    <t>000568.SZ</t>
  </si>
  <si>
    <t>泸州老窖</t>
  </si>
  <si>
    <t>000623.SZ</t>
  </si>
  <si>
    <t>吉林敖东</t>
  </si>
  <si>
    <t>000625.SZ</t>
  </si>
  <si>
    <t>长安汽车</t>
  </si>
  <si>
    <t>000627.SZ</t>
  </si>
  <si>
    <t>天茂集团</t>
  </si>
  <si>
    <t>000630.SZ</t>
  </si>
  <si>
    <t>铜陵有色</t>
  </si>
  <si>
    <t>000651.SZ</t>
  </si>
  <si>
    <t>格力电器</t>
  </si>
  <si>
    <t>000671.SZ</t>
  </si>
  <si>
    <t>阳光城</t>
  </si>
  <si>
    <t>000686.SZ</t>
  </si>
  <si>
    <t>东北证券</t>
  </si>
  <si>
    <t>000709.SZ</t>
  </si>
  <si>
    <t>河钢股份</t>
  </si>
  <si>
    <t>000725.SZ</t>
  </si>
  <si>
    <t>京东方A</t>
  </si>
  <si>
    <t>000728.SZ</t>
  </si>
  <si>
    <t>国元证券</t>
  </si>
  <si>
    <t>000738.SZ</t>
  </si>
  <si>
    <t>航发控制</t>
  </si>
  <si>
    <t>000750.SZ</t>
  </si>
  <si>
    <t>国海证券</t>
  </si>
  <si>
    <t>000768.SZ</t>
  </si>
  <si>
    <t>中航飞机</t>
  </si>
  <si>
    <t>000776.SZ</t>
  </si>
  <si>
    <t>广发证券</t>
  </si>
  <si>
    <t>000783.SZ</t>
  </si>
  <si>
    <t>长江证券</t>
  </si>
  <si>
    <t>000792.SZ</t>
  </si>
  <si>
    <t>盐湖股份</t>
  </si>
  <si>
    <t>000826.SZ</t>
  </si>
  <si>
    <t>启迪桑德</t>
  </si>
  <si>
    <t>000839.SZ</t>
  </si>
  <si>
    <t>中信国安</t>
  </si>
  <si>
    <t>000858.SZ</t>
  </si>
  <si>
    <t>五粮液</t>
  </si>
  <si>
    <t>000876.SZ</t>
  </si>
  <si>
    <t>新希望</t>
  </si>
  <si>
    <t>000895.SZ</t>
  </si>
  <si>
    <t>双汇发展</t>
  </si>
  <si>
    <t>000938.SZ</t>
  </si>
  <si>
    <t>紫光股份</t>
  </si>
  <si>
    <t>000959.SZ</t>
  </si>
  <si>
    <t>首钢股份</t>
  </si>
  <si>
    <t>000961.SZ</t>
  </si>
  <si>
    <t>中南建设</t>
  </si>
  <si>
    <t>000963.SZ</t>
  </si>
  <si>
    <t>华东医药</t>
  </si>
  <si>
    <t>000983.SZ</t>
  </si>
  <si>
    <t>西山煤电</t>
  </si>
  <si>
    <t>001979.SZ</t>
  </si>
  <si>
    <t>招商蛇口</t>
  </si>
  <si>
    <t>002007.SZ</t>
  </si>
  <si>
    <t>华兰生物</t>
  </si>
  <si>
    <t>002008.SZ</t>
  </si>
  <si>
    <t>大族激光</t>
  </si>
  <si>
    <t>002024.SZ</t>
  </si>
  <si>
    <t>002027.SZ</t>
  </si>
  <si>
    <t>分众传媒</t>
  </si>
  <si>
    <t>002044.SZ</t>
  </si>
  <si>
    <t>美年健康</t>
  </si>
  <si>
    <t>002065.SZ</t>
  </si>
  <si>
    <t>东华软件</t>
  </si>
  <si>
    <t>002074.SZ</t>
  </si>
  <si>
    <t>国轩高科</t>
  </si>
  <si>
    <t>002081.SZ</t>
  </si>
  <si>
    <t>金螳螂</t>
  </si>
  <si>
    <t>002142.SZ</t>
  </si>
  <si>
    <t>宁波银行</t>
  </si>
  <si>
    <t>002146.SZ</t>
  </si>
  <si>
    <t>荣盛发展</t>
  </si>
  <si>
    <t>002153.SZ</t>
  </si>
  <si>
    <t>石基信息</t>
  </si>
  <si>
    <t>002174.SZ</t>
  </si>
  <si>
    <t>游族网络</t>
  </si>
  <si>
    <t>002202.SZ</t>
  </si>
  <si>
    <t>金风科技</t>
  </si>
  <si>
    <t>002230.SZ</t>
  </si>
  <si>
    <t>科大讯飞</t>
  </si>
  <si>
    <t>002236.SZ</t>
  </si>
  <si>
    <t>大华股份</t>
  </si>
  <si>
    <t>002241.SZ</t>
  </si>
  <si>
    <t>歌尔股份</t>
  </si>
  <si>
    <t>002252.SZ</t>
  </si>
  <si>
    <t>上海莱士</t>
  </si>
  <si>
    <t>002292.SZ</t>
  </si>
  <si>
    <t>奥飞娱乐</t>
  </si>
  <si>
    <t>002304.SZ</t>
  </si>
  <si>
    <t>洋河股份</t>
  </si>
  <si>
    <t>002310.SZ</t>
  </si>
  <si>
    <t>东方园林</t>
  </si>
  <si>
    <t>002352.SZ</t>
  </si>
  <si>
    <t>顺丰控股</t>
  </si>
  <si>
    <t>002385.SZ</t>
  </si>
  <si>
    <t>大北农</t>
  </si>
  <si>
    <t>002411.SZ</t>
  </si>
  <si>
    <t>必康股份</t>
  </si>
  <si>
    <t>002415.SZ</t>
  </si>
  <si>
    <t>海康威视</t>
  </si>
  <si>
    <t>002424.SZ</t>
  </si>
  <si>
    <t>贵州百灵</t>
  </si>
  <si>
    <t>002426.SZ</t>
  </si>
  <si>
    <t>胜利精密</t>
  </si>
  <si>
    <t>002450.SZ</t>
  </si>
  <si>
    <t>康得新</t>
  </si>
  <si>
    <t>002456.SZ</t>
  </si>
  <si>
    <t>002465.SZ</t>
  </si>
  <si>
    <t>海格通信</t>
  </si>
  <si>
    <t>002466.SZ</t>
  </si>
  <si>
    <t>天齐锂业</t>
  </si>
  <si>
    <t>002470.SZ</t>
  </si>
  <si>
    <t>金正大</t>
  </si>
  <si>
    <t>002475.SZ</t>
  </si>
  <si>
    <t>立讯精密</t>
  </si>
  <si>
    <t>002500.SZ</t>
  </si>
  <si>
    <t>山西证券</t>
  </si>
  <si>
    <t>002508.SZ</t>
  </si>
  <si>
    <t>老板电器</t>
  </si>
  <si>
    <t>002555.SZ</t>
  </si>
  <si>
    <t>三七互娱</t>
  </si>
  <si>
    <t>002558.SZ</t>
  </si>
  <si>
    <t>巨人网络</t>
  </si>
  <si>
    <t>002594.SZ</t>
  </si>
  <si>
    <t>比亚迪</t>
  </si>
  <si>
    <t>002602.SZ</t>
  </si>
  <si>
    <t>世纪华通</t>
  </si>
  <si>
    <t>002673.SZ</t>
  </si>
  <si>
    <t>西部证券</t>
  </si>
  <si>
    <t>002714.SZ</t>
  </si>
  <si>
    <t>牧原股份</t>
  </si>
  <si>
    <t>002736.SZ</t>
  </si>
  <si>
    <t>国信证券</t>
  </si>
  <si>
    <t>002739.SZ</t>
  </si>
  <si>
    <t>万达电影</t>
  </si>
  <si>
    <t>002797.SZ</t>
  </si>
  <si>
    <t>第一创业</t>
  </si>
  <si>
    <t>002831.SZ</t>
  </si>
  <si>
    <t>裕同科技</t>
  </si>
  <si>
    <t>002839.SZ</t>
  </si>
  <si>
    <t>张家港行</t>
  </si>
  <si>
    <t>002841.SZ</t>
  </si>
  <si>
    <t>视源股份</t>
  </si>
  <si>
    <t>300017.SZ</t>
  </si>
  <si>
    <t>网宿科技</t>
  </si>
  <si>
    <t>300024.SZ</t>
  </si>
  <si>
    <t>机器人</t>
  </si>
  <si>
    <t>300027.SZ</t>
  </si>
  <si>
    <t>华谊兄弟</t>
  </si>
  <si>
    <t>300033.SZ</t>
  </si>
  <si>
    <t>同花顺</t>
  </si>
  <si>
    <t>300059.SZ</t>
  </si>
  <si>
    <t>东方财富</t>
  </si>
  <si>
    <t>300070.SZ</t>
  </si>
  <si>
    <t>碧水源</t>
  </si>
  <si>
    <t>300072.SZ</t>
  </si>
  <si>
    <t>三聚环保</t>
  </si>
  <si>
    <t>300124.SZ</t>
  </si>
  <si>
    <t>汇川技术</t>
  </si>
  <si>
    <t>300144.SZ</t>
  </si>
  <si>
    <t>宋城演艺</t>
  </si>
  <si>
    <t>300251.SZ</t>
  </si>
  <si>
    <t>光线传媒</t>
  </si>
  <si>
    <t>300315.SZ</t>
  </si>
  <si>
    <t>掌趣科技</t>
  </si>
  <si>
    <t>600000.SH</t>
  </si>
  <si>
    <t>浦发银行</t>
  </si>
  <si>
    <t>600008.SH</t>
  </si>
  <si>
    <t>首创股份</t>
  </si>
  <si>
    <t>600009.SH</t>
  </si>
  <si>
    <t>上海机场</t>
  </si>
  <si>
    <t>600010.SH</t>
  </si>
  <si>
    <t>包钢股份</t>
  </si>
  <si>
    <t>600015.SH</t>
  </si>
  <si>
    <t>华夏银行</t>
  </si>
  <si>
    <t>600016.SH</t>
  </si>
  <si>
    <t>民生银行</t>
  </si>
  <si>
    <t>600018.SH</t>
  </si>
  <si>
    <t>上港集团</t>
  </si>
  <si>
    <t>600019.SH</t>
  </si>
  <si>
    <t>宝钢股份</t>
  </si>
  <si>
    <t>600021.SH</t>
  </si>
  <si>
    <t>上海电力</t>
  </si>
  <si>
    <t>600023.SH</t>
  </si>
  <si>
    <t>浙能电力</t>
  </si>
  <si>
    <t>600028.SH</t>
  </si>
  <si>
    <t>中国石化</t>
  </si>
  <si>
    <t>600029.SH</t>
  </si>
  <si>
    <t>南方航空</t>
  </si>
  <si>
    <t>600030.SH</t>
  </si>
  <si>
    <t>中信证券</t>
  </si>
  <si>
    <t>600031.SH</t>
  </si>
  <si>
    <t>三一重工</t>
  </si>
  <si>
    <t>600036.SH</t>
  </si>
  <si>
    <t>招商银行</t>
  </si>
  <si>
    <t>600038.SH</t>
  </si>
  <si>
    <t>中直股份</t>
  </si>
  <si>
    <t>600048.SH</t>
  </si>
  <si>
    <t>保利地产</t>
  </si>
  <si>
    <t>600050.SH</t>
  </si>
  <si>
    <t>中国联通</t>
  </si>
  <si>
    <t>600061.SH</t>
  </si>
  <si>
    <t>600066.SH</t>
  </si>
  <si>
    <t>宇通客车</t>
  </si>
  <si>
    <t>600068.SH</t>
  </si>
  <si>
    <t>葛洲坝</t>
  </si>
  <si>
    <t>600074.SH</t>
  </si>
  <si>
    <t>600085.SH</t>
  </si>
  <si>
    <t>同仁堂</t>
  </si>
  <si>
    <t>600089.SH</t>
  </si>
  <si>
    <t>特变电工</t>
  </si>
  <si>
    <t>600100.SH</t>
  </si>
  <si>
    <t>同方股份</t>
  </si>
  <si>
    <t>600104.SH</t>
  </si>
  <si>
    <t>上汽集团</t>
  </si>
  <si>
    <t>600109.SH</t>
  </si>
  <si>
    <t>国金证券</t>
  </si>
  <si>
    <t>600111.SH</t>
  </si>
  <si>
    <t>北方稀土</t>
  </si>
  <si>
    <t>600115.SH</t>
  </si>
  <si>
    <t>东方航空</t>
  </si>
  <si>
    <t>600118.SH</t>
  </si>
  <si>
    <t>中国卫星</t>
  </si>
  <si>
    <t>600153.SH</t>
  </si>
  <si>
    <t>建发股份</t>
  </si>
  <si>
    <t>600157.SH</t>
  </si>
  <si>
    <t>永泰能源</t>
  </si>
  <si>
    <t>600170.SH</t>
  </si>
  <si>
    <t>上海建工</t>
  </si>
  <si>
    <t>600177.SH</t>
  </si>
  <si>
    <t>雅戈尔</t>
  </si>
  <si>
    <t>600188.SH</t>
  </si>
  <si>
    <t>兖州煤业</t>
  </si>
  <si>
    <t>600196.SH</t>
  </si>
  <si>
    <t>复星医药</t>
  </si>
  <si>
    <t>600208.SH</t>
  </si>
  <si>
    <t>新湖中宝</t>
  </si>
  <si>
    <t>600221.SH</t>
  </si>
  <si>
    <t>海航控股</t>
  </si>
  <si>
    <t>600233.SH</t>
  </si>
  <si>
    <t>圆通速递</t>
  </si>
  <si>
    <t>600271.SH</t>
  </si>
  <si>
    <t>航天信息</t>
  </si>
  <si>
    <t>600276.SH</t>
  </si>
  <si>
    <t>恒瑞医药</t>
  </si>
  <si>
    <t>600297.SH</t>
  </si>
  <si>
    <t>广汇汽车</t>
  </si>
  <si>
    <t>600309.SH</t>
  </si>
  <si>
    <t>万华化学</t>
  </si>
  <si>
    <t>600332.SH</t>
  </si>
  <si>
    <t>白云山</t>
  </si>
  <si>
    <t>600340.SH</t>
  </si>
  <si>
    <t>华夏幸福</t>
  </si>
  <si>
    <t>600352.SH</t>
  </si>
  <si>
    <t>浙江龙盛</t>
  </si>
  <si>
    <t>600362.SH</t>
  </si>
  <si>
    <t>江西铜业</t>
  </si>
  <si>
    <t>600369.SH</t>
  </si>
  <si>
    <t>西南证券</t>
  </si>
  <si>
    <t>600372.SH</t>
  </si>
  <si>
    <t>中航电子</t>
  </si>
  <si>
    <t>600373.SH</t>
  </si>
  <si>
    <t>中文传媒</t>
  </si>
  <si>
    <t>600376.SH</t>
  </si>
  <si>
    <t>首开股份</t>
  </si>
  <si>
    <t>600383.SH</t>
  </si>
  <si>
    <t>金地集团</t>
  </si>
  <si>
    <t>600406.SH</t>
  </si>
  <si>
    <t>国电南瑞</t>
  </si>
  <si>
    <t>600415.SH</t>
  </si>
  <si>
    <t>小商品城</t>
  </si>
  <si>
    <t>600436.SH</t>
  </si>
  <si>
    <t>片仔癀</t>
  </si>
  <si>
    <t>600482.SH</t>
  </si>
  <si>
    <t>中国动力</t>
  </si>
  <si>
    <t>600485.SH</t>
  </si>
  <si>
    <t>信威集团</t>
  </si>
  <si>
    <t>600489.SH</t>
  </si>
  <si>
    <t>中金黄金</t>
  </si>
  <si>
    <t>600498.SH</t>
  </si>
  <si>
    <t>烽火通信</t>
  </si>
  <si>
    <t>600518.SH</t>
  </si>
  <si>
    <t>康美药业</t>
  </si>
  <si>
    <t>600519.SH</t>
  </si>
  <si>
    <t>贵州茅台</t>
  </si>
  <si>
    <t>600522.SH</t>
  </si>
  <si>
    <t>中天科技</t>
  </si>
  <si>
    <t>600535.SH</t>
  </si>
  <si>
    <t>天士力</t>
  </si>
  <si>
    <t>600547.SH</t>
  </si>
  <si>
    <t>山东黄金</t>
  </si>
  <si>
    <t>600549.SH</t>
  </si>
  <si>
    <t>厦门钨业</t>
  </si>
  <si>
    <t>600570.SH</t>
  </si>
  <si>
    <t>恒生电子</t>
  </si>
  <si>
    <t>600583.SH</t>
  </si>
  <si>
    <t>海油工程</t>
  </si>
  <si>
    <t>600585.SH</t>
  </si>
  <si>
    <t>海螺水泥</t>
  </si>
  <si>
    <t>600588.SH</t>
  </si>
  <si>
    <t>用友网络</t>
  </si>
  <si>
    <t>600606.SH</t>
  </si>
  <si>
    <t>绿地控股</t>
  </si>
  <si>
    <t>600637.SH</t>
  </si>
  <si>
    <t>东方明珠</t>
  </si>
  <si>
    <t>600649.SH</t>
  </si>
  <si>
    <t>城投控股</t>
  </si>
  <si>
    <t>600660.SH</t>
  </si>
  <si>
    <t>福耀玻璃</t>
  </si>
  <si>
    <t>600663.SH</t>
  </si>
  <si>
    <t>陆家嘴</t>
  </si>
  <si>
    <t>600674.SH</t>
  </si>
  <si>
    <t>川投能源</t>
  </si>
  <si>
    <t>600682.SH</t>
  </si>
  <si>
    <t>南京新百</t>
  </si>
  <si>
    <t>600685.SH</t>
  </si>
  <si>
    <t>中船防务</t>
  </si>
  <si>
    <t>600688.SH</t>
  </si>
  <si>
    <t>上海石化</t>
  </si>
  <si>
    <t>600690.SH</t>
  </si>
  <si>
    <t>青岛海尔</t>
  </si>
  <si>
    <t>600703.SH</t>
  </si>
  <si>
    <t>三安光电</t>
  </si>
  <si>
    <t>600704.SH</t>
  </si>
  <si>
    <t>物产中大</t>
  </si>
  <si>
    <t>600705.SH</t>
  </si>
  <si>
    <t>中航资本</t>
  </si>
  <si>
    <t>600739.SH</t>
  </si>
  <si>
    <t>辽宁成大</t>
  </si>
  <si>
    <t>600741.SH</t>
  </si>
  <si>
    <t>华域汽车</t>
  </si>
  <si>
    <t>600795.SH</t>
  </si>
  <si>
    <t>国电电力</t>
  </si>
  <si>
    <t>600804.SH</t>
  </si>
  <si>
    <t>鹏博士</t>
  </si>
  <si>
    <t>600816.SH</t>
  </si>
  <si>
    <t>安信信托</t>
  </si>
  <si>
    <t>600820.SH</t>
  </si>
  <si>
    <t>隧道股份</t>
  </si>
  <si>
    <t>600827.SH</t>
  </si>
  <si>
    <t>百联股份</t>
  </si>
  <si>
    <t>600837.SH</t>
  </si>
  <si>
    <t>海通证券</t>
  </si>
  <si>
    <t>600871.SH</t>
  </si>
  <si>
    <t>石化油服</t>
  </si>
  <si>
    <t>600886.SH</t>
  </si>
  <si>
    <t>国投电力</t>
  </si>
  <si>
    <t>600887.SH</t>
  </si>
  <si>
    <t>伊利股份</t>
  </si>
  <si>
    <t>600893.SH</t>
  </si>
  <si>
    <t>航发动力</t>
  </si>
  <si>
    <t>600895.SH</t>
  </si>
  <si>
    <t>张江高科</t>
  </si>
  <si>
    <t>600900.SH</t>
  </si>
  <si>
    <t>长江电力</t>
  </si>
  <si>
    <t>600909.SH</t>
  </si>
  <si>
    <t>华安证券</t>
  </si>
  <si>
    <t>600919.SH</t>
  </si>
  <si>
    <t>江苏银行</t>
  </si>
  <si>
    <t>600926.SH</t>
  </si>
  <si>
    <t>杭州银行</t>
  </si>
  <si>
    <t>600958.SH</t>
  </si>
  <si>
    <t>东方证券</t>
  </si>
  <si>
    <t>600959.SH</t>
  </si>
  <si>
    <t>江苏有线</t>
  </si>
  <si>
    <t>600977.SH</t>
  </si>
  <si>
    <t>中国电影</t>
  </si>
  <si>
    <t>600999.SH</t>
  </si>
  <si>
    <t>招商证券</t>
  </si>
  <si>
    <t>601006.SH</t>
  </si>
  <si>
    <t>大秦铁路</t>
  </si>
  <si>
    <t>601009.SH</t>
  </si>
  <si>
    <t>南京银行</t>
  </si>
  <si>
    <t>601018.SH</t>
  </si>
  <si>
    <t>宁波港</t>
  </si>
  <si>
    <t>601021.SH</t>
  </si>
  <si>
    <t>春秋航空</t>
  </si>
  <si>
    <t>601088.SH</t>
  </si>
  <si>
    <t>中国神华</t>
  </si>
  <si>
    <t>601099.SH</t>
  </si>
  <si>
    <t>太平洋</t>
  </si>
  <si>
    <t>601111.SH</t>
  </si>
  <si>
    <t>中国国航</t>
  </si>
  <si>
    <t>601117.SH</t>
  </si>
  <si>
    <t>中国化学</t>
  </si>
  <si>
    <t>601118.SH</t>
  </si>
  <si>
    <t>海南橡胶</t>
  </si>
  <si>
    <t>601155.SH</t>
  </si>
  <si>
    <t>新城控股</t>
  </si>
  <si>
    <t>601163.SH</t>
  </si>
  <si>
    <t>三角轮胎</t>
  </si>
  <si>
    <t>601166.SH</t>
  </si>
  <si>
    <t>兴业银行</t>
  </si>
  <si>
    <t>601169.SH</t>
  </si>
  <si>
    <t>北京银行</t>
  </si>
  <si>
    <t>601186.SH</t>
  </si>
  <si>
    <t>中国铁建</t>
  </si>
  <si>
    <t>601198.SH</t>
  </si>
  <si>
    <t>东兴证券</t>
  </si>
  <si>
    <t>601211.SH</t>
  </si>
  <si>
    <t>国泰君安</t>
  </si>
  <si>
    <t>601216.SH</t>
  </si>
  <si>
    <t>君正集团</t>
  </si>
  <si>
    <t>601225.SH</t>
  </si>
  <si>
    <t>陕西煤业</t>
  </si>
  <si>
    <t>601229.SH</t>
  </si>
  <si>
    <t>上海银行</t>
  </si>
  <si>
    <t>601288.SH</t>
  </si>
  <si>
    <t>农业银行</t>
  </si>
  <si>
    <t>601318.SH</t>
  </si>
  <si>
    <t>中国平安</t>
  </si>
  <si>
    <t>601328.SH</t>
  </si>
  <si>
    <t>交通银行</t>
  </si>
  <si>
    <t>601333.SH</t>
  </si>
  <si>
    <t>广深铁路</t>
  </si>
  <si>
    <t>601336.SH</t>
  </si>
  <si>
    <t>新华保险</t>
  </si>
  <si>
    <t>601375.SH</t>
  </si>
  <si>
    <t>中原证券</t>
  </si>
  <si>
    <t>601377.SH</t>
  </si>
  <si>
    <t>兴业证券</t>
  </si>
  <si>
    <t>601390.SH</t>
  </si>
  <si>
    <t>中国中铁</t>
  </si>
  <si>
    <t>601398.SH</t>
  </si>
  <si>
    <t>工商银行</t>
  </si>
  <si>
    <t>601555.SH</t>
  </si>
  <si>
    <t>东吴证券</t>
  </si>
  <si>
    <t>601600.SH</t>
  </si>
  <si>
    <t>中国铝业</t>
  </si>
  <si>
    <t>601601.SH</t>
  </si>
  <si>
    <t>中国太保</t>
  </si>
  <si>
    <t>601607.SH</t>
  </si>
  <si>
    <t>上海医药</t>
  </si>
  <si>
    <t>601608.SH</t>
  </si>
  <si>
    <t>中信重工</t>
  </si>
  <si>
    <t>601611.SH</t>
  </si>
  <si>
    <t>中国核建</t>
  </si>
  <si>
    <t>601618.SH</t>
  </si>
  <si>
    <t>中国中冶</t>
  </si>
  <si>
    <t>601628.SH</t>
  </si>
  <si>
    <t>中国人寿</t>
  </si>
  <si>
    <t>601633.SH</t>
  </si>
  <si>
    <t>长城汽车</t>
  </si>
  <si>
    <t>601668.SH</t>
  </si>
  <si>
    <t>中国建筑</t>
  </si>
  <si>
    <t>601669.SH</t>
  </si>
  <si>
    <t>中国电建</t>
  </si>
  <si>
    <t>601688.SH</t>
  </si>
  <si>
    <t>华泰证券</t>
  </si>
  <si>
    <t>601718.SH</t>
  </si>
  <si>
    <t>际华集团</t>
  </si>
  <si>
    <t>601727.SH</t>
  </si>
  <si>
    <t>上海电气</t>
  </si>
  <si>
    <t>601766.SH</t>
  </si>
  <si>
    <t>中国中车</t>
  </si>
  <si>
    <t>601788.SH</t>
  </si>
  <si>
    <t>光大证券</t>
  </si>
  <si>
    <t>601800.SH</t>
  </si>
  <si>
    <t>中国交建</t>
  </si>
  <si>
    <t>601818.SH</t>
  </si>
  <si>
    <t>光大银行</t>
  </si>
  <si>
    <t>601857.SH</t>
  </si>
  <si>
    <t>中国石油</t>
  </si>
  <si>
    <t>601866.SH</t>
  </si>
  <si>
    <t>中远海发</t>
  </si>
  <si>
    <t>601872.SH</t>
  </si>
  <si>
    <t>招商轮船</t>
  </si>
  <si>
    <t>601877.SH</t>
  </si>
  <si>
    <t>正泰电器</t>
  </si>
  <si>
    <t>601881.SH</t>
  </si>
  <si>
    <t>中国银河</t>
  </si>
  <si>
    <t>601888.SH</t>
  </si>
  <si>
    <t>中国国旅</t>
  </si>
  <si>
    <t>601899.SH</t>
  </si>
  <si>
    <t>紫金矿业</t>
  </si>
  <si>
    <t>601901.SH</t>
  </si>
  <si>
    <t>方正证券</t>
  </si>
  <si>
    <t>601919.SH</t>
  </si>
  <si>
    <t>中远海控</t>
  </si>
  <si>
    <t>601933.SH</t>
  </si>
  <si>
    <t>永辉超市</t>
  </si>
  <si>
    <t>601939.SH</t>
  </si>
  <si>
    <t>建设银行</t>
  </si>
  <si>
    <t>601958.SH</t>
  </si>
  <si>
    <t>金钼股份</t>
  </si>
  <si>
    <t>601966.SH</t>
  </si>
  <si>
    <t>玲珑轮胎</t>
  </si>
  <si>
    <t>601985.SH</t>
  </si>
  <si>
    <t>中国核电</t>
  </si>
  <si>
    <t>601988.SH</t>
  </si>
  <si>
    <t>中国银行</t>
  </si>
  <si>
    <t>601989.SH</t>
  </si>
  <si>
    <t>中国重工</t>
  </si>
  <si>
    <t>601992.SH</t>
  </si>
  <si>
    <t>601997.SH</t>
  </si>
  <si>
    <t>贵阳银行</t>
  </si>
  <si>
    <t>601998.SH</t>
  </si>
  <si>
    <t>中信银行</t>
  </si>
  <si>
    <t>603160.SH</t>
  </si>
  <si>
    <t>汇顶科技</t>
  </si>
  <si>
    <t>603858.SH</t>
  </si>
  <si>
    <t>步长制药</t>
  </si>
  <si>
    <t>603993.SH</t>
  </si>
  <si>
    <t>洛阳钼业</t>
  </si>
  <si>
    <t>000723.SZ</t>
  </si>
  <si>
    <t>美锦能源</t>
  </si>
  <si>
    <t>000898.SZ</t>
  </si>
  <si>
    <t>鞍钢股份</t>
  </si>
  <si>
    <t>苏宁易购</t>
  </si>
  <si>
    <t>002294.SZ</t>
  </si>
  <si>
    <t>信立泰</t>
  </si>
  <si>
    <t>欧菲科技</t>
  </si>
  <si>
    <t>002460.SZ</t>
  </si>
  <si>
    <t>赣锋锂业</t>
  </si>
  <si>
    <t>002468.SZ</t>
  </si>
  <si>
    <t>申通快递</t>
  </si>
  <si>
    <t>002572.SZ</t>
  </si>
  <si>
    <t>索菲亚</t>
  </si>
  <si>
    <t>002601.SZ</t>
  </si>
  <si>
    <t>龙蟒佰利</t>
  </si>
  <si>
    <t>002608.SZ</t>
  </si>
  <si>
    <t>江苏国信</t>
  </si>
  <si>
    <t>002624.SZ</t>
  </si>
  <si>
    <t>完美世界</t>
  </si>
  <si>
    <t>300003.SZ</t>
  </si>
  <si>
    <t>乐普医疗</t>
  </si>
  <si>
    <t>300015.SZ</t>
  </si>
  <si>
    <t>爱尔眼科</t>
  </si>
  <si>
    <t>300122.SZ</t>
  </si>
  <si>
    <t>智飞生物</t>
  </si>
  <si>
    <t>300136.SZ</t>
  </si>
  <si>
    <t>信维通信</t>
  </si>
  <si>
    <t>600011.SH</t>
  </si>
  <si>
    <t>华能国际</t>
  </si>
  <si>
    <t>国投资本</t>
  </si>
  <si>
    <t>ST保千里</t>
  </si>
  <si>
    <t>600219.SH</t>
  </si>
  <si>
    <t>南山铝业</t>
  </si>
  <si>
    <t>600390.SH</t>
  </si>
  <si>
    <t>五矿资本</t>
  </si>
  <si>
    <t>601012.SH</t>
  </si>
  <si>
    <t>隆基股份</t>
  </si>
  <si>
    <t>601212.SH</t>
  </si>
  <si>
    <t>白银有色</t>
  </si>
  <si>
    <t>601228.SH</t>
  </si>
  <si>
    <t>广州港</t>
  </si>
  <si>
    <t>601878.SH</t>
  </si>
  <si>
    <t>浙商证券</t>
  </si>
  <si>
    <t>601898.SH</t>
  </si>
  <si>
    <t>中煤能源</t>
  </si>
  <si>
    <t>601991.SH</t>
  </si>
  <si>
    <t>大唐发电</t>
  </si>
  <si>
    <t>金隅集团</t>
  </si>
  <si>
    <t>603799.SH</t>
  </si>
  <si>
    <t>华友钴业</t>
  </si>
  <si>
    <t>603833.SH</t>
  </si>
  <si>
    <t>欧派家居</t>
  </si>
  <si>
    <t>000001.SZ</t>
    <phoneticPr fontId="18" type="noConversion"/>
  </si>
  <si>
    <t>平安银行</t>
    <phoneticPr fontId="18" type="noConversion"/>
  </si>
  <si>
    <t>2017年报分红情况</t>
    <phoneticPr fontId="18" type="noConversion"/>
  </si>
  <si>
    <t>2017中报分红情况</t>
    <phoneticPr fontId="18" type="noConversion"/>
  </si>
  <si>
    <t>2016年报股权登记时间</t>
    <phoneticPr fontId="18" type="noConversion"/>
  </si>
  <si>
    <t>2016年报分红时间</t>
    <phoneticPr fontId="18" type="noConversion"/>
  </si>
  <si>
    <t>2017中报股权登记时间</t>
    <phoneticPr fontId="18" type="noConversion"/>
  </si>
  <si>
    <t>2017中报分红时间</t>
    <phoneticPr fontId="18" type="noConversion"/>
  </si>
  <si>
    <t>Wind代码</t>
    <phoneticPr fontId="18" type="noConversion"/>
  </si>
  <si>
    <t>证券名称</t>
    <phoneticPr fontId="18" type="noConversion"/>
  </si>
  <si>
    <t>权重</t>
    <phoneticPr fontId="18" type="noConversion"/>
  </si>
  <si>
    <t>三月</t>
    <phoneticPr fontId="18" type="noConversion"/>
  </si>
  <si>
    <t>四月</t>
    <phoneticPr fontId="18" type="noConversion"/>
  </si>
  <si>
    <t>五月</t>
    <phoneticPr fontId="18" type="noConversion"/>
  </si>
  <si>
    <t>六月</t>
    <phoneticPr fontId="18" type="noConversion"/>
  </si>
  <si>
    <t>七月</t>
    <phoneticPr fontId="18" type="noConversion"/>
  </si>
  <si>
    <t>八月</t>
    <phoneticPr fontId="18" type="noConversion"/>
  </si>
  <si>
    <t>2017年报分红情况</t>
    <phoneticPr fontId="18" type="noConversion"/>
  </si>
  <si>
    <t>2017年报分红状态</t>
    <phoneticPr fontId="18" type="noConversion"/>
  </si>
  <si>
    <t>分红利息</t>
    <phoneticPr fontId="18" type="noConversion"/>
  </si>
  <si>
    <t>分红点数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</si>
</sst>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57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40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1" fillId="0" borderId="0">
      <alignment vertical="center"/>
    </xf>
    <xf numFmtId="0" fontId="22" fillId="0" borderId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1" applyNumberFormat="0" applyFill="0" applyAlignment="0" applyProtection="0">
      <alignment vertical="center"/>
    </xf>
    <xf numFmtId="0" fontId="25" fillId="0" borderId="1" applyNumberFormat="0" applyFill="0" applyAlignment="0" applyProtection="0">
      <alignment vertical="center"/>
    </xf>
    <xf numFmtId="0" fontId="25" fillId="0" borderId="1" applyNumberFormat="0" applyFill="0" applyAlignment="0" applyProtection="0">
      <alignment vertical="center"/>
    </xf>
    <xf numFmtId="0" fontId="25" fillId="0" borderId="1" applyNumberFormat="0" applyFill="0" applyAlignment="0" applyProtection="0">
      <alignment vertical="center"/>
    </xf>
    <xf numFmtId="0" fontId="25" fillId="0" borderId="1" applyNumberFormat="0" applyFill="0" applyAlignment="0" applyProtection="0">
      <alignment vertical="center"/>
    </xf>
    <xf numFmtId="0" fontId="25" fillId="0" borderId="1" applyNumberFormat="0" applyFill="0" applyAlignment="0" applyProtection="0">
      <alignment vertical="center"/>
    </xf>
    <xf numFmtId="0" fontId="25" fillId="0" borderId="1" applyNumberFormat="0" applyFill="0" applyAlignment="0" applyProtection="0">
      <alignment vertical="center"/>
    </xf>
    <xf numFmtId="0" fontId="26" fillId="0" borderId="2" applyNumberFormat="0" applyFill="0" applyAlignment="0" applyProtection="0">
      <alignment vertical="center"/>
    </xf>
    <xf numFmtId="0" fontId="26" fillId="0" borderId="2" applyNumberFormat="0" applyFill="0" applyAlignment="0" applyProtection="0">
      <alignment vertical="center"/>
    </xf>
    <xf numFmtId="0" fontId="26" fillId="0" borderId="2" applyNumberFormat="0" applyFill="0" applyAlignment="0" applyProtection="0">
      <alignment vertical="center"/>
    </xf>
    <xf numFmtId="0" fontId="26" fillId="0" borderId="2" applyNumberFormat="0" applyFill="0" applyAlignment="0" applyProtection="0">
      <alignment vertical="center"/>
    </xf>
    <xf numFmtId="0" fontId="26" fillId="0" borderId="2" applyNumberFormat="0" applyFill="0" applyAlignment="0" applyProtection="0">
      <alignment vertical="center"/>
    </xf>
    <xf numFmtId="0" fontId="26" fillId="0" borderId="2" applyNumberFormat="0" applyFill="0" applyAlignment="0" applyProtection="0">
      <alignment vertical="center"/>
    </xf>
    <xf numFmtId="0" fontId="26" fillId="0" borderId="2" applyNumberFormat="0" applyFill="0" applyAlignment="0" applyProtection="0">
      <alignment vertical="center"/>
    </xf>
    <xf numFmtId="0" fontId="27" fillId="0" borderId="3" applyNumberFormat="0" applyFill="0" applyAlignment="0" applyProtection="0">
      <alignment vertical="center"/>
    </xf>
    <xf numFmtId="0" fontId="27" fillId="0" borderId="3" applyNumberFormat="0" applyFill="0" applyAlignment="0" applyProtection="0">
      <alignment vertical="center"/>
    </xf>
    <xf numFmtId="0" fontId="27" fillId="0" borderId="3" applyNumberFormat="0" applyFill="0" applyAlignment="0" applyProtection="0">
      <alignment vertical="center"/>
    </xf>
    <xf numFmtId="0" fontId="27" fillId="0" borderId="3" applyNumberFormat="0" applyFill="0" applyAlignment="0" applyProtection="0">
      <alignment vertical="center"/>
    </xf>
    <xf numFmtId="0" fontId="27" fillId="0" borderId="3" applyNumberFormat="0" applyFill="0" applyAlignment="0" applyProtection="0">
      <alignment vertical="center"/>
    </xf>
    <xf numFmtId="0" fontId="27" fillId="0" borderId="3" applyNumberFormat="0" applyFill="0" applyAlignment="0" applyProtection="0">
      <alignment vertical="center"/>
    </xf>
    <xf numFmtId="0" fontId="27" fillId="0" borderId="3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30" fillId="2" borderId="0" applyNumberFormat="0" applyBorder="0" applyAlignment="0" applyProtection="0">
      <alignment vertical="center"/>
    </xf>
    <xf numFmtId="0" fontId="30" fillId="2" borderId="0" applyNumberFormat="0" applyBorder="0" applyAlignment="0" applyProtection="0">
      <alignment vertical="center"/>
    </xf>
    <xf numFmtId="0" fontId="30" fillId="2" borderId="0" applyNumberFormat="0" applyBorder="0" applyAlignment="0" applyProtection="0">
      <alignment vertical="center"/>
    </xf>
    <xf numFmtId="0" fontId="30" fillId="2" borderId="0" applyNumberFormat="0" applyBorder="0" applyAlignment="0" applyProtection="0">
      <alignment vertical="center"/>
    </xf>
    <xf numFmtId="0" fontId="30" fillId="2" borderId="0" applyNumberFormat="0" applyBorder="0" applyAlignment="0" applyProtection="0">
      <alignment vertical="center"/>
    </xf>
    <xf numFmtId="0" fontId="30" fillId="2" borderId="0" applyNumberFormat="0" applyBorder="0" applyAlignment="0" applyProtection="0">
      <alignment vertical="center"/>
    </xf>
    <xf numFmtId="0" fontId="30" fillId="2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32" fillId="7" borderId="7" applyNumberFormat="0" applyAlignment="0" applyProtection="0">
      <alignment vertical="center"/>
    </xf>
    <xf numFmtId="0" fontId="32" fillId="7" borderId="7" applyNumberFormat="0" applyAlignment="0" applyProtection="0">
      <alignment vertical="center"/>
    </xf>
    <xf numFmtId="0" fontId="32" fillId="7" borderId="7" applyNumberFormat="0" applyAlignment="0" applyProtection="0">
      <alignment vertical="center"/>
    </xf>
    <xf numFmtId="0" fontId="32" fillId="7" borderId="7" applyNumberFormat="0" applyAlignment="0" applyProtection="0">
      <alignment vertical="center"/>
    </xf>
    <xf numFmtId="0" fontId="32" fillId="7" borderId="7" applyNumberFormat="0" applyAlignment="0" applyProtection="0">
      <alignment vertical="center"/>
    </xf>
    <xf numFmtId="0" fontId="32" fillId="7" borderId="7" applyNumberFormat="0" applyAlignment="0" applyProtection="0">
      <alignment vertical="center"/>
    </xf>
    <xf numFmtId="0" fontId="32" fillId="7" borderId="7" applyNumberFormat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4" fillId="0" borderId="6" applyNumberFormat="0" applyFill="0" applyAlignment="0" applyProtection="0">
      <alignment vertical="center"/>
    </xf>
    <xf numFmtId="0" fontId="34" fillId="0" borderId="6" applyNumberFormat="0" applyFill="0" applyAlignment="0" applyProtection="0">
      <alignment vertical="center"/>
    </xf>
    <xf numFmtId="0" fontId="34" fillId="0" borderId="6" applyNumberFormat="0" applyFill="0" applyAlignment="0" applyProtection="0">
      <alignment vertical="center"/>
    </xf>
    <xf numFmtId="0" fontId="34" fillId="0" borderId="6" applyNumberFormat="0" applyFill="0" applyAlignment="0" applyProtection="0">
      <alignment vertical="center"/>
    </xf>
    <xf numFmtId="0" fontId="34" fillId="0" borderId="6" applyNumberFormat="0" applyFill="0" applyAlignment="0" applyProtection="0">
      <alignment vertical="center"/>
    </xf>
    <xf numFmtId="0" fontId="34" fillId="0" borderId="6" applyNumberFormat="0" applyFill="0" applyAlignment="0" applyProtection="0">
      <alignment vertical="center"/>
    </xf>
    <xf numFmtId="0" fontId="34" fillId="0" borderId="6" applyNumberFormat="0" applyFill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7" fillId="6" borderId="5" applyNumberFormat="0" applyAlignment="0" applyProtection="0">
      <alignment vertical="center"/>
    </xf>
    <xf numFmtId="0" fontId="37" fillId="6" borderId="5" applyNumberFormat="0" applyAlignment="0" applyProtection="0">
      <alignment vertical="center"/>
    </xf>
    <xf numFmtId="0" fontId="37" fillId="6" borderId="5" applyNumberFormat="0" applyAlignment="0" applyProtection="0">
      <alignment vertical="center"/>
    </xf>
    <xf numFmtId="0" fontId="37" fillId="6" borderId="5" applyNumberFormat="0" applyAlignment="0" applyProtection="0">
      <alignment vertical="center"/>
    </xf>
    <xf numFmtId="0" fontId="37" fillId="6" borderId="5" applyNumberFormat="0" applyAlignment="0" applyProtection="0">
      <alignment vertical="center"/>
    </xf>
    <xf numFmtId="0" fontId="37" fillId="6" borderId="5" applyNumberFormat="0" applyAlignment="0" applyProtection="0">
      <alignment vertical="center"/>
    </xf>
    <xf numFmtId="0" fontId="37" fillId="6" borderId="5" applyNumberFormat="0" applyAlignment="0" applyProtection="0">
      <alignment vertical="center"/>
    </xf>
    <xf numFmtId="0" fontId="38" fillId="5" borderId="4" applyNumberFormat="0" applyAlignment="0" applyProtection="0">
      <alignment vertical="center"/>
    </xf>
    <xf numFmtId="0" fontId="38" fillId="5" borderId="4" applyNumberFormat="0" applyAlignment="0" applyProtection="0">
      <alignment vertical="center"/>
    </xf>
    <xf numFmtId="0" fontId="38" fillId="5" borderId="4" applyNumberFormat="0" applyAlignment="0" applyProtection="0">
      <alignment vertical="center"/>
    </xf>
    <xf numFmtId="0" fontId="38" fillId="5" borderId="4" applyNumberFormat="0" applyAlignment="0" applyProtection="0">
      <alignment vertical="center"/>
    </xf>
    <xf numFmtId="0" fontId="38" fillId="5" borderId="4" applyNumberFormat="0" applyAlignment="0" applyProtection="0">
      <alignment vertical="center"/>
    </xf>
    <xf numFmtId="0" fontId="38" fillId="5" borderId="4" applyNumberFormat="0" applyAlignment="0" applyProtection="0">
      <alignment vertical="center"/>
    </xf>
    <xf numFmtId="0" fontId="38" fillId="5" borderId="4" applyNumberForma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0" borderId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1" applyNumberFormat="0" applyFill="0" applyAlignment="0" applyProtection="0">
      <alignment vertical="center"/>
    </xf>
    <xf numFmtId="0" fontId="25" fillId="0" borderId="1" applyNumberFormat="0" applyFill="0" applyAlignment="0" applyProtection="0">
      <alignment vertical="center"/>
    </xf>
    <xf numFmtId="0" fontId="25" fillId="0" borderId="1" applyNumberFormat="0" applyFill="0" applyAlignment="0" applyProtection="0">
      <alignment vertical="center"/>
    </xf>
    <xf numFmtId="0" fontId="25" fillId="0" borderId="1" applyNumberFormat="0" applyFill="0" applyAlignment="0" applyProtection="0">
      <alignment vertical="center"/>
    </xf>
    <xf numFmtId="0" fontId="25" fillId="0" borderId="1" applyNumberFormat="0" applyFill="0" applyAlignment="0" applyProtection="0">
      <alignment vertical="center"/>
    </xf>
    <xf numFmtId="0" fontId="25" fillId="0" borderId="1" applyNumberFormat="0" applyFill="0" applyAlignment="0" applyProtection="0">
      <alignment vertical="center"/>
    </xf>
    <xf numFmtId="0" fontId="25" fillId="0" borderId="1" applyNumberFormat="0" applyFill="0" applyAlignment="0" applyProtection="0">
      <alignment vertical="center"/>
    </xf>
    <xf numFmtId="0" fontId="26" fillId="0" borderId="2" applyNumberFormat="0" applyFill="0" applyAlignment="0" applyProtection="0">
      <alignment vertical="center"/>
    </xf>
    <xf numFmtId="0" fontId="26" fillId="0" borderId="2" applyNumberFormat="0" applyFill="0" applyAlignment="0" applyProtection="0">
      <alignment vertical="center"/>
    </xf>
    <xf numFmtId="0" fontId="26" fillId="0" borderId="2" applyNumberFormat="0" applyFill="0" applyAlignment="0" applyProtection="0">
      <alignment vertical="center"/>
    </xf>
    <xf numFmtId="0" fontId="26" fillId="0" borderId="2" applyNumberFormat="0" applyFill="0" applyAlignment="0" applyProtection="0">
      <alignment vertical="center"/>
    </xf>
    <xf numFmtId="0" fontId="26" fillId="0" borderId="2" applyNumberFormat="0" applyFill="0" applyAlignment="0" applyProtection="0">
      <alignment vertical="center"/>
    </xf>
    <xf numFmtId="0" fontId="26" fillId="0" borderId="2" applyNumberFormat="0" applyFill="0" applyAlignment="0" applyProtection="0">
      <alignment vertical="center"/>
    </xf>
    <xf numFmtId="0" fontId="26" fillId="0" borderId="2" applyNumberFormat="0" applyFill="0" applyAlignment="0" applyProtection="0">
      <alignment vertical="center"/>
    </xf>
    <xf numFmtId="0" fontId="27" fillId="0" borderId="3" applyNumberFormat="0" applyFill="0" applyAlignment="0" applyProtection="0">
      <alignment vertical="center"/>
    </xf>
    <xf numFmtId="0" fontId="27" fillId="0" borderId="3" applyNumberFormat="0" applyFill="0" applyAlignment="0" applyProtection="0">
      <alignment vertical="center"/>
    </xf>
    <xf numFmtId="0" fontId="27" fillId="0" borderId="3" applyNumberFormat="0" applyFill="0" applyAlignment="0" applyProtection="0">
      <alignment vertical="center"/>
    </xf>
    <xf numFmtId="0" fontId="27" fillId="0" borderId="3" applyNumberFormat="0" applyFill="0" applyAlignment="0" applyProtection="0">
      <alignment vertical="center"/>
    </xf>
    <xf numFmtId="0" fontId="27" fillId="0" borderId="3" applyNumberFormat="0" applyFill="0" applyAlignment="0" applyProtection="0">
      <alignment vertical="center"/>
    </xf>
    <xf numFmtId="0" fontId="27" fillId="0" borderId="3" applyNumberFormat="0" applyFill="0" applyAlignment="0" applyProtection="0">
      <alignment vertical="center"/>
    </xf>
    <xf numFmtId="0" fontId="27" fillId="0" borderId="3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30" fillId="2" borderId="0" applyNumberFormat="0" applyBorder="0" applyAlignment="0" applyProtection="0">
      <alignment vertical="center"/>
    </xf>
    <xf numFmtId="0" fontId="30" fillId="2" borderId="0" applyNumberFormat="0" applyBorder="0" applyAlignment="0" applyProtection="0">
      <alignment vertical="center"/>
    </xf>
    <xf numFmtId="0" fontId="30" fillId="2" borderId="0" applyNumberFormat="0" applyBorder="0" applyAlignment="0" applyProtection="0">
      <alignment vertical="center"/>
    </xf>
    <xf numFmtId="0" fontId="30" fillId="2" borderId="0" applyNumberFormat="0" applyBorder="0" applyAlignment="0" applyProtection="0">
      <alignment vertical="center"/>
    </xf>
    <xf numFmtId="0" fontId="30" fillId="2" borderId="0" applyNumberFormat="0" applyBorder="0" applyAlignment="0" applyProtection="0">
      <alignment vertical="center"/>
    </xf>
    <xf numFmtId="0" fontId="30" fillId="2" borderId="0" applyNumberFormat="0" applyBorder="0" applyAlignment="0" applyProtection="0">
      <alignment vertical="center"/>
    </xf>
    <xf numFmtId="0" fontId="30" fillId="2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32" fillId="7" borderId="7" applyNumberFormat="0" applyAlignment="0" applyProtection="0">
      <alignment vertical="center"/>
    </xf>
    <xf numFmtId="0" fontId="32" fillId="7" borderId="7" applyNumberFormat="0" applyAlignment="0" applyProtection="0">
      <alignment vertical="center"/>
    </xf>
    <xf numFmtId="0" fontId="32" fillId="7" borderId="7" applyNumberFormat="0" applyAlignment="0" applyProtection="0">
      <alignment vertical="center"/>
    </xf>
    <xf numFmtId="0" fontId="32" fillId="7" borderId="7" applyNumberFormat="0" applyAlignment="0" applyProtection="0">
      <alignment vertical="center"/>
    </xf>
    <xf numFmtId="0" fontId="32" fillId="7" borderId="7" applyNumberFormat="0" applyAlignment="0" applyProtection="0">
      <alignment vertical="center"/>
    </xf>
    <xf numFmtId="0" fontId="32" fillId="7" borderId="7" applyNumberFormat="0" applyAlignment="0" applyProtection="0">
      <alignment vertical="center"/>
    </xf>
    <xf numFmtId="0" fontId="32" fillId="7" borderId="7" applyNumberFormat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4" fillId="0" borderId="6" applyNumberFormat="0" applyFill="0" applyAlignment="0" applyProtection="0">
      <alignment vertical="center"/>
    </xf>
    <xf numFmtId="0" fontId="34" fillId="0" borderId="6" applyNumberFormat="0" applyFill="0" applyAlignment="0" applyProtection="0">
      <alignment vertical="center"/>
    </xf>
    <xf numFmtId="0" fontId="34" fillId="0" borderId="6" applyNumberFormat="0" applyFill="0" applyAlignment="0" applyProtection="0">
      <alignment vertical="center"/>
    </xf>
    <xf numFmtId="0" fontId="34" fillId="0" borderId="6" applyNumberFormat="0" applyFill="0" applyAlignment="0" applyProtection="0">
      <alignment vertical="center"/>
    </xf>
    <xf numFmtId="0" fontId="34" fillId="0" borderId="6" applyNumberFormat="0" applyFill="0" applyAlignment="0" applyProtection="0">
      <alignment vertical="center"/>
    </xf>
    <xf numFmtId="0" fontId="34" fillId="0" borderId="6" applyNumberFormat="0" applyFill="0" applyAlignment="0" applyProtection="0">
      <alignment vertical="center"/>
    </xf>
    <xf numFmtId="0" fontId="34" fillId="0" borderId="6" applyNumberFormat="0" applyFill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7" fillId="6" borderId="5" applyNumberFormat="0" applyAlignment="0" applyProtection="0">
      <alignment vertical="center"/>
    </xf>
    <xf numFmtId="0" fontId="37" fillId="6" borderId="5" applyNumberFormat="0" applyAlignment="0" applyProtection="0">
      <alignment vertical="center"/>
    </xf>
    <xf numFmtId="0" fontId="37" fillId="6" borderId="5" applyNumberFormat="0" applyAlignment="0" applyProtection="0">
      <alignment vertical="center"/>
    </xf>
    <xf numFmtId="0" fontId="37" fillId="6" borderId="5" applyNumberFormat="0" applyAlignment="0" applyProtection="0">
      <alignment vertical="center"/>
    </xf>
    <xf numFmtId="0" fontId="37" fillId="6" borderId="5" applyNumberFormat="0" applyAlignment="0" applyProtection="0">
      <alignment vertical="center"/>
    </xf>
    <xf numFmtId="0" fontId="37" fillId="6" borderId="5" applyNumberFormat="0" applyAlignment="0" applyProtection="0">
      <alignment vertical="center"/>
    </xf>
    <xf numFmtId="0" fontId="37" fillId="6" borderId="5" applyNumberFormat="0" applyAlignment="0" applyProtection="0">
      <alignment vertical="center"/>
    </xf>
    <xf numFmtId="0" fontId="38" fillId="5" borderId="4" applyNumberFormat="0" applyAlignment="0" applyProtection="0">
      <alignment vertical="center"/>
    </xf>
    <xf numFmtId="0" fontId="38" fillId="5" borderId="4" applyNumberFormat="0" applyAlignment="0" applyProtection="0">
      <alignment vertical="center"/>
    </xf>
    <xf numFmtId="0" fontId="38" fillId="5" borderId="4" applyNumberFormat="0" applyAlignment="0" applyProtection="0">
      <alignment vertical="center"/>
    </xf>
    <xf numFmtId="0" fontId="38" fillId="5" borderId="4" applyNumberFormat="0" applyAlignment="0" applyProtection="0">
      <alignment vertical="center"/>
    </xf>
    <xf numFmtId="0" fontId="38" fillId="5" borderId="4" applyNumberFormat="0" applyAlignment="0" applyProtection="0">
      <alignment vertical="center"/>
    </xf>
    <xf numFmtId="0" fontId="38" fillId="5" borderId="4" applyNumberFormat="0" applyAlignment="0" applyProtection="0">
      <alignment vertical="center"/>
    </xf>
    <xf numFmtId="0" fontId="38" fillId="5" borderId="4" applyNumberForma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0" xfId="0">
      <alignment vertical="center"/>
    </xf>
    <xf numFmtId="0" fontId="19" fillId="33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49" fontId="14" fillId="0" borderId="0" xfId="0" applyNumberFormat="1" applyFont="1" applyAlignment="1">
      <alignment horizontal="center" vertical="center"/>
    </xf>
    <xf numFmtId="49" fontId="20" fillId="0" borderId="0" xfId="0" applyNumberFormat="1" applyFont="1" applyAlignment="1">
      <alignment horizontal="center" vertical="center"/>
    </xf>
    <xf numFmtId="0" fontId="19" fillId="34" borderId="0" xfId="0" applyFont="1" applyFill="1" applyAlignment="1">
      <alignment horizontal="center" vertical="center"/>
    </xf>
  </cellXfs>
  <cellStyles count="540">
    <cellStyle name="20% - 强调文字颜色 1 2" xfId="44"/>
    <cellStyle name="20% - 强调文字颜色 1 2 2" xfId="45"/>
    <cellStyle name="20% - 强调文字颜色 1 2 2 2" xfId="294"/>
    <cellStyle name="20% - 强调文字颜色 1 2 3" xfId="293"/>
    <cellStyle name="20% - 强调文字颜色 1 3" xfId="46"/>
    <cellStyle name="20% - 强调文字颜色 1 3 2" xfId="295"/>
    <cellStyle name="20% - 强调文字颜色 1 4" xfId="47"/>
    <cellStyle name="20% - 强调文字颜色 1 4 2" xfId="296"/>
    <cellStyle name="20% - 强调文字颜色 1 5" xfId="48"/>
    <cellStyle name="20% - 强调文字颜色 1 5 2" xfId="297"/>
    <cellStyle name="20% - 强调文字颜色 2 2" xfId="49"/>
    <cellStyle name="20% - 强调文字颜色 2 2 2" xfId="50"/>
    <cellStyle name="20% - 强调文字颜色 2 2 2 2" xfId="299"/>
    <cellStyle name="20% - 强调文字颜色 2 2 3" xfId="298"/>
    <cellStyle name="20% - 强调文字颜色 2 3" xfId="51"/>
    <cellStyle name="20% - 强调文字颜色 2 3 2" xfId="300"/>
    <cellStyle name="20% - 强调文字颜色 2 4" xfId="52"/>
    <cellStyle name="20% - 强调文字颜色 2 4 2" xfId="301"/>
    <cellStyle name="20% - 强调文字颜色 2 5" xfId="53"/>
    <cellStyle name="20% - 强调文字颜色 2 5 2" xfId="302"/>
    <cellStyle name="20% - 强调文字颜色 3 2" xfId="54"/>
    <cellStyle name="20% - 强调文字颜色 3 2 2" xfId="55"/>
    <cellStyle name="20% - 强调文字颜色 3 2 2 2" xfId="304"/>
    <cellStyle name="20% - 强调文字颜色 3 2 3" xfId="303"/>
    <cellStyle name="20% - 强调文字颜色 3 3" xfId="56"/>
    <cellStyle name="20% - 强调文字颜色 3 3 2" xfId="305"/>
    <cellStyle name="20% - 强调文字颜色 3 4" xfId="57"/>
    <cellStyle name="20% - 强调文字颜色 3 4 2" xfId="306"/>
    <cellStyle name="20% - 强调文字颜色 3 5" xfId="58"/>
    <cellStyle name="20% - 强调文字颜色 3 5 2" xfId="307"/>
    <cellStyle name="20% - 强调文字颜色 4 2" xfId="59"/>
    <cellStyle name="20% - 强调文字颜色 4 2 2" xfId="60"/>
    <cellStyle name="20% - 强调文字颜色 4 2 2 2" xfId="309"/>
    <cellStyle name="20% - 强调文字颜色 4 2 3" xfId="308"/>
    <cellStyle name="20% - 强调文字颜色 4 3" xfId="61"/>
    <cellStyle name="20% - 强调文字颜色 4 3 2" xfId="310"/>
    <cellStyle name="20% - 强调文字颜色 4 4" xfId="62"/>
    <cellStyle name="20% - 强调文字颜色 4 4 2" xfId="311"/>
    <cellStyle name="20% - 强调文字颜色 4 5" xfId="63"/>
    <cellStyle name="20% - 强调文字颜色 4 5 2" xfId="312"/>
    <cellStyle name="20% - 强调文字颜色 5 2" xfId="64"/>
    <cellStyle name="20% - 强调文字颜色 5 2 2" xfId="65"/>
    <cellStyle name="20% - 强调文字颜色 5 2 2 2" xfId="314"/>
    <cellStyle name="20% - 强调文字颜色 5 2 3" xfId="313"/>
    <cellStyle name="20% - 强调文字颜色 5 3" xfId="66"/>
    <cellStyle name="20% - 强调文字颜色 5 3 2" xfId="315"/>
    <cellStyle name="20% - 强调文字颜色 5 4" xfId="67"/>
    <cellStyle name="20% - 强调文字颜色 5 4 2" xfId="316"/>
    <cellStyle name="20% - 强调文字颜色 5 5" xfId="68"/>
    <cellStyle name="20% - 强调文字颜色 5 5 2" xfId="317"/>
    <cellStyle name="20% - 强调文字颜色 6 2" xfId="69"/>
    <cellStyle name="20% - 强调文字颜色 6 2 2" xfId="70"/>
    <cellStyle name="20% - 强调文字颜色 6 2 2 2" xfId="319"/>
    <cellStyle name="20% - 强调文字颜色 6 2 3" xfId="318"/>
    <cellStyle name="20% - 强调文字颜色 6 3" xfId="71"/>
    <cellStyle name="20% - 强调文字颜色 6 3 2" xfId="320"/>
    <cellStyle name="20% - 强调文字颜色 6 4" xfId="72"/>
    <cellStyle name="20% - 强调文字颜色 6 4 2" xfId="321"/>
    <cellStyle name="20% - 强调文字颜色 6 5" xfId="73"/>
    <cellStyle name="20% - 强调文字颜色 6 5 2" xfId="322"/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强调文字颜色 1 2" xfId="74"/>
    <cellStyle name="40% - 强调文字颜色 1 2 2" xfId="75"/>
    <cellStyle name="40% - 强调文字颜色 1 2 2 2" xfId="324"/>
    <cellStyle name="40% - 强调文字颜色 1 2 3" xfId="323"/>
    <cellStyle name="40% - 强调文字颜色 1 3" xfId="76"/>
    <cellStyle name="40% - 强调文字颜色 1 3 2" xfId="325"/>
    <cellStyle name="40% - 强调文字颜色 1 4" xfId="77"/>
    <cellStyle name="40% - 强调文字颜色 1 4 2" xfId="326"/>
    <cellStyle name="40% - 强调文字颜色 1 5" xfId="78"/>
    <cellStyle name="40% - 强调文字颜色 1 5 2" xfId="327"/>
    <cellStyle name="40% - 强调文字颜色 2 2" xfId="79"/>
    <cellStyle name="40% - 强调文字颜色 2 2 2" xfId="80"/>
    <cellStyle name="40% - 强调文字颜色 2 2 2 2" xfId="329"/>
    <cellStyle name="40% - 强调文字颜色 2 2 3" xfId="328"/>
    <cellStyle name="40% - 强调文字颜色 2 3" xfId="81"/>
    <cellStyle name="40% - 强调文字颜色 2 3 2" xfId="330"/>
    <cellStyle name="40% - 强调文字颜色 2 4" xfId="82"/>
    <cellStyle name="40% - 强调文字颜色 2 4 2" xfId="331"/>
    <cellStyle name="40% - 强调文字颜色 2 5" xfId="83"/>
    <cellStyle name="40% - 强调文字颜色 2 5 2" xfId="332"/>
    <cellStyle name="40% - 强调文字颜色 3 2" xfId="84"/>
    <cellStyle name="40% - 强调文字颜色 3 2 2" xfId="85"/>
    <cellStyle name="40% - 强调文字颜色 3 2 2 2" xfId="334"/>
    <cellStyle name="40% - 强调文字颜色 3 2 3" xfId="333"/>
    <cellStyle name="40% - 强调文字颜色 3 3" xfId="86"/>
    <cellStyle name="40% - 强调文字颜色 3 3 2" xfId="335"/>
    <cellStyle name="40% - 强调文字颜色 3 4" xfId="87"/>
    <cellStyle name="40% - 强调文字颜色 3 4 2" xfId="336"/>
    <cellStyle name="40% - 强调文字颜色 3 5" xfId="88"/>
    <cellStyle name="40% - 强调文字颜色 3 5 2" xfId="337"/>
    <cellStyle name="40% - 强调文字颜色 4 2" xfId="89"/>
    <cellStyle name="40% - 强调文字颜色 4 2 2" xfId="90"/>
    <cellStyle name="40% - 强调文字颜色 4 2 2 2" xfId="339"/>
    <cellStyle name="40% - 强调文字颜色 4 2 3" xfId="338"/>
    <cellStyle name="40% - 强调文字颜色 4 3" xfId="91"/>
    <cellStyle name="40% - 强调文字颜色 4 3 2" xfId="340"/>
    <cellStyle name="40% - 强调文字颜色 4 4" xfId="92"/>
    <cellStyle name="40% - 强调文字颜色 4 4 2" xfId="341"/>
    <cellStyle name="40% - 强调文字颜色 4 5" xfId="93"/>
    <cellStyle name="40% - 强调文字颜色 4 5 2" xfId="342"/>
    <cellStyle name="40% - 强调文字颜色 5 2" xfId="94"/>
    <cellStyle name="40% - 强调文字颜色 5 2 2" xfId="95"/>
    <cellStyle name="40% - 强调文字颜色 5 2 2 2" xfId="344"/>
    <cellStyle name="40% - 强调文字颜色 5 2 3" xfId="343"/>
    <cellStyle name="40% - 强调文字颜色 5 3" xfId="96"/>
    <cellStyle name="40% - 强调文字颜色 5 3 2" xfId="345"/>
    <cellStyle name="40% - 强调文字颜色 5 4" xfId="97"/>
    <cellStyle name="40% - 强调文字颜色 5 4 2" xfId="346"/>
    <cellStyle name="40% - 强调文字颜色 5 5" xfId="98"/>
    <cellStyle name="40% - 强调文字颜色 5 5 2" xfId="347"/>
    <cellStyle name="40% - 强调文字颜色 6 2" xfId="99"/>
    <cellStyle name="40% - 强调文字颜色 6 2 2" xfId="100"/>
    <cellStyle name="40% - 强调文字颜色 6 2 2 2" xfId="349"/>
    <cellStyle name="40% - 强调文字颜色 6 2 3" xfId="348"/>
    <cellStyle name="40% - 强调文字颜色 6 3" xfId="101"/>
    <cellStyle name="40% - 强调文字颜色 6 3 2" xfId="350"/>
    <cellStyle name="40% - 强调文字颜色 6 4" xfId="102"/>
    <cellStyle name="40% - 强调文字颜色 6 4 2" xfId="351"/>
    <cellStyle name="40% - 强调文字颜色 6 5" xfId="103"/>
    <cellStyle name="40% - 强调文字颜色 6 5 2" xfId="352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强调文字颜色 1 2" xfId="104"/>
    <cellStyle name="60% - 强调文字颜色 1 2 2" xfId="105"/>
    <cellStyle name="60% - 强调文字颜色 1 2 2 2" xfId="354"/>
    <cellStyle name="60% - 强调文字颜色 1 2 3" xfId="353"/>
    <cellStyle name="60% - 强调文字颜色 1 3" xfId="106"/>
    <cellStyle name="60% - 强调文字颜色 1 3 2" xfId="355"/>
    <cellStyle name="60% - 强调文字颜色 1 4" xfId="107"/>
    <cellStyle name="60% - 强调文字颜色 1 4 2" xfId="356"/>
    <cellStyle name="60% - 强调文字颜色 1 5" xfId="108"/>
    <cellStyle name="60% - 强调文字颜色 1 5 2" xfId="357"/>
    <cellStyle name="60% - 强调文字颜色 2 2" xfId="109"/>
    <cellStyle name="60% - 强调文字颜色 2 2 2" xfId="110"/>
    <cellStyle name="60% - 强调文字颜色 2 2 2 2" xfId="359"/>
    <cellStyle name="60% - 强调文字颜色 2 2 3" xfId="358"/>
    <cellStyle name="60% - 强调文字颜色 2 3" xfId="111"/>
    <cellStyle name="60% - 强调文字颜色 2 3 2" xfId="360"/>
    <cellStyle name="60% - 强调文字颜色 2 4" xfId="112"/>
    <cellStyle name="60% - 强调文字颜色 2 4 2" xfId="361"/>
    <cellStyle name="60% - 强调文字颜色 2 5" xfId="113"/>
    <cellStyle name="60% - 强调文字颜色 2 5 2" xfId="362"/>
    <cellStyle name="60% - 强调文字颜色 3 2" xfId="114"/>
    <cellStyle name="60% - 强调文字颜色 3 2 2" xfId="115"/>
    <cellStyle name="60% - 强调文字颜色 3 2 2 2" xfId="364"/>
    <cellStyle name="60% - 强调文字颜色 3 2 3" xfId="363"/>
    <cellStyle name="60% - 强调文字颜色 3 3" xfId="116"/>
    <cellStyle name="60% - 强调文字颜色 3 3 2" xfId="365"/>
    <cellStyle name="60% - 强调文字颜色 3 4" xfId="117"/>
    <cellStyle name="60% - 强调文字颜色 3 4 2" xfId="366"/>
    <cellStyle name="60% - 强调文字颜色 3 5" xfId="118"/>
    <cellStyle name="60% - 强调文字颜色 3 5 2" xfId="367"/>
    <cellStyle name="60% - 强调文字颜色 4 2" xfId="119"/>
    <cellStyle name="60% - 强调文字颜色 4 2 2" xfId="120"/>
    <cellStyle name="60% - 强调文字颜色 4 2 2 2" xfId="369"/>
    <cellStyle name="60% - 强调文字颜色 4 2 3" xfId="368"/>
    <cellStyle name="60% - 强调文字颜色 4 3" xfId="121"/>
    <cellStyle name="60% - 强调文字颜色 4 3 2" xfId="370"/>
    <cellStyle name="60% - 强调文字颜色 4 4" xfId="122"/>
    <cellStyle name="60% - 强调文字颜色 4 4 2" xfId="371"/>
    <cellStyle name="60% - 强调文字颜色 4 5" xfId="123"/>
    <cellStyle name="60% - 强调文字颜色 4 5 2" xfId="372"/>
    <cellStyle name="60% - 强调文字颜色 5 2" xfId="124"/>
    <cellStyle name="60% - 强调文字颜色 5 2 2" xfId="125"/>
    <cellStyle name="60% - 强调文字颜色 5 2 2 2" xfId="374"/>
    <cellStyle name="60% - 强调文字颜色 5 2 3" xfId="373"/>
    <cellStyle name="60% - 强调文字颜色 5 3" xfId="126"/>
    <cellStyle name="60% - 强调文字颜色 5 3 2" xfId="375"/>
    <cellStyle name="60% - 强调文字颜色 5 4" xfId="127"/>
    <cellStyle name="60% - 强调文字颜色 5 4 2" xfId="376"/>
    <cellStyle name="60% - 强调文字颜色 5 5" xfId="128"/>
    <cellStyle name="60% - 强调文字颜色 5 5 2" xfId="377"/>
    <cellStyle name="60% - 强调文字颜色 6 2" xfId="129"/>
    <cellStyle name="60% - 强调文字颜色 6 2 2" xfId="130"/>
    <cellStyle name="60% - 强调文字颜色 6 2 2 2" xfId="379"/>
    <cellStyle name="60% - 强调文字颜色 6 2 3" xfId="378"/>
    <cellStyle name="60% - 强调文字颜色 6 3" xfId="131"/>
    <cellStyle name="60% - 强调文字颜色 6 3 2" xfId="380"/>
    <cellStyle name="60% - 强调文字颜色 6 4" xfId="132"/>
    <cellStyle name="60% - 强调文字颜色 6 4 2" xfId="381"/>
    <cellStyle name="60% - 强调文字颜色 6 5" xfId="133"/>
    <cellStyle name="60% - 强调文字颜色 6 5 2" xfId="382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1 2" xfId="136"/>
    <cellStyle name="标题 1 2 2" xfId="137"/>
    <cellStyle name="标题 1 2 2 2" xfId="386"/>
    <cellStyle name="标题 1 2 3" xfId="385"/>
    <cellStyle name="标题 1 3" xfId="138"/>
    <cellStyle name="标题 1 3 2" xfId="387"/>
    <cellStyle name="标题 1 4" xfId="139"/>
    <cellStyle name="标题 1 4 2" xfId="388"/>
    <cellStyle name="标题 1 5" xfId="140"/>
    <cellStyle name="标题 1 5 2" xfId="389"/>
    <cellStyle name="标题 1 6" xfId="141"/>
    <cellStyle name="标题 1 6 2" xfId="390"/>
    <cellStyle name="标题 1 7" xfId="135"/>
    <cellStyle name="标题 1 8" xfId="384"/>
    <cellStyle name="标题 10" xfId="134"/>
    <cellStyle name="标题 11" xfId="383"/>
    <cellStyle name="标题 2" xfId="3" builtinId="17" customBuiltin="1"/>
    <cellStyle name="标题 2 2" xfId="143"/>
    <cellStyle name="标题 2 2 2" xfId="144"/>
    <cellStyle name="标题 2 2 2 2" xfId="393"/>
    <cellStyle name="标题 2 2 3" xfId="392"/>
    <cellStyle name="标题 2 3" xfId="145"/>
    <cellStyle name="标题 2 3 2" xfId="394"/>
    <cellStyle name="标题 2 4" xfId="146"/>
    <cellStyle name="标题 2 4 2" xfId="395"/>
    <cellStyle name="标题 2 5" xfId="147"/>
    <cellStyle name="标题 2 5 2" xfId="396"/>
    <cellStyle name="标题 2 6" xfId="148"/>
    <cellStyle name="标题 2 6 2" xfId="397"/>
    <cellStyle name="标题 2 7" xfId="142"/>
    <cellStyle name="标题 2 8" xfId="391"/>
    <cellStyle name="标题 3" xfId="4" builtinId="18" customBuiltin="1"/>
    <cellStyle name="标题 3 2" xfId="150"/>
    <cellStyle name="标题 3 2 2" xfId="151"/>
    <cellStyle name="标题 3 2 2 2" xfId="400"/>
    <cellStyle name="标题 3 2 3" xfId="399"/>
    <cellStyle name="标题 3 3" xfId="152"/>
    <cellStyle name="标题 3 3 2" xfId="401"/>
    <cellStyle name="标题 3 4" xfId="153"/>
    <cellStyle name="标题 3 4 2" xfId="402"/>
    <cellStyle name="标题 3 5" xfId="154"/>
    <cellStyle name="标题 3 5 2" xfId="403"/>
    <cellStyle name="标题 3 6" xfId="155"/>
    <cellStyle name="标题 3 6 2" xfId="404"/>
    <cellStyle name="标题 3 7" xfId="149"/>
    <cellStyle name="标题 3 8" xfId="398"/>
    <cellStyle name="标题 4" xfId="5" builtinId="19" customBuiltin="1"/>
    <cellStyle name="标题 4 2" xfId="157"/>
    <cellStyle name="标题 4 2 2" xfId="158"/>
    <cellStyle name="标题 4 2 2 2" xfId="407"/>
    <cellStyle name="标题 4 2 3" xfId="406"/>
    <cellStyle name="标题 4 3" xfId="159"/>
    <cellStyle name="标题 4 3 2" xfId="408"/>
    <cellStyle name="标题 4 4" xfId="160"/>
    <cellStyle name="标题 4 4 2" xfId="409"/>
    <cellStyle name="标题 4 5" xfId="161"/>
    <cellStyle name="标题 4 5 2" xfId="410"/>
    <cellStyle name="标题 4 6" xfId="162"/>
    <cellStyle name="标题 4 6 2" xfId="411"/>
    <cellStyle name="标题 4 7" xfId="156"/>
    <cellStyle name="标题 4 8" xfId="405"/>
    <cellStyle name="标题 5" xfId="163"/>
    <cellStyle name="标题 5 2" xfId="164"/>
    <cellStyle name="标题 5 2 2" xfId="413"/>
    <cellStyle name="标题 5 3" xfId="412"/>
    <cellStyle name="标题 6" xfId="165"/>
    <cellStyle name="标题 6 2" xfId="414"/>
    <cellStyle name="标题 7" xfId="166"/>
    <cellStyle name="标题 7 2" xfId="415"/>
    <cellStyle name="标题 8" xfId="167"/>
    <cellStyle name="标题 8 2" xfId="416"/>
    <cellStyle name="标题 9" xfId="168"/>
    <cellStyle name="标题 9 2" xfId="417"/>
    <cellStyle name="差" xfId="7" builtinId="27" customBuiltin="1"/>
    <cellStyle name="差 2" xfId="170"/>
    <cellStyle name="差 2 2" xfId="171"/>
    <cellStyle name="差 2 2 2" xfId="420"/>
    <cellStyle name="差 2 3" xfId="419"/>
    <cellStyle name="差 3" xfId="172"/>
    <cellStyle name="差 3 2" xfId="421"/>
    <cellStyle name="差 4" xfId="173"/>
    <cellStyle name="差 4 2" xfId="422"/>
    <cellStyle name="差 5" xfId="174"/>
    <cellStyle name="差 5 2" xfId="423"/>
    <cellStyle name="差 6" xfId="175"/>
    <cellStyle name="差 6 2" xfId="424"/>
    <cellStyle name="差 7" xfId="169"/>
    <cellStyle name="差 8" xfId="418"/>
    <cellStyle name="常规" xfId="0" builtinId="0"/>
    <cellStyle name="常规 2" xfId="42"/>
    <cellStyle name="常规 2 2" xfId="177"/>
    <cellStyle name="常规 2 2 2" xfId="425"/>
    <cellStyle name="常规 2 3" xfId="178"/>
    <cellStyle name="常规 2 3 2" xfId="426"/>
    <cellStyle name="常规 2 4" xfId="176"/>
    <cellStyle name="常规 3" xfId="179"/>
    <cellStyle name="常规 3 2" xfId="180"/>
    <cellStyle name="常规 3 2 2" xfId="428"/>
    <cellStyle name="常规 3 3" xfId="427"/>
    <cellStyle name="常规 4" xfId="181"/>
    <cellStyle name="常规 4 2" xfId="429"/>
    <cellStyle name="常规 5" xfId="182"/>
    <cellStyle name="常规 5 2" xfId="430"/>
    <cellStyle name="常规 6" xfId="183"/>
    <cellStyle name="常规 6 2" xfId="431"/>
    <cellStyle name="常规 7" xfId="184"/>
    <cellStyle name="常规 7 2" xfId="432"/>
    <cellStyle name="常规 8" xfId="43"/>
    <cellStyle name="常规 9" xfId="292"/>
    <cellStyle name="好" xfId="6" builtinId="26" customBuiltin="1"/>
    <cellStyle name="好 2" xfId="186"/>
    <cellStyle name="好 2 2" xfId="187"/>
    <cellStyle name="好 2 2 2" xfId="435"/>
    <cellStyle name="好 2 3" xfId="434"/>
    <cellStyle name="好 3" xfId="188"/>
    <cellStyle name="好 3 2" xfId="436"/>
    <cellStyle name="好 4" xfId="189"/>
    <cellStyle name="好 4 2" xfId="437"/>
    <cellStyle name="好 5" xfId="190"/>
    <cellStyle name="好 5 2" xfId="438"/>
    <cellStyle name="好 6" xfId="191"/>
    <cellStyle name="好 6 2" xfId="439"/>
    <cellStyle name="好 7" xfId="185"/>
    <cellStyle name="好 8" xfId="433"/>
    <cellStyle name="汇总" xfId="17" builtinId="25" customBuiltin="1"/>
    <cellStyle name="汇总 2" xfId="193"/>
    <cellStyle name="汇总 2 2" xfId="194"/>
    <cellStyle name="汇总 2 2 2" xfId="442"/>
    <cellStyle name="汇总 2 3" xfId="441"/>
    <cellStyle name="汇总 3" xfId="195"/>
    <cellStyle name="汇总 3 2" xfId="443"/>
    <cellStyle name="汇总 4" xfId="196"/>
    <cellStyle name="汇总 4 2" xfId="444"/>
    <cellStyle name="汇总 5" xfId="197"/>
    <cellStyle name="汇总 5 2" xfId="445"/>
    <cellStyle name="汇总 6" xfId="198"/>
    <cellStyle name="汇总 6 2" xfId="446"/>
    <cellStyle name="汇总 7" xfId="192"/>
    <cellStyle name="汇总 8" xfId="440"/>
    <cellStyle name="计算" xfId="11" builtinId="22" customBuiltin="1"/>
    <cellStyle name="计算 2" xfId="200"/>
    <cellStyle name="计算 2 2" xfId="201"/>
    <cellStyle name="计算 2 2 2" xfId="449"/>
    <cellStyle name="计算 2 3" xfId="448"/>
    <cellStyle name="计算 3" xfId="202"/>
    <cellStyle name="计算 3 2" xfId="450"/>
    <cellStyle name="计算 4" xfId="203"/>
    <cellStyle name="计算 4 2" xfId="451"/>
    <cellStyle name="计算 5" xfId="204"/>
    <cellStyle name="计算 5 2" xfId="452"/>
    <cellStyle name="计算 6" xfId="205"/>
    <cellStyle name="计算 6 2" xfId="453"/>
    <cellStyle name="计算 7" xfId="199"/>
    <cellStyle name="计算 8" xfId="447"/>
    <cellStyle name="检查单元格" xfId="13" builtinId="23" customBuiltin="1"/>
    <cellStyle name="检查单元格 2" xfId="207"/>
    <cellStyle name="检查单元格 2 2" xfId="208"/>
    <cellStyle name="检查单元格 2 2 2" xfId="456"/>
    <cellStyle name="检查单元格 2 3" xfId="455"/>
    <cellStyle name="检查单元格 3" xfId="209"/>
    <cellStyle name="检查单元格 3 2" xfId="457"/>
    <cellStyle name="检查单元格 4" xfId="210"/>
    <cellStyle name="检查单元格 4 2" xfId="458"/>
    <cellStyle name="检查单元格 5" xfId="211"/>
    <cellStyle name="检查单元格 5 2" xfId="459"/>
    <cellStyle name="检查单元格 6" xfId="212"/>
    <cellStyle name="检查单元格 6 2" xfId="460"/>
    <cellStyle name="检查单元格 7" xfId="206"/>
    <cellStyle name="检查单元格 8" xfId="454"/>
    <cellStyle name="解释性文本" xfId="16" builtinId="53" customBuiltin="1"/>
    <cellStyle name="解释性文本 2" xfId="214"/>
    <cellStyle name="解释性文本 2 2" xfId="215"/>
    <cellStyle name="解释性文本 2 2 2" xfId="463"/>
    <cellStyle name="解释性文本 2 3" xfId="462"/>
    <cellStyle name="解释性文本 3" xfId="216"/>
    <cellStyle name="解释性文本 3 2" xfId="464"/>
    <cellStyle name="解释性文本 4" xfId="217"/>
    <cellStyle name="解释性文本 4 2" xfId="465"/>
    <cellStyle name="解释性文本 5" xfId="218"/>
    <cellStyle name="解释性文本 5 2" xfId="466"/>
    <cellStyle name="解释性文本 6" xfId="219"/>
    <cellStyle name="解释性文本 6 2" xfId="467"/>
    <cellStyle name="解释性文本 7" xfId="213"/>
    <cellStyle name="解释性文本 8" xfId="461"/>
    <cellStyle name="警告文本" xfId="14" builtinId="11" customBuiltin="1"/>
    <cellStyle name="警告文本 2" xfId="221"/>
    <cellStyle name="警告文本 2 2" xfId="222"/>
    <cellStyle name="警告文本 2 2 2" xfId="470"/>
    <cellStyle name="警告文本 2 3" xfId="469"/>
    <cellStyle name="警告文本 3" xfId="223"/>
    <cellStyle name="警告文本 3 2" xfId="471"/>
    <cellStyle name="警告文本 4" xfId="224"/>
    <cellStyle name="警告文本 4 2" xfId="472"/>
    <cellStyle name="警告文本 5" xfId="225"/>
    <cellStyle name="警告文本 5 2" xfId="473"/>
    <cellStyle name="警告文本 6" xfId="226"/>
    <cellStyle name="警告文本 6 2" xfId="474"/>
    <cellStyle name="警告文本 7" xfId="220"/>
    <cellStyle name="警告文本 8" xfId="468"/>
    <cellStyle name="链接单元格" xfId="12" builtinId="24" customBuiltin="1"/>
    <cellStyle name="链接单元格 2" xfId="228"/>
    <cellStyle name="链接单元格 2 2" xfId="229"/>
    <cellStyle name="链接单元格 2 2 2" xfId="477"/>
    <cellStyle name="链接单元格 2 3" xfId="476"/>
    <cellStyle name="链接单元格 3" xfId="230"/>
    <cellStyle name="链接单元格 3 2" xfId="478"/>
    <cellStyle name="链接单元格 4" xfId="231"/>
    <cellStyle name="链接单元格 4 2" xfId="479"/>
    <cellStyle name="链接单元格 5" xfId="232"/>
    <cellStyle name="链接单元格 5 2" xfId="480"/>
    <cellStyle name="链接单元格 6" xfId="233"/>
    <cellStyle name="链接单元格 6 2" xfId="481"/>
    <cellStyle name="链接单元格 7" xfId="227"/>
    <cellStyle name="链接单元格 8" xfId="475"/>
    <cellStyle name="强调文字颜色 1 2" xfId="234"/>
    <cellStyle name="强调文字颜色 1 2 2" xfId="235"/>
    <cellStyle name="强调文字颜色 1 2 2 2" xfId="483"/>
    <cellStyle name="强调文字颜色 1 2 3" xfId="482"/>
    <cellStyle name="强调文字颜色 1 3" xfId="236"/>
    <cellStyle name="强调文字颜色 1 3 2" xfId="484"/>
    <cellStyle name="强调文字颜色 1 4" xfId="237"/>
    <cellStyle name="强调文字颜色 1 4 2" xfId="485"/>
    <cellStyle name="强调文字颜色 1 5" xfId="238"/>
    <cellStyle name="强调文字颜色 1 5 2" xfId="486"/>
    <cellStyle name="强调文字颜色 2 2" xfId="239"/>
    <cellStyle name="强调文字颜色 2 2 2" xfId="240"/>
    <cellStyle name="强调文字颜色 2 2 2 2" xfId="488"/>
    <cellStyle name="强调文字颜色 2 2 3" xfId="487"/>
    <cellStyle name="强调文字颜色 2 3" xfId="241"/>
    <cellStyle name="强调文字颜色 2 3 2" xfId="489"/>
    <cellStyle name="强调文字颜色 2 4" xfId="242"/>
    <cellStyle name="强调文字颜色 2 4 2" xfId="490"/>
    <cellStyle name="强调文字颜色 2 5" xfId="243"/>
    <cellStyle name="强调文字颜色 2 5 2" xfId="491"/>
    <cellStyle name="强调文字颜色 3 2" xfId="244"/>
    <cellStyle name="强调文字颜色 3 2 2" xfId="245"/>
    <cellStyle name="强调文字颜色 3 2 2 2" xfId="493"/>
    <cellStyle name="强调文字颜色 3 2 3" xfId="492"/>
    <cellStyle name="强调文字颜色 3 3" xfId="246"/>
    <cellStyle name="强调文字颜色 3 3 2" xfId="494"/>
    <cellStyle name="强调文字颜色 3 4" xfId="247"/>
    <cellStyle name="强调文字颜色 3 4 2" xfId="495"/>
    <cellStyle name="强调文字颜色 3 5" xfId="248"/>
    <cellStyle name="强调文字颜色 3 5 2" xfId="496"/>
    <cellStyle name="强调文字颜色 4 2" xfId="249"/>
    <cellStyle name="强调文字颜色 4 2 2" xfId="250"/>
    <cellStyle name="强调文字颜色 4 2 2 2" xfId="498"/>
    <cellStyle name="强调文字颜色 4 2 3" xfId="497"/>
    <cellStyle name="强调文字颜色 4 3" xfId="251"/>
    <cellStyle name="强调文字颜色 4 3 2" xfId="499"/>
    <cellStyle name="强调文字颜色 4 4" xfId="252"/>
    <cellStyle name="强调文字颜色 4 4 2" xfId="500"/>
    <cellStyle name="强调文字颜色 4 5" xfId="253"/>
    <cellStyle name="强调文字颜色 4 5 2" xfId="501"/>
    <cellStyle name="强调文字颜色 5 2" xfId="254"/>
    <cellStyle name="强调文字颜色 5 2 2" xfId="255"/>
    <cellStyle name="强调文字颜色 5 2 2 2" xfId="503"/>
    <cellStyle name="强调文字颜色 5 2 3" xfId="502"/>
    <cellStyle name="强调文字颜色 5 3" xfId="256"/>
    <cellStyle name="强调文字颜色 5 3 2" xfId="504"/>
    <cellStyle name="强调文字颜色 5 4" xfId="257"/>
    <cellStyle name="强调文字颜色 5 4 2" xfId="505"/>
    <cellStyle name="强调文字颜色 5 5" xfId="258"/>
    <cellStyle name="强调文字颜色 5 5 2" xfId="506"/>
    <cellStyle name="强调文字颜色 6 2" xfId="259"/>
    <cellStyle name="强调文字颜色 6 2 2" xfId="260"/>
    <cellStyle name="强调文字颜色 6 2 2 2" xfId="508"/>
    <cellStyle name="强调文字颜色 6 2 3" xfId="507"/>
    <cellStyle name="强调文字颜色 6 3" xfId="261"/>
    <cellStyle name="强调文字颜色 6 3 2" xfId="509"/>
    <cellStyle name="强调文字颜色 6 4" xfId="262"/>
    <cellStyle name="强调文字颜色 6 4 2" xfId="510"/>
    <cellStyle name="强调文字颜色 6 5" xfId="263"/>
    <cellStyle name="强调文字颜色 6 5 2" xfId="511"/>
    <cellStyle name="适中" xfId="8" builtinId="28" customBuiltin="1"/>
    <cellStyle name="适中 2" xfId="265"/>
    <cellStyle name="适中 2 2" xfId="266"/>
    <cellStyle name="适中 2 2 2" xfId="514"/>
    <cellStyle name="适中 2 3" xfId="513"/>
    <cellStyle name="适中 3" xfId="267"/>
    <cellStyle name="适中 3 2" xfId="515"/>
    <cellStyle name="适中 4" xfId="268"/>
    <cellStyle name="适中 4 2" xfId="516"/>
    <cellStyle name="适中 5" xfId="269"/>
    <cellStyle name="适中 5 2" xfId="517"/>
    <cellStyle name="适中 6" xfId="270"/>
    <cellStyle name="适中 6 2" xfId="518"/>
    <cellStyle name="适中 7" xfId="264"/>
    <cellStyle name="适中 8" xfId="512"/>
    <cellStyle name="输出" xfId="10" builtinId="21" customBuiltin="1"/>
    <cellStyle name="输出 2" xfId="272"/>
    <cellStyle name="输出 2 2" xfId="273"/>
    <cellStyle name="输出 2 2 2" xfId="521"/>
    <cellStyle name="输出 2 3" xfId="520"/>
    <cellStyle name="输出 3" xfId="274"/>
    <cellStyle name="输出 3 2" xfId="522"/>
    <cellStyle name="输出 4" xfId="275"/>
    <cellStyle name="输出 4 2" xfId="523"/>
    <cellStyle name="输出 5" xfId="276"/>
    <cellStyle name="输出 5 2" xfId="524"/>
    <cellStyle name="输出 6" xfId="277"/>
    <cellStyle name="输出 6 2" xfId="525"/>
    <cellStyle name="输出 7" xfId="271"/>
    <cellStyle name="输出 8" xfId="519"/>
    <cellStyle name="输入" xfId="9" builtinId="20" customBuiltin="1"/>
    <cellStyle name="输入 2" xfId="279"/>
    <cellStyle name="输入 2 2" xfId="280"/>
    <cellStyle name="输入 2 2 2" xfId="528"/>
    <cellStyle name="输入 2 3" xfId="527"/>
    <cellStyle name="输入 3" xfId="281"/>
    <cellStyle name="输入 3 2" xfId="529"/>
    <cellStyle name="输入 4" xfId="282"/>
    <cellStyle name="输入 4 2" xfId="530"/>
    <cellStyle name="输入 5" xfId="283"/>
    <cellStyle name="输入 5 2" xfId="531"/>
    <cellStyle name="输入 6" xfId="284"/>
    <cellStyle name="输入 6 2" xfId="532"/>
    <cellStyle name="输入 7" xfId="278"/>
    <cellStyle name="输入 8" xfId="526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  <cellStyle name="注释 2" xfId="286"/>
    <cellStyle name="注释 2 2" xfId="287"/>
    <cellStyle name="注释 2 2 2" xfId="535"/>
    <cellStyle name="注释 2 3" xfId="534"/>
    <cellStyle name="注释 3" xfId="288"/>
    <cellStyle name="注释 3 2" xfId="536"/>
    <cellStyle name="注释 4" xfId="289"/>
    <cellStyle name="注释 4 2" xfId="537"/>
    <cellStyle name="注释 5" xfId="290"/>
    <cellStyle name="注释 5 2" xfId="538"/>
    <cellStyle name="注释 6" xfId="291"/>
    <cellStyle name="注释 6 2" xfId="539"/>
    <cellStyle name="注释 7" xfId="285"/>
    <cellStyle name="注释 8" xfId="53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ools\Wind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s_div_exdate"/>
      <definedName name="s_div_ifdiv"/>
      <definedName name="s_div_progress"/>
      <definedName name="s_div_recorddate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4"/>
  <sheetViews>
    <sheetView tabSelected="1" workbookViewId="0">
      <selection activeCell="F2" sqref="F2"/>
    </sheetView>
  </sheetViews>
  <sheetFormatPr defaultRowHeight="13.5" x14ac:dyDescent="0.15"/>
  <cols>
    <col min="1" max="1" width="13" style="4" customWidth="1"/>
    <col min="2" max="2" width="11.375" style="4" customWidth="1"/>
    <col min="3" max="3" width="10.75" style="4" customWidth="1"/>
    <col min="4" max="4" width="19.125" style="4" bestFit="1" customWidth="1"/>
    <col min="5" max="5" width="19.125" bestFit="1" customWidth="1"/>
    <col min="6" max="7" width="9.75" style="1" bestFit="1" customWidth="1"/>
    <col min="8" max="8" width="23.5" bestFit="1" customWidth="1"/>
    <col min="9" max="9" width="23.5" style="1" customWidth="1"/>
    <col min="10" max="10" width="25" style="1" customWidth="1"/>
    <col min="11" max="11" width="24" customWidth="1"/>
    <col min="12" max="12" width="19.125" style="4" bestFit="1" customWidth="1"/>
  </cols>
  <sheetData>
    <row r="1" spans="1:12" x14ac:dyDescent="0.15">
      <c r="A1" s="2" t="s">
        <v>606</v>
      </c>
      <c r="B1" s="2" t="s">
        <v>607</v>
      </c>
      <c r="C1" s="2" t="s">
        <v>608</v>
      </c>
      <c r="D1" s="2" t="s">
        <v>615</v>
      </c>
      <c r="E1" s="2" t="s">
        <v>616</v>
      </c>
      <c r="F1" s="2" t="s">
        <v>617</v>
      </c>
      <c r="G1" s="2" t="s">
        <v>618</v>
      </c>
      <c r="H1" s="2" t="s">
        <v>602</v>
      </c>
      <c r="I1" s="2" t="s">
        <v>603</v>
      </c>
      <c r="J1" s="2" t="s">
        <v>601</v>
      </c>
      <c r="K1" s="2" t="s">
        <v>604</v>
      </c>
      <c r="L1" s="2" t="s">
        <v>605</v>
      </c>
    </row>
    <row r="2" spans="1:12" x14ac:dyDescent="0.15">
      <c r="A2" s="5" t="s">
        <v>6</v>
      </c>
      <c r="B2" s="5" t="s">
        <v>7</v>
      </c>
      <c r="C2" s="6">
        <v>6.5310000000000003E-3</v>
      </c>
      <c r="D2" s="4">
        <f>[1]!s_div_ifdiv(A2,"2017/12/31")</f>
        <v>0</v>
      </c>
      <c r="E2" s="3">
        <f>[1]!s_div_progress(A2,"20171231")</f>
        <v>0</v>
      </c>
      <c r="F2" s="3"/>
      <c r="G2" s="3"/>
      <c r="H2" s="4">
        <f>[1]!s_div_recorddate(A2,"2016/12/31")</f>
        <v>0</v>
      </c>
      <c r="I2" s="4">
        <f>[1]!s_div_exdate(A2,"2016/12/31")</f>
        <v>0</v>
      </c>
      <c r="J2" s="4" t="str">
        <f>[1]!s_div_ifdiv(A2,"2017/06/30")</f>
        <v>否</v>
      </c>
      <c r="K2" s="4">
        <f>[1]!s_div_exdate(A2,"2017/6/30")</f>
        <v>0</v>
      </c>
      <c r="L2" s="4">
        <f>[1]!s_div_exdate(A2,"2017/06/30")</f>
        <v>0</v>
      </c>
    </row>
    <row r="3" spans="1:12" x14ac:dyDescent="0.15">
      <c r="A3" s="5" t="s">
        <v>240</v>
      </c>
      <c r="B3" s="5" t="s">
        <v>241</v>
      </c>
      <c r="C3" s="6">
        <v>4.9259999999999998E-3</v>
      </c>
      <c r="D3" s="4">
        <f>[1]!s_div_ifdiv(A3,"2017/12/31")</f>
        <v>0</v>
      </c>
      <c r="E3" s="3">
        <f>[1]!s_div_progress(A3,"20171231")</f>
        <v>0</v>
      </c>
      <c r="F3" s="3"/>
      <c r="G3" s="3"/>
      <c r="H3" s="4">
        <f>[1]!s_div_recorddate(A3,"2016/12/31")</f>
        <v>0</v>
      </c>
      <c r="I3" s="4">
        <f>[1]!s_div_exdate(A3,"2016/12/31")</f>
        <v>0</v>
      </c>
      <c r="J3" s="4" t="str">
        <f>[1]!s_div_ifdiv(A3,"2017/06/30")</f>
        <v>否</v>
      </c>
      <c r="K3" s="4">
        <f>[1]!s_div_exdate(A3,"2017/6/30")</f>
        <v>0</v>
      </c>
      <c r="L3" s="4">
        <f>[1]!s_div_exdate(A3,"2017/06/30")</f>
        <v>0</v>
      </c>
    </row>
    <row r="4" spans="1:12" x14ac:dyDescent="0.15">
      <c r="A4" s="5" t="s">
        <v>532</v>
      </c>
      <c r="B4" s="5" t="s">
        <v>533</v>
      </c>
      <c r="C4" s="6">
        <v>4.5979999999999997E-3</v>
      </c>
      <c r="D4" s="4">
        <f>[1]!s_div_ifdiv(A4,"2017/12/31")</f>
        <v>0</v>
      </c>
      <c r="E4" s="3">
        <f>[1]!s_div_progress(A4,"20171231")</f>
        <v>0</v>
      </c>
      <c r="F4" s="3"/>
      <c r="G4" s="3"/>
      <c r="H4" s="4">
        <f>[1]!s_div_recorddate(A4,"2016/12/31")</f>
        <v>0</v>
      </c>
      <c r="I4" s="4">
        <f>[1]!s_div_exdate(A4,"2016/12/31")</f>
        <v>0</v>
      </c>
      <c r="J4" s="4" t="str">
        <f>[1]!s_div_ifdiv(A4,"2017/06/30")</f>
        <v>否</v>
      </c>
      <c r="K4" s="4">
        <f>[1]!s_div_exdate(A4,"2017/6/30")</f>
        <v>0</v>
      </c>
      <c r="L4" s="4">
        <f>[1]!s_div_exdate(A4,"2017/06/30")</f>
        <v>0</v>
      </c>
    </row>
    <row r="5" spans="1:12" x14ac:dyDescent="0.15">
      <c r="A5" s="5" t="s">
        <v>468</v>
      </c>
      <c r="B5" s="5" t="s">
        <v>469</v>
      </c>
      <c r="C5" s="6">
        <v>3.0409999999999999E-3</v>
      </c>
      <c r="D5" s="4">
        <f>[1]!s_div_ifdiv(A5,"2017/12/31")</f>
        <v>0</v>
      </c>
      <c r="E5" s="3">
        <f>[1]!s_div_progress(A5,"20171231")</f>
        <v>0</v>
      </c>
      <c r="F5" s="3"/>
      <c r="G5" s="3"/>
      <c r="H5" s="4">
        <f>[1]!s_div_recorddate(A5,"2016/12/31")</f>
        <v>0</v>
      </c>
      <c r="I5" s="4">
        <f>[1]!s_div_exdate(A5,"2016/12/31")</f>
        <v>0</v>
      </c>
      <c r="J5" s="4" t="str">
        <f>[1]!s_div_ifdiv(A5,"2017/06/30")</f>
        <v>否</v>
      </c>
      <c r="K5" s="4">
        <f>[1]!s_div_exdate(A5,"2017/6/30")</f>
        <v>0</v>
      </c>
      <c r="L5" s="4">
        <f>[1]!s_div_exdate(A5,"2017/06/30")</f>
        <v>0</v>
      </c>
    </row>
    <row r="6" spans="1:12" x14ac:dyDescent="0.15">
      <c r="A6" s="5" t="s">
        <v>594</v>
      </c>
      <c r="B6" s="5" t="s">
        <v>595</v>
      </c>
      <c r="C6" s="6">
        <v>3.0200000000000001E-3</v>
      </c>
      <c r="D6" s="4">
        <f>[1]!s_div_ifdiv(A6,"2017/12/31")</f>
        <v>0</v>
      </c>
      <c r="E6" s="3">
        <f>[1]!s_div_progress(A6,"20171231")</f>
        <v>0</v>
      </c>
      <c r="F6" s="3"/>
      <c r="G6" s="3"/>
      <c r="H6" s="4">
        <f>[1]!s_div_recorddate(A6,"2016/12/31")</f>
        <v>0</v>
      </c>
      <c r="I6" s="4">
        <f>[1]!s_div_exdate(A6,"2016/12/31")</f>
        <v>0</v>
      </c>
      <c r="J6" s="4" t="str">
        <f>[1]!s_div_ifdiv(A6,"2017/06/30")</f>
        <v>否</v>
      </c>
      <c r="K6" s="4">
        <f>[1]!s_div_exdate(A6,"2017/6/30")</f>
        <v>0</v>
      </c>
      <c r="L6" s="4">
        <f>[1]!s_div_exdate(A6,"2017/06/30")</f>
        <v>0</v>
      </c>
    </row>
    <row r="7" spans="1:12" x14ac:dyDescent="0.15">
      <c r="A7" s="5" t="s">
        <v>516</v>
      </c>
      <c r="B7" s="5" t="s">
        <v>517</v>
      </c>
      <c r="C7" s="6">
        <v>2.274E-3</v>
      </c>
      <c r="D7" s="4">
        <f>[1]!s_div_ifdiv(A7,"2017/12/31")</f>
        <v>0</v>
      </c>
      <c r="E7" s="3">
        <f>[1]!s_div_progress(A7,"20171231")</f>
        <v>0</v>
      </c>
      <c r="F7" s="3"/>
      <c r="G7" s="3"/>
      <c r="H7" s="4">
        <f>[1]!s_div_recorddate(A7,"2016/12/31")</f>
        <v>0</v>
      </c>
      <c r="I7" s="4">
        <f>[1]!s_div_exdate(A7,"2016/12/31")</f>
        <v>0</v>
      </c>
      <c r="J7" s="4" t="str">
        <f>[1]!s_div_ifdiv(A7,"2017/06/30")</f>
        <v>否</v>
      </c>
      <c r="K7" s="4">
        <f>[1]!s_div_exdate(A7,"2017/6/30")</f>
        <v>0</v>
      </c>
      <c r="L7" s="4">
        <f>[1]!s_div_exdate(A7,"2017/06/30")</f>
        <v>0</v>
      </c>
    </row>
    <row r="8" spans="1:12" x14ac:dyDescent="0.15">
      <c r="A8" s="5" t="s">
        <v>30</v>
      </c>
      <c r="B8" s="5" t="s">
        <v>31</v>
      </c>
      <c r="C8" s="6">
        <v>2.1909999999999998E-3</v>
      </c>
      <c r="D8" s="4">
        <f>[1]!s_div_ifdiv(A8,"2017/12/31")</f>
        <v>0</v>
      </c>
      <c r="E8" s="3">
        <f>[1]!s_div_progress(A8,"20171231")</f>
        <v>0</v>
      </c>
      <c r="F8" s="3"/>
      <c r="G8" s="3"/>
      <c r="H8" s="4">
        <f>[1]!s_div_recorddate(A8,"2016/12/31")</f>
        <v>0</v>
      </c>
      <c r="I8" s="4">
        <f>[1]!s_div_exdate(A8,"2016/12/31")</f>
        <v>0</v>
      </c>
      <c r="J8" s="4" t="str">
        <f>[1]!s_div_ifdiv(A8,"2017/06/30")</f>
        <v>否</v>
      </c>
      <c r="K8" s="4">
        <f>[1]!s_div_exdate(A8,"2017/6/30")</f>
        <v>0</v>
      </c>
      <c r="L8" s="4">
        <f>[1]!s_div_exdate(A8,"2017/06/30")</f>
        <v>0</v>
      </c>
    </row>
    <row r="9" spans="1:12" x14ac:dyDescent="0.15">
      <c r="A9" s="5" t="s">
        <v>518</v>
      </c>
      <c r="B9" s="5" t="s">
        <v>519</v>
      </c>
      <c r="C9" s="6">
        <v>1.9599999999999999E-3</v>
      </c>
      <c r="D9" s="4">
        <f>[1]!s_div_ifdiv(A9,"2017/12/31")</f>
        <v>0</v>
      </c>
      <c r="E9" s="3">
        <f>[1]!s_div_progress(A9,"20171231")</f>
        <v>0</v>
      </c>
      <c r="F9" s="3"/>
      <c r="G9" s="3"/>
      <c r="H9" s="4">
        <f>[1]!s_div_recorddate(A9,"2016/12/31")</f>
        <v>0</v>
      </c>
      <c r="I9" s="4">
        <f>[1]!s_div_exdate(A9,"2016/12/31")</f>
        <v>0</v>
      </c>
      <c r="J9" s="4" t="str">
        <f>[1]!s_div_ifdiv(A9,"2017/06/30")</f>
        <v>否</v>
      </c>
      <c r="K9" s="4">
        <f>[1]!s_div_exdate(A9,"2017/6/30")</f>
        <v>0</v>
      </c>
      <c r="L9" s="4">
        <f>[1]!s_div_exdate(A9,"2017/06/30")</f>
        <v>0</v>
      </c>
    </row>
    <row r="10" spans="1:12" x14ac:dyDescent="0.15">
      <c r="A10" s="5" t="s">
        <v>368</v>
      </c>
      <c r="B10" s="5" t="s">
        <v>369</v>
      </c>
      <c r="C10" s="6">
        <v>1.8240000000000001E-3</v>
      </c>
      <c r="D10" s="4">
        <f>[1]!s_div_ifdiv(A10,"2017/12/31")</f>
        <v>0</v>
      </c>
      <c r="E10" s="3">
        <f>[1]!s_div_progress(A10,"20171231")</f>
        <v>0</v>
      </c>
      <c r="F10" s="3"/>
      <c r="G10" s="3"/>
      <c r="H10" s="4">
        <f>[1]!s_div_recorddate(A10,"2016/12/31")</f>
        <v>0</v>
      </c>
      <c r="I10" s="4">
        <f>[1]!s_div_exdate(A10,"2016/12/31")</f>
        <v>0</v>
      </c>
      <c r="J10" s="4" t="str">
        <f>[1]!s_div_ifdiv(A10,"2017/06/30")</f>
        <v>否</v>
      </c>
      <c r="K10" s="4">
        <f>[1]!s_div_exdate(A10,"2017/6/30")</f>
        <v>0</v>
      </c>
      <c r="L10" s="4">
        <f>[1]!s_div_exdate(A10,"2017/06/30")</f>
        <v>0</v>
      </c>
    </row>
    <row r="11" spans="1:12" x14ac:dyDescent="0.15">
      <c r="A11" s="5" t="s">
        <v>492</v>
      </c>
      <c r="B11" s="5" t="s">
        <v>493</v>
      </c>
      <c r="C11" s="6">
        <v>1.771E-3</v>
      </c>
      <c r="D11" s="4">
        <f>[1]!s_div_ifdiv(A11,"2017/12/31")</f>
        <v>0</v>
      </c>
      <c r="E11" s="3">
        <f>[1]!s_div_progress(A11,"20171231")</f>
        <v>0</v>
      </c>
      <c r="F11" s="3"/>
      <c r="G11" s="3"/>
      <c r="H11" s="4">
        <f>[1]!s_div_recorddate(A11,"2016/12/31")</f>
        <v>0</v>
      </c>
      <c r="I11" s="4">
        <f>[1]!s_div_exdate(A11,"2016/12/31")</f>
        <v>0</v>
      </c>
      <c r="J11" s="4" t="str">
        <f>[1]!s_div_ifdiv(A11,"2017/06/30")</f>
        <v>否</v>
      </c>
      <c r="K11" s="4">
        <f>[1]!s_div_exdate(A11,"2017/6/30")</f>
        <v>0</v>
      </c>
      <c r="L11" s="4">
        <f>[1]!s_div_exdate(A11,"2017/06/30")</f>
        <v>0</v>
      </c>
    </row>
    <row r="12" spans="1:12" x14ac:dyDescent="0.15">
      <c r="A12" s="5" t="s">
        <v>186</v>
      </c>
      <c r="B12" s="5" t="s">
        <v>187</v>
      </c>
      <c r="C12" s="6">
        <v>1.7260000000000001E-3</v>
      </c>
      <c r="D12" s="4">
        <f>[1]!s_div_ifdiv(A12,"2017/12/31")</f>
        <v>0</v>
      </c>
      <c r="E12" s="3">
        <f>[1]!s_div_progress(A12,"20171231")</f>
        <v>0</v>
      </c>
      <c r="F12" s="3"/>
      <c r="G12" s="3"/>
      <c r="H12" s="4">
        <f>[1]!s_div_recorddate(A12,"2016/12/31")</f>
        <v>0</v>
      </c>
      <c r="I12" s="4">
        <f>[1]!s_div_exdate(A12,"2016/12/31")</f>
        <v>0</v>
      </c>
      <c r="J12" s="4" t="str">
        <f>[1]!s_div_ifdiv(A12,"2017/06/30")</f>
        <v>否</v>
      </c>
      <c r="K12" s="4">
        <f>[1]!s_div_exdate(A12,"2017/6/30")</f>
        <v>0</v>
      </c>
      <c r="L12" s="4">
        <f>[1]!s_div_exdate(A12,"2017/06/30")</f>
        <v>0</v>
      </c>
    </row>
    <row r="13" spans="1:12" x14ac:dyDescent="0.15">
      <c r="A13" s="5" t="s">
        <v>276</v>
      </c>
      <c r="B13" s="5" t="s">
        <v>277</v>
      </c>
      <c r="C13" s="6">
        <v>1.5870000000000001E-3</v>
      </c>
      <c r="D13" s="4">
        <f>[1]!s_div_ifdiv(A13,"2017/12/31")</f>
        <v>0</v>
      </c>
      <c r="E13" s="3">
        <f>[1]!s_div_progress(A13,"20171231")</f>
        <v>0</v>
      </c>
      <c r="F13" s="3"/>
      <c r="G13" s="3"/>
      <c r="H13" s="4">
        <f>[1]!s_div_recorddate(A13,"2016/12/31")</f>
        <v>0</v>
      </c>
      <c r="I13" s="4">
        <f>[1]!s_div_exdate(A13,"2016/12/31")</f>
        <v>0</v>
      </c>
      <c r="J13" s="4" t="str">
        <f>[1]!s_div_ifdiv(A13,"2017/06/30")</f>
        <v>否</v>
      </c>
      <c r="K13" s="4">
        <f>[1]!s_div_exdate(A13,"2017/6/30")</f>
        <v>0</v>
      </c>
      <c r="L13" s="4">
        <f>[1]!s_div_exdate(A13,"2017/06/30")</f>
        <v>0</v>
      </c>
    </row>
    <row r="14" spans="1:12" x14ac:dyDescent="0.15">
      <c r="A14" s="5" t="s">
        <v>46</v>
      </c>
      <c r="B14" s="5" t="s">
        <v>47</v>
      </c>
      <c r="C14" s="6">
        <v>1.485E-3</v>
      </c>
      <c r="D14" s="4">
        <f>[1]!s_div_ifdiv(A14,"2017/12/31")</f>
        <v>0</v>
      </c>
      <c r="E14" s="3">
        <f>[1]!s_div_progress(A14,"20171231")</f>
        <v>0</v>
      </c>
      <c r="F14" s="3"/>
      <c r="G14" s="3"/>
      <c r="H14" s="4">
        <f>[1]!s_div_recorddate(A14,"2016/12/31")</f>
        <v>0</v>
      </c>
      <c r="I14" s="4">
        <f>[1]!s_div_exdate(A14,"2016/12/31")</f>
        <v>0</v>
      </c>
      <c r="J14" s="4" t="str">
        <f>[1]!s_div_ifdiv(A14,"2017/06/30")</f>
        <v>否</v>
      </c>
      <c r="K14" s="4">
        <f>[1]!s_div_exdate(A14,"2017/6/30")</f>
        <v>0</v>
      </c>
      <c r="L14" s="4">
        <f>[1]!s_div_exdate(A14,"2017/06/30")</f>
        <v>0</v>
      </c>
    </row>
    <row r="15" spans="1:12" x14ac:dyDescent="0.15">
      <c r="A15" s="5" t="s">
        <v>166</v>
      </c>
      <c r="B15" s="5" t="s">
        <v>167</v>
      </c>
      <c r="C15" s="6">
        <v>1.2280000000000001E-3</v>
      </c>
      <c r="D15" s="4">
        <f>[1]!s_div_ifdiv(A15,"2017/12/31")</f>
        <v>0</v>
      </c>
      <c r="E15" s="3">
        <f>[1]!s_div_progress(A15,"20171231")</f>
        <v>0</v>
      </c>
      <c r="F15" s="3"/>
      <c r="G15" s="3"/>
      <c r="H15" s="4">
        <f>[1]!s_div_recorddate(A15,"2016/12/31")</f>
        <v>0</v>
      </c>
      <c r="I15" s="4">
        <f>[1]!s_div_exdate(A15,"2016/12/31")</f>
        <v>0</v>
      </c>
      <c r="J15" s="4" t="str">
        <f>[1]!s_div_ifdiv(A15,"2017/06/30")</f>
        <v>否</v>
      </c>
      <c r="K15" s="4">
        <f>[1]!s_div_exdate(A15,"2017/6/30")</f>
        <v>0</v>
      </c>
      <c r="L15" s="4">
        <f>[1]!s_div_exdate(A15,"2017/06/30")</f>
        <v>0</v>
      </c>
    </row>
    <row r="16" spans="1:12" x14ac:dyDescent="0.15">
      <c r="A16" s="5" t="s">
        <v>591</v>
      </c>
      <c r="B16" s="5" t="s">
        <v>592</v>
      </c>
      <c r="C16" s="6">
        <v>9.7500000000000006E-4</v>
      </c>
      <c r="D16" s="4">
        <f>[1]!s_div_ifdiv(A16,"2017/12/31")</f>
        <v>0</v>
      </c>
      <c r="E16" s="3">
        <f>[1]!s_div_progress(A16,"20171231")</f>
        <v>0</v>
      </c>
      <c r="F16" s="3"/>
      <c r="G16" s="3"/>
      <c r="H16" s="4">
        <f>[1]!s_div_recorddate(A16,"2016/12/31")</f>
        <v>0</v>
      </c>
      <c r="I16" s="4">
        <f>[1]!s_div_exdate(A16,"2016/12/31")</f>
        <v>0</v>
      </c>
      <c r="J16" s="4" t="str">
        <f>[1]!s_div_ifdiv(A16,"2017/06/30")</f>
        <v>否</v>
      </c>
      <c r="K16" s="4">
        <f>[1]!s_div_exdate(A16,"2017/6/30")</f>
        <v>0</v>
      </c>
      <c r="L16" s="4">
        <f>[1]!s_div_exdate(A16,"2017/06/30")</f>
        <v>0</v>
      </c>
    </row>
    <row r="17" spans="1:12" x14ac:dyDescent="0.15">
      <c r="A17" s="5" t="s">
        <v>346</v>
      </c>
      <c r="B17" s="5" t="s">
        <v>347</v>
      </c>
      <c r="C17" s="6">
        <v>9.0300000000000005E-4</v>
      </c>
      <c r="D17" s="4">
        <f>[1]!s_div_ifdiv(A17,"2017/12/31")</f>
        <v>0</v>
      </c>
      <c r="E17" s="3">
        <f>[1]!s_div_progress(A17,"20171231")</f>
        <v>0</v>
      </c>
      <c r="F17" s="3"/>
      <c r="G17" s="3"/>
      <c r="H17" s="4">
        <f>[1]!s_div_recorddate(A17,"2016/12/31")</f>
        <v>0</v>
      </c>
      <c r="I17" s="4">
        <f>[1]!s_div_exdate(A17,"2016/12/31")</f>
        <v>0</v>
      </c>
      <c r="J17" s="4" t="str">
        <f>[1]!s_div_ifdiv(A17,"2017/06/30")</f>
        <v>否</v>
      </c>
      <c r="K17" s="4">
        <f>[1]!s_div_exdate(A17,"2017/6/30")</f>
        <v>0</v>
      </c>
      <c r="L17" s="4">
        <f>[1]!s_div_exdate(A17,"2017/06/30")</f>
        <v>0</v>
      </c>
    </row>
    <row r="18" spans="1:12" x14ac:dyDescent="0.15">
      <c r="A18" s="5" t="s">
        <v>504</v>
      </c>
      <c r="B18" s="5" t="s">
        <v>505</v>
      </c>
      <c r="C18" s="6">
        <v>8.5400000000000005E-4</v>
      </c>
      <c r="D18" s="4">
        <f>[1]!s_div_ifdiv(A18,"2017/12/31")</f>
        <v>0</v>
      </c>
      <c r="E18" s="3">
        <f>[1]!s_div_progress(A18,"20171231")</f>
        <v>0</v>
      </c>
      <c r="F18" s="3"/>
      <c r="G18" s="3"/>
      <c r="H18" s="4">
        <f>[1]!s_div_recorddate(A18,"2016/12/31")</f>
        <v>0</v>
      </c>
      <c r="I18" s="4">
        <f>[1]!s_div_exdate(A18,"2016/12/31")</f>
        <v>0</v>
      </c>
      <c r="J18" s="4" t="str">
        <f>[1]!s_div_ifdiv(A18,"2017/06/30")</f>
        <v>否</v>
      </c>
      <c r="K18" s="4">
        <f>[1]!s_div_exdate(A18,"2017/6/30")</f>
        <v>0</v>
      </c>
      <c r="L18" s="4">
        <f>[1]!s_div_exdate(A18,"2017/06/30")</f>
        <v>0</v>
      </c>
    </row>
    <row r="19" spans="1:12" x14ac:dyDescent="0.15">
      <c r="A19" s="5" t="s">
        <v>84</v>
      </c>
      <c r="B19" s="5" t="s">
        <v>85</v>
      </c>
      <c r="C19" s="6">
        <v>7.7700000000000002E-4</v>
      </c>
      <c r="D19" s="4">
        <f>[1]!s_div_ifdiv(A19,"2017/12/31")</f>
        <v>0</v>
      </c>
      <c r="E19" s="3">
        <f>[1]!s_div_progress(A19,"20171231")</f>
        <v>0</v>
      </c>
      <c r="F19" s="3"/>
      <c r="G19" s="3"/>
      <c r="H19" s="4">
        <f>[1]!s_div_recorddate(A19,"2016/12/31")</f>
        <v>0</v>
      </c>
      <c r="I19" s="4">
        <f>[1]!s_div_exdate(A19,"2016/12/31")</f>
        <v>0</v>
      </c>
      <c r="J19" s="4" t="str">
        <f>[1]!s_div_ifdiv(A19,"2017/06/30")</f>
        <v>否</v>
      </c>
      <c r="K19" s="4">
        <f>[1]!s_div_exdate(A19,"2017/6/30")</f>
        <v>0</v>
      </c>
      <c r="L19" s="4">
        <f>[1]!s_div_exdate(A19,"2017/06/30")</f>
        <v>0</v>
      </c>
    </row>
    <row r="20" spans="1:12" x14ac:dyDescent="0.15">
      <c r="A20" s="5" t="s">
        <v>426</v>
      </c>
      <c r="B20" s="5" t="s">
        <v>427</v>
      </c>
      <c r="C20" s="6">
        <v>6.4899999999999995E-4</v>
      </c>
      <c r="D20" s="4">
        <f>[1]!s_div_ifdiv(A20,"2017/12/31")</f>
        <v>0</v>
      </c>
      <c r="E20" s="3">
        <f>[1]!s_div_progress(A20,"20171231")</f>
        <v>0</v>
      </c>
      <c r="F20" s="3"/>
      <c r="G20" s="3"/>
      <c r="H20" s="4">
        <f>[1]!s_div_recorddate(A20,"2016/12/31")</f>
        <v>0</v>
      </c>
      <c r="I20" s="4">
        <f>[1]!s_div_exdate(A20,"2016/12/31")</f>
        <v>0</v>
      </c>
      <c r="J20" s="4" t="str">
        <f>[1]!s_div_ifdiv(A20,"2017/06/30")</f>
        <v>否</v>
      </c>
      <c r="K20" s="4">
        <f>[1]!s_div_exdate(A20,"2017/6/30")</f>
        <v>0</v>
      </c>
      <c r="L20" s="4">
        <f>[1]!s_div_exdate(A20,"2017/06/30")</f>
        <v>0</v>
      </c>
    </row>
    <row r="21" spans="1:12" x14ac:dyDescent="0.15">
      <c r="A21" s="5" t="s">
        <v>524</v>
      </c>
      <c r="B21" s="5" t="s">
        <v>525</v>
      </c>
      <c r="C21" s="6">
        <v>5.7700000000000004E-4</v>
      </c>
      <c r="D21" s="4">
        <f>[1]!s_div_ifdiv(A21,"2017/12/31")</f>
        <v>0</v>
      </c>
      <c r="E21" s="3">
        <f>[1]!s_div_progress(A21,"20171231")</f>
        <v>0</v>
      </c>
      <c r="F21" s="3"/>
      <c r="G21" s="3"/>
      <c r="H21" s="4">
        <f>[1]!s_div_recorddate(A21,"2016/12/31")</f>
        <v>0</v>
      </c>
      <c r="I21" s="4">
        <f>[1]!s_div_exdate(A21,"2016/12/31")</f>
        <v>0</v>
      </c>
      <c r="J21" s="4" t="str">
        <f>[1]!s_div_ifdiv(A21,"2017/06/30")</f>
        <v>否</v>
      </c>
      <c r="K21" s="4">
        <f>[1]!s_div_exdate(A21,"2017/6/30")</f>
        <v>0</v>
      </c>
      <c r="L21" s="4">
        <f>[1]!s_div_exdate(A21,"2017/06/30")</f>
        <v>0</v>
      </c>
    </row>
    <row r="22" spans="1:12" x14ac:dyDescent="0.15">
      <c r="A22" s="5" t="s">
        <v>474</v>
      </c>
      <c r="B22" s="5" t="s">
        <v>475</v>
      </c>
      <c r="C22" s="6">
        <v>5.2999999999999998E-4</v>
      </c>
      <c r="D22" s="4">
        <f>[1]!s_div_ifdiv(A22,"2017/12/31")</f>
        <v>0</v>
      </c>
      <c r="E22" s="3">
        <f>[1]!s_div_progress(A22,"20171231")</f>
        <v>0</v>
      </c>
      <c r="F22" s="3"/>
      <c r="G22" s="3"/>
      <c r="H22" s="4">
        <f>[1]!s_div_recorddate(A22,"2016/12/31")</f>
        <v>0</v>
      </c>
      <c r="I22" s="4">
        <f>[1]!s_div_exdate(A22,"2016/12/31")</f>
        <v>0</v>
      </c>
      <c r="J22" s="4" t="str">
        <f>[1]!s_div_ifdiv(A22,"2017/06/30")</f>
        <v>否</v>
      </c>
      <c r="K22" s="4">
        <f>[1]!s_div_exdate(A22,"2017/6/30")</f>
        <v>0</v>
      </c>
      <c r="L22" s="4">
        <f>[1]!s_div_exdate(A22,"2017/06/30")</f>
        <v>0</v>
      </c>
    </row>
    <row r="23" spans="1:12" x14ac:dyDescent="0.15">
      <c r="A23" s="5" t="s">
        <v>561</v>
      </c>
      <c r="B23" s="5" t="s">
        <v>562</v>
      </c>
      <c r="C23" s="6">
        <v>5.1999999999999995E-4</v>
      </c>
      <c r="D23" s="4">
        <f>[1]!s_div_ifdiv(A23,"2017/12/31")</f>
        <v>0</v>
      </c>
      <c r="E23" s="3">
        <f>[1]!s_div_progress(A23,"20171231")</f>
        <v>0</v>
      </c>
      <c r="F23" s="3"/>
      <c r="G23" s="3"/>
      <c r="H23" s="4">
        <f>[1]!s_div_recorddate(A23,"2016/12/31")</f>
        <v>0</v>
      </c>
      <c r="I23" s="4">
        <f>[1]!s_div_exdate(A23,"2016/12/31")</f>
        <v>0</v>
      </c>
      <c r="J23" s="4" t="str">
        <f>[1]!s_div_ifdiv(A23,"2017/06/30")</f>
        <v>否</v>
      </c>
      <c r="K23" s="4">
        <f>[1]!s_div_exdate(A23,"2017/6/30")</f>
        <v>0</v>
      </c>
      <c r="L23" s="4">
        <f>[1]!s_div_exdate(A23,"2017/06/30")</f>
        <v>0</v>
      </c>
    </row>
    <row r="24" spans="1:12" x14ac:dyDescent="0.15">
      <c r="A24" s="5" t="s">
        <v>596</v>
      </c>
      <c r="B24" s="5" t="s">
        <v>597</v>
      </c>
      <c r="C24" s="6">
        <v>4.9399999999999997E-4</v>
      </c>
      <c r="D24" s="4">
        <f>[1]!s_div_ifdiv(A24,"2017/12/31")</f>
        <v>0</v>
      </c>
      <c r="E24" s="3">
        <f>[1]!s_div_progress(A24,"20171231")</f>
        <v>0</v>
      </c>
      <c r="F24" s="3"/>
      <c r="G24" s="3"/>
      <c r="H24" s="4">
        <f>[1]!s_div_recorddate(A24,"2016/12/31")</f>
        <v>0</v>
      </c>
      <c r="I24" s="4">
        <f>[1]!s_div_exdate(A24,"2016/12/31")</f>
        <v>0</v>
      </c>
      <c r="J24" s="4" t="str">
        <f>[1]!s_div_ifdiv(A24,"2017/06/30")</f>
        <v>否</v>
      </c>
      <c r="K24" s="4">
        <f>[1]!s_div_exdate(A24,"2017/6/30")</f>
        <v>0</v>
      </c>
      <c r="L24" s="4">
        <f>[1]!s_div_exdate(A24,"2017/06/30")</f>
        <v>0</v>
      </c>
    </row>
    <row r="25" spans="1:12" x14ac:dyDescent="0.15">
      <c r="A25" s="5" t="s">
        <v>587</v>
      </c>
      <c r="B25" s="5" t="s">
        <v>588</v>
      </c>
      <c r="C25" s="6">
        <v>4.2000000000000002E-4</v>
      </c>
      <c r="D25" s="4" t="str">
        <f>[1]!s_div_ifdiv(A25,"2017/12/31")</f>
        <v>是</v>
      </c>
      <c r="E25" s="3" t="str">
        <f>[1]!s_div_progress(A25,"20171231")</f>
        <v>董事会预案</v>
      </c>
      <c r="F25" s="3"/>
      <c r="G25" s="3"/>
      <c r="H25" s="4">
        <f>[1]!s_div_recorddate(A25,"2016/12/31")</f>
        <v>0</v>
      </c>
      <c r="I25" s="4">
        <f>[1]!s_div_exdate(A25,"2016/12/31")</f>
        <v>0</v>
      </c>
      <c r="J25" s="4" t="str">
        <f>[1]!s_div_ifdiv(A25,"2017/06/30")</f>
        <v>否</v>
      </c>
      <c r="K25" s="4">
        <f>[1]!s_div_exdate(A25,"2017/6/30")</f>
        <v>0</v>
      </c>
      <c r="L25" s="4">
        <f>[1]!s_div_exdate(A25,"2017/06/30")</f>
        <v>0</v>
      </c>
    </row>
    <row r="26" spans="1:12" x14ac:dyDescent="0.15">
      <c r="A26" s="5" t="s">
        <v>384</v>
      </c>
      <c r="B26" s="5" t="s">
        <v>385</v>
      </c>
      <c r="C26" s="6">
        <v>3.7100000000000002E-4</v>
      </c>
      <c r="D26" s="4">
        <f>[1]!s_div_ifdiv(A26,"2017/12/31")</f>
        <v>0</v>
      </c>
      <c r="E26" s="3">
        <f>[1]!s_div_progress(A26,"20171231")</f>
        <v>0</v>
      </c>
      <c r="F26" s="3"/>
      <c r="G26" s="3"/>
      <c r="H26" s="4">
        <f>[1]!s_div_recorddate(A26,"2016/12/31")</f>
        <v>0</v>
      </c>
      <c r="I26" s="4">
        <f>[1]!s_div_exdate(A26,"2016/12/31")</f>
        <v>0</v>
      </c>
      <c r="J26" s="4" t="str">
        <f>[1]!s_div_ifdiv(A26,"2017/06/30")</f>
        <v>否</v>
      </c>
      <c r="K26" s="4">
        <f>[1]!s_div_exdate(A26,"2017/6/30")</f>
        <v>0</v>
      </c>
      <c r="L26" s="4">
        <f>[1]!s_div_exdate(A26,"2017/06/30")</f>
        <v>0</v>
      </c>
    </row>
    <row r="27" spans="1:12" x14ac:dyDescent="0.15">
      <c r="A27" s="5" t="s">
        <v>579</v>
      </c>
      <c r="B27" s="5" t="s">
        <v>580</v>
      </c>
      <c r="C27" s="6">
        <v>3.1300000000000002E-4</v>
      </c>
      <c r="D27" s="4">
        <f>[1]!s_div_ifdiv(A27,"2017/12/31")</f>
        <v>0</v>
      </c>
      <c r="E27" s="3">
        <f>[1]!s_div_progress(A27,"20171231")</f>
        <v>0</v>
      </c>
      <c r="F27" s="3"/>
      <c r="G27" s="3"/>
      <c r="H27" s="4">
        <f>[1]!s_div_recorddate(A27,"2016/12/31")</f>
        <v>0</v>
      </c>
      <c r="I27" s="4">
        <f>[1]!s_div_exdate(A27,"2016/12/31")</f>
        <v>0</v>
      </c>
      <c r="J27" s="4" t="str">
        <f>[1]!s_div_ifdiv(A27,"2017/06/30")</f>
        <v>否</v>
      </c>
      <c r="K27" s="4">
        <f>[1]!s_div_exdate(A27,"2017/6/30")</f>
        <v>0</v>
      </c>
      <c r="L27" s="4">
        <f>[1]!s_div_exdate(A27,"2017/06/30")</f>
        <v>0</v>
      </c>
    </row>
    <row r="28" spans="1:12" x14ac:dyDescent="0.15">
      <c r="A28" s="5" t="s">
        <v>247</v>
      </c>
      <c r="B28" s="5" t="s">
        <v>576</v>
      </c>
      <c r="C28" s="6">
        <v>2.4400000000000002E-4</v>
      </c>
      <c r="D28" s="4">
        <f>[1]!s_div_ifdiv(A28,"2017/12/31")</f>
        <v>0</v>
      </c>
      <c r="E28" s="3">
        <f>[1]!s_div_progress(A28,"20171231")</f>
        <v>0</v>
      </c>
      <c r="F28" s="3"/>
      <c r="G28" s="3"/>
      <c r="H28" s="4">
        <f>[1]!s_div_recorddate(A28,"2016/12/31")</f>
        <v>0</v>
      </c>
      <c r="I28" s="4">
        <f>[1]!s_div_exdate(A28,"2016/12/31")</f>
        <v>0</v>
      </c>
      <c r="J28" s="4" t="str">
        <f>[1]!s_div_ifdiv(A28,"2017/06/30")</f>
        <v>否</v>
      </c>
      <c r="K28" s="4">
        <f>[1]!s_div_exdate(A28,"2017/6/30")</f>
        <v>0</v>
      </c>
      <c r="L28" s="4">
        <f>[1]!s_div_exdate(A28,"2017/06/30")</f>
        <v>0</v>
      </c>
    </row>
    <row r="29" spans="1:12" s="1" customFormat="1" x14ac:dyDescent="0.15">
      <c r="A29" s="5"/>
      <c r="B29" s="5"/>
      <c r="C29" s="6"/>
      <c r="D29" s="6"/>
      <c r="E29" s="3"/>
      <c r="F29" s="3"/>
      <c r="G29" s="3"/>
      <c r="H29" s="4"/>
      <c r="I29" s="4"/>
      <c r="J29" s="4"/>
      <c r="K29" s="4"/>
      <c r="L29" s="4"/>
    </row>
    <row r="30" spans="1:12" s="1" customFormat="1" x14ac:dyDescent="0.15">
      <c r="A30" s="5"/>
      <c r="B30" s="5"/>
      <c r="C30" s="6"/>
      <c r="D30" s="6"/>
      <c r="E30" s="3"/>
      <c r="F30" s="3"/>
      <c r="G30" s="3"/>
      <c r="H30" s="4"/>
      <c r="I30" s="4"/>
      <c r="J30" s="4"/>
      <c r="K30" s="4"/>
      <c r="L30" s="4"/>
    </row>
    <row r="31" spans="1:12" s="1" customFormat="1" x14ac:dyDescent="0.15">
      <c r="A31" s="9" t="s">
        <v>609</v>
      </c>
      <c r="B31" s="3"/>
      <c r="C31" s="4"/>
      <c r="D31" s="4"/>
      <c r="E31" s="4"/>
      <c r="F31" s="4"/>
      <c r="G31" s="4"/>
      <c r="H31" s="4"/>
      <c r="I31" s="4"/>
      <c r="L31" s="4"/>
    </row>
    <row r="32" spans="1:12" s="1" customFormat="1" x14ac:dyDescent="0.15">
      <c r="A32" s="2" t="s">
        <v>606</v>
      </c>
      <c r="B32" s="2" t="s">
        <v>607</v>
      </c>
      <c r="C32" s="2" t="s">
        <v>608</v>
      </c>
      <c r="D32" s="2" t="s">
        <v>615</v>
      </c>
      <c r="E32" s="2" t="s">
        <v>600</v>
      </c>
      <c r="F32" s="2"/>
      <c r="G32" s="2"/>
      <c r="H32" s="2" t="s">
        <v>602</v>
      </c>
      <c r="I32" s="2" t="s">
        <v>603</v>
      </c>
      <c r="J32" s="2" t="s">
        <v>601</v>
      </c>
      <c r="K32" s="2" t="s">
        <v>604</v>
      </c>
      <c r="L32" s="2" t="s">
        <v>605</v>
      </c>
    </row>
    <row r="33" spans="1:12" x14ac:dyDescent="0.15">
      <c r="A33" s="5" t="s">
        <v>376</v>
      </c>
      <c r="B33" s="5" t="s">
        <v>377</v>
      </c>
      <c r="C33" s="6">
        <v>1.9850000000000002E-3</v>
      </c>
      <c r="D33" s="4" t="str">
        <f>[1]!s_div_ifdiv(A33,"2017/12/31")</f>
        <v>是</v>
      </c>
      <c r="E33" s="3" t="str">
        <f>[1]!s_div_progress(A33,"20171231")</f>
        <v>股东大会通过</v>
      </c>
      <c r="F33" s="3"/>
      <c r="G33" s="3"/>
      <c r="H33" s="4" t="str">
        <f>[1]!s_div_recorddate(A33,"2016/12/31")</f>
        <v>2017-03-03</v>
      </c>
      <c r="I33" s="4" t="str">
        <f>[1]!s_div_exdate(A33,"2016/12/31")</f>
        <v>2017-03-06</v>
      </c>
      <c r="J33" s="4" t="str">
        <f>[1]!s_div_ifdiv(A33,"2017/06/30")</f>
        <v>否</v>
      </c>
      <c r="K33" s="4">
        <f>[1]!s_div_exdate(A33,"2017/6/30")</f>
        <v>0</v>
      </c>
      <c r="L33" s="4">
        <f>[1]!s_div_exdate(A33,"2017/06/30")</f>
        <v>0</v>
      </c>
    </row>
    <row r="34" spans="1:12" x14ac:dyDescent="0.15">
      <c r="A34" s="5" t="s">
        <v>190</v>
      </c>
      <c r="B34" s="5" t="s">
        <v>191</v>
      </c>
      <c r="C34" s="6">
        <v>9.2700000000000009E-4</v>
      </c>
      <c r="D34" s="4" t="str">
        <f>[1]!s_div_ifdiv(A34,"2017/12/31")</f>
        <v>是</v>
      </c>
      <c r="E34" s="3" t="str">
        <f>[1]!s_div_progress(A34,"20171231")</f>
        <v>董事会预案</v>
      </c>
      <c r="F34" s="3"/>
      <c r="G34" s="3"/>
      <c r="H34" s="4" t="str">
        <f>[1]!s_div_recorddate(A34,"2016/12/31")</f>
        <v>2017-03-14</v>
      </c>
      <c r="I34" s="4" t="str">
        <f>[1]!s_div_exdate(A34,"2016/12/31")</f>
        <v>2017-03-15</v>
      </c>
      <c r="J34" s="4" t="str">
        <f>[1]!s_div_ifdiv(A34,"2017/06/30")</f>
        <v>否</v>
      </c>
      <c r="K34" s="4">
        <f>[1]!s_div_exdate(A34,"2017/6/30")</f>
        <v>0</v>
      </c>
      <c r="L34" s="4">
        <f>[1]!s_div_exdate(A34,"2017/06/30")</f>
        <v>0</v>
      </c>
    </row>
    <row r="35" spans="1:12" x14ac:dyDescent="0.15">
      <c r="A35" s="5" t="s">
        <v>440</v>
      </c>
      <c r="B35" s="5" t="s">
        <v>441</v>
      </c>
      <c r="C35" s="6">
        <v>5.705E-3</v>
      </c>
      <c r="D35" s="4">
        <f>[1]!s_div_ifdiv(A35,"2017/12/31")</f>
        <v>0</v>
      </c>
      <c r="E35" s="3">
        <f>[1]!s_div_progress(A35,"20171231")</f>
        <v>0</v>
      </c>
      <c r="F35" s="3"/>
      <c r="G35" s="3"/>
      <c r="H35" s="4" t="str">
        <f>[1]!s_div_recorddate(A35,"2016/12/31")</f>
        <v>2017-03-28</v>
      </c>
      <c r="I35" s="4" t="str">
        <f>[1]!s_div_exdate(A35,"2016/12/31")</f>
        <v>2017-03-29</v>
      </c>
      <c r="J35" s="4" t="str">
        <f>[1]!s_div_ifdiv(A35,"2017/06/30")</f>
        <v>否</v>
      </c>
      <c r="K35" s="4">
        <f>[1]!s_div_exdate(A35,"2017/6/30")</f>
        <v>0</v>
      </c>
      <c r="L35" s="4">
        <f>[1]!s_div_exdate(A35,"2017/06/30")</f>
        <v>0</v>
      </c>
    </row>
    <row r="36" spans="1:12" s="1" customFormat="1" x14ac:dyDescent="0.15">
      <c r="A36" s="5"/>
      <c r="B36" s="5"/>
      <c r="C36" s="6"/>
      <c r="D36" s="6"/>
      <c r="E36" s="3"/>
      <c r="F36" s="3"/>
      <c r="G36" s="3"/>
      <c r="H36" s="4"/>
      <c r="I36" s="4"/>
      <c r="J36" s="4"/>
      <c r="K36" s="4"/>
      <c r="L36" s="4"/>
    </row>
    <row r="37" spans="1:12" s="1" customFormat="1" x14ac:dyDescent="0.15">
      <c r="A37" s="5"/>
      <c r="B37" s="5"/>
      <c r="C37" s="6"/>
      <c r="D37" s="6"/>
      <c r="E37" s="3"/>
      <c r="F37" s="3"/>
      <c r="G37" s="3"/>
      <c r="H37" s="4"/>
      <c r="I37" s="4"/>
      <c r="J37" s="4"/>
      <c r="K37" s="4"/>
      <c r="L37" s="4"/>
    </row>
    <row r="38" spans="1:12" s="1" customFormat="1" x14ac:dyDescent="0.15">
      <c r="A38" s="5"/>
      <c r="B38" s="5"/>
      <c r="C38" s="6"/>
      <c r="D38" s="6"/>
      <c r="E38" s="3"/>
      <c r="F38" s="3"/>
      <c r="G38" s="3"/>
      <c r="H38" s="4"/>
      <c r="I38" s="4"/>
      <c r="J38" s="4"/>
      <c r="K38" s="4"/>
      <c r="L38" s="4"/>
    </row>
    <row r="39" spans="1:12" s="1" customFormat="1" x14ac:dyDescent="0.15">
      <c r="A39" s="5"/>
      <c r="B39" s="5"/>
      <c r="C39" s="6"/>
      <c r="D39" s="6"/>
      <c r="E39" s="3"/>
      <c r="F39" s="3"/>
      <c r="G39" s="3"/>
      <c r="H39" s="4"/>
      <c r="I39" s="4"/>
      <c r="J39" s="4"/>
      <c r="K39" s="4"/>
      <c r="L39" s="4"/>
    </row>
    <row r="40" spans="1:12" s="1" customFormat="1" x14ac:dyDescent="0.15">
      <c r="A40" s="5"/>
      <c r="B40" s="5"/>
      <c r="C40" s="6"/>
      <c r="D40" s="6"/>
      <c r="E40" s="3"/>
      <c r="F40" s="3"/>
      <c r="G40" s="3"/>
      <c r="H40" s="4"/>
      <c r="I40" s="4"/>
      <c r="J40" s="4"/>
      <c r="K40" s="4"/>
      <c r="L40" s="4"/>
    </row>
    <row r="41" spans="1:12" s="1" customFormat="1" x14ac:dyDescent="0.15">
      <c r="A41" s="9" t="s">
        <v>610</v>
      </c>
      <c r="B41" s="3"/>
      <c r="C41" s="4"/>
      <c r="D41" s="4"/>
      <c r="E41" s="4"/>
      <c r="F41" s="4"/>
      <c r="G41" s="4"/>
      <c r="H41" s="4"/>
      <c r="I41" s="4"/>
      <c r="L41" s="4"/>
    </row>
    <row r="42" spans="1:12" s="1" customFormat="1" x14ac:dyDescent="0.15">
      <c r="A42" s="2" t="s">
        <v>606</v>
      </c>
      <c r="B42" s="2" t="s">
        <v>607</v>
      </c>
      <c r="C42" s="2" t="s">
        <v>608</v>
      </c>
      <c r="D42" s="2" t="s">
        <v>615</v>
      </c>
      <c r="E42" s="2" t="s">
        <v>600</v>
      </c>
      <c r="F42" s="2"/>
      <c r="G42" s="2"/>
      <c r="H42" s="2" t="s">
        <v>602</v>
      </c>
      <c r="I42" s="2" t="s">
        <v>603</v>
      </c>
      <c r="J42" s="2" t="s">
        <v>601</v>
      </c>
      <c r="K42" s="2" t="s">
        <v>604</v>
      </c>
      <c r="L42" s="2" t="s">
        <v>605</v>
      </c>
    </row>
    <row r="43" spans="1:12" x14ac:dyDescent="0.15">
      <c r="A43" s="5" t="s">
        <v>420</v>
      </c>
      <c r="B43" s="5" t="s">
        <v>421</v>
      </c>
      <c r="C43" s="6">
        <v>1.7929999999999999E-3</v>
      </c>
      <c r="D43" s="4">
        <f>[1]!s_div_ifdiv(A43,"2017/12/31")</f>
        <v>0</v>
      </c>
      <c r="E43" s="3">
        <f>[1]!s_div_progress(A43,"20171231")</f>
        <v>0</v>
      </c>
      <c r="F43" s="3"/>
      <c r="G43" s="3"/>
      <c r="H43" s="4" t="str">
        <f>[1]!s_div_recorddate(A43,"2016/12/31")</f>
        <v>2017-04-07</v>
      </c>
      <c r="I43" s="4" t="str">
        <f>[1]!s_div_exdate(A43,"2016/12/31")</f>
        <v>2017-04-10</v>
      </c>
      <c r="J43" s="4" t="str">
        <f>[1]!s_div_ifdiv(A43,"2017/06/30")</f>
        <v>否</v>
      </c>
      <c r="K43" s="4">
        <f>[1]!s_div_exdate(A43,"2017/6/30")</f>
        <v>0</v>
      </c>
      <c r="L43" s="4">
        <f>[1]!s_div_exdate(A43,"2017/06/30")</f>
        <v>0</v>
      </c>
    </row>
    <row r="44" spans="1:12" x14ac:dyDescent="0.15">
      <c r="A44" s="5" t="s">
        <v>200</v>
      </c>
      <c r="B44" s="5" t="s">
        <v>201</v>
      </c>
      <c r="C44" s="6">
        <v>1.2099999999999999E-3</v>
      </c>
      <c r="D44" s="4">
        <f>[1]!s_div_ifdiv(A44,"2017/12/31")</f>
        <v>0</v>
      </c>
      <c r="E44" s="3">
        <f>[1]!s_div_progress(A44,"20171231")</f>
        <v>0</v>
      </c>
      <c r="F44" s="3"/>
      <c r="G44" s="3"/>
      <c r="H44" s="4" t="str">
        <f>[1]!s_div_recorddate(A44,"2016/12/31")</f>
        <v>2017-04-07</v>
      </c>
      <c r="I44" s="4" t="str">
        <f>[1]!s_div_exdate(A44,"2016/12/31")</f>
        <v>2017-04-10</v>
      </c>
      <c r="J44" s="4" t="str">
        <f>[1]!s_div_ifdiv(A44,"2017/06/30")</f>
        <v>否</v>
      </c>
      <c r="K44" s="4">
        <f>[1]!s_div_exdate(A44,"2017/6/30")</f>
        <v>0</v>
      </c>
      <c r="L44" s="4">
        <f>[1]!s_div_exdate(A44,"2017/06/30")</f>
        <v>0</v>
      </c>
    </row>
    <row r="45" spans="1:12" x14ac:dyDescent="0.15">
      <c r="A45" s="5" t="s">
        <v>133</v>
      </c>
      <c r="B45" s="5" t="s">
        <v>134</v>
      </c>
      <c r="C45" s="6">
        <v>9.4299999999999994E-4</v>
      </c>
      <c r="D45" s="4" t="str">
        <f>[1]!s_div_ifdiv(A45,"2017/12/31")</f>
        <v>是</v>
      </c>
      <c r="E45" s="3" t="str">
        <f>[1]!s_div_progress(A45,"20171231")</f>
        <v>董事会预案</v>
      </c>
      <c r="F45" s="3"/>
      <c r="G45" s="3"/>
      <c r="H45" s="4" t="str">
        <f>[1]!s_div_recorddate(A45,"2016/12/31")</f>
        <v>2017-04-14</v>
      </c>
      <c r="I45" s="4" t="str">
        <f>[1]!s_div_exdate(A45,"2016/12/31")</f>
        <v>2017-04-17</v>
      </c>
      <c r="J45" s="4" t="str">
        <f>[1]!s_div_ifdiv(A45,"2017/06/30")</f>
        <v>否</v>
      </c>
      <c r="K45" s="4">
        <f>[1]!s_div_exdate(A45,"2017/6/30")</f>
        <v>0</v>
      </c>
      <c r="L45" s="4">
        <f>[1]!s_div_exdate(A45,"2017/06/30")</f>
        <v>0</v>
      </c>
    </row>
    <row r="46" spans="1:12" x14ac:dyDescent="0.15">
      <c r="A46" s="5" t="s">
        <v>192</v>
      </c>
      <c r="B46" s="5" t="s">
        <v>193</v>
      </c>
      <c r="C46" s="6">
        <v>3.6070000000000004E-3</v>
      </c>
      <c r="D46" s="4">
        <f>[1]!s_div_ifdiv(A46,"2017/12/31")</f>
        <v>0</v>
      </c>
      <c r="E46" s="3">
        <f>[1]!s_div_progress(A46,"20171231")</f>
        <v>0</v>
      </c>
      <c r="F46" s="3"/>
      <c r="G46" s="3"/>
      <c r="H46" s="4" t="str">
        <f>[1]!s_div_recorddate(A46,"2016/12/31")</f>
        <v>2017-04-17</v>
      </c>
      <c r="I46" s="4" t="str">
        <f>[1]!s_div_exdate(A46,"2016/12/31")</f>
        <v>2017-04-18</v>
      </c>
      <c r="J46" s="4" t="str">
        <f>[1]!s_div_ifdiv(A46,"2017/06/30")</f>
        <v>否</v>
      </c>
      <c r="K46" s="4">
        <f>[1]!s_div_exdate(A46,"2017/6/30")</f>
        <v>0</v>
      </c>
      <c r="L46" s="4">
        <f>[1]!s_div_exdate(A46,"2017/06/30")</f>
        <v>0</v>
      </c>
    </row>
    <row r="47" spans="1:12" x14ac:dyDescent="0.15">
      <c r="A47" s="5" t="s">
        <v>196</v>
      </c>
      <c r="B47" s="5" t="s">
        <v>197</v>
      </c>
      <c r="C47" s="6">
        <v>2.5919999999999997E-3</v>
      </c>
      <c r="D47" s="4">
        <f>[1]!s_div_ifdiv(A47,"2017/12/31")</f>
        <v>0</v>
      </c>
      <c r="E47" s="3">
        <f>[1]!s_div_progress(A47,"20171231")</f>
        <v>0</v>
      </c>
      <c r="F47" s="3"/>
      <c r="G47" s="3"/>
      <c r="H47" s="4" t="str">
        <f>[1]!s_div_recorddate(A47,"2016/12/31")</f>
        <v>2017-04-18</v>
      </c>
      <c r="I47" s="4" t="str">
        <f>[1]!s_div_exdate(A47,"2016/12/31")</f>
        <v>2017-04-19</v>
      </c>
      <c r="J47" s="4" t="str">
        <f>[1]!s_div_ifdiv(A47,"2017/06/30")</f>
        <v>否</v>
      </c>
      <c r="K47" s="4">
        <f>[1]!s_div_exdate(A47,"2017/6/30")</f>
        <v>0</v>
      </c>
      <c r="L47" s="4">
        <f>[1]!s_div_exdate(A47,"2017/06/30")</f>
        <v>0</v>
      </c>
    </row>
    <row r="48" spans="1:12" x14ac:dyDescent="0.15">
      <c r="A48" s="5" t="s">
        <v>141</v>
      </c>
      <c r="B48" s="5" t="s">
        <v>142</v>
      </c>
      <c r="C48" s="6">
        <v>4.7100000000000001E-4</v>
      </c>
      <c r="D48" s="4">
        <f>[1]!s_div_ifdiv(A48,"2017/12/31")</f>
        <v>0</v>
      </c>
      <c r="E48" s="3">
        <f>[1]!s_div_progress(A48,"20171231")</f>
        <v>0</v>
      </c>
      <c r="F48" s="3"/>
      <c r="G48" s="3"/>
      <c r="H48" s="4" t="str">
        <f>[1]!s_div_recorddate(A48,"2016/12/31")</f>
        <v>2017-04-18</v>
      </c>
      <c r="I48" s="4" t="str">
        <f>[1]!s_div_exdate(A48,"2016/12/31")</f>
        <v>2017-04-19</v>
      </c>
      <c r="J48" s="4" t="str">
        <f>[1]!s_div_ifdiv(A48,"2017/06/30")</f>
        <v>否</v>
      </c>
      <c r="K48" s="4">
        <f>[1]!s_div_exdate(A48,"2017/6/30")</f>
        <v>0</v>
      </c>
      <c r="L48" s="4">
        <f>[1]!s_div_exdate(A48,"2017/06/30")</f>
        <v>0</v>
      </c>
    </row>
    <row r="49" spans="1:12" x14ac:dyDescent="0.15">
      <c r="A49" s="5" t="s">
        <v>119</v>
      </c>
      <c r="B49" s="5" t="s">
        <v>120</v>
      </c>
      <c r="C49" s="6">
        <v>4.6829999999999997E-3</v>
      </c>
      <c r="D49" s="4">
        <f>[1]!s_div_ifdiv(A49,"2017/12/31")</f>
        <v>0</v>
      </c>
      <c r="E49" s="3">
        <f>[1]!s_div_progress(A49,"20171231")</f>
        <v>0</v>
      </c>
      <c r="F49" s="3"/>
      <c r="G49" s="3"/>
      <c r="H49" s="4" t="str">
        <f>[1]!s_div_recorddate(A49,"2016/12/31")</f>
        <v>2017-04-20</v>
      </c>
      <c r="I49" s="4" t="str">
        <f>[1]!s_div_exdate(A49,"2016/12/31")</f>
        <v>2017-04-21</v>
      </c>
      <c r="J49" s="4" t="str">
        <f>[1]!s_div_ifdiv(A49,"2017/06/30")</f>
        <v>否</v>
      </c>
      <c r="K49" s="4">
        <f>[1]!s_div_exdate(A49,"2017/6/30")</f>
        <v>0</v>
      </c>
      <c r="L49" s="4">
        <f>[1]!s_div_exdate(A49,"2017/06/30")</f>
        <v>0</v>
      </c>
    </row>
    <row r="50" spans="1:12" x14ac:dyDescent="0.15">
      <c r="A50" s="5" t="s">
        <v>557</v>
      </c>
      <c r="B50" s="5" t="s">
        <v>558</v>
      </c>
      <c r="C50" s="6">
        <v>1.7260000000000001E-3</v>
      </c>
      <c r="D50" s="4">
        <f>[1]!s_div_ifdiv(A50,"2017/12/31")</f>
        <v>0</v>
      </c>
      <c r="E50" s="3">
        <f>[1]!s_div_progress(A50,"20171231")</f>
        <v>0</v>
      </c>
      <c r="F50" s="3"/>
      <c r="G50" s="3"/>
      <c r="H50" s="4" t="str">
        <f>[1]!s_div_recorddate(A50,"2016/12/31")</f>
        <v>2017-04-21</v>
      </c>
      <c r="I50" s="4" t="str">
        <f>[1]!s_div_exdate(A50,"2016/12/31")</f>
        <v>2017-04-24</v>
      </c>
      <c r="J50" s="4" t="str">
        <f>[1]!s_div_ifdiv(A50,"2017/06/30")</f>
        <v>否</v>
      </c>
      <c r="K50" s="4">
        <f>[1]!s_div_exdate(A50,"2017/6/30")</f>
        <v>0</v>
      </c>
      <c r="L50" s="4">
        <f>[1]!s_div_exdate(A50,"2017/06/30")</f>
        <v>0</v>
      </c>
    </row>
    <row r="51" spans="1:12" x14ac:dyDescent="0.15">
      <c r="A51" s="5" t="s">
        <v>101</v>
      </c>
      <c r="B51" s="5" t="s">
        <v>102</v>
      </c>
      <c r="C51" s="6">
        <v>2.0560000000000001E-3</v>
      </c>
      <c r="D51" s="4">
        <f>[1]!s_div_ifdiv(A51,"2017/12/31")</f>
        <v>0</v>
      </c>
      <c r="E51" s="3">
        <f>[1]!s_div_progress(A51,"20171231")</f>
        <v>0</v>
      </c>
      <c r="F51" s="3"/>
      <c r="G51" s="3"/>
      <c r="H51" s="4" t="str">
        <f>[1]!s_div_recorddate(A51,"2016/12/31")</f>
        <v>2017-04-24</v>
      </c>
      <c r="I51" s="4" t="str">
        <f>[1]!s_div_exdate(A51,"2016/12/31")</f>
        <v>2017-04-25</v>
      </c>
      <c r="J51" s="4" t="str">
        <f>[1]!s_div_ifdiv(A51,"2017/06/30")</f>
        <v>否</v>
      </c>
      <c r="K51" s="4">
        <f>[1]!s_div_exdate(A51,"2017/6/30")</f>
        <v>0</v>
      </c>
      <c r="L51" s="4">
        <f>[1]!s_div_exdate(A51,"2017/06/30")</f>
        <v>0</v>
      </c>
    </row>
    <row r="52" spans="1:12" x14ac:dyDescent="0.15">
      <c r="A52" s="5" t="s">
        <v>184</v>
      </c>
      <c r="B52" s="5" t="s">
        <v>185</v>
      </c>
      <c r="C52" s="6">
        <v>1.56E-3</v>
      </c>
      <c r="D52" s="4">
        <f>[1]!s_div_ifdiv(A52,"2017/12/31")</f>
        <v>0</v>
      </c>
      <c r="E52" s="3">
        <f>[1]!s_div_progress(A52,"20171231")</f>
        <v>0</v>
      </c>
      <c r="F52" s="3"/>
      <c r="G52" s="3"/>
      <c r="H52" s="4" t="str">
        <f>[1]!s_div_recorddate(A52,"2016/12/31")</f>
        <v>2017-04-24</v>
      </c>
      <c r="I52" s="4" t="str">
        <f>[1]!s_div_exdate(A52,"2016/12/31")</f>
        <v>2017-04-25</v>
      </c>
      <c r="J52" s="4" t="str">
        <f>[1]!s_div_ifdiv(A52,"2017/06/30")</f>
        <v>否</v>
      </c>
      <c r="K52" s="4">
        <f>[1]!s_div_exdate(A52,"2017/6/30")</f>
        <v>0</v>
      </c>
      <c r="L52" s="4">
        <f>[1]!s_div_exdate(A52,"2017/06/30")</f>
        <v>0</v>
      </c>
    </row>
    <row r="53" spans="1:12" x14ac:dyDescent="0.15">
      <c r="A53" s="5" t="s">
        <v>340</v>
      </c>
      <c r="B53" s="5" t="s">
        <v>341</v>
      </c>
      <c r="C53" s="6">
        <v>2.2400000000000002E-3</v>
      </c>
      <c r="D53" s="4">
        <f>[1]!s_div_ifdiv(A53,"2017/12/31")</f>
        <v>0</v>
      </c>
      <c r="E53" s="3">
        <f>[1]!s_div_progress(A53,"20171231")</f>
        <v>0</v>
      </c>
      <c r="F53" s="3"/>
      <c r="G53" s="3"/>
      <c r="H53" s="4" t="str">
        <f>[1]!s_div_recorddate(A53,"2016/12/31")</f>
        <v>2017-04-25</v>
      </c>
      <c r="I53" s="4" t="str">
        <f>[1]!s_div_exdate(A53,"2016/12/31")</f>
        <v>2017-04-26</v>
      </c>
      <c r="J53" s="4" t="str">
        <f>[1]!s_div_ifdiv(A53,"2017/06/30")</f>
        <v>否</v>
      </c>
      <c r="K53" s="4">
        <f>[1]!s_div_exdate(A53,"2017/6/30")</f>
        <v>0</v>
      </c>
      <c r="L53" s="4">
        <f>[1]!s_div_exdate(A53,"2017/06/30")</f>
        <v>0</v>
      </c>
    </row>
    <row r="54" spans="1:12" x14ac:dyDescent="0.15">
      <c r="A54" s="5" t="s">
        <v>563</v>
      </c>
      <c r="B54" s="5" t="s">
        <v>564</v>
      </c>
      <c r="C54" s="6">
        <v>1.111E-3</v>
      </c>
      <c r="D54" s="4">
        <f>[1]!s_div_ifdiv(A54,"2017/12/31")</f>
        <v>0</v>
      </c>
      <c r="E54" s="3">
        <f>[1]!s_div_progress(A54,"20171231")</f>
        <v>0</v>
      </c>
      <c r="F54" s="3"/>
      <c r="G54" s="3"/>
      <c r="H54" s="4" t="str">
        <f>[1]!s_div_recorddate(A54,"2016/12/31")</f>
        <v>2017-04-26</v>
      </c>
      <c r="I54" s="4" t="str">
        <f>[1]!s_div_exdate(A54,"2016/12/31")</f>
        <v>2017-04-27</v>
      </c>
      <c r="J54" s="4" t="str">
        <f>[1]!s_div_ifdiv(A54,"2017/06/30")</f>
        <v>否</v>
      </c>
      <c r="K54" s="4">
        <f>[1]!s_div_exdate(A54,"2017/6/30")</f>
        <v>0</v>
      </c>
      <c r="L54" s="4">
        <f>[1]!s_div_exdate(A54,"2017/06/30")</f>
        <v>0</v>
      </c>
    </row>
    <row r="55" spans="1:12" x14ac:dyDescent="0.15">
      <c r="A55" s="5" t="s">
        <v>123</v>
      </c>
      <c r="B55" s="5" t="s">
        <v>124</v>
      </c>
      <c r="C55" s="6">
        <v>2.5840000000000004E-3</v>
      </c>
      <c r="D55" s="4">
        <f>[1]!s_div_ifdiv(A55,"2017/12/31")</f>
        <v>0</v>
      </c>
      <c r="E55" s="3">
        <f>[1]!s_div_progress(A55,"20171231")</f>
        <v>0</v>
      </c>
      <c r="F55" s="3"/>
      <c r="G55" s="3"/>
      <c r="H55" s="4" t="str">
        <f>[1]!s_div_recorddate(A55,"2016/12/31")</f>
        <v>2017-04-27</v>
      </c>
      <c r="I55" s="4" t="str">
        <f>[1]!s_div_exdate(A55,"2016/12/31")</f>
        <v>2017-04-28</v>
      </c>
      <c r="J55" s="4" t="str">
        <f>[1]!s_div_ifdiv(A55,"2017/06/30")</f>
        <v>否</v>
      </c>
      <c r="K55" s="4">
        <f>[1]!s_div_exdate(A55,"2017/6/30")</f>
        <v>0</v>
      </c>
      <c r="L55" s="4">
        <f>[1]!s_div_exdate(A55,"2017/06/30")</f>
        <v>0</v>
      </c>
    </row>
    <row r="56" spans="1:12" x14ac:dyDescent="0.15">
      <c r="A56" s="5" t="s">
        <v>390</v>
      </c>
      <c r="B56" s="5" t="s">
        <v>391</v>
      </c>
      <c r="C56" s="6">
        <v>1.9919999999999998E-3</v>
      </c>
      <c r="D56" s="4">
        <f>[1]!s_div_ifdiv(A56,"2017/12/31")</f>
        <v>0</v>
      </c>
      <c r="E56" s="3">
        <f>[1]!s_div_progress(A56,"20171231")</f>
        <v>0</v>
      </c>
      <c r="F56" s="3"/>
      <c r="G56" s="3"/>
      <c r="H56" s="4" t="str">
        <f>[1]!s_div_recorddate(A56,"2016/12/31")</f>
        <v>2017-04-27</v>
      </c>
      <c r="I56" s="4" t="str">
        <f>[1]!s_div_exdate(A56,"2016/12/31")</f>
        <v>2017-04-28</v>
      </c>
      <c r="J56" s="4" t="str">
        <f>[1]!s_div_ifdiv(A56,"2017/06/30")</f>
        <v>否</v>
      </c>
      <c r="K56" s="4">
        <f>[1]!s_div_exdate(A56,"2017/6/30")</f>
        <v>0</v>
      </c>
      <c r="L56" s="4">
        <f>[1]!s_div_exdate(A56,"2017/06/30")</f>
        <v>0</v>
      </c>
    </row>
    <row r="57" spans="1:12" s="1" customFormat="1" x14ac:dyDescent="0.15">
      <c r="A57" s="5"/>
      <c r="B57" s="5"/>
      <c r="C57" s="6"/>
      <c r="D57" s="6"/>
      <c r="E57" s="3"/>
      <c r="F57" s="3"/>
      <c r="G57" s="3"/>
      <c r="H57" s="4"/>
      <c r="I57" s="4"/>
      <c r="J57" s="4"/>
      <c r="K57" s="4"/>
      <c r="L57" s="4"/>
    </row>
    <row r="58" spans="1:12" s="1" customFormat="1" x14ac:dyDescent="0.15">
      <c r="A58" s="5"/>
      <c r="B58" s="5"/>
      <c r="C58" s="6"/>
      <c r="D58" s="6"/>
      <c r="E58" s="3"/>
      <c r="F58" s="3"/>
      <c r="G58" s="3"/>
      <c r="H58" s="4"/>
      <c r="I58" s="4"/>
      <c r="J58" s="4"/>
      <c r="K58" s="4"/>
      <c r="L58" s="4"/>
    </row>
    <row r="59" spans="1:12" s="1" customFormat="1" x14ac:dyDescent="0.15">
      <c r="A59" s="9" t="s">
        <v>611</v>
      </c>
      <c r="B59" s="3"/>
      <c r="C59" s="4"/>
      <c r="D59" s="4"/>
      <c r="E59" s="4"/>
      <c r="F59" s="4"/>
      <c r="G59" s="4"/>
      <c r="H59" s="4"/>
      <c r="I59" s="4"/>
      <c r="L59" s="4"/>
    </row>
    <row r="60" spans="1:12" s="1" customFormat="1" x14ac:dyDescent="0.15">
      <c r="A60" s="2" t="s">
        <v>606</v>
      </c>
      <c r="B60" s="2" t="s">
        <v>607</v>
      </c>
      <c r="C60" s="2" t="s">
        <v>608</v>
      </c>
      <c r="D60" s="2" t="s">
        <v>615</v>
      </c>
      <c r="E60" s="2" t="s">
        <v>600</v>
      </c>
      <c r="F60" s="2"/>
      <c r="G60" s="2"/>
      <c r="H60" s="2" t="s">
        <v>602</v>
      </c>
      <c r="I60" s="2" t="s">
        <v>603</v>
      </c>
      <c r="J60" s="2" t="s">
        <v>601</v>
      </c>
      <c r="K60" s="2" t="s">
        <v>604</v>
      </c>
      <c r="L60" s="2" t="s">
        <v>605</v>
      </c>
    </row>
    <row r="61" spans="1:12" x14ac:dyDescent="0.15">
      <c r="A61" s="5" t="s">
        <v>543</v>
      </c>
      <c r="B61" s="5" t="s">
        <v>544</v>
      </c>
      <c r="C61" s="6">
        <v>1.8959999999999999E-3</v>
      </c>
      <c r="D61" s="4">
        <f>[1]!s_div_ifdiv(A61,"2017/12/31")</f>
        <v>0</v>
      </c>
      <c r="E61" s="3">
        <f>[1]!s_div_progress(A61,"20171231")</f>
        <v>0</v>
      </c>
      <c r="F61" s="3"/>
      <c r="G61" s="3"/>
      <c r="H61" s="4" t="str">
        <f>[1]!s_div_recorddate(A61,"2016/12/31")</f>
        <v>2017-05-02</v>
      </c>
      <c r="I61" s="4" t="str">
        <f>[1]!s_div_exdate(A61,"2016/12/31")</f>
        <v>2017-05-03</v>
      </c>
      <c r="J61" s="4" t="str">
        <f>[1]!s_div_ifdiv(A61,"2017/06/30")</f>
        <v>否</v>
      </c>
      <c r="K61" s="4">
        <f>[1]!s_div_exdate(A61,"2017/6/30")</f>
        <v>0</v>
      </c>
      <c r="L61" s="4">
        <f>[1]!s_div_exdate(A61,"2017/06/30")</f>
        <v>0</v>
      </c>
    </row>
    <row r="62" spans="1:12" x14ac:dyDescent="0.15">
      <c r="A62" s="5" t="s">
        <v>416</v>
      </c>
      <c r="B62" s="5" t="s">
        <v>417</v>
      </c>
      <c r="C62" s="6">
        <v>7.8399999999999997E-4</v>
      </c>
      <c r="D62" s="4">
        <f>[1]!s_div_ifdiv(A62,"2017/12/31")</f>
        <v>0</v>
      </c>
      <c r="E62" s="3">
        <f>[1]!s_div_progress(A62,"20171231")</f>
        <v>0</v>
      </c>
      <c r="F62" s="3"/>
      <c r="G62" s="3"/>
      <c r="H62" s="4" t="str">
        <f>[1]!s_div_recorddate(A62,"2016/12/31")</f>
        <v>2017-05-04</v>
      </c>
      <c r="I62" s="4" t="str">
        <f>[1]!s_div_exdate(A62,"2016/12/31")</f>
        <v>2017-05-05</v>
      </c>
      <c r="J62" s="4" t="str">
        <f>[1]!s_div_ifdiv(A62,"2017/06/30")</f>
        <v>否</v>
      </c>
      <c r="K62" s="4">
        <f>[1]!s_div_exdate(A62,"2017/6/30")</f>
        <v>0</v>
      </c>
      <c r="L62" s="4">
        <f>[1]!s_div_exdate(A62,"2017/06/30")</f>
        <v>0</v>
      </c>
    </row>
    <row r="63" spans="1:12" x14ac:dyDescent="0.15">
      <c r="A63" s="5" t="s">
        <v>388</v>
      </c>
      <c r="B63" s="5" t="s">
        <v>389</v>
      </c>
      <c r="C63" s="6">
        <v>1.6718E-2</v>
      </c>
      <c r="D63" s="4">
        <f>[1]!s_div_ifdiv(A63,"2017/12/31")</f>
        <v>0</v>
      </c>
      <c r="E63" s="3">
        <f>[1]!s_div_progress(A63,"20171231")</f>
        <v>0</v>
      </c>
      <c r="F63" s="3"/>
      <c r="G63" s="3"/>
      <c r="H63" s="4" t="str">
        <f>[1]!s_div_recorddate(A63,"2016/12/31")</f>
        <v>2017-05-08</v>
      </c>
      <c r="I63" s="4" t="str">
        <f>[1]!s_div_exdate(A63,"2016/12/31")</f>
        <v>2017-05-09</v>
      </c>
      <c r="J63" s="4" t="str">
        <f>[1]!s_div_ifdiv(A63,"2017/06/30")</f>
        <v>否</v>
      </c>
      <c r="K63" s="4">
        <f>[1]!s_div_exdate(A63,"2017/6/30")</f>
        <v>0</v>
      </c>
      <c r="L63" s="4">
        <f>[1]!s_div_exdate(A63,"2017/06/30")</f>
        <v>0</v>
      </c>
    </row>
    <row r="64" spans="1:12" x14ac:dyDescent="0.15">
      <c r="A64" s="5" t="s">
        <v>16</v>
      </c>
      <c r="B64" s="5" t="s">
        <v>17</v>
      </c>
      <c r="C64" s="6">
        <v>2.1434000000000002E-2</v>
      </c>
      <c r="D64" s="4">
        <f>[1]!s_div_ifdiv(A64,"2017/12/31")</f>
        <v>0</v>
      </c>
      <c r="E64" s="3">
        <f>[1]!s_div_progress(A64,"20171231")</f>
        <v>0</v>
      </c>
      <c r="F64" s="3"/>
      <c r="G64" s="3"/>
      <c r="H64" s="4" t="str">
        <f>[1]!s_div_recorddate(A64,"2016/12/31")</f>
        <v>2017-05-09</v>
      </c>
      <c r="I64" s="4" t="str">
        <f>[1]!s_div_exdate(A64,"2016/12/31")</f>
        <v>2017-05-10</v>
      </c>
      <c r="J64" s="4" t="str">
        <f>[1]!s_div_ifdiv(A64,"2017/06/30")</f>
        <v>否</v>
      </c>
      <c r="K64" s="4">
        <f>[1]!s_div_exdate(A64,"2017/6/30")</f>
        <v>0</v>
      </c>
      <c r="L64" s="4">
        <f>[1]!s_div_exdate(A64,"2017/06/30")</f>
        <v>0</v>
      </c>
    </row>
    <row r="65" spans="1:12" x14ac:dyDescent="0.15">
      <c r="A65" s="5" t="s">
        <v>150</v>
      </c>
      <c r="B65" s="5" t="s">
        <v>151</v>
      </c>
      <c r="C65" s="6">
        <v>3.6909999999999998E-3</v>
      </c>
      <c r="D65" s="4">
        <f>[1]!s_div_ifdiv(A65,"2017/12/31")</f>
        <v>0</v>
      </c>
      <c r="E65" s="3">
        <f>[1]!s_div_progress(A65,"20171231")</f>
        <v>0</v>
      </c>
      <c r="F65" s="3"/>
      <c r="G65" s="3"/>
      <c r="H65" s="4" t="str">
        <f>[1]!s_div_recorddate(A65,"2016/12/31")</f>
        <v>2017-05-09</v>
      </c>
      <c r="I65" s="4" t="str">
        <f>[1]!s_div_exdate(A65,"2016/12/31")</f>
        <v>2017-05-10</v>
      </c>
      <c r="J65" s="4" t="str">
        <f>[1]!s_div_ifdiv(A65,"2017/06/30")</f>
        <v>否</v>
      </c>
      <c r="K65" s="4">
        <f>[1]!s_div_exdate(A65,"2017/6/30")</f>
        <v>0</v>
      </c>
      <c r="L65" s="4">
        <f>[1]!s_div_exdate(A65,"2017/06/30")</f>
        <v>0</v>
      </c>
    </row>
    <row r="66" spans="1:12" x14ac:dyDescent="0.15">
      <c r="A66" s="5" t="s">
        <v>520</v>
      </c>
      <c r="B66" s="5" t="s">
        <v>521</v>
      </c>
      <c r="C66" s="6">
        <v>3.336E-3</v>
      </c>
      <c r="D66" s="4">
        <f>[1]!s_div_ifdiv(A66,"2017/12/31")</f>
        <v>0</v>
      </c>
      <c r="E66" s="3">
        <f>[1]!s_div_progress(A66,"20171231")</f>
        <v>0</v>
      </c>
      <c r="F66" s="3"/>
      <c r="G66" s="3"/>
      <c r="H66" s="4" t="str">
        <f>[1]!s_div_recorddate(A66,"2016/12/31")</f>
        <v>2017-05-09</v>
      </c>
      <c r="I66" s="4" t="str">
        <f>[1]!s_div_exdate(A66,"2016/12/31")</f>
        <v>2017-05-10</v>
      </c>
      <c r="J66" s="4" t="str">
        <f>[1]!s_div_ifdiv(A66,"2017/06/30")</f>
        <v>否</v>
      </c>
      <c r="K66" s="4">
        <f>[1]!s_div_exdate(A66,"2017/6/30")</f>
        <v>0</v>
      </c>
      <c r="L66" s="4">
        <f>[1]!s_div_exdate(A66,"2017/06/30")</f>
        <v>0</v>
      </c>
    </row>
    <row r="67" spans="1:12" x14ac:dyDescent="0.15">
      <c r="A67" s="5" t="s">
        <v>334</v>
      </c>
      <c r="B67" s="5" t="s">
        <v>335</v>
      </c>
      <c r="C67" s="6">
        <v>2.1150000000000001E-3</v>
      </c>
      <c r="D67" s="4">
        <f>[1]!s_div_ifdiv(A67,"2017/12/31")</f>
        <v>0</v>
      </c>
      <c r="E67" s="3">
        <f>[1]!s_div_progress(A67,"20171231")</f>
        <v>0</v>
      </c>
      <c r="F67" s="3"/>
      <c r="G67" s="3"/>
      <c r="H67" s="4" t="str">
        <f>[1]!s_div_recorddate(A67,"2016/12/31")</f>
        <v>2017-05-09</v>
      </c>
      <c r="I67" s="4" t="str">
        <f>[1]!s_div_exdate(A67,"2016/12/31")</f>
        <v>2017-05-10</v>
      </c>
      <c r="J67" s="4" t="str">
        <f>[1]!s_div_ifdiv(A67,"2017/06/30")</f>
        <v>否</v>
      </c>
      <c r="K67" s="4">
        <f>[1]!s_div_exdate(A67,"2017/6/30")</f>
        <v>0</v>
      </c>
      <c r="L67" s="4">
        <f>[1]!s_div_exdate(A67,"2017/06/30")</f>
        <v>0</v>
      </c>
    </row>
    <row r="68" spans="1:12" x14ac:dyDescent="0.15">
      <c r="A68" s="5" t="s">
        <v>158</v>
      </c>
      <c r="B68" s="5" t="s">
        <v>159</v>
      </c>
      <c r="C68" s="6">
        <v>1.606E-3</v>
      </c>
      <c r="D68" s="4">
        <f>[1]!s_div_ifdiv(A68,"2017/12/31")</f>
        <v>0</v>
      </c>
      <c r="E68" s="3">
        <f>[1]!s_div_progress(A68,"20171231")</f>
        <v>0</v>
      </c>
      <c r="F68" s="3"/>
      <c r="G68" s="3"/>
      <c r="H68" s="4" t="str">
        <f>[1]!s_div_recorddate(A68,"2016/12/31")</f>
        <v>2017-05-09</v>
      </c>
      <c r="I68" s="4" t="str">
        <f>[1]!s_div_exdate(A68,"2016/12/31")</f>
        <v>2017-05-10</v>
      </c>
      <c r="J68" s="4" t="str">
        <f>[1]!s_div_ifdiv(A68,"2017/06/30")</f>
        <v>否</v>
      </c>
      <c r="K68" s="4">
        <f>[1]!s_div_exdate(A68,"2017/6/30")</f>
        <v>0</v>
      </c>
      <c r="L68" s="4">
        <f>[1]!s_div_exdate(A68,"2017/06/30")</f>
        <v>0</v>
      </c>
    </row>
    <row r="69" spans="1:12" x14ac:dyDescent="0.15">
      <c r="A69" s="5" t="s">
        <v>182</v>
      </c>
      <c r="B69" s="5" t="s">
        <v>183</v>
      </c>
      <c r="C69" s="6">
        <v>2.5000000000000001E-4</v>
      </c>
      <c r="D69" s="4">
        <f>[1]!s_div_ifdiv(A69,"2017/12/31")</f>
        <v>0</v>
      </c>
      <c r="E69" s="3">
        <f>[1]!s_div_progress(A69,"20171231")</f>
        <v>0</v>
      </c>
      <c r="F69" s="3"/>
      <c r="G69" s="3"/>
      <c r="H69" s="4" t="str">
        <f>[1]!s_div_recorddate(A69,"2016/12/31")</f>
        <v>2017-05-09</v>
      </c>
      <c r="I69" s="4" t="str">
        <f>[1]!s_div_exdate(A69,"2016/12/31")</f>
        <v>2017-05-10</v>
      </c>
      <c r="J69" s="4" t="str">
        <f>[1]!s_div_ifdiv(A69,"2017/06/30")</f>
        <v>否</v>
      </c>
      <c r="K69" s="4">
        <f>[1]!s_div_exdate(A69,"2017/6/30")</f>
        <v>0</v>
      </c>
      <c r="L69" s="4">
        <f>[1]!s_div_exdate(A69,"2017/06/30")</f>
        <v>0</v>
      </c>
    </row>
    <row r="70" spans="1:12" x14ac:dyDescent="0.15">
      <c r="A70" s="5" t="s">
        <v>80</v>
      </c>
      <c r="B70" s="5" t="s">
        <v>81</v>
      </c>
      <c r="C70" s="6">
        <v>2.3080000000000002E-3</v>
      </c>
      <c r="D70" s="4">
        <f>[1]!s_div_ifdiv(A70,"2017/12/31")</f>
        <v>0</v>
      </c>
      <c r="E70" s="3">
        <f>[1]!s_div_progress(A70,"20171231")</f>
        <v>0</v>
      </c>
      <c r="F70" s="3"/>
      <c r="G70" s="3"/>
      <c r="H70" s="4" t="str">
        <f>[1]!s_div_recorddate(A70,"2016/12/31")</f>
        <v>2017-05-10</v>
      </c>
      <c r="I70" s="4" t="str">
        <f>[1]!s_div_exdate(A70,"2016/12/31")</f>
        <v>2017-05-11</v>
      </c>
      <c r="J70" s="4" t="str">
        <f>[1]!s_div_ifdiv(A70,"2017/06/30")</f>
        <v>否</v>
      </c>
      <c r="K70" s="4">
        <f>[1]!s_div_exdate(A70,"2017/6/30")</f>
        <v>0</v>
      </c>
      <c r="L70" s="4">
        <f>[1]!s_div_exdate(A70,"2017/06/30")</f>
        <v>0</v>
      </c>
    </row>
    <row r="71" spans="1:12" x14ac:dyDescent="0.15">
      <c r="A71" s="5" t="s">
        <v>4</v>
      </c>
      <c r="B71" s="5" t="s">
        <v>5</v>
      </c>
      <c r="C71" s="6">
        <v>1.433E-3</v>
      </c>
      <c r="D71" s="4">
        <f>[1]!s_div_ifdiv(A71,"2017/12/31")</f>
        <v>0</v>
      </c>
      <c r="E71" s="3">
        <f>[1]!s_div_progress(A71,"20171231")</f>
        <v>0</v>
      </c>
      <c r="F71" s="3"/>
      <c r="G71" s="3"/>
      <c r="H71" s="4" t="str">
        <f>[1]!s_div_recorddate(A71,"2016/12/31")</f>
        <v>2017-05-10</v>
      </c>
      <c r="I71" s="4" t="str">
        <f>[1]!s_div_exdate(A71,"2016/12/31")</f>
        <v>2017-05-11</v>
      </c>
      <c r="J71" s="9" t="str">
        <f>[1]!s_div_ifdiv(A71,"2017/06/30")</f>
        <v>是</v>
      </c>
      <c r="K71" s="4" t="str">
        <f>[1]!s_div_exdate(A71,"2017/6/30")</f>
        <v>2017-11-24</v>
      </c>
      <c r="L71" s="4" t="str">
        <f>[1]!s_div_exdate(A71,"2017/06/30")</f>
        <v>2017-11-24</v>
      </c>
    </row>
    <row r="72" spans="1:12" x14ac:dyDescent="0.15">
      <c r="A72" s="5" t="s">
        <v>36</v>
      </c>
      <c r="B72" s="5" t="s">
        <v>37</v>
      </c>
      <c r="C72" s="6">
        <v>1.034E-3</v>
      </c>
      <c r="D72" s="4">
        <f>[1]!s_div_ifdiv(A72,"2017/12/31")</f>
        <v>0</v>
      </c>
      <c r="E72" s="3">
        <f>[1]!s_div_progress(A72,"20171231")</f>
        <v>0</v>
      </c>
      <c r="F72" s="3"/>
      <c r="G72" s="3"/>
      <c r="H72" s="4" t="str">
        <f>[1]!s_div_recorddate(A72,"2016/12/31")</f>
        <v>2017-05-10</v>
      </c>
      <c r="I72" s="4" t="str">
        <f>[1]!s_div_exdate(A72,"2016/12/31")</f>
        <v>2017-05-11</v>
      </c>
      <c r="J72" s="4" t="str">
        <f>[1]!s_div_ifdiv(A72,"2017/06/30")</f>
        <v>否</v>
      </c>
      <c r="K72" s="4">
        <f>[1]!s_div_exdate(A72,"2017/6/30")</f>
        <v>0</v>
      </c>
      <c r="L72" s="4">
        <f>[1]!s_div_exdate(A72,"2017/06/30")</f>
        <v>0</v>
      </c>
    </row>
    <row r="73" spans="1:12" x14ac:dyDescent="0.15">
      <c r="A73" s="5" t="s">
        <v>76</v>
      </c>
      <c r="B73" s="5" t="s">
        <v>77</v>
      </c>
      <c r="C73" s="6">
        <v>1.1970000000000001E-2</v>
      </c>
      <c r="D73" s="4">
        <f>[1]!s_div_ifdiv(A73,"2017/12/31")</f>
        <v>0</v>
      </c>
      <c r="E73" s="3">
        <f>[1]!s_div_progress(A73,"20171231")</f>
        <v>0</v>
      </c>
      <c r="F73" s="3"/>
      <c r="G73" s="3"/>
      <c r="H73" s="4" t="str">
        <f>[1]!s_div_recorddate(A73,"2016/12/31")</f>
        <v>2017-05-11</v>
      </c>
      <c r="I73" s="4" t="str">
        <f>[1]!s_div_exdate(A73,"2016/12/31")</f>
        <v>2017-05-12</v>
      </c>
      <c r="J73" s="4" t="str">
        <f>[1]!s_div_ifdiv(A73,"2017/06/30")</f>
        <v>否</v>
      </c>
      <c r="K73" s="4">
        <f>[1]!s_div_exdate(A73,"2017/6/30")</f>
        <v>0</v>
      </c>
      <c r="L73" s="4">
        <f>[1]!s_div_exdate(A73,"2017/06/30")</f>
        <v>0</v>
      </c>
    </row>
    <row r="74" spans="1:12" x14ac:dyDescent="0.15">
      <c r="A74" s="5" t="s">
        <v>428</v>
      </c>
      <c r="B74" s="5" t="s">
        <v>429</v>
      </c>
      <c r="C74" s="6">
        <v>2.6210000000000001E-3</v>
      </c>
      <c r="D74" s="4">
        <f>[1]!s_div_ifdiv(A74,"2017/12/31")</f>
        <v>0</v>
      </c>
      <c r="E74" s="3">
        <f>[1]!s_div_progress(A74,"20171231")</f>
        <v>0</v>
      </c>
      <c r="F74" s="3"/>
      <c r="G74" s="3"/>
      <c r="H74" s="4" t="str">
        <f>[1]!s_div_recorddate(A74,"2016/12/31")</f>
        <v>2017-05-11</v>
      </c>
      <c r="I74" s="4" t="str">
        <f>[1]!s_div_exdate(A74,"2016/12/31")</f>
        <v>2017-05-12</v>
      </c>
      <c r="J74" s="4" t="str">
        <f>[1]!s_div_ifdiv(A74,"2017/06/30")</f>
        <v>否</v>
      </c>
      <c r="K74" s="4">
        <f>[1]!s_div_exdate(A74,"2017/6/30")</f>
        <v>0</v>
      </c>
      <c r="L74" s="4">
        <f>[1]!s_div_exdate(A74,"2017/06/30")</f>
        <v>0</v>
      </c>
    </row>
    <row r="75" spans="1:12" x14ac:dyDescent="0.15">
      <c r="A75" s="5" t="s">
        <v>550</v>
      </c>
      <c r="B75" s="5" t="s">
        <v>551</v>
      </c>
      <c r="C75" s="6">
        <v>1.3810000000000001E-3</v>
      </c>
      <c r="D75" s="4">
        <f>[1]!s_div_ifdiv(A75,"2017/12/31")</f>
        <v>0</v>
      </c>
      <c r="E75" s="3">
        <f>[1]!s_div_progress(A75,"20171231")</f>
        <v>0</v>
      </c>
      <c r="F75" s="3"/>
      <c r="G75" s="3"/>
      <c r="H75" s="4" t="str">
        <f>[1]!s_div_recorddate(A75,"2016/12/31")</f>
        <v>2017-05-11</v>
      </c>
      <c r="I75" s="4" t="str">
        <f>[1]!s_div_exdate(A75,"2016/12/31")</f>
        <v>2017-05-12</v>
      </c>
      <c r="J75" s="4" t="str">
        <f>[1]!s_div_ifdiv(A75,"2017/06/30")</f>
        <v>否</v>
      </c>
      <c r="K75" s="4">
        <f>[1]!s_div_exdate(A75,"2017/6/30")</f>
        <v>0</v>
      </c>
      <c r="L75" s="4">
        <f>[1]!s_div_exdate(A75,"2017/06/30")</f>
        <v>0</v>
      </c>
    </row>
    <row r="76" spans="1:12" x14ac:dyDescent="0.15">
      <c r="A76" s="5" t="s">
        <v>135</v>
      </c>
      <c r="B76" s="5" t="s">
        <v>136</v>
      </c>
      <c r="C76" s="6">
        <v>1.1000000000000001E-3</v>
      </c>
      <c r="D76" s="4">
        <f>[1]!s_div_ifdiv(A76,"2017/12/31")</f>
        <v>0</v>
      </c>
      <c r="E76" s="3">
        <f>[1]!s_div_progress(A76,"20171231")</f>
        <v>0</v>
      </c>
      <c r="F76" s="3"/>
      <c r="G76" s="3"/>
      <c r="H76" s="4" t="str">
        <f>[1]!s_div_recorddate(A76,"2016/12/31")</f>
        <v>2017-05-11</v>
      </c>
      <c r="I76" s="4" t="str">
        <f>[1]!s_div_exdate(A76,"2016/12/31")</f>
        <v>2017-05-12</v>
      </c>
      <c r="J76" s="4" t="str">
        <f>[1]!s_div_ifdiv(A76,"2017/06/30")</f>
        <v>否</v>
      </c>
      <c r="K76" s="4">
        <f>[1]!s_div_exdate(A76,"2017/6/30")</f>
        <v>0</v>
      </c>
      <c r="L76" s="4">
        <f>[1]!s_div_exdate(A76,"2017/06/30")</f>
        <v>0</v>
      </c>
    </row>
    <row r="77" spans="1:12" x14ac:dyDescent="0.15">
      <c r="A77" s="5" t="s">
        <v>559</v>
      </c>
      <c r="B77" s="5" t="s">
        <v>560</v>
      </c>
      <c r="C77" s="6">
        <v>9.7900000000000005E-4</v>
      </c>
      <c r="D77" s="4">
        <f>[1]!s_div_ifdiv(A77,"2017/12/31")</f>
        <v>0</v>
      </c>
      <c r="E77" s="3">
        <f>[1]!s_div_progress(A77,"20171231")</f>
        <v>0</v>
      </c>
      <c r="F77" s="3"/>
      <c r="G77" s="3"/>
      <c r="H77" s="4" t="str">
        <f>[1]!s_div_recorddate(A77,"2016/12/31")</f>
        <v>2017-05-11</v>
      </c>
      <c r="I77" s="4" t="str">
        <f>[1]!s_div_exdate(A77,"2016/12/31")</f>
        <v>2017-05-12</v>
      </c>
      <c r="J77" s="9" t="str">
        <f>[1]!s_div_ifdiv(A77,"2017/06/30")</f>
        <v>是</v>
      </c>
      <c r="K77" s="4" t="str">
        <f>[1]!s_div_exdate(A77,"2017/6/30")</f>
        <v>2017-12-07</v>
      </c>
      <c r="L77" s="4" t="str">
        <f>[1]!s_div_exdate(A77,"2017/06/30")</f>
        <v>2017-12-07</v>
      </c>
    </row>
    <row r="78" spans="1:12" x14ac:dyDescent="0.15">
      <c r="A78" s="5" t="s">
        <v>581</v>
      </c>
      <c r="B78" s="5" t="s">
        <v>582</v>
      </c>
      <c r="C78" s="6">
        <v>4.365E-3</v>
      </c>
      <c r="D78" s="4">
        <f>[1]!s_div_ifdiv(A78,"2017/12/31")</f>
        <v>0</v>
      </c>
      <c r="E78" s="3">
        <f>[1]!s_div_progress(A78,"20171231")</f>
        <v>0</v>
      </c>
      <c r="F78" s="3"/>
      <c r="G78" s="3"/>
      <c r="H78" s="4" t="str">
        <f>[1]!s_div_recorddate(A78,"2016/12/31")</f>
        <v>2017-05-12</v>
      </c>
      <c r="I78" s="4" t="str">
        <f>[1]!s_div_exdate(A78,"2016/12/31")</f>
        <v>2017-05-15</v>
      </c>
      <c r="J78" s="4" t="str">
        <f>[1]!s_div_ifdiv(A78,"2017/06/30")</f>
        <v>否</v>
      </c>
      <c r="K78" s="4">
        <f>[1]!s_div_exdate(A78,"2017/6/30")</f>
        <v>0</v>
      </c>
      <c r="L78" s="4">
        <f>[1]!s_div_exdate(A78,"2017/06/30")</f>
        <v>0</v>
      </c>
    </row>
    <row r="79" spans="1:12" x14ac:dyDescent="0.15">
      <c r="A79" s="5" t="s">
        <v>348</v>
      </c>
      <c r="B79" s="5" t="s">
        <v>349</v>
      </c>
      <c r="C79" s="6">
        <v>3.1269999999999996E-3</v>
      </c>
      <c r="D79" s="4">
        <f>[1]!s_div_ifdiv(A79,"2017/12/31")</f>
        <v>0</v>
      </c>
      <c r="E79" s="3">
        <f>[1]!s_div_progress(A79,"20171231")</f>
        <v>0</v>
      </c>
      <c r="F79" s="3"/>
      <c r="G79" s="3"/>
      <c r="H79" s="4" t="str">
        <f>[1]!s_div_recorddate(A79,"2016/12/31")</f>
        <v>2017-05-12</v>
      </c>
      <c r="I79" s="4" t="str">
        <f>[1]!s_div_exdate(A79,"2016/12/31")</f>
        <v>2017-05-15</v>
      </c>
      <c r="J79" s="4" t="str">
        <f>[1]!s_div_ifdiv(A79,"2017/06/30")</f>
        <v>否</v>
      </c>
      <c r="K79" s="4">
        <f>[1]!s_div_exdate(A79,"2017/6/30")</f>
        <v>0</v>
      </c>
      <c r="L79" s="4">
        <f>[1]!s_div_exdate(A79,"2017/06/30")</f>
        <v>0</v>
      </c>
    </row>
    <row r="80" spans="1:12" x14ac:dyDescent="0.15">
      <c r="A80" s="5" t="s">
        <v>569</v>
      </c>
      <c r="B80" s="5" t="s">
        <v>570</v>
      </c>
      <c r="C80" s="6">
        <v>1.201E-3</v>
      </c>
      <c r="D80" s="4">
        <f>[1]!s_div_ifdiv(A80,"2017/12/31")</f>
        <v>0</v>
      </c>
      <c r="E80" s="3">
        <f>[1]!s_div_progress(A80,"20171231")</f>
        <v>0</v>
      </c>
      <c r="F80" s="3"/>
      <c r="G80" s="3"/>
      <c r="H80" s="4" t="str">
        <f>[1]!s_div_recorddate(A80,"2016/12/31")</f>
        <v>2017-05-12</v>
      </c>
      <c r="I80" s="4" t="str">
        <f>[1]!s_div_exdate(A80,"2016/12/31")</f>
        <v>2017-05-15</v>
      </c>
      <c r="J80" s="4" t="str">
        <f>[1]!s_div_ifdiv(A80,"2017/06/30")</f>
        <v>否</v>
      </c>
      <c r="K80" s="4">
        <f>[1]!s_div_exdate(A80,"2017/6/30")</f>
        <v>0</v>
      </c>
      <c r="L80" s="4">
        <f>[1]!s_div_exdate(A80,"2017/06/30")</f>
        <v>0</v>
      </c>
    </row>
    <row r="81" spans="1:12" x14ac:dyDescent="0.15">
      <c r="A81" s="5" t="s">
        <v>139</v>
      </c>
      <c r="B81" s="5" t="s">
        <v>140</v>
      </c>
      <c r="C81" s="6">
        <v>1.3875E-2</v>
      </c>
      <c r="D81" s="4">
        <f>[1]!s_div_ifdiv(A81,"2017/12/31")</f>
        <v>0</v>
      </c>
      <c r="E81" s="3">
        <f>[1]!s_div_progress(A81,"20171231")</f>
        <v>0</v>
      </c>
      <c r="F81" s="3"/>
      <c r="G81" s="3"/>
      <c r="H81" s="4" t="str">
        <f>[1]!s_div_recorddate(A81,"2016/12/31")</f>
        <v>2017-05-15</v>
      </c>
      <c r="I81" s="4" t="str">
        <f>[1]!s_div_exdate(A81,"2016/12/31")</f>
        <v>2017-05-16</v>
      </c>
      <c r="J81" s="4" t="str">
        <f>[1]!s_div_ifdiv(A81,"2017/06/30")</f>
        <v>否</v>
      </c>
      <c r="K81" s="4">
        <f>[1]!s_div_exdate(A81,"2017/6/30")</f>
        <v>0</v>
      </c>
      <c r="L81" s="4">
        <f>[1]!s_div_exdate(A81,"2017/06/30")</f>
        <v>0</v>
      </c>
    </row>
    <row r="82" spans="1:12" x14ac:dyDescent="0.15">
      <c r="A82" s="5" t="s">
        <v>256</v>
      </c>
      <c r="B82" s="5" t="s">
        <v>257</v>
      </c>
      <c r="C82" s="6">
        <v>1.547E-3</v>
      </c>
      <c r="D82" s="4">
        <f>[1]!s_div_ifdiv(A82,"2017/12/31")</f>
        <v>0</v>
      </c>
      <c r="E82" s="3">
        <f>[1]!s_div_progress(A82,"20171231")</f>
        <v>0</v>
      </c>
      <c r="F82" s="3"/>
      <c r="G82" s="3"/>
      <c r="H82" s="4" t="str">
        <f>[1]!s_div_recorddate(A82,"2016/12/31")</f>
        <v>2017-05-16</v>
      </c>
      <c r="I82" s="4" t="str">
        <f>[1]!s_div_exdate(A82,"2016/12/31")</f>
        <v>2017-05-17</v>
      </c>
      <c r="J82" s="4" t="str">
        <f>[1]!s_div_ifdiv(A82,"2017/06/30")</f>
        <v>否</v>
      </c>
      <c r="K82" s="4">
        <f>[1]!s_div_exdate(A82,"2017/6/30")</f>
        <v>0</v>
      </c>
      <c r="L82" s="4">
        <f>[1]!s_div_exdate(A82,"2017/06/30")</f>
        <v>0</v>
      </c>
    </row>
    <row r="83" spans="1:12" x14ac:dyDescent="0.15">
      <c r="A83" s="5" t="s">
        <v>354</v>
      </c>
      <c r="B83" s="5" t="s">
        <v>355</v>
      </c>
      <c r="C83" s="6">
        <v>1.256E-3</v>
      </c>
      <c r="D83" s="4">
        <f>[1]!s_div_ifdiv(A83,"2017/12/31")</f>
        <v>0</v>
      </c>
      <c r="E83" s="3">
        <f>[1]!s_div_progress(A83,"20171231")</f>
        <v>0</v>
      </c>
      <c r="F83" s="3"/>
      <c r="G83" s="3"/>
      <c r="H83" s="4" t="str">
        <f>[1]!s_div_recorddate(A83,"2016/12/31")</f>
        <v>2017-05-16</v>
      </c>
      <c r="I83" s="4" t="str">
        <f>[1]!s_div_exdate(A83,"2016/12/31")</f>
        <v>2017-05-17</v>
      </c>
      <c r="J83" s="4" t="str">
        <f>[1]!s_div_ifdiv(A83,"2017/06/30")</f>
        <v>否</v>
      </c>
      <c r="K83" s="4">
        <f>[1]!s_div_exdate(A83,"2017/6/30")</f>
        <v>0</v>
      </c>
      <c r="L83" s="4">
        <f>[1]!s_div_exdate(A83,"2017/06/30")</f>
        <v>0</v>
      </c>
    </row>
    <row r="84" spans="1:12" x14ac:dyDescent="0.15">
      <c r="A84" s="5" t="s">
        <v>288</v>
      </c>
      <c r="B84" s="5" t="s">
        <v>289</v>
      </c>
      <c r="C84" s="6">
        <v>4.2269999999999999E-3</v>
      </c>
      <c r="D84" s="4" t="str">
        <f>[1]!s_div_ifdiv(A84,"2017/12/31")</f>
        <v>否</v>
      </c>
      <c r="E84" s="3" t="str">
        <f>[1]!s_div_progress(A84,"20171231")</f>
        <v>董事会预案</v>
      </c>
      <c r="F84" s="3"/>
      <c r="G84" s="3"/>
      <c r="H84" s="4" t="str">
        <f>[1]!s_div_recorddate(A84,"2016/12/31")</f>
        <v>2017-05-17</v>
      </c>
      <c r="I84" s="4" t="str">
        <f>[1]!s_div_exdate(A84,"2016/12/31")</f>
        <v>2017-05-18</v>
      </c>
      <c r="J84" s="4" t="str">
        <f>[1]!s_div_ifdiv(A84,"2017/06/30")</f>
        <v>否</v>
      </c>
      <c r="K84" s="4">
        <f>[1]!s_div_exdate(A84,"2017/6/30")</f>
        <v>0</v>
      </c>
      <c r="L84" s="4">
        <f>[1]!s_div_exdate(A84,"2017/06/30")</f>
        <v>0</v>
      </c>
    </row>
    <row r="85" spans="1:12" x14ac:dyDescent="0.15">
      <c r="A85" s="5" t="s">
        <v>567</v>
      </c>
      <c r="B85" s="5" t="s">
        <v>568</v>
      </c>
      <c r="C85" s="6">
        <v>1.916E-3</v>
      </c>
      <c r="D85" s="4">
        <f>[1]!s_div_ifdiv(A85,"2017/12/31")</f>
        <v>0</v>
      </c>
      <c r="E85" s="3">
        <f>[1]!s_div_progress(A85,"20171231")</f>
        <v>0</v>
      </c>
      <c r="F85" s="3"/>
      <c r="G85" s="3"/>
      <c r="H85" s="4" t="str">
        <f>[1]!s_div_recorddate(A85,"2016/12/31")</f>
        <v>2017-05-17</v>
      </c>
      <c r="I85" s="4" t="str">
        <f>[1]!s_div_exdate(A85,"2016/12/31")</f>
        <v>2017-05-18</v>
      </c>
      <c r="J85" s="4" t="str">
        <f>[1]!s_div_ifdiv(A85,"2017/06/30")</f>
        <v>否</v>
      </c>
      <c r="K85" s="4">
        <f>[1]!s_div_exdate(A85,"2017/6/30")</f>
        <v>0</v>
      </c>
      <c r="L85" s="4">
        <f>[1]!s_div_exdate(A85,"2017/06/30")</f>
        <v>0</v>
      </c>
    </row>
    <row r="86" spans="1:12" x14ac:dyDescent="0.15">
      <c r="A86" s="5" t="s">
        <v>314</v>
      </c>
      <c r="B86" s="5" t="s">
        <v>315</v>
      </c>
      <c r="C86" s="6">
        <v>1.884E-3</v>
      </c>
      <c r="D86" s="4">
        <f>[1]!s_div_ifdiv(A86,"2017/12/31")</f>
        <v>0</v>
      </c>
      <c r="E86" s="3">
        <f>[1]!s_div_progress(A86,"20171231")</f>
        <v>0</v>
      </c>
      <c r="F86" s="3"/>
      <c r="G86" s="3"/>
      <c r="H86" s="4" t="str">
        <f>[1]!s_div_recorddate(A86,"2016/12/31")</f>
        <v>2017-05-17</v>
      </c>
      <c r="I86" s="4" t="str">
        <f>[1]!s_div_exdate(A86,"2016/12/31")</f>
        <v>2017-05-18</v>
      </c>
      <c r="J86" s="4" t="str">
        <f>[1]!s_div_ifdiv(A86,"2017/06/30")</f>
        <v>否</v>
      </c>
      <c r="K86" s="4">
        <f>[1]!s_div_exdate(A86,"2017/6/30")</f>
        <v>0</v>
      </c>
      <c r="L86" s="4">
        <f>[1]!s_div_exdate(A86,"2017/06/30")</f>
        <v>0</v>
      </c>
    </row>
    <row r="87" spans="1:12" x14ac:dyDescent="0.15">
      <c r="A87" s="5" t="s">
        <v>268</v>
      </c>
      <c r="B87" s="5" t="s">
        <v>269</v>
      </c>
      <c r="C87" s="6">
        <v>1.439E-3</v>
      </c>
      <c r="D87" s="4">
        <f>[1]!s_div_ifdiv(A87,"2017/12/31")</f>
        <v>0</v>
      </c>
      <c r="E87" s="3">
        <f>[1]!s_div_progress(A87,"20171231")</f>
        <v>0</v>
      </c>
      <c r="F87" s="3"/>
      <c r="G87" s="3"/>
      <c r="H87" s="4" t="str">
        <f>[1]!s_div_recorddate(A87,"2016/12/31")</f>
        <v>2017-05-17</v>
      </c>
      <c r="I87" s="4" t="str">
        <f>[1]!s_div_exdate(A87,"2016/12/31")</f>
        <v>2017-05-18</v>
      </c>
      <c r="J87" s="4" t="str">
        <f>[1]!s_div_ifdiv(A87,"2017/06/30")</f>
        <v>否</v>
      </c>
      <c r="K87" s="4">
        <f>[1]!s_div_exdate(A87,"2017/6/30")</f>
        <v>0</v>
      </c>
      <c r="L87" s="4">
        <f>[1]!s_div_exdate(A87,"2017/06/30")</f>
        <v>0</v>
      </c>
    </row>
    <row r="88" spans="1:12" x14ac:dyDescent="0.15">
      <c r="A88" s="5" t="s">
        <v>539</v>
      </c>
      <c r="B88" s="5" t="s">
        <v>540</v>
      </c>
      <c r="C88" s="6">
        <v>3.39E-4</v>
      </c>
      <c r="D88" s="4">
        <f>[1]!s_div_ifdiv(A88,"2017/12/31")</f>
        <v>0</v>
      </c>
      <c r="E88" s="3">
        <f>[1]!s_div_progress(A88,"20171231")</f>
        <v>0</v>
      </c>
      <c r="F88" s="3"/>
      <c r="G88" s="3"/>
      <c r="H88" s="4" t="str">
        <f>[1]!s_div_recorddate(A88,"2016/12/31")</f>
        <v>2017-05-17</v>
      </c>
      <c r="I88" s="4" t="str">
        <f>[1]!s_div_exdate(A88,"2016/12/31")</f>
        <v>2017-05-18</v>
      </c>
      <c r="J88" s="4" t="str">
        <f>[1]!s_div_ifdiv(A88,"2017/06/30")</f>
        <v>否</v>
      </c>
      <c r="K88" s="4">
        <f>[1]!s_div_exdate(A88,"2017/6/30")</f>
        <v>0</v>
      </c>
      <c r="L88" s="4">
        <f>[1]!s_div_exdate(A88,"2017/06/30")</f>
        <v>0</v>
      </c>
    </row>
    <row r="89" spans="1:12" x14ac:dyDescent="0.15">
      <c r="A89" s="5" t="s">
        <v>466</v>
      </c>
      <c r="B89" s="5" t="s">
        <v>467</v>
      </c>
      <c r="C89" s="6">
        <v>1.7499999999999998E-3</v>
      </c>
      <c r="D89" s="4">
        <f>[1]!s_div_ifdiv(A89,"2017/12/31")</f>
        <v>0</v>
      </c>
      <c r="E89" s="3">
        <f>[1]!s_div_progress(A89,"20171231")</f>
        <v>0</v>
      </c>
      <c r="F89" s="3"/>
      <c r="G89" s="3"/>
      <c r="H89" s="4" t="str">
        <f>[1]!s_div_recorddate(A89,"2016/12/31")</f>
        <v>2017-05-18</v>
      </c>
      <c r="I89" s="4" t="str">
        <f>[1]!s_div_exdate(A89,"2016/12/31")</f>
        <v>2017-05-19</v>
      </c>
      <c r="J89" s="4" t="str">
        <f>[1]!s_div_ifdiv(A89,"2017/06/30")</f>
        <v>否</v>
      </c>
      <c r="K89" s="4">
        <f>[1]!s_div_exdate(A89,"2017/6/30")</f>
        <v>0</v>
      </c>
      <c r="L89" s="4">
        <f>[1]!s_div_exdate(A89,"2017/06/30")</f>
        <v>0</v>
      </c>
    </row>
    <row r="90" spans="1:12" x14ac:dyDescent="0.15">
      <c r="A90" s="5" t="s">
        <v>250</v>
      </c>
      <c r="B90" s="5" t="s">
        <v>251</v>
      </c>
      <c r="C90" s="6">
        <v>2.875E-3</v>
      </c>
      <c r="D90" s="4">
        <f>[1]!s_div_ifdiv(A90,"2017/12/31")</f>
        <v>0</v>
      </c>
      <c r="E90" s="3">
        <f>[1]!s_div_progress(A90,"20171231")</f>
        <v>0</v>
      </c>
      <c r="F90" s="3"/>
      <c r="G90" s="3"/>
      <c r="H90" s="4" t="str">
        <f>[1]!s_div_recorddate(A90,"2016/12/31")</f>
        <v>2017-05-19</v>
      </c>
      <c r="I90" s="4" t="str">
        <f>[1]!s_div_exdate(A90,"2016/12/31")</f>
        <v>2017-05-22</v>
      </c>
      <c r="J90" s="4" t="str">
        <f>[1]!s_div_ifdiv(A90,"2017/06/30")</f>
        <v>否</v>
      </c>
      <c r="K90" s="4">
        <f>[1]!s_div_exdate(A90,"2017/6/30")</f>
        <v>0</v>
      </c>
      <c r="L90" s="4">
        <f>[1]!s_div_exdate(A90,"2017/06/30")</f>
        <v>0</v>
      </c>
    </row>
    <row r="91" spans="1:12" x14ac:dyDescent="0.15">
      <c r="A91" s="5" t="s">
        <v>58</v>
      </c>
      <c r="B91" s="5" t="s">
        <v>59</v>
      </c>
      <c r="C91" s="6">
        <v>1.647E-3</v>
      </c>
      <c r="D91" s="4">
        <f>[1]!s_div_ifdiv(A91,"2017/12/31")</f>
        <v>0</v>
      </c>
      <c r="E91" s="3">
        <f>[1]!s_div_progress(A91,"20171231")</f>
        <v>0</v>
      </c>
      <c r="F91" s="3"/>
      <c r="G91" s="3"/>
      <c r="H91" s="4" t="str">
        <f>[1]!s_div_recorddate(A91,"2016/12/31")</f>
        <v>2017-05-22</v>
      </c>
      <c r="I91" s="4" t="str">
        <f>[1]!s_div_exdate(A91,"2016/12/31")</f>
        <v>2017-05-23</v>
      </c>
      <c r="J91" s="4" t="str">
        <f>[1]!s_div_ifdiv(A91,"2017/06/30")</f>
        <v>否</v>
      </c>
      <c r="K91" s="4">
        <f>[1]!s_div_exdate(A91,"2017/6/30")</f>
        <v>0</v>
      </c>
      <c r="L91" s="4">
        <f>[1]!s_div_exdate(A91,"2017/06/30")</f>
        <v>0</v>
      </c>
    </row>
    <row r="92" spans="1:12" x14ac:dyDescent="0.15">
      <c r="A92" s="5" t="s">
        <v>88</v>
      </c>
      <c r="B92" s="5" t="s">
        <v>89</v>
      </c>
      <c r="C92" s="6">
        <v>2.3480000000000003E-3</v>
      </c>
      <c r="D92" s="4">
        <f>[1]!s_div_ifdiv(A92,"2017/12/31")</f>
        <v>0</v>
      </c>
      <c r="E92" s="3">
        <f>[1]!s_div_progress(A92,"20171231")</f>
        <v>0</v>
      </c>
      <c r="F92" s="3"/>
      <c r="G92" s="3"/>
      <c r="H92" s="4" t="str">
        <f>[1]!s_div_recorddate(A92,"2016/12/31")</f>
        <v>2017-05-23</v>
      </c>
      <c r="I92" s="4" t="str">
        <f>[1]!s_div_exdate(A92,"2016/12/31")</f>
        <v>2017-05-24</v>
      </c>
      <c r="J92" s="4" t="str">
        <f>[1]!s_div_ifdiv(A92,"2017/06/30")</f>
        <v>否</v>
      </c>
      <c r="K92" s="4">
        <f>[1]!s_div_exdate(A92,"2017/6/30")</f>
        <v>0</v>
      </c>
      <c r="L92" s="4">
        <f>[1]!s_div_exdate(A92,"2017/06/30")</f>
        <v>0</v>
      </c>
    </row>
    <row r="93" spans="1:12" x14ac:dyDescent="0.15">
      <c r="A93" s="5" t="s">
        <v>72</v>
      </c>
      <c r="B93" s="5" t="s">
        <v>73</v>
      </c>
      <c r="C93" s="6">
        <v>1.2640000000000001E-3</v>
      </c>
      <c r="D93" s="4">
        <f>[1]!s_div_ifdiv(A93,"2017/12/31")</f>
        <v>0</v>
      </c>
      <c r="E93" s="3">
        <f>[1]!s_div_progress(A93,"20171231")</f>
        <v>0</v>
      </c>
      <c r="F93" s="3"/>
      <c r="G93" s="3"/>
      <c r="H93" s="4" t="str">
        <f>[1]!s_div_recorddate(A93,"2016/12/31")</f>
        <v>2017-05-23</v>
      </c>
      <c r="I93" s="4" t="str">
        <f>[1]!s_div_exdate(A93,"2016/12/31")</f>
        <v>2017-05-24</v>
      </c>
      <c r="J93" s="4" t="str">
        <f>[1]!s_div_ifdiv(A93,"2017/06/30")</f>
        <v>否</v>
      </c>
      <c r="K93" s="4">
        <f>[1]!s_div_exdate(A93,"2017/6/30")</f>
        <v>0</v>
      </c>
      <c r="L93" s="4">
        <f>[1]!s_div_exdate(A93,"2017/06/30")</f>
        <v>0</v>
      </c>
    </row>
    <row r="94" spans="1:12" x14ac:dyDescent="0.15">
      <c r="A94" s="5" t="s">
        <v>160</v>
      </c>
      <c r="B94" s="5" t="s">
        <v>161</v>
      </c>
      <c r="C94" s="6">
        <v>5.6800000000000004E-4</v>
      </c>
      <c r="D94" s="4">
        <f>[1]!s_div_ifdiv(A94,"2017/12/31")</f>
        <v>0</v>
      </c>
      <c r="E94" s="3">
        <f>[1]!s_div_progress(A94,"20171231")</f>
        <v>0</v>
      </c>
      <c r="F94" s="3"/>
      <c r="G94" s="3"/>
      <c r="H94" s="4" t="str">
        <f>[1]!s_div_recorddate(A94,"2016/12/31")</f>
        <v>2017-05-23</v>
      </c>
      <c r="I94" s="4" t="str">
        <f>[1]!s_div_exdate(A94,"2016/12/31")</f>
        <v>2017-05-24</v>
      </c>
      <c r="J94" s="4" t="str">
        <f>[1]!s_div_ifdiv(A94,"2017/06/30")</f>
        <v>否</v>
      </c>
      <c r="K94" s="4">
        <f>[1]!s_div_exdate(A94,"2017/6/30")</f>
        <v>0</v>
      </c>
      <c r="L94" s="4">
        <f>[1]!s_div_exdate(A94,"2017/06/30")</f>
        <v>0</v>
      </c>
    </row>
    <row r="95" spans="1:12" x14ac:dyDescent="0.15">
      <c r="A95" s="5" t="s">
        <v>206</v>
      </c>
      <c r="B95" s="5" t="s">
        <v>207</v>
      </c>
      <c r="C95" s="6">
        <v>1.2423999999999999E-2</v>
      </c>
      <c r="D95" s="4">
        <f>[1]!s_div_ifdiv(A95,"2017/12/31")</f>
        <v>0</v>
      </c>
      <c r="E95" s="3">
        <f>[1]!s_div_progress(A95,"20171231")</f>
        <v>0</v>
      </c>
      <c r="F95" s="3"/>
      <c r="G95" s="3"/>
      <c r="H95" s="4" t="str">
        <f>[1]!s_div_recorddate(A95,"2016/12/31")</f>
        <v>2017-05-24</v>
      </c>
      <c r="I95" s="4" t="str">
        <f>[1]!s_div_exdate(A95,"2016/12/31")</f>
        <v>2017-05-25</v>
      </c>
      <c r="J95" s="4" t="str">
        <f>[1]!s_div_ifdiv(A95,"2017/06/30")</f>
        <v>否</v>
      </c>
      <c r="K95" s="4">
        <f>[1]!s_div_exdate(A95,"2017/6/30")</f>
        <v>0</v>
      </c>
      <c r="L95" s="4">
        <f>[1]!s_div_exdate(A95,"2017/06/30")</f>
        <v>0</v>
      </c>
    </row>
    <row r="96" spans="1:12" x14ac:dyDescent="0.15">
      <c r="A96" s="5" t="s">
        <v>145</v>
      </c>
      <c r="B96" s="5" t="s">
        <v>146</v>
      </c>
      <c r="C96" s="6">
        <v>3.555E-3</v>
      </c>
      <c r="D96" s="4">
        <f>[1]!s_div_ifdiv(A96,"2017/12/31")</f>
        <v>0</v>
      </c>
      <c r="E96" s="3">
        <f>[1]!s_div_progress(A96,"20171231")</f>
        <v>0</v>
      </c>
      <c r="F96" s="3"/>
      <c r="G96" s="3"/>
      <c r="H96" s="4" t="str">
        <f>[1]!s_div_recorddate(A96,"2016/12/31")</f>
        <v>2017-05-24</v>
      </c>
      <c r="I96" s="4" t="str">
        <f>[1]!s_div_exdate(A96,"2016/12/31")</f>
        <v>2017-05-25</v>
      </c>
      <c r="J96" s="4" t="str">
        <f>[1]!s_div_ifdiv(A96,"2017/06/30")</f>
        <v>否</v>
      </c>
      <c r="K96" s="4">
        <f>[1]!s_div_exdate(A96,"2017/6/30")</f>
        <v>0</v>
      </c>
      <c r="L96" s="4">
        <f>[1]!s_div_exdate(A96,"2017/06/30")</f>
        <v>0</v>
      </c>
    </row>
    <row r="97" spans="1:12" x14ac:dyDescent="0.15">
      <c r="A97" s="5" t="s">
        <v>148</v>
      </c>
      <c r="B97" s="5" t="s">
        <v>149</v>
      </c>
      <c r="C97" s="6">
        <v>1.3880000000000001E-3</v>
      </c>
      <c r="D97" s="4">
        <f>[1]!s_div_ifdiv(A97,"2017/12/31")</f>
        <v>0</v>
      </c>
      <c r="E97" s="3">
        <f>[1]!s_div_progress(A97,"20171231")</f>
        <v>0</v>
      </c>
      <c r="F97" s="3"/>
      <c r="G97" s="3"/>
      <c r="H97" s="4" t="str">
        <f>[1]!s_div_recorddate(A97,"2016/12/31")</f>
        <v>2017-05-24</v>
      </c>
      <c r="I97" s="4" t="str">
        <f>[1]!s_div_exdate(A97,"2016/12/31")</f>
        <v>2017-05-25</v>
      </c>
      <c r="J97" s="4" t="str">
        <f>[1]!s_div_ifdiv(A97,"2017/06/30")</f>
        <v>否</v>
      </c>
      <c r="K97" s="4">
        <f>[1]!s_div_exdate(A97,"2017/6/30")</f>
        <v>0</v>
      </c>
      <c r="L97" s="4">
        <f>[1]!s_div_exdate(A97,"2017/06/30")</f>
        <v>0</v>
      </c>
    </row>
    <row r="98" spans="1:12" x14ac:dyDescent="0.15">
      <c r="A98" s="5" t="s">
        <v>482</v>
      </c>
      <c r="B98" s="5" t="s">
        <v>483</v>
      </c>
      <c r="C98" s="6">
        <v>1.3079999999999999E-3</v>
      </c>
      <c r="D98" s="4">
        <f>[1]!s_div_ifdiv(A98,"2017/12/31")</f>
        <v>0</v>
      </c>
      <c r="E98" s="3">
        <f>[1]!s_div_progress(A98,"20171231")</f>
        <v>0</v>
      </c>
      <c r="F98" s="3"/>
      <c r="G98" s="3"/>
      <c r="H98" s="4" t="str">
        <f>[1]!s_div_recorddate(A98,"2016/12/31")</f>
        <v>2017-05-24</v>
      </c>
      <c r="I98" s="4" t="str">
        <f>[1]!s_div_exdate(A98,"2016/12/31")</f>
        <v>2017-05-25</v>
      </c>
      <c r="J98" s="4" t="str">
        <f>[1]!s_div_ifdiv(A98,"2017/06/30")</f>
        <v>否</v>
      </c>
      <c r="K98" s="4">
        <f>[1]!s_div_exdate(A98,"2017/6/30")</f>
        <v>0</v>
      </c>
      <c r="L98" s="4">
        <f>[1]!s_div_exdate(A98,"2017/06/30")</f>
        <v>0</v>
      </c>
    </row>
    <row r="99" spans="1:12" x14ac:dyDescent="0.15">
      <c r="A99" s="5" t="s">
        <v>362</v>
      </c>
      <c r="B99" s="5" t="s">
        <v>363</v>
      </c>
      <c r="C99" s="6">
        <v>5.4010000000000004E-3</v>
      </c>
      <c r="D99" s="4">
        <f>[1]!s_div_ifdiv(A99,"2017/12/31")</f>
        <v>0</v>
      </c>
      <c r="E99" s="3">
        <f>[1]!s_div_progress(A99,"20171231")</f>
        <v>0</v>
      </c>
      <c r="F99" s="3"/>
      <c r="G99" s="3"/>
      <c r="H99" s="4" t="str">
        <f>[1]!s_div_recorddate(A99,"2016/12/31")</f>
        <v>2017-05-25</v>
      </c>
      <c r="I99" s="4" t="str">
        <f>[1]!s_div_exdate(A99,"2016/12/31")</f>
        <v>2017-05-26</v>
      </c>
      <c r="J99" s="4" t="str">
        <f>[1]!s_div_ifdiv(A99,"2017/06/30")</f>
        <v>否</v>
      </c>
      <c r="K99" s="4">
        <f>[1]!s_div_exdate(A99,"2017/6/30")</f>
        <v>0</v>
      </c>
      <c r="L99" s="4">
        <f>[1]!s_div_exdate(A99,"2017/06/30")</f>
        <v>0</v>
      </c>
    </row>
    <row r="100" spans="1:12" x14ac:dyDescent="0.15">
      <c r="A100" s="5" t="s">
        <v>198</v>
      </c>
      <c r="B100" s="5" t="s">
        <v>199</v>
      </c>
      <c r="C100" s="6">
        <v>2.6989999999999996E-3</v>
      </c>
      <c r="D100" s="4">
        <f>[1]!s_div_ifdiv(A100,"2017/12/31")</f>
        <v>0</v>
      </c>
      <c r="E100" s="3">
        <f>[1]!s_div_progress(A100,"20171231")</f>
        <v>0</v>
      </c>
      <c r="F100" s="3"/>
      <c r="G100" s="3"/>
      <c r="H100" s="4" t="str">
        <f>[1]!s_div_recorddate(A100,"2016/12/31")</f>
        <v>2017-05-25</v>
      </c>
      <c r="I100" s="4" t="str">
        <f>[1]!s_div_exdate(A100,"2016/12/31")</f>
        <v>2017-05-26</v>
      </c>
      <c r="J100" s="4" t="str">
        <f>[1]!s_div_ifdiv(A100,"2017/06/30")</f>
        <v>否</v>
      </c>
      <c r="K100" s="4">
        <f>[1]!s_div_exdate(A100,"2017/6/30")</f>
        <v>0</v>
      </c>
      <c r="L100" s="4">
        <f>[1]!s_div_exdate(A100,"2017/06/30")</f>
        <v>0</v>
      </c>
    </row>
    <row r="101" spans="1:12" x14ac:dyDescent="0.15">
      <c r="A101" s="5" t="s">
        <v>282</v>
      </c>
      <c r="B101" s="5" t="s">
        <v>283</v>
      </c>
      <c r="C101" s="6">
        <v>2.039E-3</v>
      </c>
      <c r="D101" s="4">
        <f>[1]!s_div_ifdiv(A101,"2017/12/31")</f>
        <v>0</v>
      </c>
      <c r="E101" s="3">
        <f>[1]!s_div_progress(A101,"20171231")</f>
        <v>0</v>
      </c>
      <c r="F101" s="3"/>
      <c r="G101" s="3"/>
      <c r="H101" s="4" t="str">
        <f>[1]!s_div_recorddate(A101,"2016/12/31")</f>
        <v>2017-05-25</v>
      </c>
      <c r="I101" s="4" t="str">
        <f>[1]!s_div_exdate(A101,"2016/12/31")</f>
        <v>2017-05-26</v>
      </c>
      <c r="J101" s="4" t="str">
        <f>[1]!s_div_ifdiv(A101,"2017/06/30")</f>
        <v>否</v>
      </c>
      <c r="K101" s="4">
        <f>[1]!s_div_exdate(A101,"2017/6/30")</f>
        <v>0</v>
      </c>
      <c r="L101" s="4">
        <f>[1]!s_div_exdate(A101,"2017/06/30")</f>
        <v>0</v>
      </c>
    </row>
    <row r="102" spans="1:12" x14ac:dyDescent="0.15">
      <c r="A102" s="5" t="s">
        <v>176</v>
      </c>
      <c r="B102" s="5" t="s">
        <v>177</v>
      </c>
      <c r="C102" s="6">
        <v>1.5409999999999998E-3</v>
      </c>
      <c r="D102" s="4">
        <f>[1]!s_div_ifdiv(A102,"2017/12/31")</f>
        <v>0</v>
      </c>
      <c r="E102" s="3">
        <f>[1]!s_div_progress(A102,"20171231")</f>
        <v>0</v>
      </c>
      <c r="F102" s="3"/>
      <c r="G102" s="3"/>
      <c r="H102" s="4" t="str">
        <f>[1]!s_div_recorddate(A102,"2016/12/31")</f>
        <v>2017-05-25</v>
      </c>
      <c r="I102" s="4" t="str">
        <f>[1]!s_div_exdate(A102,"2016/12/31")</f>
        <v>2017-05-26</v>
      </c>
      <c r="J102" s="4" t="str">
        <f>[1]!s_div_ifdiv(A102,"2017/06/30")</f>
        <v>否</v>
      </c>
      <c r="K102" s="4">
        <f>[1]!s_div_exdate(A102,"2017/6/30")</f>
        <v>0</v>
      </c>
      <c r="L102" s="4">
        <f>[1]!s_div_exdate(A102,"2017/06/30")</f>
        <v>0</v>
      </c>
    </row>
    <row r="103" spans="1:12" x14ac:dyDescent="0.15">
      <c r="A103" s="5" t="s">
        <v>555</v>
      </c>
      <c r="B103" s="5" t="s">
        <v>556</v>
      </c>
      <c r="C103" s="6">
        <v>6.3400000000000001E-4</v>
      </c>
      <c r="D103" s="4">
        <f>[1]!s_div_ifdiv(A103,"2017/12/31")</f>
        <v>0</v>
      </c>
      <c r="E103" s="3">
        <f>[1]!s_div_progress(A103,"20171231")</f>
        <v>0</v>
      </c>
      <c r="F103" s="3"/>
      <c r="G103" s="3"/>
      <c r="H103" s="4" t="str">
        <f>[1]!s_div_recorddate(A103,"2016/12/31")</f>
        <v>2017-05-25</v>
      </c>
      <c r="I103" s="4" t="str">
        <f>[1]!s_div_exdate(A103,"2016/12/31")</f>
        <v>2017-05-26</v>
      </c>
      <c r="J103" s="4" t="str">
        <f>[1]!s_div_ifdiv(A103,"2017/06/30")</f>
        <v>否</v>
      </c>
      <c r="K103" s="4">
        <f>[1]!s_div_exdate(A103,"2017/6/30")</f>
        <v>0</v>
      </c>
      <c r="L103" s="4">
        <f>[1]!s_div_exdate(A103,"2017/06/30")</f>
        <v>0</v>
      </c>
    </row>
    <row r="104" spans="1:12" x14ac:dyDescent="0.15">
      <c r="A104" s="5" t="s">
        <v>60</v>
      </c>
      <c r="B104" s="5" t="s">
        <v>61</v>
      </c>
      <c r="C104" s="6">
        <v>6.2199999999999994E-4</v>
      </c>
      <c r="D104" s="4">
        <f>[1]!s_div_ifdiv(A104,"2017/12/31")</f>
        <v>0</v>
      </c>
      <c r="E104" s="3">
        <f>[1]!s_div_progress(A104,"20171231")</f>
        <v>0</v>
      </c>
      <c r="F104" s="3"/>
      <c r="G104" s="3"/>
      <c r="H104" s="4" t="str">
        <f>[1]!s_div_recorddate(A104,"2016/12/31")</f>
        <v>2017-05-25</v>
      </c>
      <c r="I104" s="4" t="str">
        <f>[1]!s_div_exdate(A104,"2016/12/31")</f>
        <v>2017-05-26</v>
      </c>
      <c r="J104" s="4" t="str">
        <f>[1]!s_div_ifdiv(A104,"2017/06/30")</f>
        <v>否</v>
      </c>
      <c r="K104" s="4">
        <f>[1]!s_div_exdate(A104,"2017/6/30")</f>
        <v>0</v>
      </c>
      <c r="L104" s="4">
        <f>[1]!s_div_exdate(A104,"2017/06/30")</f>
        <v>0</v>
      </c>
    </row>
    <row r="105" spans="1:12" x14ac:dyDescent="0.15">
      <c r="A105" s="5" t="s">
        <v>284</v>
      </c>
      <c r="B105" s="5" t="s">
        <v>285</v>
      </c>
      <c r="C105" s="6">
        <v>1.0641000000000001E-2</v>
      </c>
      <c r="D105" s="4">
        <f>[1]!s_div_ifdiv(A105,"2017/12/31")</f>
        <v>0</v>
      </c>
      <c r="E105" s="3">
        <f>[1]!s_div_progress(A105,"20171231")</f>
        <v>0</v>
      </c>
      <c r="F105" s="3"/>
      <c r="G105" s="3"/>
      <c r="H105" s="4" t="str">
        <f>[1]!s_div_recorddate(A105,"2016/12/31")</f>
        <v>2017-05-26</v>
      </c>
      <c r="I105" s="4" t="str">
        <f>[1]!s_div_exdate(A105,"2016/12/31")</f>
        <v>2017-05-31</v>
      </c>
      <c r="J105" s="4" t="str">
        <f>[1]!s_div_ifdiv(A105,"2017/06/30")</f>
        <v>否</v>
      </c>
      <c r="K105" s="4">
        <f>[1]!s_div_exdate(A105,"2017/6/30")</f>
        <v>0</v>
      </c>
      <c r="L105" s="4">
        <f>[1]!s_div_exdate(A105,"2017/06/30")</f>
        <v>0</v>
      </c>
    </row>
    <row r="106" spans="1:12" x14ac:dyDescent="0.15">
      <c r="A106" s="5" t="s">
        <v>212</v>
      </c>
      <c r="B106" s="5" t="s">
        <v>213</v>
      </c>
      <c r="C106" s="6">
        <v>2.7389999999999997E-3</v>
      </c>
      <c r="D106" s="4">
        <f>[1]!s_div_ifdiv(A106,"2017/12/31")</f>
        <v>0</v>
      </c>
      <c r="E106" s="3">
        <f>[1]!s_div_progress(A106,"20171231")</f>
        <v>0</v>
      </c>
      <c r="F106" s="3"/>
      <c r="G106" s="3"/>
      <c r="H106" s="4" t="str">
        <f>[1]!s_div_recorddate(A106,"2016/12/31")</f>
        <v>2017-05-26</v>
      </c>
      <c r="I106" s="4" t="str">
        <f>[1]!s_div_exdate(A106,"2016/12/31")</f>
        <v>2017-05-31</v>
      </c>
      <c r="J106" s="4" t="str">
        <f>[1]!s_div_ifdiv(A106,"2017/06/30")</f>
        <v>否</v>
      </c>
      <c r="K106" s="4">
        <f>[1]!s_div_exdate(A106,"2017/6/30")</f>
        <v>0</v>
      </c>
      <c r="L106" s="4">
        <f>[1]!s_div_exdate(A106,"2017/06/30")</f>
        <v>0</v>
      </c>
    </row>
    <row r="107" spans="1:12" x14ac:dyDescent="0.15">
      <c r="A107" s="5" t="s">
        <v>208</v>
      </c>
      <c r="B107" s="5" t="s">
        <v>209</v>
      </c>
      <c r="C107" s="6">
        <v>1.0169999999999999E-3</v>
      </c>
      <c r="D107" s="4">
        <f>[1]!s_div_ifdiv(A107,"2017/12/31")</f>
        <v>0</v>
      </c>
      <c r="E107" s="3">
        <f>[1]!s_div_progress(A107,"20171231")</f>
        <v>0</v>
      </c>
      <c r="F107" s="3"/>
      <c r="G107" s="3"/>
      <c r="H107" s="4" t="str">
        <f>[1]!s_div_recorddate(A107,"2016/12/31")</f>
        <v>2017-05-26</v>
      </c>
      <c r="I107" s="4" t="str">
        <f>[1]!s_div_exdate(A107,"2016/12/31")</f>
        <v>2017-05-31</v>
      </c>
      <c r="J107" s="4" t="str">
        <f>[1]!s_div_ifdiv(A107,"2017/06/30")</f>
        <v>否</v>
      </c>
      <c r="K107" s="4">
        <f>[1]!s_div_exdate(A107,"2017/6/30")</f>
        <v>0</v>
      </c>
      <c r="L107" s="4">
        <f>[1]!s_div_exdate(A107,"2017/06/30")</f>
        <v>0</v>
      </c>
    </row>
    <row r="108" spans="1:12" s="1" customFormat="1" x14ac:dyDescent="0.15">
      <c r="A108" s="5"/>
      <c r="B108" s="5"/>
      <c r="C108" s="6"/>
      <c r="D108" s="6"/>
      <c r="E108" s="3"/>
      <c r="F108" s="3"/>
      <c r="G108" s="3"/>
      <c r="H108" s="4"/>
      <c r="I108" s="4"/>
      <c r="J108" s="4"/>
      <c r="K108" s="4"/>
      <c r="L108" s="4"/>
    </row>
    <row r="109" spans="1:12" s="1" customFormat="1" x14ac:dyDescent="0.15">
      <c r="A109" s="5"/>
      <c r="B109" s="5"/>
      <c r="C109" s="6"/>
      <c r="D109" s="6"/>
      <c r="E109" s="3"/>
      <c r="F109" s="3"/>
      <c r="G109" s="3"/>
      <c r="H109" s="4"/>
      <c r="I109" s="4"/>
      <c r="J109" s="4"/>
      <c r="K109" s="4"/>
      <c r="L109" s="4"/>
    </row>
    <row r="110" spans="1:12" s="1" customFormat="1" x14ac:dyDescent="0.15">
      <c r="A110" s="5"/>
      <c r="B110" s="5"/>
      <c r="C110" s="6"/>
      <c r="D110" s="6"/>
      <c r="E110" s="3"/>
      <c r="F110" s="3"/>
      <c r="G110" s="3"/>
      <c r="H110" s="4"/>
      <c r="I110" s="4"/>
      <c r="J110" s="4"/>
      <c r="K110" s="4"/>
      <c r="L110" s="4"/>
    </row>
    <row r="111" spans="1:12" s="1" customFormat="1" x14ac:dyDescent="0.15">
      <c r="A111" s="5"/>
      <c r="B111" s="5"/>
      <c r="C111" s="6"/>
      <c r="D111" s="6"/>
      <c r="E111" s="3"/>
      <c r="F111" s="3"/>
      <c r="G111" s="3"/>
      <c r="H111" s="4"/>
      <c r="I111" s="4"/>
      <c r="J111" s="4"/>
      <c r="K111" s="4"/>
      <c r="L111" s="4"/>
    </row>
    <row r="112" spans="1:12" s="1" customFormat="1" x14ac:dyDescent="0.15">
      <c r="A112" s="9" t="s">
        <v>612</v>
      </c>
      <c r="B112" s="3"/>
      <c r="C112" s="4"/>
      <c r="D112" s="4"/>
      <c r="E112" s="4"/>
      <c r="F112" s="4"/>
      <c r="G112" s="4"/>
      <c r="H112" s="4"/>
      <c r="I112" s="4"/>
      <c r="L112" s="4"/>
    </row>
    <row r="113" spans="1:12" s="1" customFormat="1" x14ac:dyDescent="0.15">
      <c r="A113" s="2" t="s">
        <v>606</v>
      </c>
      <c r="B113" s="2" t="s">
        <v>607</v>
      </c>
      <c r="C113" s="2" t="s">
        <v>608</v>
      </c>
      <c r="D113" s="2" t="s">
        <v>615</v>
      </c>
      <c r="E113" s="2" t="s">
        <v>600</v>
      </c>
      <c r="F113" s="2"/>
      <c r="G113" s="2"/>
      <c r="H113" s="2" t="s">
        <v>602</v>
      </c>
      <c r="I113" s="2" t="s">
        <v>603</v>
      </c>
      <c r="J113" s="2" t="s">
        <v>601</v>
      </c>
      <c r="K113" s="2" t="s">
        <v>604</v>
      </c>
      <c r="L113" s="2" t="s">
        <v>605</v>
      </c>
    </row>
    <row r="114" spans="1:12" x14ac:dyDescent="0.15">
      <c r="A114" s="5" t="s">
        <v>10</v>
      </c>
      <c r="B114" s="5" t="s">
        <v>11</v>
      </c>
      <c r="C114" s="6">
        <v>2.5530000000000001E-3</v>
      </c>
      <c r="D114" s="4">
        <f>[1]!s_div_ifdiv(A114,"2017/12/31")</f>
        <v>0</v>
      </c>
      <c r="E114" s="3">
        <f>[1]!s_div_progress(A114,"20171231")</f>
        <v>0</v>
      </c>
      <c r="F114" s="3"/>
      <c r="G114" s="3"/>
      <c r="H114" s="4" t="str">
        <f>[1]!s_div_recorddate(A114,"2016/12/31")</f>
        <v>2017-05-31</v>
      </c>
      <c r="I114" s="4" t="str">
        <f>[1]!s_div_exdate(A114,"2016/12/31")</f>
        <v>2017-06-01</v>
      </c>
      <c r="J114" s="4" t="str">
        <f>[1]!s_div_ifdiv(A114,"2017/06/30")</f>
        <v>否</v>
      </c>
      <c r="K114" s="4">
        <f>[1]!s_div_exdate(A114,"2017/6/30")</f>
        <v>0</v>
      </c>
      <c r="L114" s="4">
        <f>[1]!s_div_exdate(A114,"2017/06/30")</f>
        <v>0</v>
      </c>
    </row>
    <row r="115" spans="1:12" x14ac:dyDescent="0.15">
      <c r="A115" s="5" t="s">
        <v>194</v>
      </c>
      <c r="B115" s="5" t="s">
        <v>195</v>
      </c>
      <c r="C115" s="6">
        <v>2.6490000000000003E-3</v>
      </c>
      <c r="D115" s="4">
        <f>[1]!s_div_ifdiv(A115,"2017/12/31")</f>
        <v>0</v>
      </c>
      <c r="E115" s="3">
        <f>[1]!s_div_progress(A115,"20171231")</f>
        <v>0</v>
      </c>
      <c r="F115" s="3"/>
      <c r="G115" s="3"/>
      <c r="H115" s="4" t="str">
        <f>[1]!s_div_recorddate(A115,"2016/12/31")</f>
        <v>2017-06-01</v>
      </c>
      <c r="I115" s="4" t="str">
        <f>[1]!s_div_exdate(A115,"2016/12/31")</f>
        <v>2017-06-02</v>
      </c>
      <c r="J115" s="4" t="str">
        <f>[1]!s_div_ifdiv(A115,"2017/06/30")</f>
        <v>否</v>
      </c>
      <c r="K115" s="4">
        <f>[1]!s_div_exdate(A115,"2017/6/30")</f>
        <v>0</v>
      </c>
      <c r="L115" s="4">
        <f>[1]!s_div_exdate(A115,"2017/06/30")</f>
        <v>0</v>
      </c>
    </row>
    <row r="116" spans="1:12" x14ac:dyDescent="0.15">
      <c r="A116" s="5" t="s">
        <v>105</v>
      </c>
      <c r="B116" s="5" t="s">
        <v>106</v>
      </c>
      <c r="C116" s="6">
        <v>1.209E-3</v>
      </c>
      <c r="D116" s="4">
        <f>[1]!s_div_ifdiv(A116,"2017/12/31")</f>
        <v>0</v>
      </c>
      <c r="E116" s="3">
        <f>[1]!s_div_progress(A116,"20171231")</f>
        <v>0</v>
      </c>
      <c r="F116" s="3"/>
      <c r="G116" s="3"/>
      <c r="H116" s="4" t="str">
        <f>[1]!s_div_recorddate(A116,"2016/12/31")</f>
        <v>2017-06-01</v>
      </c>
      <c r="I116" s="4" t="str">
        <f>[1]!s_div_exdate(A116,"2016/12/31")</f>
        <v>2017-06-02</v>
      </c>
      <c r="J116" s="4" t="str">
        <f>[1]!s_div_ifdiv(A116,"2017/06/30")</f>
        <v>否</v>
      </c>
      <c r="K116" s="4">
        <f>[1]!s_div_exdate(A116,"2017/6/30")</f>
        <v>0</v>
      </c>
      <c r="L116" s="4">
        <f>[1]!s_div_exdate(A116,"2017/06/30")</f>
        <v>0</v>
      </c>
    </row>
    <row r="117" spans="1:12" x14ac:dyDescent="0.15">
      <c r="A117" s="5" t="s">
        <v>2</v>
      </c>
      <c r="B117" s="5" t="s">
        <v>3</v>
      </c>
      <c r="C117" s="6">
        <v>1.0789999999999999E-3</v>
      </c>
      <c r="D117" s="4">
        <f>[1]!s_div_ifdiv(A117,"2017/12/31")</f>
        <v>0</v>
      </c>
      <c r="E117" s="3">
        <f>[1]!s_div_progress(A117,"20171231")</f>
        <v>0</v>
      </c>
      <c r="F117" s="3"/>
      <c r="G117" s="3"/>
      <c r="H117" s="4" t="str">
        <f>[1]!s_div_recorddate(A117,"2016/12/31")</f>
        <v>2017-06-01</v>
      </c>
      <c r="I117" s="4" t="str">
        <f>[1]!s_div_exdate(A117,"2016/12/31")</f>
        <v>2017-06-02</v>
      </c>
      <c r="J117" s="4" t="str">
        <f>[1]!s_div_ifdiv(A117,"2017/06/30")</f>
        <v>否</v>
      </c>
      <c r="K117" s="4">
        <f>[1]!s_div_exdate(A117,"2017/6/30")</f>
        <v>0</v>
      </c>
      <c r="L117" s="4">
        <f>[1]!s_div_exdate(A117,"2017/06/30")</f>
        <v>0</v>
      </c>
    </row>
    <row r="118" spans="1:12" x14ac:dyDescent="0.15">
      <c r="A118" s="5" t="s">
        <v>306</v>
      </c>
      <c r="B118" s="5" t="s">
        <v>307</v>
      </c>
      <c r="C118" s="6">
        <v>2.3540000000000002E-3</v>
      </c>
      <c r="D118" s="4">
        <f>[1]!s_div_ifdiv(A118,"2017/12/31")</f>
        <v>0</v>
      </c>
      <c r="E118" s="3">
        <f>[1]!s_div_progress(A118,"20171231")</f>
        <v>0</v>
      </c>
      <c r="F118" s="3"/>
      <c r="G118" s="3"/>
      <c r="H118" s="4" t="str">
        <f>[1]!s_div_recorddate(A118,"2016/12/31")</f>
        <v>2017-06-02</v>
      </c>
      <c r="I118" s="4" t="str">
        <f>[1]!s_div_exdate(A118,"2016/12/31")</f>
        <v>2017-06-05</v>
      </c>
      <c r="J118" s="4" t="str">
        <f>[1]!s_div_ifdiv(A118,"2017/06/30")</f>
        <v>否</v>
      </c>
      <c r="K118" s="4">
        <f>[1]!s_div_exdate(A118,"2017/6/30")</f>
        <v>0</v>
      </c>
      <c r="L118" s="4">
        <f>[1]!s_div_exdate(A118,"2017/06/30")</f>
        <v>0</v>
      </c>
    </row>
    <row r="119" spans="1:12" x14ac:dyDescent="0.15">
      <c r="A119" s="5" t="s">
        <v>270</v>
      </c>
      <c r="B119" s="5" t="s">
        <v>271</v>
      </c>
      <c r="C119" s="6">
        <v>1.913E-3</v>
      </c>
      <c r="D119" s="4" t="str">
        <f>[1]!s_div_ifdiv(A119,"2017/12/31")</f>
        <v>是</v>
      </c>
      <c r="E119" s="3" t="str">
        <f>[1]!s_div_progress(A119,"20171231")</f>
        <v>股东提议</v>
      </c>
      <c r="F119" s="3"/>
      <c r="G119" s="3"/>
      <c r="H119" s="4" t="str">
        <f>[1]!s_div_recorddate(A119,"2016/12/31")</f>
        <v>2017-06-02</v>
      </c>
      <c r="I119" s="4" t="str">
        <f>[1]!s_div_exdate(A119,"2016/12/31")</f>
        <v>2017-06-05</v>
      </c>
      <c r="J119" s="4" t="str">
        <f>[1]!s_div_ifdiv(A119,"2017/06/30")</f>
        <v>否</v>
      </c>
      <c r="K119" s="4">
        <f>[1]!s_div_exdate(A119,"2017/6/30")</f>
        <v>0</v>
      </c>
      <c r="L119" s="4">
        <f>[1]!s_div_exdate(A119,"2017/06/30")</f>
        <v>0</v>
      </c>
    </row>
    <row r="120" spans="1:12" x14ac:dyDescent="0.15">
      <c r="A120" s="5" t="s">
        <v>304</v>
      </c>
      <c r="B120" s="5" t="s">
        <v>305</v>
      </c>
      <c r="C120" s="6">
        <v>1.0070000000000001E-3</v>
      </c>
      <c r="D120" s="4">
        <f>[1]!s_div_ifdiv(A120,"2017/12/31")</f>
        <v>0</v>
      </c>
      <c r="E120" s="3">
        <f>[1]!s_div_progress(A120,"20171231")</f>
        <v>0</v>
      </c>
      <c r="F120" s="3"/>
      <c r="G120" s="3"/>
      <c r="H120" s="4" t="str">
        <f>[1]!s_div_recorddate(A120,"2016/12/31")</f>
        <v>2017-06-02</v>
      </c>
      <c r="I120" s="4" t="str">
        <f>[1]!s_div_exdate(A120,"2016/12/31")</f>
        <v>2017-06-05</v>
      </c>
      <c r="J120" s="4" t="str">
        <f>[1]!s_div_ifdiv(A120,"2017/06/30")</f>
        <v>否</v>
      </c>
      <c r="K120" s="4">
        <f>[1]!s_div_exdate(A120,"2017/6/30")</f>
        <v>0</v>
      </c>
      <c r="L120" s="4">
        <f>[1]!s_div_exdate(A120,"2017/06/30")</f>
        <v>0</v>
      </c>
    </row>
    <row r="121" spans="1:12" x14ac:dyDescent="0.15">
      <c r="A121" s="5" t="s">
        <v>398</v>
      </c>
      <c r="B121" s="5" t="s">
        <v>399</v>
      </c>
      <c r="C121" s="6">
        <v>4.4140000000000004E-3</v>
      </c>
      <c r="D121" s="4">
        <f>[1]!s_div_ifdiv(A121,"2017/12/31")</f>
        <v>0</v>
      </c>
      <c r="E121" s="3">
        <f>[1]!s_div_progress(A121,"20171231")</f>
        <v>0</v>
      </c>
      <c r="F121" s="3"/>
      <c r="G121" s="3"/>
      <c r="H121" s="4" t="str">
        <f>[1]!s_div_recorddate(A121,"2016/12/31")</f>
        <v>2017-06-05</v>
      </c>
      <c r="I121" s="4" t="str">
        <f>[1]!s_div_exdate(A121,"2016/12/31")</f>
        <v>2017-06-06</v>
      </c>
      <c r="J121" s="4" t="str">
        <f>[1]!s_div_ifdiv(A121,"2017/06/30")</f>
        <v>否</v>
      </c>
      <c r="K121" s="4">
        <f>[1]!s_div_exdate(A121,"2017/6/30")</f>
        <v>0</v>
      </c>
      <c r="L121" s="4">
        <f>[1]!s_div_exdate(A121,"2017/06/30")</f>
        <v>0</v>
      </c>
    </row>
    <row r="122" spans="1:12" x14ac:dyDescent="0.15">
      <c r="A122" s="5" t="s">
        <v>96</v>
      </c>
      <c r="B122" s="5" t="s">
        <v>97</v>
      </c>
      <c r="C122" s="6">
        <v>4.1640000000000002E-3</v>
      </c>
      <c r="D122" s="4">
        <f>[1]!s_div_ifdiv(A122,"2017/12/31")</f>
        <v>0</v>
      </c>
      <c r="E122" s="3">
        <f>[1]!s_div_progress(A122,"20171231")</f>
        <v>0</v>
      </c>
      <c r="F122" s="3"/>
      <c r="G122" s="3"/>
      <c r="H122" s="4" t="str">
        <f>[1]!s_div_recorddate(A122,"2016/12/31")</f>
        <v>2017-06-05</v>
      </c>
      <c r="I122" s="4" t="str">
        <f>[1]!s_div_exdate(A122,"2016/12/31")</f>
        <v>2017-06-06</v>
      </c>
      <c r="J122" s="4" t="str">
        <f>[1]!s_div_ifdiv(A122,"2017/06/30")</f>
        <v>否</v>
      </c>
      <c r="K122" s="4">
        <f>[1]!s_div_exdate(A122,"2017/6/30")</f>
        <v>0</v>
      </c>
      <c r="L122" s="4">
        <f>[1]!s_div_exdate(A122,"2017/06/30")</f>
        <v>0</v>
      </c>
    </row>
    <row r="123" spans="1:12" x14ac:dyDescent="0.15">
      <c r="A123" s="5" t="s">
        <v>258</v>
      </c>
      <c r="B123" s="5" t="s">
        <v>259</v>
      </c>
      <c r="C123" s="6">
        <v>2.4160000000000002E-3</v>
      </c>
      <c r="D123" s="4">
        <f>[1]!s_div_ifdiv(A123,"2017/12/31")</f>
        <v>0</v>
      </c>
      <c r="E123" s="3">
        <f>[1]!s_div_progress(A123,"20171231")</f>
        <v>0</v>
      </c>
      <c r="F123" s="3"/>
      <c r="G123" s="3"/>
      <c r="H123" s="4" t="str">
        <f>[1]!s_div_recorddate(A123,"2016/12/31")</f>
        <v>2017-06-05</v>
      </c>
      <c r="I123" s="4" t="str">
        <f>[1]!s_div_exdate(A123,"2016/12/31")</f>
        <v>2017-06-06</v>
      </c>
      <c r="J123" s="4" t="str">
        <f>[1]!s_div_ifdiv(A123,"2017/06/30")</f>
        <v>否</v>
      </c>
      <c r="K123" s="4">
        <f>[1]!s_div_exdate(A123,"2017/6/30")</f>
        <v>0</v>
      </c>
      <c r="L123" s="4">
        <f>[1]!s_div_exdate(A123,"2017/06/30")</f>
        <v>0</v>
      </c>
    </row>
    <row r="124" spans="1:12" x14ac:dyDescent="0.15">
      <c r="A124" s="5" t="s">
        <v>330</v>
      </c>
      <c r="B124" s="5" t="s">
        <v>331</v>
      </c>
      <c r="C124" s="6">
        <v>1.6329999999999999E-3</v>
      </c>
      <c r="D124" s="4" t="str">
        <f>[1]!s_div_ifdiv(A124,"2017/12/31")</f>
        <v>是</v>
      </c>
      <c r="E124" s="3" t="str">
        <f>[1]!s_div_progress(A124,"20171231")</f>
        <v>董事会预案</v>
      </c>
      <c r="F124" s="3"/>
      <c r="G124" s="3"/>
      <c r="H124" s="4" t="str">
        <f>[1]!s_div_recorddate(A124,"2016/12/31")</f>
        <v>2017-06-05</v>
      </c>
      <c r="I124" s="4" t="str">
        <f>[1]!s_div_exdate(A124,"2016/12/31")</f>
        <v>2017-06-06</v>
      </c>
      <c r="J124" s="4" t="str">
        <f>[1]!s_div_ifdiv(A124,"2017/06/30")</f>
        <v>否</v>
      </c>
      <c r="K124" s="4">
        <f>[1]!s_div_exdate(A124,"2017/6/30")</f>
        <v>0</v>
      </c>
      <c r="L124" s="4">
        <f>[1]!s_div_exdate(A124,"2017/06/30")</f>
        <v>0</v>
      </c>
    </row>
    <row r="125" spans="1:12" x14ac:dyDescent="0.15">
      <c r="A125" s="5" t="s">
        <v>113</v>
      </c>
      <c r="B125" s="5" t="s">
        <v>114</v>
      </c>
      <c r="C125" s="6">
        <v>8.0699999999999999E-4</v>
      </c>
      <c r="D125" s="4">
        <f>[1]!s_div_ifdiv(A125,"2017/12/31")</f>
        <v>0</v>
      </c>
      <c r="E125" s="3">
        <f>[1]!s_div_progress(A125,"20171231")</f>
        <v>0</v>
      </c>
      <c r="F125" s="3"/>
      <c r="G125" s="3"/>
      <c r="H125" s="4" t="str">
        <f>[1]!s_div_recorddate(A125,"2016/12/31")</f>
        <v>2017-06-05</v>
      </c>
      <c r="I125" s="4" t="str">
        <f>[1]!s_div_exdate(A125,"2016/12/31")</f>
        <v>2017-06-06</v>
      </c>
      <c r="J125" s="4" t="str">
        <f>[1]!s_div_ifdiv(A125,"2017/06/30")</f>
        <v>否</v>
      </c>
      <c r="K125" s="4">
        <f>[1]!s_div_exdate(A125,"2017/6/30")</f>
        <v>0</v>
      </c>
      <c r="L125" s="4">
        <f>[1]!s_div_exdate(A125,"2017/06/30")</f>
        <v>0</v>
      </c>
    </row>
    <row r="126" spans="1:12" x14ac:dyDescent="0.15">
      <c r="A126" s="5" t="s">
        <v>400</v>
      </c>
      <c r="B126" s="5" t="s">
        <v>401</v>
      </c>
      <c r="C126" s="6">
        <v>4.0300000000000004E-4</v>
      </c>
      <c r="D126" s="4">
        <f>[1]!s_div_ifdiv(A126,"2017/12/31")</f>
        <v>0</v>
      </c>
      <c r="E126" s="3">
        <f>[1]!s_div_progress(A126,"20171231")</f>
        <v>0</v>
      </c>
      <c r="F126" s="3"/>
      <c r="G126" s="3"/>
      <c r="H126" s="4" t="str">
        <f>[1]!s_div_recorddate(A126,"2016/12/31")</f>
        <v>2017-06-05</v>
      </c>
      <c r="I126" s="4" t="str">
        <f>[1]!s_div_exdate(A126,"2016/12/31")</f>
        <v>2017-06-06</v>
      </c>
      <c r="J126" s="4" t="str">
        <f>[1]!s_div_ifdiv(A126,"2017/06/30")</f>
        <v>否</v>
      </c>
      <c r="K126" s="4">
        <f>[1]!s_div_exdate(A126,"2017/6/30")</f>
        <v>0</v>
      </c>
      <c r="L126" s="4">
        <f>[1]!s_div_exdate(A126,"2017/06/30")</f>
        <v>0</v>
      </c>
    </row>
    <row r="127" spans="1:12" x14ac:dyDescent="0.15">
      <c r="A127" s="5" t="s">
        <v>98</v>
      </c>
      <c r="B127" s="5" t="s">
        <v>549</v>
      </c>
      <c r="C127" s="6">
        <v>3.9820000000000003E-3</v>
      </c>
      <c r="D127" s="4">
        <f>[1]!s_div_ifdiv(A127,"2017/12/31")</f>
        <v>0</v>
      </c>
      <c r="E127" s="3">
        <f>[1]!s_div_progress(A127,"20171231")</f>
        <v>0</v>
      </c>
      <c r="F127" s="3"/>
      <c r="G127" s="3"/>
      <c r="H127" s="4" t="str">
        <f>[1]!s_div_recorddate(A127,"2016/12/31")</f>
        <v>2017-06-06</v>
      </c>
      <c r="I127" s="4" t="str">
        <f>[1]!s_div_exdate(A127,"2016/12/31")</f>
        <v>2017-06-07</v>
      </c>
      <c r="J127" s="4" t="str">
        <f>[1]!s_div_ifdiv(A127,"2017/06/30")</f>
        <v>否</v>
      </c>
      <c r="K127" s="4">
        <f>[1]!s_div_exdate(A127,"2017/6/30")</f>
        <v>0</v>
      </c>
      <c r="L127" s="4">
        <f>[1]!s_div_exdate(A127,"2017/06/30")</f>
        <v>0</v>
      </c>
    </row>
    <row r="128" spans="1:12" x14ac:dyDescent="0.15">
      <c r="A128" s="5" t="s">
        <v>278</v>
      </c>
      <c r="B128" s="5" t="s">
        <v>279</v>
      </c>
      <c r="C128" s="6">
        <v>3.1730000000000005E-3</v>
      </c>
      <c r="D128" s="4">
        <f>[1]!s_div_ifdiv(A128,"2017/12/31")</f>
        <v>0</v>
      </c>
      <c r="E128" s="3">
        <f>[1]!s_div_progress(A128,"20171231")</f>
        <v>0</v>
      </c>
      <c r="F128" s="3"/>
      <c r="G128" s="3"/>
      <c r="H128" s="4" t="str">
        <f>[1]!s_div_recorddate(A128,"2016/12/31")</f>
        <v>2017-06-06</v>
      </c>
      <c r="I128" s="4" t="str">
        <f>[1]!s_div_exdate(A128,"2016/12/31")</f>
        <v>2017-06-07</v>
      </c>
      <c r="J128" s="4" t="str">
        <f>[1]!s_div_ifdiv(A128,"2017/06/30")</f>
        <v>否</v>
      </c>
      <c r="K128" s="4">
        <f>[1]!s_div_exdate(A128,"2017/6/30")</f>
        <v>0</v>
      </c>
      <c r="L128" s="4">
        <f>[1]!s_div_exdate(A128,"2017/06/30")</f>
        <v>0</v>
      </c>
    </row>
    <row r="129" spans="1:12" x14ac:dyDescent="0.15">
      <c r="A129" s="5" t="s">
        <v>42</v>
      </c>
      <c r="B129" s="5" t="s">
        <v>43</v>
      </c>
      <c r="C129" s="6">
        <v>1.9810000000000001E-3</v>
      </c>
      <c r="D129" s="4">
        <f>[1]!s_div_ifdiv(A129,"2017/12/31")</f>
        <v>0</v>
      </c>
      <c r="E129" s="3">
        <f>[1]!s_div_progress(A129,"20171231")</f>
        <v>0</v>
      </c>
      <c r="F129" s="3"/>
      <c r="G129" s="3"/>
      <c r="H129" s="4" t="str">
        <f>[1]!s_div_recorddate(A129,"2016/12/31")</f>
        <v>2017-06-06</v>
      </c>
      <c r="I129" s="4" t="str">
        <f>[1]!s_div_exdate(A129,"2016/12/31")</f>
        <v>2017-06-07</v>
      </c>
      <c r="J129" s="4" t="str">
        <f>[1]!s_div_ifdiv(A129,"2017/06/30")</f>
        <v>否</v>
      </c>
      <c r="K129" s="4">
        <f>[1]!s_div_exdate(A129,"2017/6/30")</f>
        <v>0</v>
      </c>
      <c r="L129" s="4">
        <f>[1]!s_div_exdate(A129,"2017/06/30")</f>
        <v>0</v>
      </c>
    </row>
    <row r="130" spans="1:12" x14ac:dyDescent="0.15">
      <c r="A130" s="5" t="s">
        <v>28</v>
      </c>
      <c r="B130" s="5" t="s">
        <v>29</v>
      </c>
      <c r="C130" s="6">
        <v>1.5090000000000001E-3</v>
      </c>
      <c r="D130" s="4">
        <f>[1]!s_div_ifdiv(A130,"2017/12/31")</f>
        <v>0</v>
      </c>
      <c r="E130" s="3">
        <f>[1]!s_div_progress(A130,"20171231")</f>
        <v>0</v>
      </c>
      <c r="F130" s="3"/>
      <c r="G130" s="3"/>
      <c r="H130" s="4" t="str">
        <f>[1]!s_div_recorddate(A130,"2016/12/31")</f>
        <v>2017-06-06</v>
      </c>
      <c r="I130" s="4" t="str">
        <f>[1]!s_div_exdate(A130,"2016/12/31")</f>
        <v>2017-06-07</v>
      </c>
      <c r="J130" s="4" t="str">
        <f>[1]!s_div_ifdiv(A130,"2017/06/30")</f>
        <v>否</v>
      </c>
      <c r="K130" s="4">
        <f>[1]!s_div_exdate(A130,"2017/6/30")</f>
        <v>0</v>
      </c>
      <c r="L130" s="4">
        <f>[1]!s_div_exdate(A130,"2017/06/30")</f>
        <v>0</v>
      </c>
    </row>
    <row r="131" spans="1:12" x14ac:dyDescent="0.15">
      <c r="A131" s="5" t="s">
        <v>121</v>
      </c>
      <c r="B131" s="5" t="s">
        <v>122</v>
      </c>
      <c r="C131" s="6">
        <v>4.4819999999999999E-3</v>
      </c>
      <c r="D131" s="4" t="str">
        <f>[1]!s_div_ifdiv(A131,"2017/12/31")</f>
        <v>是</v>
      </c>
      <c r="E131" s="3" t="str">
        <f>[1]!s_div_progress(A131,"20171231")</f>
        <v>董事会预案</v>
      </c>
      <c r="F131" s="3"/>
      <c r="G131" s="3"/>
      <c r="H131" s="4" t="str">
        <f>[1]!s_div_recorddate(A131,"2016/12/31")</f>
        <v>2017-06-07</v>
      </c>
      <c r="I131" s="4" t="str">
        <f>[1]!s_div_exdate(A131,"2016/12/31")</f>
        <v>2017-06-08</v>
      </c>
      <c r="J131" s="4" t="str">
        <f>[1]!s_div_ifdiv(A131,"2017/06/30")</f>
        <v>否</v>
      </c>
      <c r="K131" s="4">
        <f>[1]!s_div_exdate(A131,"2017/6/30")</f>
        <v>0</v>
      </c>
      <c r="L131" s="4">
        <f>[1]!s_div_exdate(A131,"2017/06/30")</f>
        <v>0</v>
      </c>
    </row>
    <row r="132" spans="1:12" x14ac:dyDescent="0.15">
      <c r="A132" s="5" t="s">
        <v>286</v>
      </c>
      <c r="B132" s="5" t="s">
        <v>287</v>
      </c>
      <c r="C132" s="6">
        <v>1.485E-3</v>
      </c>
      <c r="D132" s="4">
        <f>[1]!s_div_ifdiv(A132,"2017/12/31")</f>
        <v>0</v>
      </c>
      <c r="E132" s="3">
        <f>[1]!s_div_progress(A132,"20171231")</f>
        <v>0</v>
      </c>
      <c r="F132" s="3"/>
      <c r="G132" s="3"/>
      <c r="H132" s="4" t="str">
        <f>[1]!s_div_recorddate(A132,"2016/12/31")</f>
        <v>2017-06-07</v>
      </c>
      <c r="I132" s="4" t="str">
        <f>[1]!s_div_exdate(A132,"2016/12/31")</f>
        <v>2017-06-08</v>
      </c>
      <c r="J132" s="4" t="str">
        <f>[1]!s_div_ifdiv(A132,"2017/06/30")</f>
        <v>否</v>
      </c>
      <c r="K132" s="4">
        <f>[1]!s_div_exdate(A132,"2017/6/30")</f>
        <v>0</v>
      </c>
      <c r="L132" s="4">
        <f>[1]!s_div_exdate(A132,"2017/06/30")</f>
        <v>0</v>
      </c>
    </row>
    <row r="133" spans="1:12" x14ac:dyDescent="0.15">
      <c r="A133" s="5" t="s">
        <v>364</v>
      </c>
      <c r="B133" s="5" t="s">
        <v>365</v>
      </c>
      <c r="C133" s="6">
        <v>9.7900000000000005E-4</v>
      </c>
      <c r="D133" s="4">
        <f>[1]!s_div_ifdiv(A133,"2017/12/31")</f>
        <v>0</v>
      </c>
      <c r="E133" s="3">
        <f>[1]!s_div_progress(A133,"20171231")</f>
        <v>0</v>
      </c>
      <c r="F133" s="3"/>
      <c r="G133" s="3"/>
      <c r="H133" s="4" t="str">
        <f>[1]!s_div_recorddate(A133,"2016/12/31")</f>
        <v>2017-06-07</v>
      </c>
      <c r="I133" s="4" t="str">
        <f>[1]!s_div_exdate(A133,"2016/12/31")</f>
        <v>2017-06-08</v>
      </c>
      <c r="J133" s="4" t="str">
        <f>[1]!s_div_ifdiv(A133,"2017/06/30")</f>
        <v>否</v>
      </c>
      <c r="K133" s="4">
        <f>[1]!s_div_exdate(A133,"2017/6/30")</f>
        <v>0</v>
      </c>
      <c r="L133" s="4">
        <f>[1]!s_div_exdate(A133,"2017/06/30")</f>
        <v>0</v>
      </c>
    </row>
    <row r="134" spans="1:12" x14ac:dyDescent="0.15">
      <c r="A134" s="5" t="s">
        <v>238</v>
      </c>
      <c r="B134" s="5" t="s">
        <v>239</v>
      </c>
      <c r="C134" s="6">
        <v>8.8760000000000002E-3</v>
      </c>
      <c r="D134" s="4">
        <f>[1]!s_div_ifdiv(A134,"2017/12/31")</f>
        <v>0</v>
      </c>
      <c r="E134" s="3">
        <f>[1]!s_div_progress(A134,"20171231")</f>
        <v>0</v>
      </c>
      <c r="F134" s="3"/>
      <c r="G134" s="3"/>
      <c r="H134" s="4" t="str">
        <f>[1]!s_div_recorddate(A134,"2016/12/31")</f>
        <v>2017-06-08</v>
      </c>
      <c r="I134" s="4" t="str">
        <f>[1]!s_div_exdate(A134,"2016/12/31")</f>
        <v>2017-06-09</v>
      </c>
      <c r="J134" s="4" t="str">
        <f>[1]!s_div_ifdiv(A134,"2017/06/30")</f>
        <v>否</v>
      </c>
      <c r="K134" s="4">
        <f>[1]!s_div_exdate(A134,"2017/6/30")</f>
        <v>0</v>
      </c>
      <c r="L134" s="4">
        <f>[1]!s_div_exdate(A134,"2017/06/30")</f>
        <v>0</v>
      </c>
    </row>
    <row r="135" spans="1:12" x14ac:dyDescent="0.15">
      <c r="A135" s="5" t="s">
        <v>294</v>
      </c>
      <c r="B135" s="5" t="s">
        <v>295</v>
      </c>
      <c r="C135" s="6">
        <v>2.4720000000000002E-3</v>
      </c>
      <c r="D135" s="4">
        <f>[1]!s_div_ifdiv(A135,"2017/12/31")</f>
        <v>0</v>
      </c>
      <c r="E135" s="3">
        <f>[1]!s_div_progress(A135,"20171231")</f>
        <v>0</v>
      </c>
      <c r="F135" s="3"/>
      <c r="G135" s="3"/>
      <c r="H135" s="4" t="str">
        <f>[1]!s_div_recorddate(A135,"2016/12/31")</f>
        <v>2017-06-08</v>
      </c>
      <c r="I135" s="4" t="str">
        <f>[1]!s_div_exdate(A135,"2016/12/31")</f>
        <v>2017-06-09</v>
      </c>
      <c r="J135" s="4" t="str">
        <f>[1]!s_div_ifdiv(A135,"2017/06/30")</f>
        <v>否</v>
      </c>
      <c r="K135" s="4">
        <f>[1]!s_div_exdate(A135,"2017/6/30")</f>
        <v>0</v>
      </c>
      <c r="L135" s="4">
        <f>[1]!s_div_exdate(A135,"2017/06/30")</f>
        <v>0</v>
      </c>
    </row>
    <row r="136" spans="1:12" x14ac:dyDescent="0.15">
      <c r="A136" s="5" t="s">
        <v>68</v>
      </c>
      <c r="B136" s="5" t="s">
        <v>69</v>
      </c>
      <c r="C136" s="6">
        <v>2.457E-3</v>
      </c>
      <c r="D136" s="4">
        <f>[1]!s_div_ifdiv(A136,"2017/12/31")</f>
        <v>0</v>
      </c>
      <c r="E136" s="3">
        <f>[1]!s_div_progress(A136,"20171231")</f>
        <v>0</v>
      </c>
      <c r="F136" s="3"/>
      <c r="G136" s="3"/>
      <c r="H136" s="4" t="str">
        <f>[1]!s_div_recorddate(A136,"2016/12/31")</f>
        <v>2017-06-08</v>
      </c>
      <c r="I136" s="4" t="str">
        <f>[1]!s_div_exdate(A136,"2016/12/31")</f>
        <v>2017-06-09</v>
      </c>
      <c r="J136" s="4" t="str">
        <f>[1]!s_div_ifdiv(A136,"2017/06/30")</f>
        <v>否</v>
      </c>
      <c r="K136" s="4">
        <f>[1]!s_div_exdate(A136,"2017/6/30")</f>
        <v>0</v>
      </c>
      <c r="L136" s="4">
        <f>[1]!s_div_exdate(A136,"2017/06/30")</f>
        <v>0</v>
      </c>
    </row>
    <row r="137" spans="1:12" x14ac:dyDescent="0.15">
      <c r="A137" s="5" t="s">
        <v>172</v>
      </c>
      <c r="B137" s="5" t="s">
        <v>173</v>
      </c>
      <c r="C137" s="6">
        <v>2.2799999999999999E-3</v>
      </c>
      <c r="D137" s="4">
        <f>[1]!s_div_ifdiv(A137,"2017/12/31")</f>
        <v>0</v>
      </c>
      <c r="E137" s="3">
        <f>[1]!s_div_progress(A137,"20171231")</f>
        <v>0</v>
      </c>
      <c r="F137" s="3"/>
      <c r="G137" s="3"/>
      <c r="H137" s="4" t="str">
        <f>[1]!s_div_recorddate(A137,"2016/12/31")</f>
        <v>2017-06-08</v>
      </c>
      <c r="I137" s="4" t="str">
        <f>[1]!s_div_exdate(A137,"2016/12/31")</f>
        <v>2017-06-09</v>
      </c>
      <c r="J137" s="4" t="str">
        <f>[1]!s_div_ifdiv(A137,"2017/06/30")</f>
        <v>否</v>
      </c>
      <c r="K137" s="4">
        <f>[1]!s_div_exdate(A137,"2017/6/30")</f>
        <v>0</v>
      </c>
      <c r="L137" s="4">
        <f>[1]!s_div_exdate(A137,"2017/06/30")</f>
        <v>0</v>
      </c>
    </row>
    <row r="138" spans="1:12" x14ac:dyDescent="0.15">
      <c r="A138" s="5" t="s">
        <v>62</v>
      </c>
      <c r="B138" s="5" t="s">
        <v>63</v>
      </c>
      <c r="C138" s="6">
        <v>1.157E-3</v>
      </c>
      <c r="D138" s="4">
        <f>[1]!s_div_ifdiv(A138,"2017/12/31")</f>
        <v>0</v>
      </c>
      <c r="E138" s="3">
        <f>[1]!s_div_progress(A138,"20171231")</f>
        <v>0</v>
      </c>
      <c r="F138" s="3"/>
      <c r="G138" s="3"/>
      <c r="H138" s="4" t="str">
        <f>[1]!s_div_recorddate(A138,"2016/12/31")</f>
        <v>2017-06-08</v>
      </c>
      <c r="I138" s="4" t="str">
        <f>[1]!s_div_exdate(A138,"2016/12/31")</f>
        <v>2017-06-09</v>
      </c>
      <c r="J138" s="4" t="str">
        <f>[1]!s_div_ifdiv(A138,"2017/06/30")</f>
        <v>否</v>
      </c>
      <c r="K138" s="4">
        <f>[1]!s_div_exdate(A138,"2017/6/30")</f>
        <v>0</v>
      </c>
      <c r="L138" s="4">
        <f>[1]!s_div_exdate(A138,"2017/06/30")</f>
        <v>0</v>
      </c>
    </row>
    <row r="139" spans="1:12" x14ac:dyDescent="0.15">
      <c r="A139" s="5" t="s">
        <v>147</v>
      </c>
      <c r="B139" s="5" t="s">
        <v>552</v>
      </c>
      <c r="C139" s="6">
        <v>3.519E-3</v>
      </c>
      <c r="D139" s="4">
        <f>[1]!s_div_ifdiv(A139,"2017/12/31")</f>
        <v>0</v>
      </c>
      <c r="E139" s="3">
        <f>[1]!s_div_progress(A139,"20171231")</f>
        <v>0</v>
      </c>
      <c r="F139" s="3"/>
      <c r="G139" s="3"/>
      <c r="H139" s="4" t="str">
        <f>[1]!s_div_recorddate(A139,"2016/12/31")</f>
        <v>2017-06-09</v>
      </c>
      <c r="I139" s="4" t="str">
        <f>[1]!s_div_exdate(A139,"2016/12/31")</f>
        <v>2017-06-12</v>
      </c>
      <c r="J139" s="4" t="str">
        <f>[1]!s_div_ifdiv(A139,"2017/06/30")</f>
        <v>否</v>
      </c>
      <c r="K139" s="4">
        <f>[1]!s_div_exdate(A139,"2017/6/30")</f>
        <v>0</v>
      </c>
      <c r="L139" s="4">
        <f>[1]!s_div_exdate(A139,"2017/06/30")</f>
        <v>0</v>
      </c>
    </row>
    <row r="140" spans="1:12" x14ac:dyDescent="0.15">
      <c r="A140" s="5" t="s">
        <v>312</v>
      </c>
      <c r="B140" s="5" t="s">
        <v>313</v>
      </c>
      <c r="C140" s="6">
        <v>1.869E-3</v>
      </c>
      <c r="D140" s="4">
        <f>[1]!s_div_ifdiv(A140,"2017/12/31")</f>
        <v>0</v>
      </c>
      <c r="E140" s="3">
        <f>[1]!s_div_progress(A140,"20171231")</f>
        <v>0</v>
      </c>
      <c r="F140" s="3"/>
      <c r="G140" s="3"/>
      <c r="H140" s="4" t="str">
        <f>[1]!s_div_recorddate(A140,"2016/12/31")</f>
        <v>2017-06-09</v>
      </c>
      <c r="I140" s="4" t="str">
        <f>[1]!s_div_exdate(A140,"2016/12/31")</f>
        <v>2017-06-12</v>
      </c>
      <c r="J140" s="4" t="str">
        <f>[1]!s_div_ifdiv(A140,"2017/06/30")</f>
        <v>否</v>
      </c>
      <c r="K140" s="4">
        <f>[1]!s_div_exdate(A140,"2017/6/30")</f>
        <v>0</v>
      </c>
      <c r="L140" s="4">
        <f>[1]!s_div_exdate(A140,"2017/06/30")</f>
        <v>0</v>
      </c>
    </row>
    <row r="141" spans="1:12" x14ac:dyDescent="0.15">
      <c r="A141" s="5" t="s">
        <v>156</v>
      </c>
      <c r="B141" s="5" t="s">
        <v>157</v>
      </c>
      <c r="C141" s="6">
        <v>1.1379999999999999E-3</v>
      </c>
      <c r="D141" s="4">
        <f>[1]!s_div_ifdiv(A141,"2017/12/31")</f>
        <v>0</v>
      </c>
      <c r="E141" s="3">
        <f>[1]!s_div_progress(A141,"20171231")</f>
        <v>0</v>
      </c>
      <c r="F141" s="3"/>
      <c r="G141" s="3"/>
      <c r="H141" s="4" t="str">
        <f>[1]!s_div_recorddate(A141,"2016/12/31")</f>
        <v>2017-06-09</v>
      </c>
      <c r="I141" s="4" t="str">
        <f>[1]!s_div_exdate(A141,"2016/12/31")</f>
        <v>2017-06-12</v>
      </c>
      <c r="J141" s="4" t="str">
        <f>[1]!s_div_ifdiv(A141,"2017/06/30")</f>
        <v>否</v>
      </c>
      <c r="K141" s="4">
        <f>[1]!s_div_exdate(A141,"2017/6/30")</f>
        <v>0</v>
      </c>
      <c r="L141" s="4">
        <f>[1]!s_div_exdate(A141,"2017/06/30")</f>
        <v>0</v>
      </c>
    </row>
    <row r="142" spans="1:12" x14ac:dyDescent="0.15">
      <c r="A142" s="5" t="s">
        <v>458</v>
      </c>
      <c r="B142" s="5" t="s">
        <v>459</v>
      </c>
      <c r="C142" s="6">
        <v>4.3999999999999996E-4</v>
      </c>
      <c r="D142" s="4">
        <f>[1]!s_div_ifdiv(A142,"2017/12/31")</f>
        <v>0</v>
      </c>
      <c r="E142" s="3">
        <f>[1]!s_div_progress(A142,"20171231")</f>
        <v>0</v>
      </c>
      <c r="F142" s="3"/>
      <c r="G142" s="3"/>
      <c r="H142" s="4" t="str">
        <f>[1]!s_div_recorddate(A142,"2016/12/31")</f>
        <v>2017-06-09</v>
      </c>
      <c r="I142" s="4" t="str">
        <f>[1]!s_div_exdate(A142,"2016/12/31")</f>
        <v>2017-06-12</v>
      </c>
      <c r="J142" s="9" t="str">
        <f>[1]!s_div_ifdiv(A142,"2017/06/30")</f>
        <v>是</v>
      </c>
      <c r="K142" s="4" t="str">
        <f>[1]!s_div_exdate(A142,"2017/6/30")</f>
        <v>2017-10-27</v>
      </c>
      <c r="L142" s="4" t="str">
        <f>[1]!s_div_exdate(A142,"2017/06/30")</f>
        <v>2017-10-27</v>
      </c>
    </row>
    <row r="143" spans="1:12" x14ac:dyDescent="0.15">
      <c r="A143" s="5" t="s">
        <v>292</v>
      </c>
      <c r="B143" s="5" t="s">
        <v>293</v>
      </c>
      <c r="C143" s="6">
        <v>3.6909999999999998E-3</v>
      </c>
      <c r="D143" s="4">
        <f>[1]!s_div_ifdiv(A143,"2017/12/31")</f>
        <v>0</v>
      </c>
      <c r="E143" s="3">
        <f>[1]!s_div_progress(A143,"20171231")</f>
        <v>0</v>
      </c>
      <c r="F143" s="3"/>
      <c r="G143" s="3"/>
      <c r="H143" s="4" t="str">
        <f>[1]!s_div_recorddate(A143,"2016/12/31")</f>
        <v>2017-06-12</v>
      </c>
      <c r="I143" s="4" t="str">
        <f>[1]!s_div_exdate(A143,"2016/12/31")</f>
        <v>2017-06-13</v>
      </c>
      <c r="J143" s="4" t="str">
        <f>[1]!s_div_ifdiv(A143,"2017/06/30")</f>
        <v>否</v>
      </c>
      <c r="K143" s="4">
        <f>[1]!s_div_exdate(A143,"2017/6/30")</f>
        <v>0</v>
      </c>
      <c r="L143" s="4">
        <f>[1]!s_div_exdate(A143,"2017/06/30")</f>
        <v>0</v>
      </c>
    </row>
    <row r="144" spans="1:12" x14ac:dyDescent="0.15">
      <c r="A144" s="5" t="s">
        <v>94</v>
      </c>
      <c r="B144" s="5" t="s">
        <v>95</v>
      </c>
      <c r="C144" s="6">
        <v>1.2820000000000002E-3</v>
      </c>
      <c r="D144" s="4">
        <f>[1]!s_div_ifdiv(A144,"2017/12/31")</f>
        <v>0</v>
      </c>
      <c r="E144" s="3">
        <f>[1]!s_div_progress(A144,"20171231")</f>
        <v>0</v>
      </c>
      <c r="F144" s="3"/>
      <c r="G144" s="3"/>
      <c r="H144" s="4" t="str">
        <f>[1]!s_div_recorddate(A144,"2016/12/31")</f>
        <v>2017-06-12</v>
      </c>
      <c r="I144" s="4" t="str">
        <f>[1]!s_div_exdate(A144,"2016/12/31")</f>
        <v>2017-06-13</v>
      </c>
      <c r="J144" s="4" t="str">
        <f>[1]!s_div_ifdiv(A144,"2017/06/30")</f>
        <v>否</v>
      </c>
      <c r="K144" s="4">
        <f>[1]!s_div_exdate(A144,"2017/6/30")</f>
        <v>0</v>
      </c>
      <c r="L144" s="4">
        <f>[1]!s_div_exdate(A144,"2017/06/30")</f>
        <v>0</v>
      </c>
    </row>
    <row r="145" spans="1:12" x14ac:dyDescent="0.15">
      <c r="A145" s="5" t="s">
        <v>404</v>
      </c>
      <c r="B145" s="5" t="s">
        <v>405</v>
      </c>
      <c r="C145" s="6">
        <v>9.9599999999999992E-4</v>
      </c>
      <c r="D145" s="4">
        <f>[1]!s_div_ifdiv(A145,"2017/12/31")</f>
        <v>0</v>
      </c>
      <c r="E145" s="3">
        <f>[1]!s_div_progress(A145,"20171231")</f>
        <v>0</v>
      </c>
      <c r="F145" s="3"/>
      <c r="G145" s="3"/>
      <c r="H145" s="4" t="str">
        <f>[1]!s_div_recorddate(A145,"2016/12/31")</f>
        <v>2017-06-12</v>
      </c>
      <c r="I145" s="4" t="str">
        <f>[1]!s_div_exdate(A145,"2016/12/31")</f>
        <v>2017-06-13</v>
      </c>
      <c r="J145" s="4" t="str">
        <f>[1]!s_div_ifdiv(A145,"2017/06/30")</f>
        <v>否</v>
      </c>
      <c r="K145" s="4">
        <f>[1]!s_div_exdate(A145,"2017/6/30")</f>
        <v>0</v>
      </c>
      <c r="L145" s="4">
        <f>[1]!s_div_exdate(A145,"2017/06/30")</f>
        <v>0</v>
      </c>
    </row>
    <row r="146" spans="1:12" x14ac:dyDescent="0.15">
      <c r="A146" s="5" t="s">
        <v>302</v>
      </c>
      <c r="B146" s="5" t="s">
        <v>303</v>
      </c>
      <c r="C146" s="6">
        <v>7.7299999999999992E-4</v>
      </c>
      <c r="D146" s="4">
        <f>[1]!s_div_ifdiv(A146,"2017/12/31")</f>
        <v>0</v>
      </c>
      <c r="E146" s="3">
        <f>[1]!s_div_progress(A146,"20171231")</f>
        <v>0</v>
      </c>
      <c r="F146" s="3"/>
      <c r="G146" s="3"/>
      <c r="H146" s="4" t="str">
        <f>[1]!s_div_recorddate(A146,"2016/12/31")</f>
        <v>2017-06-12</v>
      </c>
      <c r="I146" s="4" t="str">
        <f>[1]!s_div_exdate(A146,"2016/12/31")</f>
        <v>2017-06-13</v>
      </c>
      <c r="J146" s="4" t="str">
        <f>[1]!s_div_ifdiv(A146,"2017/06/30")</f>
        <v>否</v>
      </c>
      <c r="K146" s="4">
        <f>[1]!s_div_exdate(A146,"2017/6/30")</f>
        <v>0</v>
      </c>
      <c r="L146" s="4">
        <f>[1]!s_div_exdate(A146,"2017/06/30")</f>
        <v>0</v>
      </c>
    </row>
    <row r="147" spans="1:12" x14ac:dyDescent="0.15">
      <c r="A147" s="5" t="s">
        <v>127</v>
      </c>
      <c r="B147" s="5" t="s">
        <v>128</v>
      </c>
      <c r="C147" s="6">
        <v>5.3799999999999996E-4</v>
      </c>
      <c r="D147" s="4">
        <f>[1]!s_div_ifdiv(A147,"2017/12/31")</f>
        <v>0</v>
      </c>
      <c r="E147" s="3">
        <f>[1]!s_div_progress(A147,"20171231")</f>
        <v>0</v>
      </c>
      <c r="F147" s="3"/>
      <c r="G147" s="3"/>
      <c r="H147" s="4" t="str">
        <f>[1]!s_div_recorddate(A147,"2016/12/31")</f>
        <v>2017-06-12</v>
      </c>
      <c r="I147" s="4" t="str">
        <f>[1]!s_div_exdate(A147,"2016/12/31")</f>
        <v>2017-06-13</v>
      </c>
      <c r="J147" s="4" t="str">
        <f>[1]!s_div_ifdiv(A147,"2017/06/30")</f>
        <v>否</v>
      </c>
      <c r="K147" s="4">
        <f>[1]!s_div_exdate(A147,"2017/6/30")</f>
        <v>0</v>
      </c>
      <c r="L147" s="4">
        <f>[1]!s_div_exdate(A147,"2017/06/30")</f>
        <v>0</v>
      </c>
    </row>
    <row r="148" spans="1:12" x14ac:dyDescent="0.15">
      <c r="A148" s="7" t="s">
        <v>234</v>
      </c>
      <c r="B148" s="8" t="s">
        <v>235</v>
      </c>
      <c r="C148" s="6">
        <v>2.6608999999999997E-2</v>
      </c>
      <c r="D148" s="4">
        <f>[1]!s_div_ifdiv(A148,"2017/12/31")</f>
        <v>0</v>
      </c>
      <c r="E148" s="3">
        <f>[1]!s_div_progress(A148,"20171231")</f>
        <v>0</v>
      </c>
      <c r="F148" s="3"/>
      <c r="G148" s="3"/>
      <c r="H148" s="4" t="str">
        <f>[1]!s_div_recorddate(A148,"2016/12/31")</f>
        <v>2017-06-13</v>
      </c>
      <c r="I148" s="4" t="str">
        <f>[1]!s_div_exdate(A148,"2016/12/31")</f>
        <v>2017-06-14</v>
      </c>
      <c r="J148" s="4" t="str">
        <f>[1]!s_div_ifdiv(A148,"2017/06/30")</f>
        <v>否</v>
      </c>
      <c r="K148" s="4">
        <f>[1]!s_div_exdate(A148,"2017/6/30")</f>
        <v>0</v>
      </c>
      <c r="L148" s="4">
        <f>[1]!s_div_exdate(A148,"2017/06/30")</f>
        <v>0</v>
      </c>
    </row>
    <row r="149" spans="1:12" x14ac:dyDescent="0.15">
      <c r="A149" s="5" t="s">
        <v>432</v>
      </c>
      <c r="B149" s="5" t="s">
        <v>433</v>
      </c>
      <c r="C149" s="6">
        <v>1.9029000000000001E-2</v>
      </c>
      <c r="D149" s="4">
        <f>[1]!s_div_ifdiv(A149,"2017/12/31")</f>
        <v>0</v>
      </c>
      <c r="E149" s="3">
        <f>[1]!s_div_progress(A149,"20171231")</f>
        <v>0</v>
      </c>
      <c r="F149" s="3"/>
      <c r="G149" s="3"/>
      <c r="H149" s="4" t="str">
        <f>[1]!s_div_recorddate(A149,"2016/12/31")</f>
        <v>2017-06-13</v>
      </c>
      <c r="I149" s="4" t="str">
        <f>[1]!s_div_exdate(A149,"2016/12/31")</f>
        <v>2017-06-14</v>
      </c>
      <c r="J149" s="4" t="str">
        <f>[1]!s_div_ifdiv(A149,"2017/06/30")</f>
        <v>否</v>
      </c>
      <c r="K149" s="4">
        <f>[1]!s_div_exdate(A149,"2017/6/30")</f>
        <v>0</v>
      </c>
      <c r="L149" s="4">
        <f>[1]!s_div_exdate(A149,"2017/06/30")</f>
        <v>0</v>
      </c>
    </row>
    <row r="150" spans="1:12" x14ac:dyDescent="0.15">
      <c r="A150" s="5" t="s">
        <v>220</v>
      </c>
      <c r="B150" s="5" t="s">
        <v>221</v>
      </c>
      <c r="C150" s="6">
        <v>7.5029999999999993E-3</v>
      </c>
      <c r="D150" s="4">
        <f>[1]!s_div_ifdiv(A150,"2017/12/31")</f>
        <v>0</v>
      </c>
      <c r="E150" s="3">
        <f>[1]!s_div_progress(A150,"20171231")</f>
        <v>0</v>
      </c>
      <c r="F150" s="3"/>
      <c r="G150" s="3"/>
      <c r="H150" s="4" t="str">
        <f>[1]!s_div_recorddate(A150,"2016/12/31")</f>
        <v>2017-06-13</v>
      </c>
      <c r="I150" s="4" t="str">
        <f>[1]!s_div_exdate(A150,"2016/12/31")</f>
        <v>2017-06-14</v>
      </c>
      <c r="J150" s="4" t="str">
        <f>[1]!s_div_ifdiv(A150,"2017/06/30")</f>
        <v>否</v>
      </c>
      <c r="K150" s="4">
        <f>[1]!s_div_exdate(A150,"2017/6/30")</f>
        <v>0</v>
      </c>
      <c r="L150" s="4">
        <f>[1]!s_div_exdate(A150,"2017/06/30")</f>
        <v>0</v>
      </c>
    </row>
    <row r="151" spans="1:12" x14ac:dyDescent="0.15">
      <c r="A151" s="5" t="s">
        <v>22</v>
      </c>
      <c r="B151" s="5" t="s">
        <v>23</v>
      </c>
      <c r="C151" s="6">
        <v>2.686E-3</v>
      </c>
      <c r="D151" s="4">
        <f>[1]!s_div_ifdiv(A151,"2017/12/31")</f>
        <v>0</v>
      </c>
      <c r="E151" s="3">
        <f>[1]!s_div_progress(A151,"20171231")</f>
        <v>0</v>
      </c>
      <c r="F151" s="3"/>
      <c r="G151" s="3"/>
      <c r="H151" s="4" t="str">
        <f>[1]!s_div_recorddate(A151,"2016/12/31")</f>
        <v>2017-06-13</v>
      </c>
      <c r="I151" s="4" t="str">
        <f>[1]!s_div_exdate(A151,"2016/12/31")</f>
        <v>2017-06-14</v>
      </c>
      <c r="J151" s="4" t="str">
        <f>[1]!s_div_ifdiv(A151,"2017/06/30")</f>
        <v>否</v>
      </c>
      <c r="K151" s="4">
        <f>[1]!s_div_exdate(A151,"2017/6/30")</f>
        <v>0</v>
      </c>
      <c r="L151" s="4">
        <f>[1]!s_div_exdate(A151,"2017/06/30")</f>
        <v>0</v>
      </c>
    </row>
    <row r="152" spans="1:12" x14ac:dyDescent="0.15">
      <c r="A152" s="5" t="s">
        <v>243</v>
      </c>
      <c r="B152" s="5" t="s">
        <v>244</v>
      </c>
      <c r="C152" s="6">
        <v>2.6250000000000002E-3</v>
      </c>
      <c r="D152" s="4">
        <f>[1]!s_div_ifdiv(A152,"2017/12/31")</f>
        <v>0</v>
      </c>
      <c r="E152" s="3">
        <f>[1]!s_div_progress(A152,"20171231")</f>
        <v>0</v>
      </c>
      <c r="F152" s="3"/>
      <c r="G152" s="3"/>
      <c r="H152" s="4" t="str">
        <f>[1]!s_div_recorddate(A152,"2016/12/31")</f>
        <v>2017-06-13</v>
      </c>
      <c r="I152" s="4" t="str">
        <f>[1]!s_div_exdate(A152,"2016/12/31")</f>
        <v>2017-06-14</v>
      </c>
      <c r="J152" s="4" t="str">
        <f>[1]!s_div_ifdiv(A152,"2017/06/30")</f>
        <v>否</v>
      </c>
      <c r="K152" s="4">
        <f>[1]!s_div_exdate(A152,"2017/6/30")</f>
        <v>0</v>
      </c>
      <c r="L152" s="4">
        <f>[1]!s_div_exdate(A152,"2017/06/30")</f>
        <v>0</v>
      </c>
    </row>
    <row r="153" spans="1:12" x14ac:dyDescent="0.15">
      <c r="A153" s="5" t="s">
        <v>107</v>
      </c>
      <c r="B153" s="5" t="s">
        <v>108</v>
      </c>
      <c r="C153" s="6">
        <v>1.9109999999999999E-3</v>
      </c>
      <c r="D153" s="4">
        <f>[1]!s_div_ifdiv(A153,"2017/12/31")</f>
        <v>0</v>
      </c>
      <c r="E153" s="3">
        <f>[1]!s_div_progress(A153,"20171231")</f>
        <v>0</v>
      </c>
      <c r="F153" s="3"/>
      <c r="G153" s="3"/>
      <c r="H153" s="4" t="str">
        <f>[1]!s_div_recorddate(A153,"2016/12/31")</f>
        <v>2017-06-13</v>
      </c>
      <c r="I153" s="4" t="str">
        <f>[1]!s_div_exdate(A153,"2016/12/31")</f>
        <v>2017-06-14</v>
      </c>
      <c r="J153" s="4" t="str">
        <f>[1]!s_div_ifdiv(A153,"2017/06/30")</f>
        <v>否</v>
      </c>
      <c r="K153" s="4">
        <f>[1]!s_div_exdate(A153,"2017/6/30")</f>
        <v>0</v>
      </c>
      <c r="L153" s="4">
        <f>[1]!s_div_exdate(A153,"2017/06/30")</f>
        <v>0</v>
      </c>
    </row>
    <row r="154" spans="1:12" x14ac:dyDescent="0.15">
      <c r="A154" s="5" t="s">
        <v>535</v>
      </c>
      <c r="B154" s="5" t="s">
        <v>536</v>
      </c>
      <c r="C154" s="6">
        <v>1.7879999999999999E-3</v>
      </c>
      <c r="D154" s="4">
        <f>[1]!s_div_ifdiv(A154,"2017/12/31")</f>
        <v>0</v>
      </c>
      <c r="E154" s="3">
        <f>[1]!s_div_progress(A154,"20171231")</f>
        <v>0</v>
      </c>
      <c r="F154" s="3"/>
      <c r="G154" s="3"/>
      <c r="H154" s="4" t="str">
        <f>[1]!s_div_recorddate(A154,"2016/12/31")</f>
        <v>2017-06-13</v>
      </c>
      <c r="I154" s="4" t="str">
        <f>[1]!s_div_exdate(A154,"2016/12/31")</f>
        <v>2017-06-14</v>
      </c>
      <c r="J154" s="4" t="str">
        <f>[1]!s_div_ifdiv(A154,"2017/06/30")</f>
        <v>否</v>
      </c>
      <c r="K154" s="4">
        <f>[1]!s_div_exdate(A154,"2017/6/30")</f>
        <v>0</v>
      </c>
      <c r="L154" s="4">
        <f>[1]!s_div_exdate(A154,"2017/06/30")</f>
        <v>0</v>
      </c>
    </row>
    <row r="155" spans="1:12" x14ac:dyDescent="0.15">
      <c r="A155" s="5" t="s">
        <v>188</v>
      </c>
      <c r="B155" s="5" t="s">
        <v>189</v>
      </c>
      <c r="C155" s="6">
        <v>1.4139999999999999E-3</v>
      </c>
      <c r="D155" s="4">
        <f>[1]!s_div_ifdiv(A155,"2017/12/31")</f>
        <v>0</v>
      </c>
      <c r="E155" s="3">
        <f>[1]!s_div_progress(A155,"20171231")</f>
        <v>0</v>
      </c>
      <c r="F155" s="3"/>
      <c r="G155" s="3"/>
      <c r="H155" s="4" t="str">
        <f>[1]!s_div_recorddate(A155,"2016/12/31")</f>
        <v>2017-06-13</v>
      </c>
      <c r="I155" s="4" t="str">
        <f>[1]!s_div_exdate(A155,"2016/12/31")</f>
        <v>2017-06-14</v>
      </c>
      <c r="J155" s="4" t="str">
        <f>[1]!s_div_ifdiv(A155,"2017/06/30")</f>
        <v>否</v>
      </c>
      <c r="K155" s="4">
        <f>[1]!s_div_exdate(A155,"2017/6/30")</f>
        <v>0</v>
      </c>
      <c r="L155" s="4">
        <f>[1]!s_div_exdate(A155,"2017/06/30")</f>
        <v>0</v>
      </c>
    </row>
    <row r="156" spans="1:12" x14ac:dyDescent="0.15">
      <c r="A156" s="5" t="s">
        <v>336</v>
      </c>
      <c r="B156" s="5" t="s">
        <v>337</v>
      </c>
      <c r="C156" s="6">
        <v>1.2160000000000001E-3</v>
      </c>
      <c r="D156" s="4">
        <f>[1]!s_div_ifdiv(A156,"2017/12/31")</f>
        <v>0</v>
      </c>
      <c r="E156" s="3">
        <f>[1]!s_div_progress(A156,"20171231")</f>
        <v>0</v>
      </c>
      <c r="F156" s="3"/>
      <c r="G156" s="3"/>
      <c r="H156" s="4" t="str">
        <f>[1]!s_div_recorddate(A156,"2016/12/31")</f>
        <v>2017-06-13</v>
      </c>
      <c r="I156" s="4" t="str">
        <f>[1]!s_div_exdate(A156,"2016/12/31")</f>
        <v>2017-06-14</v>
      </c>
      <c r="J156" s="4" t="str">
        <f>[1]!s_div_ifdiv(A156,"2017/06/30")</f>
        <v>否</v>
      </c>
      <c r="K156" s="4">
        <f>[1]!s_div_exdate(A156,"2017/6/30")</f>
        <v>0</v>
      </c>
      <c r="L156" s="4">
        <f>[1]!s_div_exdate(A156,"2017/06/30")</f>
        <v>0</v>
      </c>
    </row>
    <row r="157" spans="1:12" x14ac:dyDescent="0.15">
      <c r="A157" s="5" t="s">
        <v>350</v>
      </c>
      <c r="B157" s="5" t="s">
        <v>351</v>
      </c>
      <c r="C157" s="6">
        <v>1.212E-3</v>
      </c>
      <c r="D157" s="4">
        <f>[1]!s_div_ifdiv(A157,"2017/12/31")</f>
        <v>0</v>
      </c>
      <c r="E157" s="3">
        <f>[1]!s_div_progress(A157,"20171231")</f>
        <v>0</v>
      </c>
      <c r="F157" s="3"/>
      <c r="G157" s="3"/>
      <c r="H157" s="4" t="str">
        <f>[1]!s_div_recorddate(A157,"2016/12/31")</f>
        <v>2017-06-13</v>
      </c>
      <c r="I157" s="4" t="str">
        <f>[1]!s_div_exdate(A157,"2016/12/31")</f>
        <v>2017-06-14</v>
      </c>
      <c r="J157" s="4" t="str">
        <f>[1]!s_div_ifdiv(A157,"2017/06/30")</f>
        <v>否</v>
      </c>
      <c r="K157" s="4">
        <f>[1]!s_div_exdate(A157,"2017/6/30")</f>
        <v>0</v>
      </c>
      <c r="L157" s="4">
        <f>[1]!s_div_exdate(A157,"2017/06/30")</f>
        <v>0</v>
      </c>
    </row>
    <row r="158" spans="1:12" x14ac:dyDescent="0.15">
      <c r="A158" s="5" t="s">
        <v>328</v>
      </c>
      <c r="B158" s="5" t="s">
        <v>329</v>
      </c>
      <c r="C158" s="6">
        <v>1.9750000000000002E-3</v>
      </c>
      <c r="D158" s="4">
        <f>[1]!s_div_ifdiv(A158,"2017/12/31")</f>
        <v>0</v>
      </c>
      <c r="E158" s="3">
        <f>[1]!s_div_progress(A158,"20171231")</f>
        <v>0</v>
      </c>
      <c r="F158" s="3"/>
      <c r="G158" s="3"/>
      <c r="H158" s="4" t="str">
        <f>[1]!s_div_recorddate(A158,"2016/12/31")</f>
        <v>2017-06-14</v>
      </c>
      <c r="I158" s="4" t="str">
        <f>[1]!s_div_exdate(A158,"2016/12/31")</f>
        <v>2017-06-15</v>
      </c>
      <c r="J158" s="4" t="str">
        <f>[1]!s_div_ifdiv(A158,"2017/06/30")</f>
        <v>否</v>
      </c>
      <c r="K158" s="4">
        <f>[1]!s_div_exdate(A158,"2017/6/30")</f>
        <v>0</v>
      </c>
      <c r="L158" s="4">
        <f>[1]!s_div_exdate(A158,"2017/06/30")</f>
        <v>0</v>
      </c>
    </row>
    <row r="159" spans="1:12" x14ac:dyDescent="0.15">
      <c r="A159" s="5" t="s">
        <v>224</v>
      </c>
      <c r="B159" s="5" t="s">
        <v>225</v>
      </c>
      <c r="C159" s="6">
        <v>1.918E-3</v>
      </c>
      <c r="D159" s="4">
        <f>[1]!s_div_ifdiv(A159,"2017/12/31")</f>
        <v>0</v>
      </c>
      <c r="E159" s="3">
        <f>[1]!s_div_progress(A159,"20171231")</f>
        <v>0</v>
      </c>
      <c r="F159" s="3"/>
      <c r="G159" s="3"/>
      <c r="H159" s="4" t="str">
        <f>[1]!s_div_recorddate(A159,"2016/12/31")</f>
        <v>2017-06-14</v>
      </c>
      <c r="I159" s="4" t="str">
        <f>[1]!s_div_exdate(A159,"2016/12/31")</f>
        <v>2017-06-15</v>
      </c>
      <c r="J159" s="4" t="str">
        <f>[1]!s_div_ifdiv(A159,"2017/06/30")</f>
        <v>否</v>
      </c>
      <c r="K159" s="4">
        <f>[1]!s_div_exdate(A159,"2017/6/30")</f>
        <v>0</v>
      </c>
      <c r="L159" s="4">
        <f>[1]!s_div_exdate(A159,"2017/06/30")</f>
        <v>0</v>
      </c>
    </row>
    <row r="160" spans="1:12" x14ac:dyDescent="0.15">
      <c r="A160" s="5" t="s">
        <v>262</v>
      </c>
      <c r="B160" s="5" t="s">
        <v>263</v>
      </c>
      <c r="C160" s="6">
        <v>1.0610000000000001E-3</v>
      </c>
      <c r="D160" s="4">
        <f>[1]!s_div_ifdiv(A160,"2017/12/31")</f>
        <v>0</v>
      </c>
      <c r="E160" s="3">
        <f>[1]!s_div_progress(A160,"20171231")</f>
        <v>0</v>
      </c>
      <c r="F160" s="3"/>
      <c r="G160" s="3"/>
      <c r="H160" s="4" t="str">
        <f>[1]!s_div_recorddate(A160,"2016/12/31")</f>
        <v>2017-06-14</v>
      </c>
      <c r="I160" s="4" t="str">
        <f>[1]!s_div_exdate(A160,"2016/12/31")</f>
        <v>2017-06-15</v>
      </c>
      <c r="J160" s="4" t="str">
        <f>[1]!s_div_ifdiv(A160,"2017/06/30")</f>
        <v>否</v>
      </c>
      <c r="K160" s="4">
        <f>[1]!s_div_exdate(A160,"2017/6/30")</f>
        <v>0</v>
      </c>
      <c r="L160" s="4">
        <f>[1]!s_div_exdate(A160,"2017/06/30")</f>
        <v>0</v>
      </c>
    </row>
    <row r="161" spans="1:12" x14ac:dyDescent="0.15">
      <c r="A161" s="5" t="s">
        <v>484</v>
      </c>
      <c r="B161" s="5" t="s">
        <v>485</v>
      </c>
      <c r="C161" s="6">
        <v>1.1584000000000001E-2</v>
      </c>
      <c r="D161" s="4">
        <f>[1]!s_div_ifdiv(A161,"2017/12/31")</f>
        <v>0</v>
      </c>
      <c r="E161" s="3">
        <f>[1]!s_div_progress(A161,"20171231")</f>
        <v>0</v>
      </c>
      <c r="F161" s="3"/>
      <c r="G161" s="3"/>
      <c r="H161" s="4" t="str">
        <f>[1]!s_div_recorddate(A161,"2016/12/31")</f>
        <v>2017-06-15</v>
      </c>
      <c r="I161" s="4" t="str">
        <f>[1]!s_div_exdate(A161,"2016/12/31")</f>
        <v>2017-06-16</v>
      </c>
      <c r="J161" s="4" t="str">
        <f>[1]!s_div_ifdiv(A161,"2017/06/30")</f>
        <v>否</v>
      </c>
      <c r="K161" s="4">
        <f>[1]!s_div_exdate(A161,"2017/6/30")</f>
        <v>0</v>
      </c>
      <c r="L161" s="4">
        <f>[1]!s_div_exdate(A161,"2017/06/30")</f>
        <v>0</v>
      </c>
    </row>
    <row r="162" spans="1:12" x14ac:dyDescent="0.15">
      <c r="A162" s="5" t="s">
        <v>254</v>
      </c>
      <c r="B162" s="5" t="s">
        <v>255</v>
      </c>
      <c r="C162" s="6">
        <v>1.0092E-2</v>
      </c>
      <c r="D162" s="4">
        <f>[1]!s_div_ifdiv(A162,"2017/12/31")</f>
        <v>0</v>
      </c>
      <c r="E162" s="3">
        <f>[1]!s_div_progress(A162,"20171231")</f>
        <v>0</v>
      </c>
      <c r="F162" s="3"/>
      <c r="G162" s="3"/>
      <c r="H162" s="4" t="str">
        <f>[1]!s_div_recorddate(A162,"2016/12/31")</f>
        <v>2017-06-15</v>
      </c>
      <c r="I162" s="4" t="str">
        <f>[1]!s_div_exdate(A162,"2016/12/31")</f>
        <v>2017-06-16</v>
      </c>
      <c r="J162" s="4" t="str">
        <f>[1]!s_div_ifdiv(A162,"2017/06/30")</f>
        <v>否</v>
      </c>
      <c r="K162" s="4">
        <f>[1]!s_div_exdate(A162,"2017/6/30")</f>
        <v>0</v>
      </c>
      <c r="L162" s="4">
        <f>[1]!s_div_exdate(A162,"2017/06/30")</f>
        <v>0</v>
      </c>
    </row>
    <row r="163" spans="1:12" x14ac:dyDescent="0.15">
      <c r="A163" s="5" t="s">
        <v>129</v>
      </c>
      <c r="B163" s="5" t="s">
        <v>130</v>
      </c>
      <c r="C163" s="6">
        <v>6.2039999999999994E-3</v>
      </c>
      <c r="D163" s="4">
        <f>[1]!s_div_ifdiv(A163,"2017/12/31")</f>
        <v>0</v>
      </c>
      <c r="E163" s="3">
        <f>[1]!s_div_progress(A163,"20171231")</f>
        <v>0</v>
      </c>
      <c r="F163" s="3"/>
      <c r="G163" s="3"/>
      <c r="H163" s="4" t="str">
        <f>[1]!s_div_recorddate(A163,"2016/12/31")</f>
        <v>2017-06-15</v>
      </c>
      <c r="I163" s="4" t="str">
        <f>[1]!s_div_exdate(A163,"2016/12/31")</f>
        <v>2017-06-16</v>
      </c>
      <c r="J163" s="4" t="str">
        <f>[1]!s_div_ifdiv(A163,"2017/06/30")</f>
        <v>否</v>
      </c>
      <c r="K163" s="4">
        <f>[1]!s_div_exdate(A163,"2017/6/30")</f>
        <v>0</v>
      </c>
      <c r="L163" s="4">
        <f>[1]!s_div_exdate(A163,"2017/06/30")</f>
        <v>0</v>
      </c>
    </row>
    <row r="164" spans="1:12" x14ac:dyDescent="0.15">
      <c r="A164" s="5" t="s">
        <v>512</v>
      </c>
      <c r="B164" s="5" t="s">
        <v>513</v>
      </c>
      <c r="C164" s="6">
        <v>4.4729999999999995E-3</v>
      </c>
      <c r="D164" s="4">
        <f>[1]!s_div_ifdiv(A164,"2017/12/31")</f>
        <v>0</v>
      </c>
      <c r="E164" s="3">
        <f>[1]!s_div_progress(A164,"20171231")</f>
        <v>0</v>
      </c>
      <c r="F164" s="3"/>
      <c r="G164" s="3"/>
      <c r="H164" s="4" t="str">
        <f>[1]!s_div_recorddate(A164,"2016/12/31")</f>
        <v>2017-06-15</v>
      </c>
      <c r="I164" s="4" t="str">
        <f>[1]!s_div_exdate(A164,"2016/12/31")</f>
        <v>2017-06-16</v>
      </c>
      <c r="J164" s="4" t="str">
        <f>[1]!s_div_ifdiv(A164,"2017/06/30")</f>
        <v>否</v>
      </c>
      <c r="K164" s="4">
        <f>[1]!s_div_exdate(A164,"2017/6/30")</f>
        <v>0</v>
      </c>
      <c r="L164" s="4">
        <f>[1]!s_div_exdate(A164,"2017/06/30")</f>
        <v>0</v>
      </c>
    </row>
    <row r="165" spans="1:12" x14ac:dyDescent="0.15">
      <c r="A165" s="5" t="s">
        <v>480</v>
      </c>
      <c r="B165" s="5" t="s">
        <v>481</v>
      </c>
      <c r="C165" s="6">
        <v>3.8279999999999998E-3</v>
      </c>
      <c r="D165" s="4">
        <f>[1]!s_div_ifdiv(A165,"2017/12/31")</f>
        <v>0</v>
      </c>
      <c r="E165" s="3">
        <f>[1]!s_div_progress(A165,"20171231")</f>
        <v>0</v>
      </c>
      <c r="F165" s="3"/>
      <c r="G165" s="3"/>
      <c r="H165" s="4" t="str">
        <f>[1]!s_div_recorddate(A165,"2016/12/31")</f>
        <v>2017-06-15</v>
      </c>
      <c r="I165" s="4" t="str">
        <f>[1]!s_div_exdate(A165,"2016/12/31")</f>
        <v>2017-06-16</v>
      </c>
      <c r="J165" s="4" t="str">
        <f>[1]!s_div_ifdiv(A165,"2017/06/30")</f>
        <v>否</v>
      </c>
      <c r="K165" s="4">
        <f>[1]!s_div_exdate(A165,"2017/6/30")</f>
        <v>0</v>
      </c>
      <c r="L165" s="4">
        <f>[1]!s_div_exdate(A165,"2017/06/30")</f>
        <v>0</v>
      </c>
    </row>
    <row r="166" spans="1:12" x14ac:dyDescent="0.15">
      <c r="A166" s="5" t="s">
        <v>565</v>
      </c>
      <c r="B166" s="5" t="s">
        <v>566</v>
      </c>
      <c r="C166" s="6">
        <v>2.5340000000000002E-3</v>
      </c>
      <c r="D166" s="4" t="str">
        <f>[1]!s_div_ifdiv(A166,"2017/12/31")</f>
        <v>是</v>
      </c>
      <c r="E166" s="3" t="str">
        <f>[1]!s_div_progress(A166,"20171231")</f>
        <v>董事会预案</v>
      </c>
      <c r="F166" s="3"/>
      <c r="G166" s="3"/>
      <c r="H166" s="4" t="str">
        <f>[1]!s_div_recorddate(A166,"2016/12/31")</f>
        <v>2017-06-15</v>
      </c>
      <c r="I166" s="4" t="str">
        <f>[1]!s_div_exdate(A166,"2016/12/31")</f>
        <v>2017-06-16</v>
      </c>
      <c r="J166" s="4" t="str">
        <f>[1]!s_div_ifdiv(A166,"2017/06/30")</f>
        <v>否</v>
      </c>
      <c r="K166" s="4">
        <f>[1]!s_div_exdate(A166,"2017/6/30")</f>
        <v>0</v>
      </c>
      <c r="L166" s="4">
        <f>[1]!s_div_exdate(A166,"2017/06/30")</f>
        <v>0</v>
      </c>
    </row>
    <row r="167" spans="1:12" x14ac:dyDescent="0.15">
      <c r="A167" s="5" t="s">
        <v>14</v>
      </c>
      <c r="B167" s="5" t="s">
        <v>15</v>
      </c>
      <c r="C167" s="6">
        <v>1.9239999999999999E-3</v>
      </c>
      <c r="D167" s="4">
        <f>[1]!s_div_ifdiv(A167,"2017/12/31")</f>
        <v>0</v>
      </c>
      <c r="E167" s="3">
        <f>[1]!s_div_progress(A167,"20171231")</f>
        <v>0</v>
      </c>
      <c r="F167" s="3"/>
      <c r="G167" s="3"/>
      <c r="H167" s="4" t="str">
        <f>[1]!s_div_recorddate(A167,"2016/12/31")</f>
        <v>2017-06-15</v>
      </c>
      <c r="I167" s="4" t="str">
        <f>[1]!s_div_exdate(A167,"2016/12/31")</f>
        <v>2017-06-16</v>
      </c>
      <c r="J167" s="4" t="str">
        <f>[1]!s_div_ifdiv(A167,"2017/06/30")</f>
        <v>否</v>
      </c>
      <c r="K167" s="4">
        <f>[1]!s_div_exdate(A167,"2017/6/30")</f>
        <v>0</v>
      </c>
      <c r="L167" s="4">
        <f>[1]!s_div_exdate(A167,"2017/06/30")</f>
        <v>0</v>
      </c>
    </row>
    <row r="168" spans="1:12" x14ac:dyDescent="0.15">
      <c r="A168" s="5" t="s">
        <v>414</v>
      </c>
      <c r="B168" s="5" t="s">
        <v>415</v>
      </c>
      <c r="C168" s="6">
        <v>1.794E-3</v>
      </c>
      <c r="D168" s="4">
        <f>[1]!s_div_ifdiv(A168,"2017/12/31")</f>
        <v>0</v>
      </c>
      <c r="E168" s="3">
        <f>[1]!s_div_progress(A168,"20171231")</f>
        <v>0</v>
      </c>
      <c r="F168" s="3"/>
      <c r="G168" s="3"/>
      <c r="H168" s="4" t="str">
        <f>[1]!s_div_recorddate(A168,"2016/12/31")</f>
        <v>2017-06-15</v>
      </c>
      <c r="I168" s="4" t="str">
        <f>[1]!s_div_exdate(A168,"2016/12/31")</f>
        <v>2017-06-16</v>
      </c>
      <c r="J168" s="4" t="str">
        <f>[1]!s_div_ifdiv(A168,"2017/06/30")</f>
        <v>否</v>
      </c>
      <c r="K168" s="4">
        <f>[1]!s_div_exdate(A168,"2017/6/30")</f>
        <v>0</v>
      </c>
      <c r="L168" s="4">
        <f>[1]!s_div_exdate(A168,"2017/06/30")</f>
        <v>0</v>
      </c>
    </row>
    <row r="169" spans="1:12" x14ac:dyDescent="0.15">
      <c r="A169" s="5" t="s">
        <v>64</v>
      </c>
      <c r="B169" s="5" t="s">
        <v>65</v>
      </c>
      <c r="C169" s="6">
        <v>1.7699999999999999E-3</v>
      </c>
      <c r="D169" s="4" t="str">
        <f>[1]!s_div_ifdiv(A169,"2017/12/31")</f>
        <v>是</v>
      </c>
      <c r="E169" s="3" t="str">
        <f>[1]!s_div_progress(A169,"20171231")</f>
        <v>董事会预案</v>
      </c>
      <c r="F169" s="3"/>
      <c r="G169" s="3"/>
      <c r="H169" s="4" t="str">
        <f>[1]!s_div_recorddate(A169,"2016/12/31")</f>
        <v>2017-06-15</v>
      </c>
      <c r="I169" s="4" t="str">
        <f>[1]!s_div_exdate(A169,"2016/12/31")</f>
        <v>2017-06-16</v>
      </c>
      <c r="J169" s="4" t="str">
        <f>[1]!s_div_ifdiv(A169,"2017/06/30")</f>
        <v>否</v>
      </c>
      <c r="K169" s="4">
        <f>[1]!s_div_exdate(A169,"2017/6/30")</f>
        <v>0</v>
      </c>
      <c r="L169" s="4">
        <f>[1]!s_div_exdate(A169,"2017/06/30")</f>
        <v>0</v>
      </c>
    </row>
    <row r="170" spans="1:12" x14ac:dyDescent="0.15">
      <c r="A170" s="5" t="s">
        <v>168</v>
      </c>
      <c r="B170" s="5" t="s">
        <v>169</v>
      </c>
      <c r="C170" s="6">
        <v>1.48E-3</v>
      </c>
      <c r="D170" s="4">
        <f>[1]!s_div_ifdiv(A170,"2017/12/31")</f>
        <v>0</v>
      </c>
      <c r="E170" s="3">
        <f>[1]!s_div_progress(A170,"20171231")</f>
        <v>0</v>
      </c>
      <c r="F170" s="3"/>
      <c r="G170" s="3"/>
      <c r="H170" s="4" t="str">
        <f>[1]!s_div_recorddate(A170,"2016/12/31")</f>
        <v>2017-06-15</v>
      </c>
      <c r="I170" s="4" t="str">
        <f>[1]!s_div_exdate(A170,"2016/12/31")</f>
        <v>2017-06-16</v>
      </c>
      <c r="J170" s="4" t="str">
        <f>[1]!s_div_ifdiv(A170,"2017/06/30")</f>
        <v>否</v>
      </c>
      <c r="K170" s="4">
        <f>[1]!s_div_exdate(A170,"2017/6/30")</f>
        <v>0</v>
      </c>
      <c r="L170" s="4">
        <f>[1]!s_div_exdate(A170,"2017/06/30")</f>
        <v>0</v>
      </c>
    </row>
    <row r="171" spans="1:12" x14ac:dyDescent="0.15">
      <c r="A171" s="5" t="s">
        <v>20</v>
      </c>
      <c r="B171" s="5" t="s">
        <v>21</v>
      </c>
      <c r="C171" s="6">
        <v>1.059E-3</v>
      </c>
      <c r="D171" s="4">
        <f>[1]!s_div_ifdiv(A171,"2017/12/31")</f>
        <v>0</v>
      </c>
      <c r="E171" s="3">
        <f>[1]!s_div_progress(A171,"20171231")</f>
        <v>0</v>
      </c>
      <c r="F171" s="3"/>
      <c r="G171" s="3"/>
      <c r="H171" s="4" t="str">
        <f>[1]!s_div_recorddate(A171,"2016/12/31")</f>
        <v>2017-06-15</v>
      </c>
      <c r="I171" s="4" t="str">
        <f>[1]!s_div_exdate(A171,"2016/12/31")</f>
        <v>2017-06-16</v>
      </c>
      <c r="J171" s="4" t="str">
        <f>[1]!s_div_ifdiv(A171,"2017/06/30")</f>
        <v>否</v>
      </c>
      <c r="K171" s="4">
        <f>[1]!s_div_exdate(A171,"2017/6/30")</f>
        <v>0</v>
      </c>
      <c r="L171" s="4">
        <f>[1]!s_div_exdate(A171,"2017/06/30")</f>
        <v>0</v>
      </c>
    </row>
    <row r="172" spans="1:12" x14ac:dyDescent="0.15">
      <c r="A172" s="5" t="s">
        <v>202</v>
      </c>
      <c r="B172" s="5" t="s">
        <v>203</v>
      </c>
      <c r="C172" s="6">
        <v>9.5399999999999999E-4</v>
      </c>
      <c r="D172" s="4">
        <f>[1]!s_div_ifdiv(A172,"2017/12/31")</f>
        <v>0</v>
      </c>
      <c r="E172" s="3">
        <f>[1]!s_div_progress(A172,"20171231")</f>
        <v>0</v>
      </c>
      <c r="F172" s="3"/>
      <c r="G172" s="3"/>
      <c r="H172" s="4" t="str">
        <f>[1]!s_div_recorddate(A172,"2016/12/31")</f>
        <v>2017-06-15</v>
      </c>
      <c r="I172" s="4" t="str">
        <f>[1]!s_div_exdate(A172,"2016/12/31")</f>
        <v>2017-06-16</v>
      </c>
      <c r="J172" s="4" t="str">
        <f>[1]!s_div_ifdiv(A172,"2017/06/30")</f>
        <v>否</v>
      </c>
      <c r="K172" s="4">
        <f>[1]!s_div_exdate(A172,"2017/6/30")</f>
        <v>0</v>
      </c>
      <c r="L172" s="4">
        <f>[1]!s_div_exdate(A172,"2017/06/30")</f>
        <v>0</v>
      </c>
    </row>
    <row r="173" spans="1:12" x14ac:dyDescent="0.15">
      <c r="A173" s="5" t="s">
        <v>392</v>
      </c>
      <c r="B173" s="5" t="s">
        <v>393</v>
      </c>
      <c r="C173" s="6">
        <v>8.2699999999999994E-4</v>
      </c>
      <c r="D173" s="4">
        <f>[1]!s_div_ifdiv(A173,"2017/12/31")</f>
        <v>0</v>
      </c>
      <c r="E173" s="3">
        <f>[1]!s_div_progress(A173,"20171231")</f>
        <v>0</v>
      </c>
      <c r="F173" s="3"/>
      <c r="G173" s="3"/>
      <c r="H173" s="4" t="str">
        <f>[1]!s_div_recorddate(A173,"2016/12/31")</f>
        <v>2017-06-15</v>
      </c>
      <c r="I173" s="4" t="str">
        <f>[1]!s_div_exdate(A173,"2016/12/31")</f>
        <v>2017-06-16</v>
      </c>
      <c r="J173" s="4" t="str">
        <f>[1]!s_div_ifdiv(A173,"2017/06/30")</f>
        <v>否</v>
      </c>
      <c r="K173" s="4">
        <f>[1]!s_div_exdate(A173,"2017/6/30")</f>
        <v>0</v>
      </c>
      <c r="L173" s="4">
        <f>[1]!s_div_exdate(A173,"2017/06/30")</f>
        <v>0</v>
      </c>
    </row>
    <row r="174" spans="1:12" x14ac:dyDescent="0.15">
      <c r="A174" s="5" t="s">
        <v>545</v>
      </c>
      <c r="B174" s="5" t="s">
        <v>546</v>
      </c>
      <c r="C174" s="6">
        <v>6.5600000000000001E-4</v>
      </c>
      <c r="D174" s="4">
        <f>[1]!s_div_ifdiv(A174,"2017/12/31")</f>
        <v>0</v>
      </c>
      <c r="E174" s="3">
        <f>[1]!s_div_progress(A174,"20171231")</f>
        <v>0</v>
      </c>
      <c r="F174" s="3"/>
      <c r="G174" s="3"/>
      <c r="H174" s="4" t="str">
        <f>[1]!s_div_recorddate(A174,"2016/12/31")</f>
        <v>2017-06-15</v>
      </c>
      <c r="I174" s="4" t="str">
        <f>[1]!s_div_exdate(A174,"2016/12/31")</f>
        <v>2017-06-16</v>
      </c>
      <c r="J174" s="4" t="str">
        <f>[1]!s_div_ifdiv(A174,"2017/06/30")</f>
        <v>否</v>
      </c>
      <c r="K174" s="4">
        <f>[1]!s_div_exdate(A174,"2017/6/30")</f>
        <v>0</v>
      </c>
      <c r="L174" s="4">
        <f>[1]!s_div_exdate(A174,"2017/06/30")</f>
        <v>0</v>
      </c>
    </row>
    <row r="175" spans="1:12" x14ac:dyDescent="0.15">
      <c r="A175" s="5" t="s">
        <v>38</v>
      </c>
      <c r="B175" s="5" t="s">
        <v>39</v>
      </c>
      <c r="C175" s="6">
        <v>3.6949999999999999E-3</v>
      </c>
      <c r="D175" s="4">
        <f>[1]!s_div_ifdiv(A175,"2017/12/31")</f>
        <v>0</v>
      </c>
      <c r="E175" s="3">
        <f>[1]!s_div_progress(A175,"20171231")</f>
        <v>0</v>
      </c>
      <c r="F175" s="3"/>
      <c r="G175" s="3"/>
      <c r="H175" s="4" t="str">
        <f>[1]!s_div_recorddate(A175,"2016/12/31")</f>
        <v>2017-06-16</v>
      </c>
      <c r="I175" s="4" t="str">
        <f>[1]!s_div_exdate(A175,"2016/12/31")</f>
        <v>2017-06-19</v>
      </c>
      <c r="J175" s="4" t="str">
        <f>[1]!s_div_ifdiv(A175,"2017/06/30")</f>
        <v>否</v>
      </c>
      <c r="K175" s="4">
        <f>[1]!s_div_exdate(A175,"2017/6/30")</f>
        <v>0</v>
      </c>
      <c r="L175" s="4">
        <f>[1]!s_div_exdate(A175,"2017/06/30")</f>
        <v>0</v>
      </c>
    </row>
    <row r="176" spans="1:12" x14ac:dyDescent="0.15">
      <c r="A176" s="5" t="s">
        <v>8</v>
      </c>
      <c r="B176" s="5" t="s">
        <v>9</v>
      </c>
      <c r="C176" s="6">
        <v>2.3649999999999999E-3</v>
      </c>
      <c r="D176" s="4">
        <f>[1]!s_div_ifdiv(A176,"2017/12/31")</f>
        <v>0</v>
      </c>
      <c r="E176" s="3">
        <f>[1]!s_div_progress(A176,"20171231")</f>
        <v>0</v>
      </c>
      <c r="F176" s="3"/>
      <c r="G176" s="3"/>
      <c r="H176" s="4" t="str">
        <f>[1]!s_div_recorddate(A176,"2016/12/31")</f>
        <v>2017-06-16</v>
      </c>
      <c r="I176" s="4" t="str">
        <f>[1]!s_div_exdate(A176,"2016/12/31")</f>
        <v>2017-06-19</v>
      </c>
      <c r="J176" s="4" t="str">
        <f>[1]!s_div_ifdiv(A176,"2017/06/30")</f>
        <v>否</v>
      </c>
      <c r="K176" s="4">
        <f>[1]!s_div_exdate(A176,"2017/6/30")</f>
        <v>0</v>
      </c>
      <c r="L176" s="4">
        <f>[1]!s_div_exdate(A176,"2017/06/30")</f>
        <v>0</v>
      </c>
    </row>
    <row r="177" spans="1:12" x14ac:dyDescent="0.15">
      <c r="A177" s="5" t="s">
        <v>174</v>
      </c>
      <c r="B177" s="5" t="s">
        <v>175</v>
      </c>
      <c r="C177" s="6">
        <v>2.0739999999999999E-3</v>
      </c>
      <c r="D177" s="4">
        <f>[1]!s_div_ifdiv(A177,"2017/12/31")</f>
        <v>0</v>
      </c>
      <c r="E177" s="3">
        <f>[1]!s_div_progress(A177,"20171231")</f>
        <v>0</v>
      </c>
      <c r="F177" s="3"/>
      <c r="G177" s="3"/>
      <c r="H177" s="4" t="str">
        <f>[1]!s_div_recorddate(A177,"2016/12/31")</f>
        <v>2017-06-16</v>
      </c>
      <c r="I177" s="4" t="str">
        <f>[1]!s_div_exdate(A177,"2016/12/31")</f>
        <v>2017-06-19</v>
      </c>
      <c r="J177" s="4" t="str">
        <f>[1]!s_div_ifdiv(A177,"2017/06/30")</f>
        <v>否</v>
      </c>
      <c r="K177" s="4">
        <f>[1]!s_div_exdate(A177,"2017/6/30")</f>
        <v>0</v>
      </c>
      <c r="L177" s="4">
        <f>[1]!s_div_exdate(A177,"2017/06/30")</f>
        <v>0</v>
      </c>
    </row>
    <row r="178" spans="1:12" x14ac:dyDescent="0.15">
      <c r="A178" s="5" t="s">
        <v>40</v>
      </c>
      <c r="B178" s="5" t="s">
        <v>41</v>
      </c>
      <c r="C178" s="6">
        <v>1.6539999999999999E-3</v>
      </c>
      <c r="D178" s="4">
        <f>[1]!s_div_ifdiv(A178,"2017/12/31")</f>
        <v>0</v>
      </c>
      <c r="E178" s="3">
        <f>[1]!s_div_progress(A178,"20171231")</f>
        <v>0</v>
      </c>
      <c r="F178" s="3"/>
      <c r="G178" s="3"/>
      <c r="H178" s="4" t="str">
        <f>[1]!s_div_recorddate(A178,"2016/12/31")</f>
        <v>2017-06-16</v>
      </c>
      <c r="I178" s="4" t="str">
        <f>[1]!s_div_exdate(A178,"2016/12/31")</f>
        <v>2017-06-19</v>
      </c>
      <c r="J178" s="4" t="str">
        <f>[1]!s_div_ifdiv(A178,"2017/06/30")</f>
        <v>否</v>
      </c>
      <c r="K178" s="4">
        <f>[1]!s_div_exdate(A178,"2017/6/30")</f>
        <v>0</v>
      </c>
      <c r="L178" s="4">
        <f>[1]!s_div_exdate(A178,"2017/06/30")</f>
        <v>0</v>
      </c>
    </row>
    <row r="179" spans="1:12" x14ac:dyDescent="0.15">
      <c r="A179" s="5" t="s">
        <v>70</v>
      </c>
      <c r="B179" s="5" t="s">
        <v>71</v>
      </c>
      <c r="C179" s="6">
        <v>1.5229999999999998E-3</v>
      </c>
      <c r="D179" s="4">
        <f>[1]!s_div_ifdiv(A179,"2017/12/31")</f>
        <v>0</v>
      </c>
      <c r="E179" s="3">
        <f>[1]!s_div_progress(A179,"20171231")</f>
        <v>0</v>
      </c>
      <c r="F179" s="3"/>
      <c r="G179" s="3"/>
      <c r="H179" s="4" t="str">
        <f>[1]!s_div_recorddate(A179,"2016/12/31")</f>
        <v>2017-06-16</v>
      </c>
      <c r="I179" s="4" t="str">
        <f>[1]!s_div_exdate(A179,"2016/12/31")</f>
        <v>2017-06-19</v>
      </c>
      <c r="J179" s="4" t="str">
        <f>[1]!s_div_ifdiv(A179,"2017/06/30")</f>
        <v>否</v>
      </c>
      <c r="K179" s="4">
        <f>[1]!s_div_exdate(A179,"2017/6/30")</f>
        <v>0</v>
      </c>
      <c r="L179" s="4">
        <f>[1]!s_div_exdate(A179,"2017/06/30")</f>
        <v>0</v>
      </c>
    </row>
    <row r="180" spans="1:12" x14ac:dyDescent="0.15">
      <c r="A180" s="5" t="s">
        <v>125</v>
      </c>
      <c r="B180" s="5" t="s">
        <v>126</v>
      </c>
      <c r="C180" s="6">
        <v>2.4720000000000002E-3</v>
      </c>
      <c r="D180" s="4">
        <f>[1]!s_div_ifdiv(A180,"2017/12/31")</f>
        <v>0</v>
      </c>
      <c r="E180" s="3">
        <f>[1]!s_div_progress(A180,"20171231")</f>
        <v>0</v>
      </c>
      <c r="F180" s="3"/>
      <c r="G180" s="3"/>
      <c r="H180" s="4" t="str">
        <f>[1]!s_div_recorddate(A180,"2016/12/31")</f>
        <v>2017-06-19</v>
      </c>
      <c r="I180" s="4" t="str">
        <f>[1]!s_div_exdate(A180,"2016/12/31")</f>
        <v>2017-06-20</v>
      </c>
      <c r="J180" s="4" t="str">
        <f>[1]!s_div_ifdiv(A180,"2017/06/30")</f>
        <v>否</v>
      </c>
      <c r="K180" s="4">
        <f>[1]!s_div_exdate(A180,"2017/6/30")</f>
        <v>0</v>
      </c>
      <c r="L180" s="4">
        <f>[1]!s_div_exdate(A180,"2017/06/30")</f>
        <v>0</v>
      </c>
    </row>
    <row r="181" spans="1:12" x14ac:dyDescent="0.15">
      <c r="A181" s="5" t="s">
        <v>90</v>
      </c>
      <c r="B181" s="5" t="s">
        <v>91</v>
      </c>
      <c r="C181" s="6">
        <v>1.2230000000000001E-3</v>
      </c>
      <c r="D181" s="4">
        <f>[1]!s_div_ifdiv(A181,"2017/12/31")</f>
        <v>0</v>
      </c>
      <c r="E181" s="3">
        <f>[1]!s_div_progress(A181,"20171231")</f>
        <v>0</v>
      </c>
      <c r="F181" s="3"/>
      <c r="G181" s="3"/>
      <c r="H181" s="4" t="str">
        <f>[1]!s_div_recorddate(A181,"2016/12/31")</f>
        <v>2017-06-19</v>
      </c>
      <c r="I181" s="4" t="str">
        <f>[1]!s_div_exdate(A181,"2016/12/31")</f>
        <v>2017-06-20</v>
      </c>
      <c r="J181" s="4" t="str">
        <f>[1]!s_div_ifdiv(A181,"2017/06/30")</f>
        <v>否</v>
      </c>
      <c r="K181" s="4">
        <f>[1]!s_div_exdate(A181,"2017/6/30")</f>
        <v>0</v>
      </c>
      <c r="L181" s="4">
        <f>[1]!s_div_exdate(A181,"2017/06/30")</f>
        <v>0</v>
      </c>
    </row>
    <row r="182" spans="1:12" x14ac:dyDescent="0.15">
      <c r="A182" s="5" t="s">
        <v>338</v>
      </c>
      <c r="B182" s="5" t="s">
        <v>339</v>
      </c>
      <c r="C182" s="6">
        <v>5.6220000000000003E-3</v>
      </c>
      <c r="D182" s="4">
        <f>[1]!s_div_ifdiv(A182,"2017/12/31")</f>
        <v>0</v>
      </c>
      <c r="E182" s="3">
        <f>[1]!s_div_progress(A182,"20171231")</f>
        <v>0</v>
      </c>
      <c r="F182" s="3"/>
      <c r="G182" s="3"/>
      <c r="H182" s="4" t="str">
        <f>[1]!s_div_recorddate(A182,"2016/12/31")</f>
        <v>2017-06-20</v>
      </c>
      <c r="I182" s="4" t="str">
        <f>[1]!s_div_exdate(A182,"2016/12/31")</f>
        <v>2017-06-21</v>
      </c>
      <c r="J182" s="4" t="str">
        <f>[1]!s_div_ifdiv(A182,"2017/06/30")</f>
        <v>否</v>
      </c>
      <c r="K182" s="4">
        <f>[1]!s_div_exdate(A182,"2017/6/30")</f>
        <v>0</v>
      </c>
      <c r="L182" s="4">
        <f>[1]!s_div_exdate(A182,"2017/06/30")</f>
        <v>0</v>
      </c>
    </row>
    <row r="183" spans="1:12" x14ac:dyDescent="0.15">
      <c r="A183" s="5" t="s">
        <v>54</v>
      </c>
      <c r="B183" s="5" t="s">
        <v>55</v>
      </c>
      <c r="C183" s="6">
        <v>1.4169999999999999E-3</v>
      </c>
      <c r="D183" s="4">
        <f>[1]!s_div_ifdiv(A183,"2017/12/31")</f>
        <v>0</v>
      </c>
      <c r="E183" s="3">
        <f>[1]!s_div_progress(A183,"20171231")</f>
        <v>0</v>
      </c>
      <c r="F183" s="3"/>
      <c r="G183" s="3"/>
      <c r="H183" s="4" t="str">
        <f>[1]!s_div_recorddate(A183,"2016/12/31")</f>
        <v>2017-06-20</v>
      </c>
      <c r="I183" s="4" t="str">
        <f>[1]!s_div_exdate(A183,"2016/12/31")</f>
        <v>2017-06-21</v>
      </c>
      <c r="J183" s="4" t="str">
        <f>[1]!s_div_ifdiv(A183,"2017/06/30")</f>
        <v>否</v>
      </c>
      <c r="K183" s="4">
        <f>[1]!s_div_exdate(A183,"2017/6/30")</f>
        <v>0</v>
      </c>
      <c r="L183" s="4">
        <f>[1]!s_div_exdate(A183,"2017/06/30")</f>
        <v>0</v>
      </c>
    </row>
    <row r="184" spans="1:12" x14ac:dyDescent="0.15">
      <c r="A184" s="5" t="s">
        <v>44</v>
      </c>
      <c r="B184" s="5" t="s">
        <v>45</v>
      </c>
      <c r="C184" s="6">
        <v>9.5E-4</v>
      </c>
      <c r="D184" s="4">
        <f>[1]!s_div_ifdiv(A184,"2017/12/31")</f>
        <v>0</v>
      </c>
      <c r="E184" s="3">
        <f>[1]!s_div_progress(A184,"20171231")</f>
        <v>0</v>
      </c>
      <c r="F184" s="3"/>
      <c r="G184" s="3"/>
      <c r="H184" s="4" t="str">
        <f>[1]!s_div_recorddate(A184,"2016/12/31")</f>
        <v>2017-06-20</v>
      </c>
      <c r="I184" s="4" t="str">
        <f>[1]!s_div_exdate(A184,"2016/12/31")</f>
        <v>2017-06-21</v>
      </c>
      <c r="J184" s="4" t="str">
        <f>[1]!s_div_ifdiv(A184,"2017/06/30")</f>
        <v>否</v>
      </c>
      <c r="K184" s="4">
        <f>[1]!s_div_exdate(A184,"2017/6/30")</f>
        <v>0</v>
      </c>
      <c r="L184" s="4">
        <f>[1]!s_div_exdate(A184,"2017/06/30")</f>
        <v>0</v>
      </c>
    </row>
    <row r="185" spans="1:12" x14ac:dyDescent="0.15">
      <c r="A185" s="5" t="s">
        <v>508</v>
      </c>
      <c r="B185" s="5" t="s">
        <v>509</v>
      </c>
      <c r="C185" s="6">
        <v>8.7499999999999991E-4</v>
      </c>
      <c r="D185" s="4">
        <f>[1]!s_div_ifdiv(A185,"2017/12/31")</f>
        <v>0</v>
      </c>
      <c r="E185" s="3">
        <f>[1]!s_div_progress(A185,"20171231")</f>
        <v>0</v>
      </c>
      <c r="F185" s="3"/>
      <c r="G185" s="3"/>
      <c r="H185" s="4" t="str">
        <f>[1]!s_div_recorddate(A185,"2016/12/31")</f>
        <v>2017-06-20</v>
      </c>
      <c r="I185" s="4" t="str">
        <f>[1]!s_div_exdate(A185,"2016/12/31")</f>
        <v>2017-06-21</v>
      </c>
      <c r="J185" s="4" t="str">
        <f>[1]!s_div_ifdiv(A185,"2017/06/30")</f>
        <v>否</v>
      </c>
      <c r="K185" s="4">
        <f>[1]!s_div_exdate(A185,"2017/6/30")</f>
        <v>0</v>
      </c>
      <c r="L185" s="4">
        <f>[1]!s_div_exdate(A185,"2017/06/30")</f>
        <v>0</v>
      </c>
    </row>
    <row r="186" spans="1:12" x14ac:dyDescent="0.15">
      <c r="A186" s="5" t="s">
        <v>502</v>
      </c>
      <c r="B186" s="5" t="s">
        <v>503</v>
      </c>
      <c r="C186" s="6">
        <v>4.4080000000000005E-3</v>
      </c>
      <c r="D186" s="4">
        <f>[1]!s_div_ifdiv(A186,"2017/12/31")</f>
        <v>0</v>
      </c>
      <c r="E186" s="3">
        <f>[1]!s_div_progress(A186,"20171231")</f>
        <v>0</v>
      </c>
      <c r="F186" s="3"/>
      <c r="G186" s="3"/>
      <c r="H186" s="4" t="str">
        <f>[1]!s_div_recorddate(A186,"2016/12/31")</f>
        <v>2017-06-21</v>
      </c>
      <c r="I186" s="4" t="str">
        <f>[1]!s_div_exdate(A186,"2016/12/31")</f>
        <v>2017-06-22</v>
      </c>
      <c r="J186" s="9" t="str">
        <f>[1]!s_div_ifdiv(A186,"2017/06/30")</f>
        <v>是</v>
      </c>
      <c r="K186" s="4" t="str">
        <f>[1]!s_div_exdate(A186,"2017/6/30")</f>
        <v>2017-09-15</v>
      </c>
      <c r="L186" s="4" t="str">
        <f>[1]!s_div_exdate(A186,"2017/06/30")</f>
        <v>2017-09-15</v>
      </c>
    </row>
    <row r="187" spans="1:12" x14ac:dyDescent="0.15">
      <c r="A187" s="5" t="s">
        <v>308</v>
      </c>
      <c r="B187" s="5" t="s">
        <v>309</v>
      </c>
      <c r="C187" s="6">
        <v>2.3519999999999999E-3</v>
      </c>
      <c r="D187" s="4">
        <f>[1]!s_div_ifdiv(A187,"2017/12/31")</f>
        <v>0</v>
      </c>
      <c r="E187" s="3">
        <f>[1]!s_div_progress(A187,"20171231")</f>
        <v>0</v>
      </c>
      <c r="F187" s="3"/>
      <c r="G187" s="3"/>
      <c r="H187" s="4" t="str">
        <f>[1]!s_div_recorddate(A187,"2016/12/31")</f>
        <v>2017-06-21</v>
      </c>
      <c r="I187" s="4" t="str">
        <f>[1]!s_div_exdate(A187,"2016/12/31")</f>
        <v>2017-06-22</v>
      </c>
      <c r="J187" s="4" t="str">
        <f>[1]!s_div_ifdiv(A187,"2017/06/30")</f>
        <v>否</v>
      </c>
      <c r="K187" s="4">
        <f>[1]!s_div_exdate(A187,"2017/6/30")</f>
        <v>0</v>
      </c>
      <c r="L187" s="4">
        <f>[1]!s_div_exdate(A187,"2017/06/30")</f>
        <v>0</v>
      </c>
    </row>
    <row r="188" spans="1:12" x14ac:dyDescent="0.15">
      <c r="A188" s="5" t="s">
        <v>342</v>
      </c>
      <c r="B188" s="5" t="s">
        <v>343</v>
      </c>
      <c r="C188" s="6">
        <v>2.3510000000000002E-3</v>
      </c>
      <c r="D188" s="4">
        <f>[1]!s_div_ifdiv(A188,"2017/12/31")</f>
        <v>0</v>
      </c>
      <c r="E188" s="3">
        <f>[1]!s_div_progress(A188,"20171231")</f>
        <v>0</v>
      </c>
      <c r="F188" s="3"/>
      <c r="G188" s="3"/>
      <c r="H188" s="4" t="str">
        <f>[1]!s_div_recorddate(A188,"2016/12/31")</f>
        <v>2017-06-21</v>
      </c>
      <c r="I188" s="4" t="str">
        <f>[1]!s_div_exdate(A188,"2016/12/31")</f>
        <v>2017-06-22</v>
      </c>
      <c r="J188" s="4" t="str">
        <f>[1]!s_div_ifdiv(A188,"2017/06/30")</f>
        <v>否</v>
      </c>
      <c r="K188" s="4">
        <f>[1]!s_div_exdate(A188,"2017/6/30")</f>
        <v>0</v>
      </c>
      <c r="L188" s="4">
        <f>[1]!s_div_exdate(A188,"2017/06/30")</f>
        <v>0</v>
      </c>
    </row>
    <row r="189" spans="1:12" x14ac:dyDescent="0.15">
      <c r="A189" s="5" t="s">
        <v>162</v>
      </c>
      <c r="B189" s="5" t="s">
        <v>163</v>
      </c>
      <c r="C189" s="6">
        <v>1.7299999999999998E-3</v>
      </c>
      <c r="D189" s="4">
        <f>[1]!s_div_ifdiv(A189,"2017/12/31")</f>
        <v>0</v>
      </c>
      <c r="E189" s="3">
        <f>[1]!s_div_progress(A189,"20171231")</f>
        <v>0</v>
      </c>
      <c r="F189" s="3"/>
      <c r="G189" s="3"/>
      <c r="H189" s="4" t="str">
        <f>[1]!s_div_recorddate(A189,"2016/12/31")</f>
        <v>2017-06-21</v>
      </c>
      <c r="I189" s="4" t="str">
        <f>[1]!s_div_exdate(A189,"2016/12/31")</f>
        <v>2017-06-22</v>
      </c>
      <c r="J189" s="4" t="str">
        <f>[1]!s_div_ifdiv(A189,"2017/06/30")</f>
        <v>否</v>
      </c>
      <c r="K189" s="4">
        <f>[1]!s_div_exdate(A189,"2017/6/30")</f>
        <v>0</v>
      </c>
      <c r="L189" s="4">
        <f>[1]!s_div_exdate(A189,"2017/06/30")</f>
        <v>0</v>
      </c>
    </row>
    <row r="190" spans="1:12" x14ac:dyDescent="0.15">
      <c r="A190" s="5" t="s">
        <v>310</v>
      </c>
      <c r="B190" s="5" t="s">
        <v>311</v>
      </c>
      <c r="C190" s="6">
        <v>1.2470000000000001E-3</v>
      </c>
      <c r="D190" s="4">
        <f>[1]!s_div_ifdiv(A190,"2017/12/31")</f>
        <v>0</v>
      </c>
      <c r="E190" s="3">
        <f>[1]!s_div_progress(A190,"20171231")</f>
        <v>0</v>
      </c>
      <c r="F190" s="3"/>
      <c r="G190" s="3"/>
      <c r="H190" s="4" t="str">
        <f>[1]!s_div_recorddate(A190,"2016/12/31")</f>
        <v>2017-06-21</v>
      </c>
      <c r="I190" s="4" t="str">
        <f>[1]!s_div_exdate(A190,"2016/12/31")</f>
        <v>2017-06-22</v>
      </c>
      <c r="J190" s="4" t="str">
        <f>[1]!s_div_ifdiv(A190,"2017/06/30")</f>
        <v>否</v>
      </c>
      <c r="K190" s="4">
        <f>[1]!s_div_exdate(A190,"2017/6/30")</f>
        <v>0</v>
      </c>
      <c r="L190" s="4">
        <f>[1]!s_div_exdate(A190,"2017/06/30")</f>
        <v>0</v>
      </c>
    </row>
    <row r="191" spans="1:12" x14ac:dyDescent="0.15">
      <c r="A191" s="5" t="s">
        <v>242</v>
      </c>
      <c r="B191" s="5" t="s">
        <v>575</v>
      </c>
      <c r="C191" s="6">
        <v>8.8900000000000003E-4</v>
      </c>
      <c r="D191" s="4">
        <f>[1]!s_div_ifdiv(A191,"2017/12/31")</f>
        <v>0</v>
      </c>
      <c r="E191" s="3">
        <f>[1]!s_div_progress(A191,"20171231")</f>
        <v>0</v>
      </c>
      <c r="F191" s="3"/>
      <c r="G191" s="3"/>
      <c r="H191" s="4" t="str">
        <f>[1]!s_div_recorddate(A191,"2016/12/31")</f>
        <v>2017-06-21</v>
      </c>
      <c r="I191" s="4" t="str">
        <f>[1]!s_div_exdate(A191,"2016/12/31")</f>
        <v>2017-06-22</v>
      </c>
      <c r="J191" s="4" t="str">
        <f>[1]!s_div_ifdiv(A191,"2017/06/30")</f>
        <v>否</v>
      </c>
      <c r="K191" s="4">
        <f>[1]!s_div_exdate(A191,"2017/6/30")</f>
        <v>0</v>
      </c>
      <c r="L191" s="4">
        <f>[1]!s_div_exdate(A191,"2017/06/30")</f>
        <v>0</v>
      </c>
    </row>
    <row r="192" spans="1:12" x14ac:dyDescent="0.15">
      <c r="A192" s="5" t="s">
        <v>222</v>
      </c>
      <c r="B192" s="5" t="s">
        <v>223</v>
      </c>
      <c r="C192" s="6">
        <v>6.5899999999999997E-4</v>
      </c>
      <c r="D192" s="4">
        <f>[1]!s_div_ifdiv(A192,"2017/12/31")</f>
        <v>0</v>
      </c>
      <c r="E192" s="3">
        <f>[1]!s_div_progress(A192,"20171231")</f>
        <v>0</v>
      </c>
      <c r="F192" s="3"/>
      <c r="G192" s="3"/>
      <c r="H192" s="4" t="str">
        <f>[1]!s_div_recorddate(A192,"2016/12/31")</f>
        <v>2017-06-22</v>
      </c>
      <c r="I192" s="4" t="str">
        <f>[1]!s_div_exdate(A192,"2016/12/31")</f>
        <v>2017-06-23</v>
      </c>
      <c r="J192" s="4" t="str">
        <f>[1]!s_div_ifdiv(A192,"2017/06/30")</f>
        <v>否</v>
      </c>
      <c r="K192" s="4">
        <f>[1]!s_div_exdate(A192,"2017/6/30")</f>
        <v>0</v>
      </c>
      <c r="L192" s="4">
        <f>[1]!s_div_exdate(A192,"2017/06/30")</f>
        <v>0</v>
      </c>
    </row>
    <row r="193" spans="1:12" x14ac:dyDescent="0.15">
      <c r="A193" s="5" t="s">
        <v>180</v>
      </c>
      <c r="B193" s="5" t="s">
        <v>181</v>
      </c>
      <c r="C193" s="6">
        <v>1.64E-4</v>
      </c>
      <c r="D193" s="4">
        <f>[1]!s_div_ifdiv(A193,"2017/12/31")</f>
        <v>0</v>
      </c>
      <c r="E193" s="3">
        <f>[1]!s_div_progress(A193,"20171231")</f>
        <v>0</v>
      </c>
      <c r="F193" s="3"/>
      <c r="G193" s="3"/>
      <c r="H193" s="4" t="str">
        <f>[1]!s_div_recorddate(A193,"2016/12/31")</f>
        <v>2017-06-22</v>
      </c>
      <c r="I193" s="4" t="str">
        <f>[1]!s_div_exdate(A193,"2016/12/31")</f>
        <v>2017-06-23</v>
      </c>
      <c r="J193" s="4" t="str">
        <f>[1]!s_div_ifdiv(A193,"2017/06/30")</f>
        <v>否</v>
      </c>
      <c r="K193" s="4">
        <f>[1]!s_div_exdate(A193,"2017/6/30")</f>
        <v>0</v>
      </c>
      <c r="L193" s="4">
        <f>[1]!s_div_exdate(A193,"2017/06/30")</f>
        <v>0</v>
      </c>
    </row>
    <row r="194" spans="1:12" x14ac:dyDescent="0.15">
      <c r="A194" s="5" t="s">
        <v>245</v>
      </c>
      <c r="B194" s="5" t="s">
        <v>246</v>
      </c>
      <c r="C194" s="6">
        <v>2.1879999999999998E-3</v>
      </c>
      <c r="D194" s="4">
        <f>[1]!s_div_ifdiv(A194,"2017/12/31")</f>
        <v>0</v>
      </c>
      <c r="E194" s="3">
        <f>[1]!s_div_progress(A194,"20171231")</f>
        <v>0</v>
      </c>
      <c r="F194" s="3"/>
      <c r="G194" s="3"/>
      <c r="H194" s="4" t="str">
        <f>[1]!s_div_recorddate(A194,"2016/12/31")</f>
        <v>2017-06-23</v>
      </c>
      <c r="I194" s="4" t="str">
        <f>[1]!s_div_exdate(A194,"2016/12/31")</f>
        <v>2017-06-26</v>
      </c>
      <c r="J194" s="4" t="str">
        <f>[1]!s_div_ifdiv(A194,"2017/06/30")</f>
        <v>否</v>
      </c>
      <c r="K194" s="4">
        <f>[1]!s_div_exdate(A194,"2017/6/30")</f>
        <v>0</v>
      </c>
      <c r="L194" s="4">
        <f>[1]!s_div_exdate(A194,"2017/06/30")</f>
        <v>0</v>
      </c>
    </row>
    <row r="195" spans="1:12" x14ac:dyDescent="0.15">
      <c r="A195" s="5" t="s">
        <v>316</v>
      </c>
      <c r="B195" s="5" t="s">
        <v>317</v>
      </c>
      <c r="C195" s="6">
        <v>2.1719999999999999E-3</v>
      </c>
      <c r="D195" s="4">
        <f>[1]!s_div_ifdiv(A195,"2017/12/31")</f>
        <v>0</v>
      </c>
      <c r="E195" s="3">
        <f>[1]!s_div_progress(A195,"20171231")</f>
        <v>0</v>
      </c>
      <c r="F195" s="3"/>
      <c r="G195" s="3"/>
      <c r="H195" s="4" t="str">
        <f>[1]!s_div_recorddate(A195,"2016/12/31")</f>
        <v>2017-06-23</v>
      </c>
      <c r="I195" s="4" t="str">
        <f>[1]!s_div_exdate(A195,"2016/12/31")</f>
        <v>2017-06-26</v>
      </c>
      <c r="J195" s="4" t="str">
        <f>[1]!s_div_ifdiv(A195,"2017/06/30")</f>
        <v>否</v>
      </c>
      <c r="K195" s="4">
        <f>[1]!s_div_exdate(A195,"2017/6/30")</f>
        <v>0</v>
      </c>
      <c r="L195" s="4">
        <f>[1]!s_div_exdate(A195,"2017/06/30")</f>
        <v>0</v>
      </c>
    </row>
    <row r="196" spans="1:12" x14ac:dyDescent="0.15">
      <c r="A196" s="5" t="s">
        <v>236</v>
      </c>
      <c r="B196" s="5" t="s">
        <v>237</v>
      </c>
      <c r="C196" s="6">
        <v>8.0600000000000008E-4</v>
      </c>
      <c r="D196" s="4">
        <f>[1]!s_div_ifdiv(A196,"2017/12/31")</f>
        <v>0</v>
      </c>
      <c r="E196" s="3">
        <f>[1]!s_div_progress(A196,"20171231")</f>
        <v>0</v>
      </c>
      <c r="F196" s="3"/>
      <c r="G196" s="3"/>
      <c r="H196" s="4" t="str">
        <f>[1]!s_div_recorddate(A196,"2016/12/31")</f>
        <v>2017-06-23</v>
      </c>
      <c r="I196" s="4" t="str">
        <f>[1]!s_div_exdate(A196,"2016/12/31")</f>
        <v>2017-06-26</v>
      </c>
      <c r="J196" s="4" t="str">
        <f>[1]!s_div_ifdiv(A196,"2017/06/30")</f>
        <v>否</v>
      </c>
      <c r="K196" s="4">
        <f>[1]!s_div_exdate(A196,"2017/6/30")</f>
        <v>0</v>
      </c>
      <c r="L196" s="4">
        <f>[1]!s_div_exdate(A196,"2017/06/30")</f>
        <v>0</v>
      </c>
    </row>
    <row r="197" spans="1:12" x14ac:dyDescent="0.15">
      <c r="A197" s="5" t="s">
        <v>280</v>
      </c>
      <c r="B197" s="5" t="s">
        <v>281</v>
      </c>
      <c r="C197" s="6">
        <v>4.5199999999999998E-4</v>
      </c>
      <c r="D197" s="4">
        <f>[1]!s_div_ifdiv(A197,"2017/12/31")</f>
        <v>0</v>
      </c>
      <c r="E197" s="3">
        <f>[1]!s_div_progress(A197,"20171231")</f>
        <v>0</v>
      </c>
      <c r="F197" s="3"/>
      <c r="G197" s="3"/>
      <c r="H197" s="4" t="str">
        <f>[1]!s_div_recorddate(A197,"2016/12/31")</f>
        <v>2017-06-26</v>
      </c>
      <c r="I197" s="4" t="str">
        <f>[1]!s_div_exdate(A197,"2016/12/31")</f>
        <v>2017-06-27</v>
      </c>
      <c r="J197" s="4" t="str">
        <f>[1]!s_div_ifdiv(A197,"2017/06/30")</f>
        <v>否</v>
      </c>
      <c r="K197" s="4">
        <f>[1]!s_div_exdate(A197,"2017/6/30")</f>
        <v>0</v>
      </c>
      <c r="L197" s="4">
        <f>[1]!s_div_exdate(A197,"2017/06/30")</f>
        <v>0</v>
      </c>
    </row>
    <row r="198" spans="1:12" x14ac:dyDescent="0.15">
      <c r="A198" s="5" t="s">
        <v>526</v>
      </c>
      <c r="B198" s="5" t="s">
        <v>527</v>
      </c>
      <c r="C198" s="6">
        <v>7.6499999999999995E-4</v>
      </c>
      <c r="D198" s="4">
        <f>[1]!s_div_ifdiv(A198,"2017/12/31")</f>
        <v>0</v>
      </c>
      <c r="E198" s="3">
        <f>[1]!s_div_progress(A198,"20171231")</f>
        <v>0</v>
      </c>
      <c r="F198" s="3"/>
      <c r="G198" s="3"/>
      <c r="H198" s="4" t="str">
        <f>[1]!s_div_recorddate(A198,"2016/12/31")</f>
        <v>2017-06-27</v>
      </c>
      <c r="I198" s="4" t="str">
        <f>[1]!s_div_exdate(A198,"2016/12/31")</f>
        <v>2017-06-28</v>
      </c>
      <c r="J198" s="4" t="str">
        <f>[1]!s_div_ifdiv(A198,"2017/06/30")</f>
        <v>否</v>
      </c>
      <c r="K198" s="4">
        <f>[1]!s_div_exdate(A198,"2017/6/30")</f>
        <v>0</v>
      </c>
      <c r="L198" s="4">
        <f>[1]!s_div_exdate(A198,"2017/06/30")</f>
        <v>0</v>
      </c>
    </row>
    <row r="199" spans="1:12" x14ac:dyDescent="0.15">
      <c r="A199" s="5" t="s">
        <v>322</v>
      </c>
      <c r="B199" s="5" t="s">
        <v>323</v>
      </c>
      <c r="C199" s="6">
        <v>5.3119999999999999E-3</v>
      </c>
      <c r="D199" s="4">
        <f>[1]!s_div_ifdiv(A199,"2017/12/31")</f>
        <v>0</v>
      </c>
      <c r="E199" s="3">
        <f>[1]!s_div_progress(A199,"20171231")</f>
        <v>0</v>
      </c>
      <c r="F199" s="3"/>
      <c r="G199" s="3"/>
      <c r="H199" s="4" t="str">
        <f>[1]!s_div_recorddate(A199,"2016/12/31")</f>
        <v>2017-06-28</v>
      </c>
      <c r="I199" s="4" t="str">
        <f>[1]!s_div_exdate(A199,"2016/12/31")</f>
        <v>2017-06-29</v>
      </c>
      <c r="J199" s="4" t="str">
        <f>[1]!s_div_ifdiv(A199,"2017/06/30")</f>
        <v>否</v>
      </c>
      <c r="K199" s="4">
        <f>[1]!s_div_exdate(A199,"2017/6/30")</f>
        <v>0</v>
      </c>
      <c r="L199" s="4">
        <f>[1]!s_div_exdate(A199,"2017/06/30")</f>
        <v>0</v>
      </c>
    </row>
    <row r="200" spans="1:12" x14ac:dyDescent="0.15">
      <c r="A200" s="5" t="s">
        <v>214</v>
      </c>
      <c r="B200" s="5" t="s">
        <v>215</v>
      </c>
      <c r="C200" s="6">
        <v>5.0649999999999992E-3</v>
      </c>
      <c r="D200" s="4">
        <f>[1]!s_div_ifdiv(A200,"2017/12/31")</f>
        <v>0</v>
      </c>
      <c r="E200" s="3">
        <f>[1]!s_div_progress(A200,"20171231")</f>
        <v>0</v>
      </c>
      <c r="F200" s="3"/>
      <c r="G200" s="3"/>
      <c r="H200" s="4" t="str">
        <f>[1]!s_div_recorddate(A200,"2016/12/31")</f>
        <v>2017-06-28</v>
      </c>
      <c r="I200" s="4" t="str">
        <f>[1]!s_div_exdate(A200,"2016/12/31")</f>
        <v>2017-06-29</v>
      </c>
      <c r="J200" s="4" t="str">
        <f>[1]!s_div_ifdiv(A200,"2017/06/30")</f>
        <v>否</v>
      </c>
      <c r="K200" s="4">
        <f>[1]!s_div_exdate(A200,"2017/6/30")</f>
        <v>0</v>
      </c>
      <c r="L200" s="4">
        <f>[1]!s_div_exdate(A200,"2017/06/30")</f>
        <v>0</v>
      </c>
    </row>
    <row r="201" spans="1:12" x14ac:dyDescent="0.15">
      <c r="A201" s="5" t="s">
        <v>410</v>
      </c>
      <c r="B201" s="5" t="s">
        <v>411</v>
      </c>
      <c r="C201" s="6">
        <v>4.6379999999999998E-3</v>
      </c>
      <c r="D201" s="4">
        <f>[1]!s_div_ifdiv(A201,"2017/12/31")</f>
        <v>0</v>
      </c>
      <c r="E201" s="3">
        <f>[1]!s_div_progress(A201,"20171231")</f>
        <v>0</v>
      </c>
      <c r="F201" s="3"/>
      <c r="G201" s="3"/>
      <c r="H201" s="4" t="str">
        <f>[1]!s_div_recorddate(A201,"2016/12/31")</f>
        <v>2017-06-28</v>
      </c>
      <c r="I201" s="4" t="str">
        <f>[1]!s_div_exdate(A201,"2016/12/31")</f>
        <v>2017-06-29</v>
      </c>
      <c r="J201" s="4" t="str">
        <f>[1]!s_div_ifdiv(A201,"2017/06/30")</f>
        <v>否</v>
      </c>
      <c r="K201" s="4">
        <f>[1]!s_div_exdate(A201,"2017/6/30")</f>
        <v>0</v>
      </c>
      <c r="L201" s="4">
        <f>[1]!s_div_exdate(A201,"2017/06/30")</f>
        <v>0</v>
      </c>
    </row>
    <row r="202" spans="1:12" x14ac:dyDescent="0.15">
      <c r="A202" s="5" t="s">
        <v>111</v>
      </c>
      <c r="B202" s="5" t="s">
        <v>112</v>
      </c>
      <c r="C202" s="6">
        <v>1.5809999999999999E-3</v>
      </c>
      <c r="D202" s="4">
        <f>[1]!s_div_ifdiv(A202,"2017/12/31")</f>
        <v>0</v>
      </c>
      <c r="E202" s="3">
        <f>[1]!s_div_progress(A202,"20171231")</f>
        <v>0</v>
      </c>
      <c r="F202" s="3"/>
      <c r="G202" s="3"/>
      <c r="H202" s="4" t="str">
        <f>[1]!s_div_recorddate(A202,"2016/12/31")</f>
        <v>2017-06-28</v>
      </c>
      <c r="I202" s="4" t="str">
        <f>[1]!s_div_exdate(A202,"2016/12/31")</f>
        <v>2017-06-29</v>
      </c>
      <c r="J202" s="4" t="str">
        <f>[1]!s_div_ifdiv(A202,"2017/06/30")</f>
        <v>否</v>
      </c>
      <c r="K202" s="4">
        <f>[1]!s_div_exdate(A202,"2017/6/30")</f>
        <v>0</v>
      </c>
      <c r="L202" s="4">
        <f>[1]!s_div_exdate(A202,"2017/06/30")</f>
        <v>0</v>
      </c>
    </row>
    <row r="203" spans="1:12" x14ac:dyDescent="0.15">
      <c r="A203" s="5" t="s">
        <v>438</v>
      </c>
      <c r="B203" s="5" t="s">
        <v>439</v>
      </c>
      <c r="C203" s="6">
        <v>1.2939999999999998E-3</v>
      </c>
      <c r="D203" s="4">
        <f>[1]!s_div_ifdiv(A203,"2017/12/31")</f>
        <v>0</v>
      </c>
      <c r="E203" s="3">
        <f>[1]!s_div_progress(A203,"20171231")</f>
        <v>0</v>
      </c>
      <c r="F203" s="3"/>
      <c r="G203" s="3"/>
      <c r="H203" s="4" t="str">
        <f>[1]!s_div_recorddate(A203,"2016/12/31")</f>
        <v>2017-06-28</v>
      </c>
      <c r="I203" s="4" t="str">
        <f>[1]!s_div_exdate(A203,"2016/12/31")</f>
        <v>2017-06-29</v>
      </c>
      <c r="J203" s="4" t="str">
        <f>[1]!s_div_ifdiv(A203,"2017/06/30")</f>
        <v>否</v>
      </c>
      <c r="K203" s="4">
        <f>[1]!s_div_exdate(A203,"2017/6/30")</f>
        <v>0</v>
      </c>
      <c r="L203" s="4">
        <f>[1]!s_div_exdate(A203,"2017/06/30")</f>
        <v>0</v>
      </c>
    </row>
    <row r="204" spans="1:12" x14ac:dyDescent="0.15">
      <c r="A204" s="5" t="s">
        <v>522</v>
      </c>
      <c r="B204" s="5" t="s">
        <v>523</v>
      </c>
      <c r="C204" s="6">
        <v>4.6960000000000005E-3</v>
      </c>
      <c r="D204" s="4">
        <f>[1]!s_div_ifdiv(A204,"2017/12/31")</f>
        <v>0</v>
      </c>
      <c r="E204" s="3">
        <f>[1]!s_div_progress(A204,"20171231")</f>
        <v>0</v>
      </c>
      <c r="F204" s="3"/>
      <c r="G204" s="3"/>
      <c r="H204" s="4" t="str">
        <f>[1]!s_div_recorddate(A204,"2016/12/31")</f>
        <v>2017-06-29</v>
      </c>
      <c r="I204" s="4" t="str">
        <f>[1]!s_div_exdate(A204,"2016/12/31")</f>
        <v>2017-06-30</v>
      </c>
      <c r="J204" s="4" t="str">
        <f>[1]!s_div_ifdiv(A204,"2017/06/30")</f>
        <v>否</v>
      </c>
      <c r="K204" s="4">
        <f>[1]!s_div_exdate(A204,"2017/6/30")</f>
        <v>0</v>
      </c>
      <c r="L204" s="4">
        <f>[1]!s_div_exdate(A204,"2017/06/30")</f>
        <v>0</v>
      </c>
    </row>
    <row r="205" spans="1:12" x14ac:dyDescent="0.15">
      <c r="A205" s="5" t="s">
        <v>573</v>
      </c>
      <c r="B205" s="5" t="s">
        <v>574</v>
      </c>
      <c r="C205" s="6">
        <v>2.2309999999999999E-3</v>
      </c>
      <c r="D205" s="4" t="str">
        <f>[1]!s_div_ifdiv(A205,"2017/12/31")</f>
        <v>是</v>
      </c>
      <c r="E205" s="3" t="str">
        <f>[1]!s_div_progress(A205,"20171231")</f>
        <v>董事会预案</v>
      </c>
      <c r="F205" s="3"/>
      <c r="G205" s="3"/>
      <c r="H205" s="4" t="str">
        <f>[1]!s_div_recorddate(A205,"2016/12/31")</f>
        <v>2017-06-29</v>
      </c>
      <c r="I205" s="4" t="str">
        <f>[1]!s_div_exdate(A205,"2016/12/31")</f>
        <v>2017-06-30</v>
      </c>
      <c r="J205" s="4" t="str">
        <f>[1]!s_div_ifdiv(A205,"2017/06/30")</f>
        <v>否</v>
      </c>
      <c r="K205" s="4">
        <f>[1]!s_div_exdate(A205,"2017/6/30")</f>
        <v>0</v>
      </c>
      <c r="L205" s="4">
        <f>[1]!s_div_exdate(A205,"2017/06/30")</f>
        <v>0</v>
      </c>
    </row>
    <row r="206" spans="1:12" x14ac:dyDescent="0.15">
      <c r="A206" s="5" t="s">
        <v>498</v>
      </c>
      <c r="B206" s="5" t="s">
        <v>499</v>
      </c>
      <c r="C206" s="6">
        <v>1.7719999999999999E-3</v>
      </c>
      <c r="D206" s="4">
        <f>[1]!s_div_ifdiv(A206,"2017/12/31")</f>
        <v>0</v>
      </c>
      <c r="E206" s="3">
        <f>[1]!s_div_progress(A206,"20171231")</f>
        <v>0</v>
      </c>
      <c r="F206" s="3"/>
      <c r="G206" s="3"/>
      <c r="H206" s="4" t="str">
        <f>[1]!s_div_recorddate(A206,"2016/12/31")</f>
        <v>2017-06-29</v>
      </c>
      <c r="I206" s="4" t="str">
        <f>[1]!s_div_exdate(A206,"2016/12/31")</f>
        <v>2017-06-30</v>
      </c>
      <c r="J206" s="4" t="str">
        <f>[1]!s_div_ifdiv(A206,"2017/06/30")</f>
        <v>否</v>
      </c>
      <c r="K206" s="4">
        <f>[1]!s_div_exdate(A206,"2017/6/30")</f>
        <v>0</v>
      </c>
      <c r="L206" s="4">
        <f>[1]!s_div_exdate(A206,"2017/06/30")</f>
        <v>0</v>
      </c>
    </row>
    <row r="207" spans="1:12" x14ac:dyDescent="0.15">
      <c r="A207" s="5" t="s">
        <v>547</v>
      </c>
      <c r="B207" s="5" t="s">
        <v>548</v>
      </c>
      <c r="C207" s="6">
        <v>1.1070000000000001E-3</v>
      </c>
      <c r="D207" s="4">
        <f>[1]!s_div_ifdiv(A207,"2017/12/31")</f>
        <v>0</v>
      </c>
      <c r="E207" s="3">
        <f>[1]!s_div_progress(A207,"20171231")</f>
        <v>0</v>
      </c>
      <c r="F207" s="3"/>
      <c r="G207" s="3"/>
      <c r="H207" s="4" t="str">
        <f>[1]!s_div_recorddate(A207,"2016/12/31")</f>
        <v>2017-06-29</v>
      </c>
      <c r="I207" s="4" t="str">
        <f>[1]!s_div_exdate(A207,"2016/12/31")</f>
        <v>2017-06-30</v>
      </c>
      <c r="J207" s="4" t="str">
        <f>[1]!s_div_ifdiv(A207,"2017/06/30")</f>
        <v>否</v>
      </c>
      <c r="K207" s="4">
        <f>[1]!s_div_exdate(A207,"2017/6/30")</f>
        <v>0</v>
      </c>
      <c r="L207" s="4">
        <f>[1]!s_div_exdate(A207,"2017/06/30")</f>
        <v>0</v>
      </c>
    </row>
    <row r="208" spans="1:12" x14ac:dyDescent="0.15">
      <c r="A208" s="5" t="s">
        <v>332</v>
      </c>
      <c r="B208" s="5" t="s">
        <v>333</v>
      </c>
      <c r="C208" s="6">
        <v>9.2999999999999995E-4</v>
      </c>
      <c r="D208" s="4">
        <f>[1]!s_div_ifdiv(A208,"2017/12/31")</f>
        <v>0</v>
      </c>
      <c r="E208" s="3">
        <f>[1]!s_div_progress(A208,"20171231")</f>
        <v>0</v>
      </c>
      <c r="F208" s="3"/>
      <c r="G208" s="3"/>
      <c r="H208" s="4" t="str">
        <f>[1]!s_div_recorddate(A208,"2016/12/31")</f>
        <v>2017-06-29</v>
      </c>
      <c r="I208" s="4" t="str">
        <f>[1]!s_div_exdate(A208,"2016/12/31")</f>
        <v>2017-06-30</v>
      </c>
      <c r="J208" s="4" t="str">
        <f>[1]!s_div_ifdiv(A208,"2017/06/30")</f>
        <v>否</v>
      </c>
      <c r="K208" s="4">
        <f>[1]!s_div_exdate(A208,"2017/6/30")</f>
        <v>0</v>
      </c>
      <c r="L208" s="4">
        <f>[1]!s_div_exdate(A208,"2017/06/30")</f>
        <v>0</v>
      </c>
    </row>
    <row r="209" spans="1:12" s="1" customFormat="1" x14ac:dyDescent="0.15">
      <c r="A209" s="5"/>
      <c r="B209" s="5"/>
      <c r="C209" s="6"/>
      <c r="D209" s="6"/>
      <c r="E209" s="3"/>
      <c r="F209" s="3"/>
      <c r="G209" s="3"/>
      <c r="H209" s="4"/>
      <c r="I209" s="4"/>
      <c r="J209" s="4"/>
      <c r="K209" s="4"/>
      <c r="L209" s="4"/>
    </row>
    <row r="210" spans="1:12" s="1" customFormat="1" x14ac:dyDescent="0.15">
      <c r="A210" s="5"/>
      <c r="B210" s="5"/>
      <c r="C210" s="6"/>
      <c r="D210" s="6"/>
      <c r="E210" s="3"/>
      <c r="F210" s="3"/>
      <c r="G210" s="3"/>
      <c r="H210" s="4"/>
      <c r="I210" s="4"/>
      <c r="J210" s="4"/>
      <c r="K210" s="4"/>
      <c r="L210" s="4"/>
    </row>
    <row r="211" spans="1:12" s="1" customFormat="1" x14ac:dyDescent="0.15">
      <c r="A211" s="5"/>
      <c r="B211" s="5"/>
      <c r="C211" s="6"/>
      <c r="D211" s="6"/>
      <c r="E211" s="3"/>
      <c r="F211" s="3"/>
      <c r="G211" s="3"/>
      <c r="H211" s="4"/>
      <c r="I211" s="4"/>
      <c r="J211" s="4"/>
      <c r="K211" s="4"/>
      <c r="L211" s="4"/>
    </row>
    <row r="212" spans="1:12" s="1" customFormat="1" x14ac:dyDescent="0.15">
      <c r="A212" s="9" t="s">
        <v>613</v>
      </c>
      <c r="B212" s="3"/>
      <c r="C212" s="4"/>
      <c r="D212" s="4"/>
      <c r="E212" s="4"/>
      <c r="F212" s="4"/>
      <c r="G212" s="4"/>
      <c r="H212" s="4"/>
      <c r="I212" s="4"/>
      <c r="L212" s="4"/>
    </row>
    <row r="213" spans="1:12" s="1" customFormat="1" x14ac:dyDescent="0.15">
      <c r="A213" s="2" t="s">
        <v>606</v>
      </c>
      <c r="B213" s="2" t="s">
        <v>607</v>
      </c>
      <c r="C213" s="2" t="s">
        <v>608</v>
      </c>
      <c r="D213" s="2" t="s">
        <v>615</v>
      </c>
      <c r="E213" s="2" t="s">
        <v>600</v>
      </c>
      <c r="F213" s="2"/>
      <c r="G213" s="2"/>
      <c r="H213" s="2" t="s">
        <v>602</v>
      </c>
      <c r="I213" s="2" t="s">
        <v>603</v>
      </c>
      <c r="J213" s="2" t="s">
        <v>601</v>
      </c>
      <c r="K213" s="2" t="s">
        <v>604</v>
      </c>
      <c r="L213" s="2" t="s">
        <v>605</v>
      </c>
    </row>
    <row r="214" spans="1:12" x14ac:dyDescent="0.15">
      <c r="A214" s="5" t="s">
        <v>178</v>
      </c>
      <c r="B214" s="5" t="s">
        <v>179</v>
      </c>
      <c r="C214" s="6">
        <v>2.12E-4</v>
      </c>
      <c r="D214" s="4">
        <f>[1]!s_div_ifdiv(A214,"2017/12/31")</f>
        <v>0</v>
      </c>
      <c r="E214" s="3">
        <f>[1]!s_div_progress(A214,"20171231")</f>
        <v>0</v>
      </c>
      <c r="F214" s="3"/>
      <c r="G214" s="3"/>
      <c r="H214" s="4" t="str">
        <f>[1]!s_div_recorddate(A214,"2016/12/31")</f>
        <v>2017-06-30</v>
      </c>
      <c r="I214" s="4" t="str">
        <f>[1]!s_div_exdate(A214,"2016/12/31")</f>
        <v>2017-07-03</v>
      </c>
      <c r="J214" s="4" t="str">
        <f>[1]!s_div_ifdiv(A214,"2017/06/30")</f>
        <v>否</v>
      </c>
      <c r="K214" s="4">
        <f>[1]!s_div_exdate(A214,"2017/6/30")</f>
        <v>0</v>
      </c>
      <c r="L214" s="4">
        <f>[1]!s_div_exdate(A214,"2017/06/30")</f>
        <v>0</v>
      </c>
    </row>
    <row r="215" spans="1:12" x14ac:dyDescent="0.15">
      <c r="A215" s="5" t="s">
        <v>372</v>
      </c>
      <c r="B215" s="5" t="s">
        <v>373</v>
      </c>
      <c r="C215" s="6">
        <v>3.0220000000000004E-3</v>
      </c>
      <c r="D215" s="4">
        <f>[1]!s_div_ifdiv(A215,"2017/12/31")</f>
        <v>0</v>
      </c>
      <c r="E215" s="3">
        <f>[1]!s_div_progress(A215,"20171231")</f>
        <v>0</v>
      </c>
      <c r="F215" s="3"/>
      <c r="G215" s="3"/>
      <c r="H215" s="4" t="str">
        <f>[1]!s_div_recorddate(A215,"2016/12/31")</f>
        <v>2017-07-03</v>
      </c>
      <c r="I215" s="4" t="str">
        <f>[1]!s_div_exdate(A215,"2016/12/31")</f>
        <v>2017-07-04</v>
      </c>
      <c r="J215" s="4" t="str">
        <f>[1]!s_div_ifdiv(A215,"2017/06/30")</f>
        <v>否</v>
      </c>
      <c r="K215" s="4">
        <f>[1]!s_div_exdate(A215,"2017/6/30")</f>
        <v>0</v>
      </c>
      <c r="L215" s="4">
        <f>[1]!s_div_exdate(A215,"2017/06/30")</f>
        <v>0</v>
      </c>
    </row>
    <row r="216" spans="1:12" x14ac:dyDescent="0.15">
      <c r="A216" s="5" t="s">
        <v>50</v>
      </c>
      <c r="B216" s="5" t="s">
        <v>51</v>
      </c>
      <c r="C216" s="6">
        <v>1.129E-3</v>
      </c>
      <c r="D216" s="4">
        <f>[1]!s_div_ifdiv(A216,"2017/12/31")</f>
        <v>0</v>
      </c>
      <c r="E216" s="3">
        <f>[1]!s_div_progress(A216,"20171231")</f>
        <v>0</v>
      </c>
      <c r="F216" s="3"/>
      <c r="G216" s="3"/>
      <c r="H216" s="4" t="str">
        <f>[1]!s_div_recorddate(A216,"2016/12/31")</f>
        <v>2017-07-03</v>
      </c>
      <c r="I216" s="4" t="str">
        <f>[1]!s_div_exdate(A216,"2016/12/31")</f>
        <v>2017-07-04</v>
      </c>
      <c r="J216" s="4" t="str">
        <f>[1]!s_div_ifdiv(A216,"2017/06/30")</f>
        <v>否</v>
      </c>
      <c r="K216" s="4">
        <f>[1]!s_div_exdate(A216,"2017/6/30")</f>
        <v>0</v>
      </c>
      <c r="L216" s="4">
        <f>[1]!s_div_exdate(A216,"2017/06/30")</f>
        <v>0</v>
      </c>
    </row>
    <row r="217" spans="1:12" x14ac:dyDescent="0.15">
      <c r="A217" s="5" t="s">
        <v>510</v>
      </c>
      <c r="B217" s="5" t="s">
        <v>511</v>
      </c>
      <c r="C217" s="6">
        <v>5.5900000000000004E-4</v>
      </c>
      <c r="D217" s="4">
        <f>[1]!s_div_ifdiv(A217,"2017/12/31")</f>
        <v>0</v>
      </c>
      <c r="E217" s="3">
        <f>[1]!s_div_progress(A217,"20171231")</f>
        <v>0</v>
      </c>
      <c r="F217" s="3"/>
      <c r="G217" s="3"/>
      <c r="H217" s="4" t="str">
        <f>[1]!s_div_recorddate(A217,"2016/12/31")</f>
        <v>2017-07-03</v>
      </c>
      <c r="I217" s="4" t="str">
        <f>[1]!s_div_exdate(A217,"2016/12/31")</f>
        <v>2017-07-04</v>
      </c>
      <c r="J217" s="4" t="str">
        <f>[1]!s_div_ifdiv(A217,"2017/06/30")</f>
        <v>否</v>
      </c>
      <c r="K217" s="4">
        <f>[1]!s_div_exdate(A217,"2017/6/30")</f>
        <v>0</v>
      </c>
      <c r="L217" s="4">
        <f>[1]!s_div_exdate(A217,"2017/06/30")</f>
        <v>0</v>
      </c>
    </row>
    <row r="218" spans="1:12" x14ac:dyDescent="0.15">
      <c r="A218" s="5" t="s">
        <v>48</v>
      </c>
      <c r="B218" s="5" t="s">
        <v>49</v>
      </c>
      <c r="C218" s="6">
        <v>2.1065E-2</v>
      </c>
      <c r="D218" s="4">
        <f>[1]!s_div_ifdiv(A218,"2017/12/31")</f>
        <v>0</v>
      </c>
      <c r="E218" s="3">
        <f>[1]!s_div_progress(A218,"20171231")</f>
        <v>0</v>
      </c>
      <c r="F218" s="3"/>
      <c r="G218" s="3"/>
      <c r="H218" s="4" t="str">
        <f>[1]!s_div_recorddate(A218,"2016/12/31")</f>
        <v>2017-07-04</v>
      </c>
      <c r="I218" s="4" t="str">
        <f>[1]!s_div_exdate(A218,"2016/12/31")</f>
        <v>2017-07-05</v>
      </c>
      <c r="J218" s="4" t="str">
        <f>[1]!s_div_ifdiv(A218,"2017/06/30")</f>
        <v>否</v>
      </c>
      <c r="K218" s="4">
        <f>[1]!s_div_exdate(A218,"2017/6/30")</f>
        <v>0</v>
      </c>
      <c r="L218" s="4">
        <f>[1]!s_div_exdate(A218,"2017/06/30")</f>
        <v>0</v>
      </c>
    </row>
    <row r="219" spans="1:12" x14ac:dyDescent="0.15">
      <c r="A219" s="5" t="s">
        <v>500</v>
      </c>
      <c r="B219" s="5" t="s">
        <v>501</v>
      </c>
      <c r="C219" s="6">
        <v>5.8379999999999994E-3</v>
      </c>
      <c r="D219" s="4">
        <f>[1]!s_div_ifdiv(A219,"2017/12/31")</f>
        <v>0</v>
      </c>
      <c r="E219" s="3">
        <f>[1]!s_div_progress(A219,"20171231")</f>
        <v>0</v>
      </c>
      <c r="F219" s="3"/>
      <c r="G219" s="3"/>
      <c r="H219" s="4" t="str">
        <f>[1]!s_div_recorddate(A219,"2016/12/31")</f>
        <v>2017-07-04</v>
      </c>
      <c r="I219" s="4" t="str">
        <f>[1]!s_div_exdate(A219,"2016/12/31")</f>
        <v>2017-07-05</v>
      </c>
      <c r="J219" s="4" t="str">
        <f>[1]!s_div_ifdiv(A219,"2017/06/30")</f>
        <v>否</v>
      </c>
      <c r="K219" s="4">
        <f>[1]!s_div_exdate(A219,"2017/6/30")</f>
        <v>0</v>
      </c>
      <c r="L219" s="4">
        <f>[1]!s_div_exdate(A219,"2017/06/30")</f>
        <v>0</v>
      </c>
    </row>
    <row r="220" spans="1:12" x14ac:dyDescent="0.15">
      <c r="A220" s="5" t="s">
        <v>66</v>
      </c>
      <c r="B220" s="5" t="s">
        <v>67</v>
      </c>
      <c r="C220" s="6">
        <v>4.1840000000000002E-3</v>
      </c>
      <c r="D220" s="4">
        <f>[1]!s_div_ifdiv(A220,"2017/12/31")</f>
        <v>0</v>
      </c>
      <c r="E220" s="3">
        <f>[1]!s_div_progress(A220,"20171231")</f>
        <v>0</v>
      </c>
      <c r="F220" s="3"/>
      <c r="G220" s="3"/>
      <c r="H220" s="4" t="str">
        <f>[1]!s_div_recorddate(A220,"2016/12/31")</f>
        <v>2017-07-04</v>
      </c>
      <c r="I220" s="4" t="str">
        <f>[1]!s_div_exdate(A220,"2016/12/31")</f>
        <v>2017-07-05</v>
      </c>
      <c r="J220" s="4" t="str">
        <f>[1]!s_div_ifdiv(A220,"2017/06/30")</f>
        <v>否</v>
      </c>
      <c r="K220" s="4">
        <f>[1]!s_div_exdate(A220,"2017/6/30")</f>
        <v>0</v>
      </c>
      <c r="L220" s="4">
        <f>[1]!s_div_exdate(A220,"2017/06/30")</f>
        <v>0</v>
      </c>
    </row>
    <row r="221" spans="1:12" x14ac:dyDescent="0.15">
      <c r="A221" s="5" t="s">
        <v>577</v>
      </c>
      <c r="B221" s="5" t="s">
        <v>578</v>
      </c>
      <c r="C221" s="6">
        <v>1.616E-3</v>
      </c>
      <c r="D221" s="4" t="str">
        <f>[1]!s_div_ifdiv(A221,"2017/12/31")</f>
        <v>是</v>
      </c>
      <c r="E221" s="3" t="str">
        <f>[1]!s_div_progress(A221,"20171231")</f>
        <v>股东大会通过</v>
      </c>
      <c r="F221" s="3"/>
      <c r="G221" s="3"/>
      <c r="H221" s="4" t="str">
        <f>[1]!s_div_recorddate(A221,"2016/12/31")</f>
        <v>2017-07-04</v>
      </c>
      <c r="I221" s="4" t="str">
        <f>[1]!s_div_exdate(A221,"2016/12/31")</f>
        <v>2017-07-05</v>
      </c>
      <c r="J221" s="4" t="str">
        <f>[1]!s_div_ifdiv(A221,"2017/06/30")</f>
        <v>否</v>
      </c>
      <c r="K221" s="4">
        <f>[1]!s_div_exdate(A221,"2017/6/30")</f>
        <v>0</v>
      </c>
      <c r="L221" s="4">
        <f>[1]!s_div_exdate(A221,"2017/06/30")</f>
        <v>0</v>
      </c>
    </row>
    <row r="222" spans="1:12" x14ac:dyDescent="0.15">
      <c r="A222" s="5" t="s">
        <v>318</v>
      </c>
      <c r="B222" s="5" t="s">
        <v>319</v>
      </c>
      <c r="C222" s="6">
        <v>1.2700000000000001E-3</v>
      </c>
      <c r="D222" s="4">
        <f>[1]!s_div_ifdiv(A222,"2017/12/31")</f>
        <v>0</v>
      </c>
      <c r="E222" s="3">
        <f>[1]!s_div_progress(A222,"20171231")</f>
        <v>0</v>
      </c>
      <c r="F222" s="3"/>
      <c r="G222" s="3"/>
      <c r="H222" s="4" t="str">
        <f>[1]!s_div_recorddate(A222,"2016/12/31")</f>
        <v>2017-07-04</v>
      </c>
      <c r="I222" s="4" t="str">
        <f>[1]!s_div_exdate(A222,"2016/12/31")</f>
        <v>2017-07-05</v>
      </c>
      <c r="J222" s="4" t="str">
        <f>[1]!s_div_ifdiv(A222,"2017/06/30")</f>
        <v>否</v>
      </c>
      <c r="K222" s="4">
        <f>[1]!s_div_exdate(A222,"2017/6/30")</f>
        <v>0</v>
      </c>
      <c r="L222" s="4">
        <f>[1]!s_div_exdate(A222,"2017/06/30")</f>
        <v>0</v>
      </c>
    </row>
    <row r="223" spans="1:12" x14ac:dyDescent="0.15">
      <c r="A223" s="5" t="s">
        <v>216</v>
      </c>
      <c r="B223" s="5" t="s">
        <v>217</v>
      </c>
      <c r="C223" s="6">
        <v>1.7052999999999999E-2</v>
      </c>
      <c r="D223" s="4">
        <f>[1]!s_div_ifdiv(A223,"2017/12/31")</f>
        <v>0</v>
      </c>
      <c r="E223" s="3">
        <f>[1]!s_div_progress(A223,"20171231")</f>
        <v>0</v>
      </c>
      <c r="F223" s="3"/>
      <c r="G223" s="3"/>
      <c r="H223" s="4" t="str">
        <f>[1]!s_div_recorddate(A223,"2016/12/31")</f>
        <v>2017-07-05</v>
      </c>
      <c r="I223" s="4" t="str">
        <f>[1]!s_div_exdate(A223,"2016/12/31")</f>
        <v>2017-07-06</v>
      </c>
      <c r="J223" s="9" t="str">
        <f>[1]!s_div_ifdiv(A223,"2017/06/30")</f>
        <v>是</v>
      </c>
      <c r="K223" s="4" t="str">
        <f>[1]!s_div_exdate(A223,"2017/6/30")</f>
        <v>2017-09-26</v>
      </c>
      <c r="L223" s="4" t="str">
        <f>[1]!s_div_exdate(A223,"2017/06/30")</f>
        <v>2017-09-26</v>
      </c>
    </row>
    <row r="224" spans="1:12" x14ac:dyDescent="0.15">
      <c r="A224" s="5" t="s">
        <v>99</v>
      </c>
      <c r="B224" s="5" t="s">
        <v>100</v>
      </c>
      <c r="C224" s="6">
        <v>6.2199999999999998E-3</v>
      </c>
      <c r="D224" s="4">
        <f>[1]!s_div_ifdiv(A224,"2017/12/31")</f>
        <v>0</v>
      </c>
      <c r="E224" s="3">
        <f>[1]!s_div_progress(A224,"20171231")</f>
        <v>0</v>
      </c>
      <c r="F224" s="3"/>
      <c r="G224" s="3"/>
      <c r="H224" s="4" t="str">
        <f>[1]!s_div_recorddate(A224,"2016/12/31")</f>
        <v>2017-07-05</v>
      </c>
      <c r="I224" s="4" t="str">
        <f>[1]!s_div_exdate(A224,"2016/12/31")</f>
        <v>2017-07-06</v>
      </c>
      <c r="J224" s="4" t="str">
        <f>[1]!s_div_ifdiv(A224,"2017/06/30")</f>
        <v>否</v>
      </c>
      <c r="K224" s="4">
        <f>[1]!s_div_exdate(A224,"2017/6/30")</f>
        <v>0</v>
      </c>
      <c r="L224" s="4">
        <f>[1]!s_div_exdate(A224,"2017/06/30")</f>
        <v>0</v>
      </c>
    </row>
    <row r="225" spans="1:12" x14ac:dyDescent="0.15">
      <c r="A225" s="5" t="s">
        <v>154</v>
      </c>
      <c r="B225" s="5" t="s">
        <v>155</v>
      </c>
      <c r="C225" s="6">
        <v>3.4160000000000002E-3</v>
      </c>
      <c r="D225" s="4">
        <f>[1]!s_div_ifdiv(A225,"2017/12/31")</f>
        <v>0</v>
      </c>
      <c r="E225" s="3">
        <f>[1]!s_div_progress(A225,"20171231")</f>
        <v>0</v>
      </c>
      <c r="F225" s="3"/>
      <c r="G225" s="3"/>
      <c r="H225" s="4" t="str">
        <f>[1]!s_div_recorddate(A225,"2016/12/31")</f>
        <v>2017-07-05</v>
      </c>
      <c r="I225" s="4" t="str">
        <f>[1]!s_div_exdate(A225,"2016/12/31")</f>
        <v>2017-07-06</v>
      </c>
      <c r="J225" s="4" t="str">
        <f>[1]!s_div_ifdiv(A225,"2017/06/30")</f>
        <v>否</v>
      </c>
      <c r="K225" s="4">
        <f>[1]!s_div_exdate(A225,"2017/6/30")</f>
        <v>0</v>
      </c>
      <c r="L225" s="4">
        <f>[1]!s_div_exdate(A225,"2017/06/30")</f>
        <v>0</v>
      </c>
    </row>
    <row r="226" spans="1:12" x14ac:dyDescent="0.15">
      <c r="A226" s="5" t="s">
        <v>252</v>
      </c>
      <c r="B226" s="5" t="s">
        <v>253</v>
      </c>
      <c r="C226" s="6">
        <v>1.5679999999999999E-3</v>
      </c>
      <c r="D226" s="4">
        <f>[1]!s_div_ifdiv(A226,"2017/12/31")</f>
        <v>0</v>
      </c>
      <c r="E226" s="3">
        <f>[1]!s_div_progress(A226,"20171231")</f>
        <v>0</v>
      </c>
      <c r="F226" s="3"/>
      <c r="G226" s="3"/>
      <c r="H226" s="4" t="str">
        <f>[1]!s_div_recorddate(A226,"2016/12/31")</f>
        <v>2017-07-05</v>
      </c>
      <c r="I226" s="4" t="str">
        <f>[1]!s_div_exdate(A226,"2016/12/31")</f>
        <v>2017-07-06</v>
      </c>
      <c r="J226" s="4" t="str">
        <f>[1]!s_div_ifdiv(A226,"2017/06/30")</f>
        <v>否</v>
      </c>
      <c r="K226" s="4">
        <f>[1]!s_div_exdate(A226,"2017/6/30")</f>
        <v>0</v>
      </c>
      <c r="L226" s="4">
        <f>[1]!s_div_exdate(A226,"2017/06/30")</f>
        <v>0</v>
      </c>
    </row>
    <row r="227" spans="1:12" x14ac:dyDescent="0.15">
      <c r="A227" s="5" t="s">
        <v>534</v>
      </c>
      <c r="B227" s="5" t="s">
        <v>593</v>
      </c>
      <c r="C227" s="6">
        <v>1.5090000000000001E-3</v>
      </c>
      <c r="D227" s="4">
        <f>[1]!s_div_ifdiv(A227,"2017/12/31")</f>
        <v>0</v>
      </c>
      <c r="E227" s="3">
        <f>[1]!s_div_progress(A227,"20171231")</f>
        <v>0</v>
      </c>
      <c r="F227" s="3"/>
      <c r="G227" s="3"/>
      <c r="H227" s="4" t="str">
        <f>[1]!s_div_recorddate(A227,"2016/12/31")</f>
        <v>2017-07-05</v>
      </c>
      <c r="I227" s="4" t="str">
        <f>[1]!s_div_exdate(A227,"2016/12/31")</f>
        <v>2017-07-06</v>
      </c>
      <c r="J227" s="4" t="str">
        <f>[1]!s_div_ifdiv(A227,"2017/06/30")</f>
        <v>否</v>
      </c>
      <c r="K227" s="4">
        <f>[1]!s_div_exdate(A227,"2017/6/30")</f>
        <v>0</v>
      </c>
      <c r="L227" s="4">
        <f>[1]!s_div_exdate(A227,"2017/06/30")</f>
        <v>0</v>
      </c>
    </row>
    <row r="228" spans="1:12" x14ac:dyDescent="0.15">
      <c r="A228" s="5" t="s">
        <v>298</v>
      </c>
      <c r="B228" s="5" t="s">
        <v>299</v>
      </c>
      <c r="C228" s="6">
        <v>1.09E-3</v>
      </c>
      <c r="D228" s="4">
        <f>[1]!s_div_ifdiv(A228,"2017/12/31")</f>
        <v>0</v>
      </c>
      <c r="E228" s="3">
        <f>[1]!s_div_progress(A228,"20171231")</f>
        <v>0</v>
      </c>
      <c r="F228" s="3"/>
      <c r="G228" s="3"/>
      <c r="H228" s="4" t="str">
        <f>[1]!s_div_recorddate(A228,"2016/12/31")</f>
        <v>2017-07-05</v>
      </c>
      <c r="I228" s="4" t="str">
        <f>[1]!s_div_exdate(A228,"2016/12/31")</f>
        <v>2017-07-06</v>
      </c>
      <c r="J228" s="4" t="str">
        <f>[1]!s_div_ifdiv(A228,"2017/06/30")</f>
        <v>否</v>
      </c>
      <c r="K228" s="4">
        <f>[1]!s_div_exdate(A228,"2017/6/30")</f>
        <v>0</v>
      </c>
      <c r="L228" s="4">
        <f>[1]!s_div_exdate(A228,"2017/06/30")</f>
        <v>0</v>
      </c>
    </row>
    <row r="229" spans="1:12" x14ac:dyDescent="0.15">
      <c r="A229" s="5" t="s">
        <v>583</v>
      </c>
      <c r="B229" s="5" t="s">
        <v>584</v>
      </c>
      <c r="C229" s="6">
        <v>3.9600000000000003E-4</v>
      </c>
      <c r="D229" s="4">
        <f>[1]!s_div_ifdiv(A229,"2017/12/31")</f>
        <v>0</v>
      </c>
      <c r="E229" s="3">
        <f>[1]!s_div_progress(A229,"20171231")</f>
        <v>0</v>
      </c>
      <c r="F229" s="3"/>
      <c r="G229" s="3"/>
      <c r="H229" s="4" t="str">
        <f>[1]!s_div_recorddate(A229,"2016/12/31")</f>
        <v>2017-07-05</v>
      </c>
      <c r="I229" s="4" t="str">
        <f>[1]!s_div_exdate(A229,"2016/12/31")</f>
        <v>2017-07-06</v>
      </c>
      <c r="J229" s="4" t="str">
        <f>[1]!s_div_ifdiv(A229,"2017/06/30")</f>
        <v>否</v>
      </c>
      <c r="K229" s="4">
        <f>[1]!s_div_exdate(A229,"2017/6/30")</f>
        <v>0</v>
      </c>
      <c r="L229" s="4">
        <f>[1]!s_div_exdate(A229,"2017/06/30")</f>
        <v>0</v>
      </c>
    </row>
    <row r="230" spans="1:12" x14ac:dyDescent="0.15">
      <c r="A230" s="7" t="s">
        <v>324</v>
      </c>
      <c r="B230" s="8" t="s">
        <v>325</v>
      </c>
      <c r="C230" s="6">
        <v>3.1637999999999999E-2</v>
      </c>
      <c r="D230" s="4">
        <f>[1]!s_div_ifdiv(A230,"2017/12/31")</f>
        <v>0</v>
      </c>
      <c r="E230" s="3">
        <f>[1]!s_div_progress(A230,"20171231")</f>
        <v>0</v>
      </c>
      <c r="F230" s="3"/>
      <c r="G230" s="3"/>
      <c r="H230" s="4" t="str">
        <f>[1]!s_div_recorddate(A230,"2016/12/31")</f>
        <v>2017-07-06</v>
      </c>
      <c r="I230" s="4" t="str">
        <f>[1]!s_div_exdate(A230,"2016/12/31")</f>
        <v>2017-07-07</v>
      </c>
      <c r="J230" s="4" t="str">
        <f>[1]!s_div_ifdiv(A230,"2017/06/30")</f>
        <v>否</v>
      </c>
      <c r="K230" s="4">
        <f>[1]!s_div_exdate(A230,"2017/6/30")</f>
        <v>0</v>
      </c>
      <c r="L230" s="4">
        <f>[1]!s_div_exdate(A230,"2017/06/30")</f>
        <v>0</v>
      </c>
    </row>
    <row r="231" spans="1:12" x14ac:dyDescent="0.15">
      <c r="A231" s="5" t="s">
        <v>452</v>
      </c>
      <c r="B231" s="5" t="s">
        <v>453</v>
      </c>
      <c r="C231" s="6">
        <v>1.5132000000000001E-2</v>
      </c>
      <c r="D231" s="4">
        <f>[1]!s_div_ifdiv(A231,"2017/12/31")</f>
        <v>0</v>
      </c>
      <c r="E231" s="3">
        <f>[1]!s_div_progress(A231,"20171231")</f>
        <v>0</v>
      </c>
      <c r="F231" s="3"/>
      <c r="G231" s="3"/>
      <c r="H231" s="4" t="str">
        <f>[1]!s_div_recorddate(A231,"2016/12/31")</f>
        <v>2017-07-06</v>
      </c>
      <c r="I231" s="4" t="str">
        <f>[1]!s_div_exdate(A231,"2016/12/31")</f>
        <v>2017-07-07</v>
      </c>
      <c r="J231" s="4" t="str">
        <f>[1]!s_div_ifdiv(A231,"2017/06/30")</f>
        <v>否</v>
      </c>
      <c r="K231" s="4">
        <f>[1]!s_div_exdate(A231,"2017/6/30")</f>
        <v>0</v>
      </c>
      <c r="L231" s="4">
        <f>[1]!s_div_exdate(A231,"2017/06/30")</f>
        <v>0</v>
      </c>
    </row>
    <row r="232" spans="1:12" x14ac:dyDescent="0.15">
      <c r="A232" s="5" t="s">
        <v>553</v>
      </c>
      <c r="B232" s="5" t="s">
        <v>554</v>
      </c>
      <c r="C232" s="6">
        <v>3.15E-3</v>
      </c>
      <c r="D232" s="4">
        <f>[1]!s_div_ifdiv(A232,"2017/12/31")</f>
        <v>0</v>
      </c>
      <c r="E232" s="3">
        <f>[1]!s_div_progress(A232,"20171231")</f>
        <v>0</v>
      </c>
      <c r="F232" s="3"/>
      <c r="G232" s="3"/>
      <c r="H232" s="4" t="str">
        <f>[1]!s_div_recorddate(A232,"2016/12/31")</f>
        <v>2017-07-06</v>
      </c>
      <c r="I232" s="4" t="str">
        <f>[1]!s_div_exdate(A232,"2016/12/31")</f>
        <v>2017-07-07</v>
      </c>
      <c r="J232" s="4" t="str">
        <f>[1]!s_div_ifdiv(A232,"2017/06/30")</f>
        <v>否</v>
      </c>
      <c r="K232" s="4">
        <f>[1]!s_div_exdate(A232,"2017/6/30")</f>
        <v>0</v>
      </c>
      <c r="L232" s="4">
        <f>[1]!s_div_exdate(A232,"2017/06/30")</f>
        <v>0</v>
      </c>
    </row>
    <row r="233" spans="1:12" x14ac:dyDescent="0.15">
      <c r="A233" s="5" t="s">
        <v>571</v>
      </c>
      <c r="B233" s="5" t="s">
        <v>572</v>
      </c>
      <c r="C233" s="6">
        <v>2.6910000000000002E-3</v>
      </c>
      <c r="D233" s="4">
        <f>[1]!s_div_ifdiv(A233,"2017/12/31")</f>
        <v>0</v>
      </c>
      <c r="E233" s="3">
        <f>[1]!s_div_progress(A233,"20171231")</f>
        <v>0</v>
      </c>
      <c r="F233" s="3"/>
      <c r="G233" s="3"/>
      <c r="H233" s="4" t="str">
        <f>[1]!s_div_recorddate(A233,"2016/12/31")</f>
        <v>2017-07-06</v>
      </c>
      <c r="I233" s="4" t="str">
        <f>[1]!s_div_exdate(A233,"2016/12/31")</f>
        <v>2017-07-07</v>
      </c>
      <c r="J233" s="4" t="str">
        <f>[1]!s_div_ifdiv(A233,"2017/06/30")</f>
        <v>否</v>
      </c>
      <c r="K233" s="4">
        <f>[1]!s_div_exdate(A233,"2017/6/30")</f>
        <v>0</v>
      </c>
      <c r="L233" s="4">
        <f>[1]!s_div_exdate(A233,"2017/06/30")</f>
        <v>0</v>
      </c>
    </row>
    <row r="234" spans="1:12" x14ac:dyDescent="0.15">
      <c r="A234" s="5" t="s">
        <v>422</v>
      </c>
      <c r="B234" s="5" t="s">
        <v>423</v>
      </c>
      <c r="C234" s="6">
        <v>2.284E-3</v>
      </c>
      <c r="D234" s="4">
        <f>[1]!s_div_ifdiv(A234,"2017/12/31")</f>
        <v>0</v>
      </c>
      <c r="E234" s="3">
        <f>[1]!s_div_progress(A234,"20171231")</f>
        <v>0</v>
      </c>
      <c r="F234" s="3"/>
      <c r="G234" s="3"/>
      <c r="H234" s="4" t="str">
        <f>[1]!s_div_recorddate(A234,"2016/12/31")</f>
        <v>2017-07-06</v>
      </c>
      <c r="I234" s="4" t="str">
        <f>[1]!s_div_exdate(A234,"2016/12/31")</f>
        <v>2017-07-07</v>
      </c>
      <c r="J234" s="4" t="str">
        <f>[1]!s_div_ifdiv(A234,"2017/06/30")</f>
        <v>否</v>
      </c>
      <c r="K234" s="4">
        <f>[1]!s_div_exdate(A234,"2017/6/30")</f>
        <v>0</v>
      </c>
      <c r="L234" s="4">
        <f>[1]!s_div_exdate(A234,"2017/06/30")</f>
        <v>0</v>
      </c>
    </row>
    <row r="235" spans="1:12" x14ac:dyDescent="0.15">
      <c r="A235" s="5" t="s">
        <v>86</v>
      </c>
      <c r="B235" s="5" t="s">
        <v>87</v>
      </c>
      <c r="C235" s="6">
        <v>1.1409999999999999E-3</v>
      </c>
      <c r="D235" s="4">
        <f>[1]!s_div_ifdiv(A235,"2017/12/31")</f>
        <v>0</v>
      </c>
      <c r="E235" s="3">
        <f>[1]!s_div_progress(A235,"20171231")</f>
        <v>0</v>
      </c>
      <c r="F235" s="3"/>
      <c r="G235" s="3"/>
      <c r="H235" s="4" t="str">
        <f>[1]!s_div_recorddate(A235,"2016/12/31")</f>
        <v>2017-07-06</v>
      </c>
      <c r="I235" s="4" t="str">
        <f>[1]!s_div_exdate(A235,"2016/12/31")</f>
        <v>2017-07-07</v>
      </c>
      <c r="J235" s="4" t="str">
        <f>[1]!s_div_ifdiv(A235,"2017/06/30")</f>
        <v>否</v>
      </c>
      <c r="K235" s="4">
        <f>[1]!s_div_exdate(A235,"2017/6/30")</f>
        <v>0</v>
      </c>
      <c r="L235" s="4">
        <f>[1]!s_div_exdate(A235,"2017/06/30")</f>
        <v>0</v>
      </c>
    </row>
    <row r="236" spans="1:12" x14ac:dyDescent="0.15">
      <c r="A236" s="5" t="s">
        <v>82</v>
      </c>
      <c r="B236" s="5" t="s">
        <v>83</v>
      </c>
      <c r="C236" s="6">
        <v>8.2399999999999997E-4</v>
      </c>
      <c r="D236" s="4">
        <f>[1]!s_div_ifdiv(A236,"2017/12/31")</f>
        <v>0</v>
      </c>
      <c r="E236" s="3">
        <f>[1]!s_div_progress(A236,"20171231")</f>
        <v>0</v>
      </c>
      <c r="F236" s="3"/>
      <c r="G236" s="3"/>
      <c r="H236" s="4" t="str">
        <f>[1]!s_div_recorddate(A236,"2016/12/31")</f>
        <v>2017-07-06</v>
      </c>
      <c r="I236" s="4" t="str">
        <f>[1]!s_div_exdate(A236,"2016/12/31")</f>
        <v>2017-07-07</v>
      </c>
      <c r="J236" s="4" t="str">
        <f>[1]!s_div_ifdiv(A236,"2017/06/30")</f>
        <v>否</v>
      </c>
      <c r="K236" s="4">
        <f>[1]!s_div_exdate(A236,"2017/6/30")</f>
        <v>0</v>
      </c>
      <c r="L236" s="4">
        <f>[1]!s_div_exdate(A236,"2017/06/30")</f>
        <v>0</v>
      </c>
    </row>
    <row r="237" spans="1:12" x14ac:dyDescent="0.15">
      <c r="A237" s="5" t="s">
        <v>300</v>
      </c>
      <c r="B237" s="5" t="s">
        <v>301</v>
      </c>
      <c r="C237" s="6">
        <v>6.0499999999999996E-4</v>
      </c>
      <c r="D237" s="4">
        <f>[1]!s_div_ifdiv(A237,"2017/12/31")</f>
        <v>0</v>
      </c>
      <c r="E237" s="3">
        <f>[1]!s_div_progress(A237,"20171231")</f>
        <v>0</v>
      </c>
      <c r="F237" s="3"/>
      <c r="G237" s="3"/>
      <c r="H237" s="4" t="str">
        <f>[1]!s_div_recorddate(A237,"2016/12/31")</f>
        <v>2017-07-06</v>
      </c>
      <c r="I237" s="4" t="str">
        <f>[1]!s_div_exdate(A237,"2016/12/31")</f>
        <v>2017-07-07</v>
      </c>
      <c r="J237" s="4" t="str">
        <f>[1]!s_div_ifdiv(A237,"2017/06/30")</f>
        <v>否</v>
      </c>
      <c r="K237" s="4">
        <f>[1]!s_div_exdate(A237,"2017/6/30")</f>
        <v>0</v>
      </c>
      <c r="L237" s="4">
        <f>[1]!s_div_exdate(A237,"2017/06/30")</f>
        <v>0</v>
      </c>
    </row>
    <row r="238" spans="1:12" x14ac:dyDescent="0.15">
      <c r="A238" s="5" t="s">
        <v>418</v>
      </c>
      <c r="B238" s="5" t="s">
        <v>419</v>
      </c>
      <c r="C238" s="6">
        <v>4.0039999999999997E-3</v>
      </c>
      <c r="D238" s="4">
        <f>[1]!s_div_ifdiv(A238,"2017/12/31")</f>
        <v>0</v>
      </c>
      <c r="E238" s="3">
        <f>[1]!s_div_progress(A238,"20171231")</f>
        <v>0</v>
      </c>
      <c r="F238" s="3"/>
      <c r="G238" s="3"/>
      <c r="H238" s="4" t="str">
        <f>[1]!s_div_recorddate(A238,"2016/12/31")</f>
        <v>2017-07-07</v>
      </c>
      <c r="I238" s="4" t="str">
        <f>[1]!s_div_exdate(A238,"2016/12/31")</f>
        <v>2017-07-10</v>
      </c>
      <c r="J238" s="4" t="str">
        <f>[1]!s_div_ifdiv(A238,"2017/06/30")</f>
        <v>否</v>
      </c>
      <c r="K238" s="4">
        <f>[1]!s_div_exdate(A238,"2017/6/30")</f>
        <v>0</v>
      </c>
      <c r="L238" s="4">
        <f>[1]!s_div_exdate(A238,"2017/06/30")</f>
        <v>0</v>
      </c>
    </row>
    <row r="239" spans="1:12" x14ac:dyDescent="0.15">
      <c r="A239" s="5" t="s">
        <v>370</v>
      </c>
      <c r="B239" s="5" t="s">
        <v>371</v>
      </c>
      <c r="C239" s="6">
        <v>3.542E-3</v>
      </c>
      <c r="D239" s="4">
        <f>[1]!s_div_ifdiv(A239,"2017/12/31")</f>
        <v>0</v>
      </c>
      <c r="E239" s="3">
        <f>[1]!s_div_progress(A239,"20171231")</f>
        <v>0</v>
      </c>
      <c r="F239" s="3"/>
      <c r="G239" s="3"/>
      <c r="H239" s="4" t="str">
        <f>[1]!s_div_recorddate(A239,"2016/12/31")</f>
        <v>2017-07-07</v>
      </c>
      <c r="I239" s="4" t="str">
        <f>[1]!s_div_exdate(A239,"2016/12/31")</f>
        <v>2017-07-10</v>
      </c>
      <c r="J239" s="4" t="str">
        <f>[1]!s_div_ifdiv(A239,"2017/06/30")</f>
        <v>否</v>
      </c>
      <c r="K239" s="4">
        <f>[1]!s_div_exdate(A239,"2017/6/30")</f>
        <v>0</v>
      </c>
      <c r="L239" s="4">
        <f>[1]!s_div_exdate(A239,"2017/06/30")</f>
        <v>0</v>
      </c>
    </row>
    <row r="240" spans="1:12" x14ac:dyDescent="0.15">
      <c r="A240" s="7" t="s">
        <v>450</v>
      </c>
      <c r="B240" s="8" t="s">
        <v>451</v>
      </c>
      <c r="C240" s="6">
        <v>6.3365999999999992E-2</v>
      </c>
      <c r="D240" s="4">
        <f>[1]!s_div_ifdiv(A240,"2017/12/31")</f>
        <v>0</v>
      </c>
      <c r="E240" s="3">
        <f>[1]!s_div_progress(A240,"20171231")</f>
        <v>0</v>
      </c>
      <c r="F240" s="3"/>
      <c r="G240" s="3"/>
      <c r="H240" s="4" t="str">
        <f>[1]!s_div_recorddate(A240,"2016/12/31")</f>
        <v>2017-07-10</v>
      </c>
      <c r="I240" s="4" t="str">
        <f>[1]!s_div_exdate(A240,"2016/12/31")</f>
        <v>2017-07-11</v>
      </c>
      <c r="J240" s="9" t="str">
        <f>[1]!s_div_ifdiv(A240,"2017/06/30")</f>
        <v>是</v>
      </c>
      <c r="K240" s="4" t="str">
        <f>[1]!s_div_exdate(A240,"2017/6/30")</f>
        <v>2017-09-04</v>
      </c>
      <c r="L240" s="4" t="str">
        <f>[1]!s_div_exdate(A240,"2017/06/30")</f>
        <v>2017-09-04</v>
      </c>
    </row>
    <row r="241" spans="1:12" x14ac:dyDescent="0.15">
      <c r="A241" s="5" t="s">
        <v>464</v>
      </c>
      <c r="B241" s="5" t="s">
        <v>465</v>
      </c>
      <c r="C241" s="6">
        <v>1.2244999999999999E-2</v>
      </c>
      <c r="D241" s="4">
        <f>[1]!s_div_ifdiv(A241,"2017/12/31")</f>
        <v>0</v>
      </c>
      <c r="E241" s="3">
        <f>[1]!s_div_progress(A241,"20171231")</f>
        <v>0</v>
      </c>
      <c r="F241" s="3"/>
      <c r="G241" s="3"/>
      <c r="H241" s="4" t="str">
        <f>[1]!s_div_recorddate(A241,"2016/12/31")</f>
        <v>2017-07-10</v>
      </c>
      <c r="I241" s="4" t="str">
        <f>[1]!s_div_exdate(A241,"2016/12/31")</f>
        <v>2017-07-11</v>
      </c>
      <c r="J241" s="4" t="str">
        <f>[1]!s_div_ifdiv(A241,"2017/06/30")</f>
        <v>否</v>
      </c>
      <c r="K241" s="4">
        <f>[1]!s_div_exdate(A241,"2017/6/30")</f>
        <v>0</v>
      </c>
      <c r="L241" s="4">
        <f>[1]!s_div_exdate(A241,"2017/06/30")</f>
        <v>0</v>
      </c>
    </row>
    <row r="242" spans="1:12" x14ac:dyDescent="0.15">
      <c r="A242" s="5" t="s">
        <v>109</v>
      </c>
      <c r="B242" s="5" t="s">
        <v>110</v>
      </c>
      <c r="C242" s="6">
        <v>4.4400000000000004E-3</v>
      </c>
      <c r="D242" s="4">
        <f>[1]!s_div_ifdiv(A242,"2017/12/31")</f>
        <v>0</v>
      </c>
      <c r="E242" s="3">
        <f>[1]!s_div_progress(A242,"20171231")</f>
        <v>0</v>
      </c>
      <c r="F242" s="3"/>
      <c r="G242" s="3"/>
      <c r="H242" s="4" t="str">
        <f>[1]!s_div_recorddate(A242,"2016/12/31")</f>
        <v>2017-07-10</v>
      </c>
      <c r="I242" s="4" t="str">
        <f>[1]!s_div_exdate(A242,"2016/12/31")</f>
        <v>2017-07-11</v>
      </c>
      <c r="J242" s="4" t="str">
        <f>[1]!s_div_ifdiv(A242,"2017/06/30")</f>
        <v>否</v>
      </c>
      <c r="K242" s="4">
        <f>[1]!s_div_exdate(A242,"2017/6/30")</f>
        <v>0</v>
      </c>
      <c r="L242" s="4">
        <f>[1]!s_div_exdate(A242,"2017/06/30")</f>
        <v>0</v>
      </c>
    </row>
    <row r="243" spans="1:12" x14ac:dyDescent="0.15">
      <c r="A243" s="5" t="s">
        <v>170</v>
      </c>
      <c r="B243" s="5" t="s">
        <v>171</v>
      </c>
      <c r="C243" s="6">
        <v>1.4369999999999999E-3</v>
      </c>
      <c r="D243" s="4" t="str">
        <f>[1]!s_div_ifdiv(A243,"2017/12/31")</f>
        <v>是</v>
      </c>
      <c r="E243" s="3" t="str">
        <f>[1]!s_div_progress(A243,"20171231")</f>
        <v>董事会预案</v>
      </c>
      <c r="F243" s="3"/>
      <c r="G243" s="3"/>
      <c r="H243" s="4" t="str">
        <f>[1]!s_div_recorddate(A243,"2016/12/31")</f>
        <v>2017-07-10</v>
      </c>
      <c r="I243" s="4" t="str">
        <f>[1]!s_div_exdate(A243,"2016/12/31")</f>
        <v>2017-07-11</v>
      </c>
      <c r="J243" s="4" t="str">
        <f>[1]!s_div_ifdiv(A243,"2017/06/30")</f>
        <v>否</v>
      </c>
      <c r="K243" s="4">
        <f>[1]!s_div_exdate(A243,"2017/6/30")</f>
        <v>0</v>
      </c>
      <c r="L243" s="4">
        <f>[1]!s_div_exdate(A243,"2017/06/30")</f>
        <v>0</v>
      </c>
    </row>
    <row r="244" spans="1:12" x14ac:dyDescent="0.15">
      <c r="A244" s="5" t="s">
        <v>143</v>
      </c>
      <c r="B244" s="5" t="s">
        <v>144</v>
      </c>
      <c r="C244" s="6">
        <v>9.8200000000000002E-4</v>
      </c>
      <c r="D244" s="4" t="str">
        <f>[1]!s_div_ifdiv(A244,"2017/12/31")</f>
        <v>是</v>
      </c>
      <c r="E244" s="3" t="str">
        <f>[1]!s_div_progress(A244,"20171231")</f>
        <v>董事会预案</v>
      </c>
      <c r="F244" s="3"/>
      <c r="G244" s="3"/>
      <c r="H244" s="4" t="str">
        <f>[1]!s_div_recorddate(A244,"2016/12/31")</f>
        <v>2017-07-10</v>
      </c>
      <c r="I244" s="4" t="str">
        <f>[1]!s_div_exdate(A244,"2016/12/31")</f>
        <v>2017-07-11</v>
      </c>
      <c r="J244" s="4" t="str">
        <f>[1]!s_div_ifdiv(A244,"2017/06/30")</f>
        <v>否</v>
      </c>
      <c r="K244" s="4">
        <f>[1]!s_div_exdate(A244,"2017/6/30")</f>
        <v>0</v>
      </c>
      <c r="L244" s="4">
        <f>[1]!s_div_exdate(A244,"2017/06/30")</f>
        <v>0</v>
      </c>
    </row>
    <row r="245" spans="1:12" x14ac:dyDescent="0.15">
      <c r="A245" s="5" t="s">
        <v>137</v>
      </c>
      <c r="B245" s="5" t="s">
        <v>138</v>
      </c>
      <c r="C245" s="6">
        <v>6.8099999999999996E-4</v>
      </c>
      <c r="D245" s="4">
        <f>[1]!s_div_ifdiv(A245,"2017/12/31")</f>
        <v>0</v>
      </c>
      <c r="E245" s="3">
        <f>[1]!s_div_progress(A245,"20171231")</f>
        <v>0</v>
      </c>
      <c r="F245" s="3"/>
      <c r="G245" s="3"/>
      <c r="H245" s="4" t="str">
        <f>[1]!s_div_recorddate(A245,"2016/12/31")</f>
        <v>2017-07-10</v>
      </c>
      <c r="I245" s="4" t="str">
        <f>[1]!s_div_exdate(A245,"2016/12/31")</f>
        <v>2017-07-11</v>
      </c>
      <c r="J245" s="4" t="str">
        <f>[1]!s_div_ifdiv(A245,"2017/06/30")</f>
        <v>否</v>
      </c>
      <c r="K245" s="4">
        <f>[1]!s_div_exdate(A245,"2017/6/30")</f>
        <v>0</v>
      </c>
      <c r="L245" s="4">
        <f>[1]!s_div_exdate(A245,"2017/06/30")</f>
        <v>0</v>
      </c>
    </row>
    <row r="246" spans="1:12" x14ac:dyDescent="0.15">
      <c r="A246" s="5" t="s">
        <v>434</v>
      </c>
      <c r="B246" s="5" t="s">
        <v>435</v>
      </c>
      <c r="C246" s="6">
        <v>9.2440000000000005E-3</v>
      </c>
      <c r="D246" s="4">
        <f>[1]!s_div_ifdiv(A246,"2017/12/31")</f>
        <v>0</v>
      </c>
      <c r="E246" s="3">
        <f>[1]!s_div_progress(A246,"20171231")</f>
        <v>0</v>
      </c>
      <c r="F246" s="3"/>
      <c r="G246" s="3"/>
      <c r="H246" s="4" t="str">
        <f>[1]!s_div_recorddate(A246,"2016/12/31")</f>
        <v>2017-07-11</v>
      </c>
      <c r="I246" s="4" t="str">
        <f>[1]!s_div_exdate(A246,"2016/12/31")</f>
        <v>2017-07-12</v>
      </c>
      <c r="J246" s="4" t="str">
        <f>[1]!s_div_ifdiv(A246,"2017/06/30")</f>
        <v>否</v>
      </c>
      <c r="K246" s="4">
        <f>[1]!s_div_exdate(A246,"2017/6/30")</f>
        <v>0</v>
      </c>
      <c r="L246" s="4">
        <f>[1]!s_div_exdate(A246,"2017/06/30")</f>
        <v>0</v>
      </c>
    </row>
    <row r="247" spans="1:12" x14ac:dyDescent="0.15">
      <c r="A247" s="5" t="s">
        <v>34</v>
      </c>
      <c r="B247" s="5" t="s">
        <v>35</v>
      </c>
      <c r="C247" s="6">
        <v>1.758E-3</v>
      </c>
      <c r="D247" s="4">
        <f>[1]!s_div_ifdiv(A247,"2017/12/31")</f>
        <v>0</v>
      </c>
      <c r="E247" s="3">
        <f>[1]!s_div_progress(A247,"20171231")</f>
        <v>0</v>
      </c>
      <c r="F247" s="3"/>
      <c r="G247" s="3"/>
      <c r="H247" s="4" t="str">
        <f>[1]!s_div_recorddate(A247,"2016/12/31")</f>
        <v>2017-07-11</v>
      </c>
      <c r="I247" s="4" t="str">
        <f>[1]!s_div_exdate(A247,"2016/12/31")</f>
        <v>2017-07-12</v>
      </c>
      <c r="J247" s="4" t="str">
        <f>[1]!s_div_ifdiv(A247,"2017/06/30")</f>
        <v>否</v>
      </c>
      <c r="K247" s="4">
        <f>[1]!s_div_exdate(A247,"2017/6/30")</f>
        <v>0</v>
      </c>
      <c r="L247" s="4">
        <f>[1]!s_div_exdate(A247,"2017/06/30")</f>
        <v>0</v>
      </c>
    </row>
    <row r="248" spans="1:12" x14ac:dyDescent="0.15">
      <c r="A248" s="5" t="s">
        <v>296</v>
      </c>
      <c r="B248" s="5" t="s">
        <v>297</v>
      </c>
      <c r="C248" s="6">
        <v>1.6130000000000001E-3</v>
      </c>
      <c r="D248" s="4">
        <f>[1]!s_div_ifdiv(A248,"2017/12/31")</f>
        <v>0</v>
      </c>
      <c r="E248" s="3">
        <f>[1]!s_div_progress(A248,"20171231")</f>
        <v>0</v>
      </c>
      <c r="F248" s="3"/>
      <c r="G248" s="3"/>
      <c r="H248" s="4" t="str">
        <f>[1]!s_div_recorddate(A248,"2016/12/31")</f>
        <v>2017-07-11</v>
      </c>
      <c r="I248" s="4" t="str">
        <f>[1]!s_div_exdate(A248,"2016/12/31")</f>
        <v>2017-07-12</v>
      </c>
      <c r="J248" s="4" t="str">
        <f>[1]!s_div_ifdiv(A248,"2017/06/30")</f>
        <v>否</v>
      </c>
      <c r="K248" s="4">
        <f>[1]!s_div_exdate(A248,"2017/6/30")</f>
        <v>0</v>
      </c>
      <c r="L248" s="4">
        <f>[1]!s_div_exdate(A248,"2017/06/30")</f>
        <v>0</v>
      </c>
    </row>
    <row r="249" spans="1:12" x14ac:dyDescent="0.15">
      <c r="A249" s="5" t="s">
        <v>204</v>
      </c>
      <c r="B249" s="5" t="s">
        <v>205</v>
      </c>
      <c r="C249" s="6">
        <v>1.266E-3</v>
      </c>
      <c r="D249" s="4">
        <f>[1]!s_div_ifdiv(A249,"2017/12/31")</f>
        <v>0</v>
      </c>
      <c r="E249" s="3">
        <f>[1]!s_div_progress(A249,"20171231")</f>
        <v>0</v>
      </c>
      <c r="F249" s="3"/>
      <c r="G249" s="3"/>
      <c r="H249" s="4" t="str">
        <f>[1]!s_div_recorddate(A249,"2016/12/31")</f>
        <v>2017-07-11</v>
      </c>
      <c r="I249" s="4" t="str">
        <f>[1]!s_div_exdate(A249,"2016/12/31")</f>
        <v>2017-07-12</v>
      </c>
      <c r="J249" s="4" t="str">
        <f>[1]!s_div_ifdiv(A249,"2017/06/30")</f>
        <v>否</v>
      </c>
      <c r="K249" s="4">
        <f>[1]!s_div_exdate(A249,"2017/6/30")</f>
        <v>0</v>
      </c>
      <c r="L249" s="4">
        <f>[1]!s_div_exdate(A249,"2017/06/30")</f>
        <v>0</v>
      </c>
    </row>
    <row r="250" spans="1:12" x14ac:dyDescent="0.15">
      <c r="A250" s="5" t="s">
        <v>52</v>
      </c>
      <c r="B250" s="5" t="s">
        <v>53</v>
      </c>
      <c r="C250" s="6">
        <v>9.6500000000000004E-4</v>
      </c>
      <c r="D250" s="4">
        <f>[1]!s_div_ifdiv(A250,"2017/12/31")</f>
        <v>0</v>
      </c>
      <c r="E250" s="3">
        <f>[1]!s_div_progress(A250,"20171231")</f>
        <v>0</v>
      </c>
      <c r="F250" s="3"/>
      <c r="G250" s="3"/>
      <c r="H250" s="4" t="str">
        <f>[1]!s_div_recorddate(A250,"2016/12/31")</f>
        <v>2017-07-11</v>
      </c>
      <c r="I250" s="4" t="str">
        <f>[1]!s_div_exdate(A250,"2016/12/31")</f>
        <v>2017-07-12</v>
      </c>
      <c r="J250" s="4" t="str">
        <f>[1]!s_div_ifdiv(A250,"2017/06/30")</f>
        <v>否</v>
      </c>
      <c r="K250" s="4">
        <f>[1]!s_div_exdate(A250,"2017/6/30")</f>
        <v>0</v>
      </c>
      <c r="L250" s="4">
        <f>[1]!s_div_exdate(A250,"2017/06/30")</f>
        <v>0</v>
      </c>
    </row>
    <row r="251" spans="1:12" x14ac:dyDescent="0.15">
      <c r="A251" s="5" t="s">
        <v>115</v>
      </c>
      <c r="B251" s="5" t="s">
        <v>116</v>
      </c>
      <c r="C251" s="6">
        <v>8.8699999999999998E-4</v>
      </c>
      <c r="D251" s="4">
        <f>[1]!s_div_ifdiv(A251,"2017/12/31")</f>
        <v>0</v>
      </c>
      <c r="E251" s="3">
        <f>[1]!s_div_progress(A251,"20171231")</f>
        <v>0</v>
      </c>
      <c r="F251" s="3"/>
      <c r="G251" s="3"/>
      <c r="H251" s="4" t="str">
        <f>[1]!s_div_recorddate(A251,"2016/12/31")</f>
        <v>2017-07-11</v>
      </c>
      <c r="I251" s="4" t="str">
        <f>[1]!s_div_exdate(A251,"2016/12/31")</f>
        <v>2017-07-12</v>
      </c>
      <c r="J251" s="4" t="str">
        <f>[1]!s_div_ifdiv(A251,"2017/06/30")</f>
        <v>否</v>
      </c>
      <c r="K251" s="4">
        <f>[1]!s_div_exdate(A251,"2017/6/30")</f>
        <v>0</v>
      </c>
      <c r="L251" s="4">
        <f>[1]!s_div_exdate(A251,"2017/06/30")</f>
        <v>0</v>
      </c>
    </row>
    <row r="252" spans="1:12" x14ac:dyDescent="0.15">
      <c r="A252" s="5" t="s">
        <v>448</v>
      </c>
      <c r="B252" s="5" t="s">
        <v>449</v>
      </c>
      <c r="C252" s="6">
        <v>1.3398E-2</v>
      </c>
      <c r="D252" s="4">
        <f>[1]!s_div_ifdiv(A252,"2017/12/31")</f>
        <v>0</v>
      </c>
      <c r="E252" s="3">
        <f>[1]!s_div_progress(A252,"20171231")</f>
        <v>0</v>
      </c>
      <c r="F252" s="3"/>
      <c r="G252" s="3"/>
      <c r="H252" s="4" t="str">
        <f>[1]!s_div_recorddate(A252,"2016/12/31")</f>
        <v>2017-07-12</v>
      </c>
      <c r="I252" s="4" t="str">
        <f>[1]!s_div_exdate(A252,"2016/12/31")</f>
        <v>2017-07-13</v>
      </c>
      <c r="J252" s="4" t="str">
        <f>[1]!s_div_ifdiv(A252,"2017/06/30")</f>
        <v>否</v>
      </c>
      <c r="K252" s="4">
        <f>[1]!s_div_exdate(A252,"2017/6/30")</f>
        <v>0</v>
      </c>
      <c r="L252" s="4">
        <f>[1]!s_div_exdate(A252,"2017/06/30")</f>
        <v>0</v>
      </c>
    </row>
    <row r="253" spans="1:12" x14ac:dyDescent="0.15">
      <c r="A253" s="5" t="s">
        <v>92</v>
      </c>
      <c r="B253" s="5" t="s">
        <v>93</v>
      </c>
      <c r="C253" s="6">
        <v>4.3630000000000006E-3</v>
      </c>
      <c r="D253" s="4">
        <f>[1]!s_div_ifdiv(A253,"2017/12/31")</f>
        <v>0</v>
      </c>
      <c r="E253" s="3">
        <f>[1]!s_div_progress(A253,"20171231")</f>
        <v>0</v>
      </c>
      <c r="F253" s="3"/>
      <c r="G253" s="3"/>
      <c r="H253" s="4" t="str">
        <f>[1]!s_div_recorddate(A253,"2016/12/31")</f>
        <v>2017-07-12</v>
      </c>
      <c r="I253" s="4" t="str">
        <f>[1]!s_div_exdate(A253,"2016/12/31")</f>
        <v>2017-07-13</v>
      </c>
      <c r="J253" s="4" t="str">
        <f>[1]!s_div_ifdiv(A253,"2017/06/30")</f>
        <v>否</v>
      </c>
      <c r="K253" s="4">
        <f>[1]!s_div_exdate(A253,"2017/6/30")</f>
        <v>0</v>
      </c>
      <c r="L253" s="4">
        <f>[1]!s_div_exdate(A253,"2017/06/30")</f>
        <v>0</v>
      </c>
    </row>
    <row r="254" spans="1:12" x14ac:dyDescent="0.15">
      <c r="A254" s="5" t="s">
        <v>358</v>
      </c>
      <c r="B254" s="5" t="s">
        <v>359</v>
      </c>
      <c r="C254" s="6">
        <v>7.3300000000000004E-4</v>
      </c>
      <c r="D254" s="4">
        <f>[1]!s_div_ifdiv(A254,"2017/12/31")</f>
        <v>0</v>
      </c>
      <c r="E254" s="3">
        <f>[1]!s_div_progress(A254,"20171231")</f>
        <v>0</v>
      </c>
      <c r="F254" s="3"/>
      <c r="G254" s="3"/>
      <c r="H254" s="4" t="str">
        <f>[1]!s_div_recorddate(A254,"2016/12/31")</f>
        <v>2017-07-12</v>
      </c>
      <c r="I254" s="4" t="str">
        <f>[1]!s_div_exdate(A254,"2016/12/31")</f>
        <v>2017-07-13</v>
      </c>
      <c r="J254" s="4" t="str">
        <f>[1]!s_div_ifdiv(A254,"2017/06/30")</f>
        <v>否</v>
      </c>
      <c r="K254" s="4">
        <f>[1]!s_div_exdate(A254,"2017/6/30")</f>
        <v>0</v>
      </c>
      <c r="L254" s="4">
        <f>[1]!s_div_exdate(A254,"2017/06/30")</f>
        <v>0</v>
      </c>
    </row>
    <row r="255" spans="1:12" x14ac:dyDescent="0.15">
      <c r="A255" s="5" t="s">
        <v>476</v>
      </c>
      <c r="B255" s="5" t="s">
        <v>477</v>
      </c>
      <c r="C255" s="6">
        <v>6.3600000000000006E-4</v>
      </c>
      <c r="D255" s="4">
        <f>[1]!s_div_ifdiv(A255,"2017/12/31")</f>
        <v>0</v>
      </c>
      <c r="E255" s="3">
        <f>[1]!s_div_progress(A255,"20171231")</f>
        <v>0</v>
      </c>
      <c r="F255" s="3"/>
      <c r="G255" s="3"/>
      <c r="H255" s="4" t="str">
        <f>[1]!s_div_recorddate(A255,"2016/12/31")</f>
        <v>2017-07-12</v>
      </c>
      <c r="I255" s="4" t="str">
        <f>[1]!s_div_exdate(A255,"2016/12/31")</f>
        <v>2017-07-13</v>
      </c>
      <c r="J255" s="4" t="str">
        <f>[1]!s_div_ifdiv(A255,"2017/06/30")</f>
        <v>否</v>
      </c>
      <c r="K255" s="4">
        <f>[1]!s_div_exdate(A255,"2017/6/30")</f>
        <v>0</v>
      </c>
      <c r="L255" s="4">
        <f>[1]!s_div_exdate(A255,"2017/06/30")</f>
        <v>0</v>
      </c>
    </row>
    <row r="256" spans="1:12" x14ac:dyDescent="0.15">
      <c r="A256" s="5" t="s">
        <v>56</v>
      </c>
      <c r="B256" s="5" t="s">
        <v>57</v>
      </c>
      <c r="C256" s="6">
        <v>1.1466E-2</v>
      </c>
      <c r="D256" s="4">
        <f>[1]!s_div_ifdiv(A256,"2017/12/31")</f>
        <v>0</v>
      </c>
      <c r="E256" s="3">
        <f>[1]!s_div_progress(A256,"20171231")</f>
        <v>0</v>
      </c>
      <c r="F256" s="3"/>
      <c r="G256" s="3"/>
      <c r="H256" s="4" t="str">
        <f>[1]!s_div_recorddate(A256,"2016/12/31")</f>
        <v>2017-07-13</v>
      </c>
      <c r="I256" s="4" t="str">
        <f>[1]!s_div_exdate(A256,"2016/12/31")</f>
        <v>2017-07-14</v>
      </c>
      <c r="J256" s="4" t="str">
        <f>[1]!s_div_ifdiv(A256,"2017/06/30")</f>
        <v>否</v>
      </c>
      <c r="K256" s="4">
        <f>[1]!s_div_exdate(A256,"2017/6/30")</f>
        <v>0</v>
      </c>
      <c r="L256" s="4">
        <f>[1]!s_div_exdate(A256,"2017/06/30")</f>
        <v>0</v>
      </c>
    </row>
    <row r="257" spans="1:12" x14ac:dyDescent="0.15">
      <c r="A257" s="5" t="s">
        <v>394</v>
      </c>
      <c r="B257" s="5" t="s">
        <v>395</v>
      </c>
      <c r="C257" s="6">
        <v>9.2359999999999994E-3</v>
      </c>
      <c r="D257" s="4">
        <f>[1]!s_div_ifdiv(A257,"2017/12/31")</f>
        <v>0</v>
      </c>
      <c r="E257" s="3">
        <f>[1]!s_div_progress(A257,"20171231")</f>
        <v>0</v>
      </c>
      <c r="F257" s="3"/>
      <c r="G257" s="3"/>
      <c r="H257" s="4" t="str">
        <f>[1]!s_div_recorddate(A257,"2016/12/31")</f>
        <v>2017-07-13</v>
      </c>
      <c r="I257" s="4" t="str">
        <f>[1]!s_div_exdate(A257,"2016/12/31")</f>
        <v>2017-07-14</v>
      </c>
      <c r="J257" s="4" t="str">
        <f>[1]!s_div_ifdiv(A257,"2017/06/30")</f>
        <v>否</v>
      </c>
      <c r="K257" s="4">
        <f>[1]!s_div_exdate(A257,"2017/6/30")</f>
        <v>0</v>
      </c>
      <c r="L257" s="4">
        <f>[1]!s_div_exdate(A257,"2017/06/30")</f>
        <v>0</v>
      </c>
    </row>
    <row r="258" spans="1:12" x14ac:dyDescent="0.15">
      <c r="A258" s="5" t="s">
        <v>530</v>
      </c>
      <c r="B258" s="5" t="s">
        <v>531</v>
      </c>
      <c r="C258" s="6">
        <v>7.548E-3</v>
      </c>
      <c r="D258" s="4">
        <f>[1]!s_div_ifdiv(A258,"2017/12/31")</f>
        <v>0</v>
      </c>
      <c r="E258" s="3">
        <f>[1]!s_div_progress(A258,"20171231")</f>
        <v>0</v>
      </c>
      <c r="F258" s="3"/>
      <c r="G258" s="3"/>
      <c r="H258" s="4" t="str">
        <f>[1]!s_div_recorddate(A258,"2016/12/31")</f>
        <v>2017-07-13</v>
      </c>
      <c r="I258" s="4" t="str">
        <f>[1]!s_div_exdate(A258,"2016/12/31")</f>
        <v>2017-07-14</v>
      </c>
      <c r="J258" s="4" t="str">
        <f>[1]!s_div_ifdiv(A258,"2017/06/30")</f>
        <v>否</v>
      </c>
      <c r="K258" s="4">
        <f>[1]!s_div_exdate(A258,"2017/6/30")</f>
        <v>0</v>
      </c>
      <c r="L258" s="4">
        <f>[1]!s_div_exdate(A258,"2017/06/30")</f>
        <v>0</v>
      </c>
    </row>
    <row r="259" spans="1:12" x14ac:dyDescent="0.15">
      <c r="A259" s="5" t="s">
        <v>486</v>
      </c>
      <c r="B259" s="5" t="s">
        <v>487</v>
      </c>
      <c r="C259" s="6">
        <v>2.8039999999999996E-3</v>
      </c>
      <c r="D259" s="4">
        <f>[1]!s_div_ifdiv(A259,"2017/12/31")</f>
        <v>0</v>
      </c>
      <c r="E259" s="3">
        <f>[1]!s_div_progress(A259,"20171231")</f>
        <v>0</v>
      </c>
      <c r="F259" s="3"/>
      <c r="G259" s="3"/>
      <c r="H259" s="4" t="str">
        <f>[1]!s_div_recorddate(A259,"2016/12/31")</f>
        <v>2017-07-13</v>
      </c>
      <c r="I259" s="4" t="str">
        <f>[1]!s_div_exdate(A259,"2016/12/31")</f>
        <v>2017-07-14</v>
      </c>
      <c r="J259" s="4" t="str">
        <f>[1]!s_div_ifdiv(A259,"2017/06/30")</f>
        <v>否</v>
      </c>
      <c r="K259" s="4">
        <f>[1]!s_div_exdate(A259,"2017/6/30")</f>
        <v>0</v>
      </c>
      <c r="L259" s="4">
        <f>[1]!s_div_exdate(A259,"2017/06/30")</f>
        <v>0</v>
      </c>
    </row>
    <row r="260" spans="1:12" x14ac:dyDescent="0.15">
      <c r="A260" s="5" t="s">
        <v>472</v>
      </c>
      <c r="B260" s="5" t="s">
        <v>473</v>
      </c>
      <c r="C260" s="6">
        <v>2.1979999999999999E-3</v>
      </c>
      <c r="D260" s="4">
        <f>[1]!s_div_ifdiv(A260,"2017/12/31")</f>
        <v>0</v>
      </c>
      <c r="E260" s="3">
        <f>[1]!s_div_progress(A260,"20171231")</f>
        <v>0</v>
      </c>
      <c r="F260" s="3"/>
      <c r="G260" s="3"/>
      <c r="H260" s="4" t="str">
        <f>[1]!s_div_recorddate(A260,"2016/12/31")</f>
        <v>2017-07-13</v>
      </c>
      <c r="I260" s="4" t="str">
        <f>[1]!s_div_exdate(A260,"2016/12/31")</f>
        <v>2017-07-14</v>
      </c>
      <c r="J260" s="4" t="str">
        <f>[1]!s_div_ifdiv(A260,"2017/06/30")</f>
        <v>否</v>
      </c>
      <c r="K260" s="4">
        <f>[1]!s_div_exdate(A260,"2017/6/30")</f>
        <v>0</v>
      </c>
      <c r="L260" s="4">
        <f>[1]!s_div_exdate(A260,"2017/06/30")</f>
        <v>0</v>
      </c>
    </row>
    <row r="261" spans="1:12" x14ac:dyDescent="0.15">
      <c r="A261" s="5" t="s">
        <v>266</v>
      </c>
      <c r="B261" s="5" t="s">
        <v>267</v>
      </c>
      <c r="C261" s="6">
        <v>1.7719999999999999E-3</v>
      </c>
      <c r="D261" s="4">
        <f>[1]!s_div_ifdiv(A261,"2017/12/31")</f>
        <v>0</v>
      </c>
      <c r="E261" s="3">
        <f>[1]!s_div_progress(A261,"20171231")</f>
        <v>0</v>
      </c>
      <c r="F261" s="3"/>
      <c r="G261" s="3"/>
      <c r="H261" s="4" t="str">
        <f>[1]!s_div_recorddate(A261,"2016/12/31")</f>
        <v>2017-07-13</v>
      </c>
      <c r="I261" s="4" t="str">
        <f>[1]!s_div_exdate(A261,"2016/12/31")</f>
        <v>2017-07-14</v>
      </c>
      <c r="J261" s="4" t="str">
        <f>[1]!s_div_ifdiv(A261,"2017/06/30")</f>
        <v>否</v>
      </c>
      <c r="K261" s="4">
        <f>[1]!s_div_exdate(A261,"2017/6/30")</f>
        <v>0</v>
      </c>
      <c r="L261" s="4">
        <f>[1]!s_div_exdate(A261,"2017/06/30")</f>
        <v>0</v>
      </c>
    </row>
    <row r="262" spans="1:12" x14ac:dyDescent="0.15">
      <c r="A262" s="5" t="s">
        <v>352</v>
      </c>
      <c r="B262" s="5" t="s">
        <v>353</v>
      </c>
      <c r="C262" s="6">
        <v>1.7330000000000002E-3</v>
      </c>
      <c r="D262" s="4">
        <f>[1]!s_div_ifdiv(A262,"2017/12/31")</f>
        <v>0</v>
      </c>
      <c r="E262" s="3">
        <f>[1]!s_div_progress(A262,"20171231")</f>
        <v>0</v>
      </c>
      <c r="F262" s="3"/>
      <c r="G262" s="3"/>
      <c r="H262" s="4" t="str">
        <f>[1]!s_div_recorddate(A262,"2016/12/31")</f>
        <v>2017-07-13</v>
      </c>
      <c r="I262" s="4" t="str">
        <f>[1]!s_div_exdate(A262,"2016/12/31")</f>
        <v>2017-07-14</v>
      </c>
      <c r="J262" s="4" t="str">
        <f>[1]!s_div_ifdiv(A262,"2017/06/30")</f>
        <v>否</v>
      </c>
      <c r="K262" s="4">
        <f>[1]!s_div_exdate(A262,"2017/6/30")</f>
        <v>0</v>
      </c>
      <c r="L262" s="4">
        <f>[1]!s_div_exdate(A262,"2017/06/30")</f>
        <v>0</v>
      </c>
    </row>
    <row r="263" spans="1:12" x14ac:dyDescent="0.15">
      <c r="A263" s="5" t="s">
        <v>374</v>
      </c>
      <c r="B263" s="5" t="s">
        <v>375</v>
      </c>
      <c r="C263" s="6">
        <v>1.5219999999999999E-3</v>
      </c>
      <c r="D263" s="4">
        <f>[1]!s_div_ifdiv(A263,"2017/12/31")</f>
        <v>0</v>
      </c>
      <c r="E263" s="3">
        <f>[1]!s_div_progress(A263,"20171231")</f>
        <v>0</v>
      </c>
      <c r="F263" s="3"/>
      <c r="G263" s="3"/>
      <c r="H263" s="4" t="str">
        <f>[1]!s_div_recorddate(A263,"2016/12/31")</f>
        <v>2017-07-13</v>
      </c>
      <c r="I263" s="4" t="str">
        <f>[1]!s_div_exdate(A263,"2016/12/31")</f>
        <v>2017-07-14</v>
      </c>
      <c r="J263" s="4" t="str">
        <f>[1]!s_div_ifdiv(A263,"2017/06/30")</f>
        <v>否</v>
      </c>
      <c r="K263" s="4">
        <f>[1]!s_div_exdate(A263,"2017/6/30")</f>
        <v>0</v>
      </c>
      <c r="L263" s="4">
        <f>[1]!s_div_exdate(A263,"2017/06/30")</f>
        <v>0</v>
      </c>
    </row>
    <row r="264" spans="1:12" x14ac:dyDescent="0.15">
      <c r="A264" s="5" t="s">
        <v>424</v>
      </c>
      <c r="B264" s="5" t="s">
        <v>425</v>
      </c>
      <c r="C264" s="6">
        <v>1.134E-3</v>
      </c>
      <c r="D264" s="4">
        <f>[1]!s_div_ifdiv(A264,"2017/12/31")</f>
        <v>0</v>
      </c>
      <c r="E264" s="3">
        <f>[1]!s_div_progress(A264,"20171231")</f>
        <v>0</v>
      </c>
      <c r="F264" s="3"/>
      <c r="G264" s="3"/>
      <c r="H264" s="4" t="str">
        <f>[1]!s_div_recorddate(A264,"2016/12/31")</f>
        <v>2017-07-13</v>
      </c>
      <c r="I264" s="4" t="str">
        <f>[1]!s_div_exdate(A264,"2016/12/31")</f>
        <v>2017-07-14</v>
      </c>
      <c r="J264" s="4" t="str">
        <f>[1]!s_div_ifdiv(A264,"2017/06/30")</f>
        <v>否</v>
      </c>
      <c r="K264" s="4">
        <f>[1]!s_div_exdate(A264,"2017/6/30")</f>
        <v>0</v>
      </c>
      <c r="L264" s="4">
        <f>[1]!s_div_exdate(A264,"2017/06/30")</f>
        <v>0</v>
      </c>
    </row>
    <row r="265" spans="1:12" x14ac:dyDescent="0.15">
      <c r="A265" s="5" t="s">
        <v>24</v>
      </c>
      <c r="B265" s="5" t="s">
        <v>25</v>
      </c>
      <c r="C265" s="6">
        <v>9.19E-4</v>
      </c>
      <c r="D265" s="4">
        <f>[1]!s_div_ifdiv(A265,"2017/12/31")</f>
        <v>0</v>
      </c>
      <c r="E265" s="3">
        <f>[1]!s_div_progress(A265,"20171231")</f>
        <v>0</v>
      </c>
      <c r="F265" s="3"/>
      <c r="G265" s="3"/>
      <c r="H265" s="4" t="str">
        <f>[1]!s_div_recorddate(A265,"2016/12/31")</f>
        <v>2017-07-13</v>
      </c>
      <c r="I265" s="4" t="str">
        <f>[1]!s_div_exdate(A265,"2016/12/31")</f>
        <v>2017-07-14</v>
      </c>
      <c r="J265" s="4" t="str">
        <f>[1]!s_div_ifdiv(A265,"2017/06/30")</f>
        <v>否</v>
      </c>
      <c r="K265" s="4">
        <f>[1]!s_div_exdate(A265,"2017/6/30")</f>
        <v>0</v>
      </c>
      <c r="L265" s="4">
        <f>[1]!s_div_exdate(A265,"2017/06/30")</f>
        <v>0</v>
      </c>
    </row>
    <row r="266" spans="1:12" x14ac:dyDescent="0.15">
      <c r="A266" s="5" t="s">
        <v>272</v>
      </c>
      <c r="B266" s="5" t="s">
        <v>273</v>
      </c>
      <c r="C266" s="6">
        <v>5.0900000000000001E-4</v>
      </c>
      <c r="D266" s="4">
        <f>[1]!s_div_ifdiv(A266,"2017/12/31")</f>
        <v>0</v>
      </c>
      <c r="E266" s="3">
        <f>[1]!s_div_progress(A266,"20171231")</f>
        <v>0</v>
      </c>
      <c r="F266" s="3"/>
      <c r="G266" s="3"/>
      <c r="H266" s="4" t="str">
        <f>[1]!s_div_recorddate(A266,"2016/12/31")</f>
        <v>2017-07-13</v>
      </c>
      <c r="I266" s="4" t="str">
        <f>[1]!s_div_exdate(A266,"2016/12/31")</f>
        <v>2017-07-14</v>
      </c>
      <c r="J266" s="4" t="str">
        <f>[1]!s_div_ifdiv(A266,"2017/06/30")</f>
        <v>否</v>
      </c>
      <c r="K266" s="4">
        <f>[1]!s_div_exdate(A266,"2017/6/30")</f>
        <v>0</v>
      </c>
      <c r="L266" s="4">
        <f>[1]!s_div_exdate(A266,"2017/06/30")</f>
        <v>0</v>
      </c>
    </row>
    <row r="267" spans="1:12" x14ac:dyDescent="0.15">
      <c r="A267" s="5" t="s">
        <v>290</v>
      </c>
      <c r="B267" s="5" t="s">
        <v>291</v>
      </c>
      <c r="C267" s="6">
        <v>1.2339999999999999E-3</v>
      </c>
      <c r="D267" s="4">
        <f>[1]!s_div_ifdiv(A267,"2017/12/31")</f>
        <v>0</v>
      </c>
      <c r="E267" s="3">
        <f>[1]!s_div_progress(A267,"20171231")</f>
        <v>0</v>
      </c>
      <c r="F267" s="3"/>
      <c r="G267" s="3"/>
      <c r="H267" s="4" t="str">
        <f>[1]!s_div_recorddate(A267,"2016/12/31")</f>
        <v>2017-07-14</v>
      </c>
      <c r="I267" s="4" t="str">
        <f>[1]!s_div_exdate(A267,"2016/12/31")</f>
        <v>2017-07-17</v>
      </c>
      <c r="J267" s="4" t="str">
        <f>[1]!s_div_ifdiv(A267,"2017/06/30")</f>
        <v>否</v>
      </c>
      <c r="K267" s="4">
        <f>[1]!s_div_exdate(A267,"2017/6/30")</f>
        <v>0</v>
      </c>
      <c r="L267" s="4">
        <f>[1]!s_div_exdate(A267,"2017/06/30")</f>
        <v>0</v>
      </c>
    </row>
    <row r="268" spans="1:12" x14ac:dyDescent="0.15">
      <c r="A268" s="5" t="s">
        <v>152</v>
      </c>
      <c r="B268" s="5" t="s">
        <v>153</v>
      </c>
      <c r="C268" s="6">
        <v>1.1640000000000001E-3</v>
      </c>
      <c r="D268" s="4">
        <f>[1]!s_div_ifdiv(A268,"2017/12/31")</f>
        <v>0</v>
      </c>
      <c r="E268" s="3">
        <f>[1]!s_div_progress(A268,"20171231")</f>
        <v>0</v>
      </c>
      <c r="F268" s="3"/>
      <c r="G268" s="3"/>
      <c r="H268" s="4" t="str">
        <f>[1]!s_div_recorddate(A268,"2016/12/31")</f>
        <v>2017-07-14</v>
      </c>
      <c r="I268" s="4" t="str">
        <f>[1]!s_div_exdate(A268,"2016/12/31")</f>
        <v>2017-07-17</v>
      </c>
      <c r="J268" s="4" t="str">
        <f>[1]!s_div_ifdiv(A268,"2017/06/30")</f>
        <v>否</v>
      </c>
      <c r="K268" s="4">
        <f>[1]!s_div_exdate(A268,"2017/6/30")</f>
        <v>0</v>
      </c>
      <c r="L268" s="4">
        <f>[1]!s_div_exdate(A268,"2017/06/30")</f>
        <v>0</v>
      </c>
    </row>
    <row r="269" spans="1:12" x14ac:dyDescent="0.15">
      <c r="A269" s="5" t="s">
        <v>396</v>
      </c>
      <c r="B269" s="5" t="s">
        <v>397</v>
      </c>
      <c r="C269" s="6">
        <v>6.9000000000000008E-4</v>
      </c>
      <c r="D269" s="4">
        <f>[1]!s_div_ifdiv(A269,"2017/12/31")</f>
        <v>0</v>
      </c>
      <c r="E269" s="3">
        <f>[1]!s_div_progress(A269,"20171231")</f>
        <v>0</v>
      </c>
      <c r="F269" s="3"/>
      <c r="G269" s="3"/>
      <c r="H269" s="4" t="str">
        <f>[1]!s_div_recorddate(A269,"2016/12/31")</f>
        <v>2017-07-14</v>
      </c>
      <c r="I269" s="4" t="str">
        <f>[1]!s_div_exdate(A269,"2016/12/31")</f>
        <v>2017-07-17</v>
      </c>
      <c r="J269" s="4" t="str">
        <f>[1]!s_div_ifdiv(A269,"2017/06/30")</f>
        <v>否</v>
      </c>
      <c r="K269" s="4">
        <f>[1]!s_div_exdate(A269,"2017/6/30")</f>
        <v>0</v>
      </c>
      <c r="L269" s="4">
        <f>[1]!s_div_exdate(A269,"2017/06/30")</f>
        <v>0</v>
      </c>
    </row>
    <row r="270" spans="1:12" x14ac:dyDescent="0.15">
      <c r="A270" s="5" t="s">
        <v>585</v>
      </c>
      <c r="B270" s="5" t="s">
        <v>586</v>
      </c>
      <c r="C270" s="6">
        <v>3.6900000000000002E-4</v>
      </c>
      <c r="D270" s="4">
        <f>[1]!s_div_ifdiv(A270,"2017/12/31")</f>
        <v>0</v>
      </c>
      <c r="E270" s="3">
        <f>[1]!s_div_progress(A270,"20171231")</f>
        <v>0</v>
      </c>
      <c r="F270" s="3"/>
      <c r="G270" s="3"/>
      <c r="H270" s="4" t="str">
        <f>[1]!s_div_recorddate(A270,"2016/12/31")</f>
        <v>2017-07-14</v>
      </c>
      <c r="I270" s="4" t="str">
        <f>[1]!s_div_exdate(A270,"2016/12/31")</f>
        <v>2017-07-17</v>
      </c>
      <c r="J270" s="4" t="str">
        <f>[1]!s_div_ifdiv(A270,"2017/06/30")</f>
        <v>否</v>
      </c>
      <c r="K270" s="4">
        <f>[1]!s_div_exdate(A270,"2017/6/30")</f>
        <v>0</v>
      </c>
      <c r="L270" s="4">
        <f>[1]!s_div_exdate(A270,"2017/06/30")</f>
        <v>0</v>
      </c>
    </row>
    <row r="271" spans="1:12" x14ac:dyDescent="0.15">
      <c r="A271" s="5" t="s">
        <v>32</v>
      </c>
      <c r="B271" s="5" t="s">
        <v>33</v>
      </c>
      <c r="C271" s="6">
        <v>4.1939999999999998E-3</v>
      </c>
      <c r="D271" s="4">
        <f>[1]!s_div_ifdiv(A271,"2017/12/31")</f>
        <v>0</v>
      </c>
      <c r="E271" s="3">
        <f>[1]!s_div_progress(A271,"20171231")</f>
        <v>0</v>
      </c>
      <c r="F271" s="3"/>
      <c r="G271" s="3"/>
      <c r="H271" s="4" t="str">
        <f>[1]!s_div_recorddate(A271,"2016/12/31")</f>
        <v>2017-07-17</v>
      </c>
      <c r="I271" s="4" t="str">
        <f>[1]!s_div_exdate(A271,"2016/12/31")</f>
        <v>2017-07-18</v>
      </c>
      <c r="J271" s="4" t="str">
        <f>[1]!s_div_ifdiv(A271,"2017/06/30")</f>
        <v>否</v>
      </c>
      <c r="K271" s="4">
        <f>[1]!s_div_exdate(A271,"2017/6/30")</f>
        <v>0</v>
      </c>
      <c r="L271" s="4">
        <f>[1]!s_div_exdate(A271,"2017/06/30")</f>
        <v>0</v>
      </c>
    </row>
    <row r="272" spans="1:12" x14ac:dyDescent="0.15">
      <c r="A272" s="5" t="s">
        <v>412</v>
      </c>
      <c r="B272" s="5" t="s">
        <v>413</v>
      </c>
      <c r="C272" s="6">
        <v>3.9560000000000003E-3</v>
      </c>
      <c r="D272" s="4">
        <f>[1]!s_div_ifdiv(A272,"2017/12/31")</f>
        <v>0</v>
      </c>
      <c r="E272" s="3">
        <f>[1]!s_div_progress(A272,"20171231")</f>
        <v>0</v>
      </c>
      <c r="F272" s="3"/>
      <c r="G272" s="3"/>
      <c r="H272" s="4" t="str">
        <f>[1]!s_div_recorddate(A272,"2016/12/31")</f>
        <v>2017-07-17</v>
      </c>
      <c r="I272" s="4" t="str">
        <f>[1]!s_div_exdate(A272,"2016/12/31")</f>
        <v>2017-07-18</v>
      </c>
      <c r="J272" s="4" t="str">
        <f>[1]!s_div_ifdiv(A272,"2017/06/30")</f>
        <v>否</v>
      </c>
      <c r="K272" s="4">
        <f>[1]!s_div_exdate(A272,"2017/6/30")</f>
        <v>0</v>
      </c>
      <c r="L272" s="4">
        <f>[1]!s_div_exdate(A272,"2017/06/30")</f>
        <v>0</v>
      </c>
    </row>
    <row r="273" spans="1:12" x14ac:dyDescent="0.15">
      <c r="A273" s="5" t="s">
        <v>26</v>
      </c>
      <c r="B273" s="5" t="s">
        <v>27</v>
      </c>
      <c r="C273" s="6">
        <v>2.6829999999999996E-3</v>
      </c>
      <c r="D273" s="4">
        <f>[1]!s_div_ifdiv(A273,"2017/12/31")</f>
        <v>0</v>
      </c>
      <c r="E273" s="3">
        <f>[1]!s_div_progress(A273,"20171231")</f>
        <v>0</v>
      </c>
      <c r="F273" s="3"/>
      <c r="G273" s="3"/>
      <c r="H273" s="4" t="str">
        <f>[1]!s_div_recorddate(A273,"2016/12/31")</f>
        <v>2017-07-17</v>
      </c>
      <c r="I273" s="4" t="str">
        <f>[1]!s_div_exdate(A273,"2016/12/31")</f>
        <v>2017-07-18</v>
      </c>
      <c r="J273" s="4" t="str">
        <f>[1]!s_div_ifdiv(A273,"2017/06/30")</f>
        <v>否</v>
      </c>
      <c r="K273" s="4">
        <f>[1]!s_div_exdate(A273,"2017/6/30")</f>
        <v>0</v>
      </c>
      <c r="L273" s="4">
        <f>[1]!s_div_exdate(A273,"2017/06/30")</f>
        <v>0</v>
      </c>
    </row>
    <row r="274" spans="1:12" x14ac:dyDescent="0.15">
      <c r="A274" s="5" t="s">
        <v>131</v>
      </c>
      <c r="B274" s="5" t="s">
        <v>132</v>
      </c>
      <c r="C274" s="6">
        <v>2.215E-3</v>
      </c>
      <c r="D274" s="4">
        <f>[1]!s_div_ifdiv(A274,"2017/12/31")</f>
        <v>0</v>
      </c>
      <c r="E274" s="3">
        <f>[1]!s_div_progress(A274,"20171231")</f>
        <v>0</v>
      </c>
      <c r="F274" s="3"/>
      <c r="G274" s="3"/>
      <c r="H274" s="4" t="str">
        <f>[1]!s_div_recorddate(A274,"2016/12/31")</f>
        <v>2017-07-17</v>
      </c>
      <c r="I274" s="4" t="str">
        <f>[1]!s_div_exdate(A274,"2016/12/31")</f>
        <v>2017-07-18</v>
      </c>
      <c r="J274" s="4" t="str">
        <f>[1]!s_div_ifdiv(A274,"2017/06/30")</f>
        <v>否</v>
      </c>
      <c r="K274" s="4">
        <f>[1]!s_div_exdate(A274,"2017/6/30")</f>
        <v>0</v>
      </c>
      <c r="L274" s="4">
        <f>[1]!s_div_exdate(A274,"2017/06/30")</f>
        <v>0</v>
      </c>
    </row>
    <row r="275" spans="1:12" x14ac:dyDescent="0.15">
      <c r="A275" s="5" t="s">
        <v>218</v>
      </c>
      <c r="B275" s="5" t="s">
        <v>219</v>
      </c>
      <c r="C275" s="6">
        <v>1.9300000000000001E-3</v>
      </c>
      <c r="D275" s="4">
        <f>[1]!s_div_ifdiv(A275,"2017/12/31")</f>
        <v>0</v>
      </c>
      <c r="E275" s="3">
        <f>[1]!s_div_progress(A275,"20171231")</f>
        <v>0</v>
      </c>
      <c r="F275" s="3"/>
      <c r="G275" s="3"/>
      <c r="H275" s="4" t="str">
        <f>[1]!s_div_recorddate(A275,"2016/12/31")</f>
        <v>2017-07-17</v>
      </c>
      <c r="I275" s="4" t="str">
        <f>[1]!s_div_exdate(A275,"2016/12/31")</f>
        <v>2017-07-18</v>
      </c>
      <c r="J275" s="4" t="str">
        <f>[1]!s_div_ifdiv(A275,"2017/06/30")</f>
        <v>否</v>
      </c>
      <c r="K275" s="4">
        <f>[1]!s_div_exdate(A275,"2017/6/30")</f>
        <v>0</v>
      </c>
      <c r="L275" s="4">
        <f>[1]!s_div_exdate(A275,"2017/06/30")</f>
        <v>0</v>
      </c>
    </row>
    <row r="276" spans="1:12" x14ac:dyDescent="0.15">
      <c r="A276" s="5" t="s">
        <v>478</v>
      </c>
      <c r="B276" s="5" t="s">
        <v>479</v>
      </c>
      <c r="C276" s="6">
        <v>1.8859999999999999E-3</v>
      </c>
      <c r="D276" s="4">
        <f>[1]!s_div_ifdiv(A276,"2017/12/31")</f>
        <v>0</v>
      </c>
      <c r="E276" s="3">
        <f>[1]!s_div_progress(A276,"20171231")</f>
        <v>0</v>
      </c>
      <c r="F276" s="3"/>
      <c r="G276" s="3"/>
      <c r="H276" s="4" t="str">
        <f>[1]!s_div_recorddate(A276,"2016/12/31")</f>
        <v>2017-07-17</v>
      </c>
      <c r="I276" s="4" t="str">
        <f>[1]!s_div_exdate(A276,"2016/12/31")</f>
        <v>2017-07-18</v>
      </c>
      <c r="J276" s="4" t="str">
        <f>[1]!s_div_ifdiv(A276,"2017/06/30")</f>
        <v>否</v>
      </c>
      <c r="K276" s="4">
        <f>[1]!s_div_exdate(A276,"2017/6/30")</f>
        <v>0</v>
      </c>
      <c r="L276" s="4">
        <f>[1]!s_div_exdate(A276,"2017/06/30")</f>
        <v>0</v>
      </c>
    </row>
    <row r="277" spans="1:12" x14ac:dyDescent="0.15">
      <c r="A277" s="5" t="s">
        <v>103</v>
      </c>
      <c r="B277" s="5" t="s">
        <v>104</v>
      </c>
      <c r="C277" s="6">
        <v>1.3830000000000001E-3</v>
      </c>
      <c r="D277" s="4">
        <f>[1]!s_div_ifdiv(A277,"2017/12/31")</f>
        <v>0</v>
      </c>
      <c r="E277" s="3">
        <f>[1]!s_div_progress(A277,"20171231")</f>
        <v>0</v>
      </c>
      <c r="F277" s="3"/>
      <c r="G277" s="3"/>
      <c r="H277" s="4" t="str">
        <f>[1]!s_div_recorddate(A277,"2016/12/31")</f>
        <v>2017-07-17</v>
      </c>
      <c r="I277" s="4" t="str">
        <f>[1]!s_div_exdate(A277,"2016/12/31")</f>
        <v>2017-07-18</v>
      </c>
      <c r="J277" s="4" t="str">
        <f>[1]!s_div_ifdiv(A277,"2017/06/30")</f>
        <v>否</v>
      </c>
      <c r="K277" s="4">
        <f>[1]!s_div_exdate(A277,"2017/6/30")</f>
        <v>0</v>
      </c>
      <c r="L277" s="4">
        <f>[1]!s_div_exdate(A277,"2017/06/30")</f>
        <v>0</v>
      </c>
    </row>
    <row r="278" spans="1:12" x14ac:dyDescent="0.15">
      <c r="A278" s="5" t="s">
        <v>378</v>
      </c>
      <c r="B278" s="5" t="s">
        <v>379</v>
      </c>
      <c r="C278" s="6">
        <v>1.2290000000000001E-3</v>
      </c>
      <c r="D278" s="4">
        <f>[1]!s_div_ifdiv(A278,"2017/12/31")</f>
        <v>0</v>
      </c>
      <c r="E278" s="3">
        <f>[1]!s_div_progress(A278,"20171231")</f>
        <v>0</v>
      </c>
      <c r="F278" s="3"/>
      <c r="G278" s="3"/>
      <c r="H278" s="4" t="str">
        <f>[1]!s_div_recorddate(A278,"2016/12/31")</f>
        <v>2017-07-17</v>
      </c>
      <c r="I278" s="4" t="str">
        <f>[1]!s_div_exdate(A278,"2016/12/31")</f>
        <v>2017-07-18</v>
      </c>
      <c r="J278" s="4" t="str">
        <f>[1]!s_div_ifdiv(A278,"2017/06/30")</f>
        <v>否</v>
      </c>
      <c r="K278" s="4">
        <f>[1]!s_div_exdate(A278,"2017/6/30")</f>
        <v>0</v>
      </c>
      <c r="L278" s="4">
        <f>[1]!s_div_exdate(A278,"2017/06/30")</f>
        <v>0</v>
      </c>
    </row>
    <row r="279" spans="1:12" x14ac:dyDescent="0.15">
      <c r="A279" s="5" t="s">
        <v>541</v>
      </c>
      <c r="B279" s="5" t="s">
        <v>542</v>
      </c>
      <c r="C279" s="6">
        <v>3.2000000000000003E-4</v>
      </c>
      <c r="D279" s="4" t="str">
        <f>[1]!s_div_ifdiv(A279,"2017/12/31")</f>
        <v>是</v>
      </c>
      <c r="E279" s="3" t="str">
        <f>[1]!s_div_progress(A279,"20171231")</f>
        <v>股东提议</v>
      </c>
      <c r="F279" s="3"/>
      <c r="G279" s="3"/>
      <c r="H279" s="4" t="str">
        <f>[1]!s_div_recorddate(A279,"2016/12/31")</f>
        <v>2017-07-17</v>
      </c>
      <c r="I279" s="4" t="str">
        <f>[1]!s_div_exdate(A279,"2016/12/31")</f>
        <v>2017-07-18</v>
      </c>
      <c r="J279" s="4" t="str">
        <f>[1]!s_div_ifdiv(A279,"2017/06/30")</f>
        <v>否</v>
      </c>
      <c r="K279" s="4">
        <f>[1]!s_div_exdate(A279,"2017/6/30")</f>
        <v>0</v>
      </c>
      <c r="L279" s="4">
        <f>[1]!s_div_exdate(A279,"2017/06/30")</f>
        <v>0</v>
      </c>
    </row>
    <row r="280" spans="1:12" x14ac:dyDescent="0.15">
      <c r="A280" s="5" t="s">
        <v>226</v>
      </c>
      <c r="B280" s="5" t="s">
        <v>227</v>
      </c>
      <c r="C280" s="6">
        <v>5.6999999999999993E-3</v>
      </c>
      <c r="D280" s="4">
        <f>[1]!s_div_ifdiv(A280,"2017/12/31")</f>
        <v>0</v>
      </c>
      <c r="E280" s="3">
        <f>[1]!s_div_progress(A280,"20171231")</f>
        <v>0</v>
      </c>
      <c r="F280" s="3"/>
      <c r="G280" s="3"/>
      <c r="H280" s="4" t="str">
        <f>[1]!s_div_recorddate(A280,"2016/12/31")</f>
        <v>2017-07-18</v>
      </c>
      <c r="I280" s="4" t="str">
        <f>[1]!s_div_exdate(A280,"2016/12/31")</f>
        <v>2017-07-19</v>
      </c>
      <c r="J280" s="9" t="str">
        <f>[1]!s_div_ifdiv(A280,"2017/06/30")</f>
        <v>是</v>
      </c>
      <c r="K280" s="4" t="str">
        <f>[1]!s_div_exdate(A280,"2017/6/30")</f>
        <v>2017-09-20</v>
      </c>
      <c r="L280" s="4" t="str">
        <f>[1]!s_div_exdate(A280,"2017/06/30")</f>
        <v>2017-09-20</v>
      </c>
    </row>
    <row r="281" spans="1:12" x14ac:dyDescent="0.15">
      <c r="A281" s="5" t="s">
        <v>436</v>
      </c>
      <c r="B281" s="5" t="s">
        <v>437</v>
      </c>
      <c r="C281" s="6">
        <v>4.104E-3</v>
      </c>
      <c r="D281" s="4">
        <f>[1]!s_div_ifdiv(A281,"2017/12/31")</f>
        <v>0</v>
      </c>
      <c r="E281" s="3">
        <f>[1]!s_div_progress(A281,"20171231")</f>
        <v>0</v>
      </c>
      <c r="F281" s="3"/>
      <c r="G281" s="3"/>
      <c r="H281" s="4" t="str">
        <f>[1]!s_div_recorddate(A281,"2016/12/31")</f>
        <v>2017-07-18</v>
      </c>
      <c r="I281" s="4" t="str">
        <f>[1]!s_div_exdate(A281,"2016/12/31")</f>
        <v>2017-07-19</v>
      </c>
      <c r="J281" s="4" t="str">
        <f>[1]!s_div_ifdiv(A281,"2017/06/30")</f>
        <v>否</v>
      </c>
      <c r="K281" s="4">
        <f>[1]!s_div_exdate(A281,"2017/6/30")</f>
        <v>0</v>
      </c>
      <c r="L281" s="4">
        <f>[1]!s_div_exdate(A281,"2017/06/30")</f>
        <v>0</v>
      </c>
    </row>
    <row r="282" spans="1:12" x14ac:dyDescent="0.15">
      <c r="A282" s="5" t="s">
        <v>496</v>
      </c>
      <c r="B282" s="5" t="s">
        <v>497</v>
      </c>
      <c r="C282" s="6">
        <v>2.1700000000000001E-3</v>
      </c>
      <c r="D282" s="4">
        <f>[1]!s_div_ifdiv(A282,"2017/12/31")</f>
        <v>0</v>
      </c>
      <c r="E282" s="3">
        <f>[1]!s_div_progress(A282,"20171231")</f>
        <v>0</v>
      </c>
      <c r="F282" s="3"/>
      <c r="G282" s="3"/>
      <c r="H282" s="4" t="str">
        <f>[1]!s_div_recorddate(A282,"2016/12/31")</f>
        <v>2017-07-18</v>
      </c>
      <c r="I282" s="4" t="str">
        <f>[1]!s_div_exdate(A282,"2016/12/31")</f>
        <v>2017-07-19</v>
      </c>
      <c r="J282" s="4" t="str">
        <f>[1]!s_div_ifdiv(A282,"2017/06/30")</f>
        <v>否</v>
      </c>
      <c r="K282" s="4">
        <f>[1]!s_div_exdate(A282,"2017/6/30")</f>
        <v>0</v>
      </c>
      <c r="L282" s="4">
        <f>[1]!s_div_exdate(A282,"2017/06/30")</f>
        <v>0</v>
      </c>
    </row>
    <row r="283" spans="1:12" x14ac:dyDescent="0.15">
      <c r="A283" s="5" t="s">
        <v>490</v>
      </c>
      <c r="B283" s="5" t="s">
        <v>491</v>
      </c>
      <c r="C283" s="6">
        <v>5.9699999999999998E-4</v>
      </c>
      <c r="D283" s="4">
        <f>[1]!s_div_ifdiv(A283,"2017/12/31")</f>
        <v>0</v>
      </c>
      <c r="E283" s="3">
        <f>[1]!s_div_progress(A283,"20171231")</f>
        <v>0</v>
      </c>
      <c r="F283" s="3"/>
      <c r="G283" s="3"/>
      <c r="H283" s="4" t="str">
        <f>[1]!s_div_recorddate(A283,"2016/12/31")</f>
        <v>2017-07-18</v>
      </c>
      <c r="I283" s="4" t="str">
        <f>[1]!s_div_exdate(A283,"2016/12/31")</f>
        <v>2017-07-19</v>
      </c>
      <c r="J283" s="4" t="str">
        <f>[1]!s_div_ifdiv(A283,"2017/06/30")</f>
        <v>否</v>
      </c>
      <c r="K283" s="4">
        <f>[1]!s_div_exdate(A283,"2017/6/30")</f>
        <v>0</v>
      </c>
      <c r="L283" s="4">
        <f>[1]!s_div_exdate(A283,"2017/06/30")</f>
        <v>0</v>
      </c>
    </row>
    <row r="284" spans="1:12" x14ac:dyDescent="0.15">
      <c r="A284" s="5" t="s">
        <v>444</v>
      </c>
      <c r="B284" s="5" t="s">
        <v>445</v>
      </c>
      <c r="C284" s="6">
        <v>2.9329999999999998E-3</v>
      </c>
      <c r="D284" s="4">
        <f>[1]!s_div_ifdiv(A284,"2017/12/31")</f>
        <v>0</v>
      </c>
      <c r="E284" s="3">
        <f>[1]!s_div_progress(A284,"20171231")</f>
        <v>0</v>
      </c>
      <c r="F284" s="3"/>
      <c r="G284" s="3"/>
      <c r="H284" s="4" t="str">
        <f>[1]!s_div_recorddate(A284,"2016/12/31")</f>
        <v>2017-07-19</v>
      </c>
      <c r="I284" s="4" t="str">
        <f>[1]!s_div_exdate(A284,"2016/12/31")</f>
        <v>2017-07-20</v>
      </c>
      <c r="J284" s="4" t="str">
        <f>[1]!s_div_ifdiv(A284,"2017/06/30")</f>
        <v>否</v>
      </c>
      <c r="K284" s="4">
        <f>[1]!s_div_exdate(A284,"2017/6/30")</f>
        <v>0</v>
      </c>
      <c r="L284" s="4">
        <f>[1]!s_div_exdate(A284,"2017/06/30")</f>
        <v>0</v>
      </c>
    </row>
    <row r="285" spans="1:12" x14ac:dyDescent="0.15">
      <c r="A285" s="5" t="s">
        <v>446</v>
      </c>
      <c r="B285" s="5" t="s">
        <v>447</v>
      </c>
      <c r="C285" s="6">
        <v>1.109E-3</v>
      </c>
      <c r="D285" s="4">
        <f>[1]!s_div_ifdiv(A285,"2017/12/31")</f>
        <v>0</v>
      </c>
      <c r="E285" s="3">
        <f>[1]!s_div_progress(A285,"20171231")</f>
        <v>0</v>
      </c>
      <c r="F285" s="3"/>
      <c r="G285" s="3"/>
      <c r="H285" s="4" t="str">
        <f>[1]!s_div_recorddate(A285,"2016/12/31")</f>
        <v>2017-07-19</v>
      </c>
      <c r="I285" s="4" t="str">
        <f>[1]!s_div_exdate(A285,"2016/12/31")</f>
        <v>2017-07-20</v>
      </c>
      <c r="J285" s="4" t="str">
        <f>[1]!s_div_ifdiv(A285,"2017/06/30")</f>
        <v>否</v>
      </c>
      <c r="K285" s="4">
        <f>[1]!s_div_exdate(A285,"2017/6/30")</f>
        <v>0</v>
      </c>
      <c r="L285" s="4">
        <f>[1]!s_div_exdate(A285,"2017/06/30")</f>
        <v>0</v>
      </c>
    </row>
    <row r="286" spans="1:12" x14ac:dyDescent="0.15">
      <c r="A286" s="5" t="s">
        <v>356</v>
      </c>
      <c r="B286" s="5" t="s">
        <v>357</v>
      </c>
      <c r="C286" s="6">
        <v>7.4300000000000006E-4</v>
      </c>
      <c r="D286" s="4">
        <f>[1]!s_div_ifdiv(A286,"2017/12/31")</f>
        <v>0</v>
      </c>
      <c r="E286" s="3">
        <f>[1]!s_div_progress(A286,"20171231")</f>
        <v>0</v>
      </c>
      <c r="F286" s="3"/>
      <c r="G286" s="3"/>
      <c r="H286" s="4" t="str">
        <f>[1]!s_div_recorddate(A286,"2016/12/31")</f>
        <v>2017-07-19</v>
      </c>
      <c r="I286" s="4" t="str">
        <f>[1]!s_div_exdate(A286,"2016/12/31")</f>
        <v>2017-07-20</v>
      </c>
      <c r="J286" s="4" t="str">
        <f>[1]!s_div_ifdiv(A286,"2017/06/30")</f>
        <v>否</v>
      </c>
      <c r="K286" s="4">
        <f>[1]!s_div_exdate(A286,"2017/6/30")</f>
        <v>0</v>
      </c>
      <c r="L286" s="4">
        <f>[1]!s_div_exdate(A286,"2017/06/30")</f>
        <v>0</v>
      </c>
    </row>
    <row r="287" spans="1:12" x14ac:dyDescent="0.15">
      <c r="A287" s="5" t="s">
        <v>598</v>
      </c>
      <c r="B287" s="5" t="s">
        <v>599</v>
      </c>
      <c r="C287" s="6">
        <v>8.7720000000000003E-3</v>
      </c>
      <c r="D287" s="4">
        <f>[1]!s_div_ifdiv(A287,"2017/12/31")</f>
        <v>0</v>
      </c>
      <c r="E287" s="3">
        <f>[1]!s_div_progress(A287,"20171231")</f>
        <v>0</v>
      </c>
      <c r="F287" s="3"/>
      <c r="G287" s="3"/>
      <c r="H287" s="4" t="str">
        <f>[1]!s_div_recorddate(A287,"2016/12/31")</f>
        <v>2017-07-20</v>
      </c>
      <c r="I287" s="4" t="str">
        <f>[1]!s_div_exdate(A287,"2016/12/31")</f>
        <v>2017-07-21</v>
      </c>
      <c r="J287" s="4" t="str">
        <f>[1]!s_div_ifdiv(A287,"2017/06/30")</f>
        <v>否</v>
      </c>
      <c r="K287" s="4">
        <f>[1]!s_div_exdate(A287,"2017/6/30")</f>
        <v>0</v>
      </c>
      <c r="L287" s="4">
        <f>[1]!s_div_exdate(A287,"2017/06/30")</f>
        <v>0</v>
      </c>
    </row>
    <row r="288" spans="1:12" x14ac:dyDescent="0.15">
      <c r="A288" s="5" t="s">
        <v>18</v>
      </c>
      <c r="B288" s="5" t="s">
        <v>19</v>
      </c>
      <c r="C288" s="6">
        <v>3.4939999999999997E-3</v>
      </c>
      <c r="D288" s="4">
        <f>[1]!s_div_ifdiv(A288,"2017/12/31")</f>
        <v>0</v>
      </c>
      <c r="E288" s="3">
        <f>[1]!s_div_progress(A288,"20171231")</f>
        <v>0</v>
      </c>
      <c r="F288" s="3"/>
      <c r="G288" s="3"/>
      <c r="H288" s="4" t="str">
        <f>[1]!s_div_recorddate(A288,"2016/12/31")</f>
        <v>2017-07-20</v>
      </c>
      <c r="I288" s="4" t="str">
        <f>[1]!s_div_exdate(A288,"2016/12/31")</f>
        <v>2017-07-21</v>
      </c>
      <c r="J288" s="9" t="str">
        <f>[1]!s_div_ifdiv(A288,"2017/06/30")</f>
        <v>是</v>
      </c>
      <c r="K288" s="4" t="str">
        <f>[1]!s_div_exdate(A288,"2017/6/30")</f>
        <v>2017-10-20</v>
      </c>
      <c r="L288" s="4" t="str">
        <f>[1]!s_div_exdate(A288,"2017/06/30")</f>
        <v>2017-10-20</v>
      </c>
    </row>
    <row r="289" spans="1:12" x14ac:dyDescent="0.15">
      <c r="A289" s="5" t="s">
        <v>408</v>
      </c>
      <c r="B289" s="5" t="s">
        <v>409</v>
      </c>
      <c r="C289" s="6">
        <v>3.3370000000000001E-3</v>
      </c>
      <c r="D289" s="4">
        <f>[1]!s_div_ifdiv(A289,"2017/12/31")</f>
        <v>0</v>
      </c>
      <c r="E289" s="3">
        <f>[1]!s_div_progress(A289,"20171231")</f>
        <v>0</v>
      </c>
      <c r="F289" s="3"/>
      <c r="G289" s="3"/>
      <c r="H289" s="4" t="str">
        <f>[1]!s_div_recorddate(A289,"2016/12/31")</f>
        <v>2017-07-20</v>
      </c>
      <c r="I289" s="4" t="str">
        <f>[1]!s_div_exdate(A289,"2016/12/31")</f>
        <v>2017-07-21</v>
      </c>
      <c r="J289" s="4" t="str">
        <f>[1]!s_div_ifdiv(A289,"2017/06/30")</f>
        <v>否</v>
      </c>
      <c r="K289" s="4">
        <f>[1]!s_div_exdate(A289,"2017/6/30")</f>
        <v>0</v>
      </c>
      <c r="L289" s="4">
        <f>[1]!s_div_exdate(A289,"2017/06/30")</f>
        <v>0</v>
      </c>
    </row>
    <row r="290" spans="1:12" x14ac:dyDescent="0.15">
      <c r="A290" s="5" t="s">
        <v>366</v>
      </c>
      <c r="B290" s="5" t="s">
        <v>367</v>
      </c>
      <c r="C290" s="6">
        <v>2.0990000000000002E-3</v>
      </c>
      <c r="D290" s="4">
        <f>[1]!s_div_ifdiv(A290,"2017/12/31")</f>
        <v>0</v>
      </c>
      <c r="E290" s="3">
        <f>[1]!s_div_progress(A290,"20171231")</f>
        <v>0</v>
      </c>
      <c r="F290" s="3"/>
      <c r="G290" s="3"/>
      <c r="H290" s="4" t="str">
        <f>[1]!s_div_recorddate(A290,"2016/12/31")</f>
        <v>2017-07-20</v>
      </c>
      <c r="I290" s="4" t="str">
        <f>[1]!s_div_exdate(A290,"2016/12/31")</f>
        <v>2017-07-21</v>
      </c>
      <c r="J290" s="9" t="str">
        <f>[1]!s_div_ifdiv(A290,"2017/06/30")</f>
        <v>是</v>
      </c>
      <c r="K290" s="4" t="str">
        <f>[1]!s_div_exdate(A290,"2017/6/30")</f>
        <v>2017-11-20</v>
      </c>
      <c r="L290" s="4" t="str">
        <f>[1]!s_div_exdate(A290,"2017/06/30")</f>
        <v>2017-11-20</v>
      </c>
    </row>
    <row r="291" spans="1:12" x14ac:dyDescent="0.15">
      <c r="A291" s="5" t="s">
        <v>320</v>
      </c>
      <c r="B291" s="5" t="s">
        <v>321</v>
      </c>
      <c r="C291" s="6">
        <v>1.3780000000000001E-3</v>
      </c>
      <c r="D291" s="4">
        <f>[1]!s_div_ifdiv(A291,"2017/12/31")</f>
        <v>0</v>
      </c>
      <c r="E291" s="3">
        <f>[1]!s_div_progress(A291,"20171231")</f>
        <v>0</v>
      </c>
      <c r="F291" s="3"/>
      <c r="G291" s="3"/>
      <c r="H291" s="4" t="str">
        <f>[1]!s_div_recorddate(A291,"2016/12/31")</f>
        <v>2017-07-20</v>
      </c>
      <c r="I291" s="4" t="str">
        <f>[1]!s_div_exdate(A291,"2016/12/31")</f>
        <v>2017-07-21</v>
      </c>
      <c r="J291" s="4" t="str">
        <f>[1]!s_div_ifdiv(A291,"2017/06/30")</f>
        <v>否</v>
      </c>
      <c r="K291" s="4">
        <f>[1]!s_div_exdate(A291,"2017/6/30")</f>
        <v>0</v>
      </c>
      <c r="L291" s="4">
        <f>[1]!s_div_exdate(A291,"2017/06/30")</f>
        <v>0</v>
      </c>
    </row>
    <row r="292" spans="1:12" x14ac:dyDescent="0.15">
      <c r="A292" s="5" t="s">
        <v>326</v>
      </c>
      <c r="B292" s="5" t="s">
        <v>327</v>
      </c>
      <c r="C292" s="6">
        <v>2.3289999999999999E-3</v>
      </c>
      <c r="D292" s="4">
        <f>[1]!s_div_ifdiv(A292,"2017/12/31")</f>
        <v>0</v>
      </c>
      <c r="E292" s="3">
        <f>[1]!s_div_progress(A292,"20171231")</f>
        <v>0</v>
      </c>
      <c r="F292" s="3"/>
      <c r="G292" s="3"/>
      <c r="H292" s="4" t="str">
        <f>[1]!s_div_recorddate(A292,"2016/12/31")</f>
        <v>2017-07-21</v>
      </c>
      <c r="I292" s="4" t="str">
        <f>[1]!s_div_exdate(A292,"2016/12/31")</f>
        <v>2017-07-24</v>
      </c>
      <c r="J292" s="4" t="str">
        <f>[1]!s_div_ifdiv(A292,"2017/06/30")</f>
        <v>否</v>
      </c>
      <c r="K292" s="4">
        <f>[1]!s_div_exdate(A292,"2017/6/30")</f>
        <v>0</v>
      </c>
      <c r="L292" s="4">
        <f>[1]!s_div_exdate(A292,"2017/06/30")</f>
        <v>0</v>
      </c>
    </row>
    <row r="293" spans="1:12" x14ac:dyDescent="0.15">
      <c r="A293" s="5" t="s">
        <v>537</v>
      </c>
      <c r="B293" s="5" t="s">
        <v>538</v>
      </c>
      <c r="C293" s="6">
        <v>1.774E-3</v>
      </c>
      <c r="D293" s="4">
        <f>[1]!s_div_ifdiv(A293,"2017/12/31")</f>
        <v>0</v>
      </c>
      <c r="E293" s="3">
        <f>[1]!s_div_progress(A293,"20171231")</f>
        <v>0</v>
      </c>
      <c r="F293" s="3"/>
      <c r="G293" s="3"/>
      <c r="H293" s="4" t="str">
        <f>[1]!s_div_recorddate(A293,"2016/12/31")</f>
        <v>2017-07-21</v>
      </c>
      <c r="I293" s="4" t="str">
        <f>[1]!s_div_exdate(A293,"2016/12/31")</f>
        <v>2017-07-24</v>
      </c>
      <c r="J293" s="4" t="str">
        <f>[1]!s_div_ifdiv(A293,"2017/06/30")</f>
        <v>否</v>
      </c>
      <c r="K293" s="4">
        <f>[1]!s_div_exdate(A293,"2017/6/30")</f>
        <v>0</v>
      </c>
      <c r="L293" s="4">
        <f>[1]!s_div_exdate(A293,"2017/06/30")</f>
        <v>0</v>
      </c>
    </row>
    <row r="294" spans="1:12" x14ac:dyDescent="0.15">
      <c r="A294" s="5" t="s">
        <v>589</v>
      </c>
      <c r="B294" s="5" t="s">
        <v>590</v>
      </c>
      <c r="C294" s="6">
        <v>8.7099999999999992E-4</v>
      </c>
      <c r="D294" s="4">
        <f>[1]!s_div_ifdiv(A294,"2017/12/31")</f>
        <v>0</v>
      </c>
      <c r="E294" s="3">
        <f>[1]!s_div_progress(A294,"20171231")</f>
        <v>0</v>
      </c>
      <c r="F294" s="3"/>
      <c r="G294" s="3"/>
      <c r="H294" s="4" t="str">
        <f>[1]!s_div_recorddate(A294,"2016/12/31")</f>
        <v>2017-07-21</v>
      </c>
      <c r="I294" s="4" t="str">
        <f>[1]!s_div_exdate(A294,"2016/12/31")</f>
        <v>2017-07-24</v>
      </c>
      <c r="J294" s="4" t="str">
        <f>[1]!s_div_ifdiv(A294,"2017/06/30")</f>
        <v>否</v>
      </c>
      <c r="K294" s="4">
        <f>[1]!s_div_exdate(A294,"2017/6/30")</f>
        <v>0</v>
      </c>
      <c r="L294" s="4">
        <f>[1]!s_div_exdate(A294,"2017/06/30")</f>
        <v>0</v>
      </c>
    </row>
    <row r="295" spans="1:12" x14ac:dyDescent="0.15">
      <c r="A295" s="5" t="s">
        <v>264</v>
      </c>
      <c r="B295" s="5" t="s">
        <v>265</v>
      </c>
      <c r="C295" s="6">
        <v>1.4810000000000001E-3</v>
      </c>
      <c r="D295" s="4">
        <f>[1]!s_div_ifdiv(A295,"2017/12/31")</f>
        <v>0</v>
      </c>
      <c r="E295" s="3">
        <f>[1]!s_div_progress(A295,"20171231")</f>
        <v>0</v>
      </c>
      <c r="F295" s="3"/>
      <c r="G295" s="3"/>
      <c r="H295" s="4" t="str">
        <f>[1]!s_div_recorddate(A295,"2016/12/31")</f>
        <v>2017-07-24</v>
      </c>
      <c r="I295" s="4" t="str">
        <f>[1]!s_div_exdate(A295,"2016/12/31")</f>
        <v>2017-07-25</v>
      </c>
      <c r="J295" s="4" t="str">
        <f>[1]!s_div_ifdiv(A295,"2017/06/30")</f>
        <v>否</v>
      </c>
      <c r="K295" s="4">
        <f>[1]!s_div_exdate(A295,"2017/6/30")</f>
        <v>0</v>
      </c>
      <c r="L295" s="4">
        <f>[1]!s_div_exdate(A295,"2017/06/30")</f>
        <v>0</v>
      </c>
    </row>
    <row r="296" spans="1:12" x14ac:dyDescent="0.15">
      <c r="A296" s="5" t="s">
        <v>406</v>
      </c>
      <c r="B296" s="5" t="s">
        <v>407</v>
      </c>
      <c r="C296" s="6">
        <v>1.0820000000000001E-3</v>
      </c>
      <c r="D296" s="4">
        <f>[1]!s_div_ifdiv(A296,"2017/12/31")</f>
        <v>0</v>
      </c>
      <c r="E296" s="3">
        <f>[1]!s_div_progress(A296,"20171231")</f>
        <v>0</v>
      </c>
      <c r="F296" s="3"/>
      <c r="G296" s="3"/>
      <c r="H296" s="4" t="str">
        <f>[1]!s_div_recorddate(A296,"2016/12/31")</f>
        <v>2017-07-24</v>
      </c>
      <c r="I296" s="4" t="str">
        <f>[1]!s_div_exdate(A296,"2016/12/31")</f>
        <v>2017-07-25</v>
      </c>
      <c r="J296" s="4" t="str">
        <f>[1]!s_div_ifdiv(A296,"2017/06/30")</f>
        <v>否</v>
      </c>
      <c r="K296" s="4">
        <f>[1]!s_div_exdate(A296,"2017/6/30")</f>
        <v>0</v>
      </c>
      <c r="L296" s="4">
        <f>[1]!s_div_exdate(A296,"2017/06/30")</f>
        <v>0</v>
      </c>
    </row>
    <row r="297" spans="1:12" x14ac:dyDescent="0.15">
      <c r="A297" s="5" t="s">
        <v>228</v>
      </c>
      <c r="B297" s="5" t="s">
        <v>229</v>
      </c>
      <c r="C297" s="6">
        <v>3.4510000000000001E-3</v>
      </c>
      <c r="D297" s="4">
        <f>[1]!s_div_ifdiv(A297,"2017/12/31")</f>
        <v>0</v>
      </c>
      <c r="E297" s="3">
        <f>[1]!s_div_progress(A297,"20171231")</f>
        <v>0</v>
      </c>
      <c r="F297" s="3"/>
      <c r="G297" s="3"/>
      <c r="H297" s="4" t="str">
        <f>[1]!s_div_recorddate(A297,"2016/12/31")</f>
        <v>2017-07-25</v>
      </c>
      <c r="I297" s="4" t="str">
        <f>[1]!s_div_exdate(A297,"2016/12/31")</f>
        <v>2017-07-26</v>
      </c>
      <c r="J297" s="4" t="str">
        <f>[1]!s_div_ifdiv(A297,"2017/06/30")</f>
        <v>否</v>
      </c>
      <c r="K297" s="4">
        <f>[1]!s_div_exdate(A297,"2017/6/30")</f>
        <v>0</v>
      </c>
      <c r="L297" s="4">
        <f>[1]!s_div_exdate(A297,"2017/06/30")</f>
        <v>0</v>
      </c>
    </row>
    <row r="298" spans="1:12" x14ac:dyDescent="0.15">
      <c r="A298" s="5" t="s">
        <v>506</v>
      </c>
      <c r="B298" s="5" t="s">
        <v>507</v>
      </c>
      <c r="C298" s="6">
        <v>7.3800000000000005E-4</v>
      </c>
      <c r="D298" s="4">
        <f>[1]!s_div_ifdiv(A298,"2017/12/31")</f>
        <v>0</v>
      </c>
      <c r="E298" s="3">
        <f>[1]!s_div_progress(A298,"20171231")</f>
        <v>0</v>
      </c>
      <c r="F298" s="3"/>
      <c r="G298" s="3"/>
      <c r="H298" s="4" t="str">
        <f>[1]!s_div_recorddate(A298,"2016/12/31")</f>
        <v>2017-07-25</v>
      </c>
      <c r="I298" s="4" t="str">
        <f>[1]!s_div_exdate(A298,"2016/12/31")</f>
        <v>2017-07-26</v>
      </c>
      <c r="J298" s="4" t="str">
        <f>[1]!s_div_ifdiv(A298,"2017/06/30")</f>
        <v>否</v>
      </c>
      <c r="K298" s="4">
        <f>[1]!s_div_exdate(A298,"2017/6/30")</f>
        <v>0</v>
      </c>
      <c r="L298" s="4">
        <f>[1]!s_div_exdate(A298,"2017/06/30")</f>
        <v>0</v>
      </c>
    </row>
    <row r="299" spans="1:12" x14ac:dyDescent="0.15">
      <c r="A299" s="5" t="s">
        <v>382</v>
      </c>
      <c r="B299" s="5" t="s">
        <v>383</v>
      </c>
      <c r="C299" s="6">
        <v>8.3299999999999989E-3</v>
      </c>
      <c r="D299" s="4">
        <f>[1]!s_div_ifdiv(A299,"2017/12/31")</f>
        <v>0</v>
      </c>
      <c r="E299" s="3">
        <f>[1]!s_div_progress(A299,"20171231")</f>
        <v>0</v>
      </c>
      <c r="F299" s="3"/>
      <c r="G299" s="3"/>
      <c r="H299" s="4" t="str">
        <f>[1]!s_div_recorddate(A299,"2016/12/31")</f>
        <v>2017-07-26</v>
      </c>
      <c r="I299" s="4" t="str">
        <f>[1]!s_div_exdate(A299,"2016/12/31")</f>
        <v>2017-07-27</v>
      </c>
      <c r="J299" s="4" t="str">
        <f>[1]!s_div_ifdiv(A299,"2017/06/30")</f>
        <v>否</v>
      </c>
      <c r="K299" s="4">
        <f>[1]!s_div_exdate(A299,"2017/6/30")</f>
        <v>0</v>
      </c>
      <c r="L299" s="4">
        <f>[1]!s_div_exdate(A299,"2017/06/30")</f>
        <v>0</v>
      </c>
    </row>
    <row r="300" spans="1:12" x14ac:dyDescent="0.15">
      <c r="A300" s="5" t="s">
        <v>528</v>
      </c>
      <c r="B300" s="5" t="s">
        <v>529</v>
      </c>
      <c r="C300" s="6">
        <v>2.849E-3</v>
      </c>
      <c r="D300" s="4">
        <f>[1]!s_div_ifdiv(A300,"2017/12/31")</f>
        <v>0</v>
      </c>
      <c r="E300" s="3">
        <f>[1]!s_div_progress(A300,"20171231")</f>
        <v>0</v>
      </c>
      <c r="F300" s="3"/>
      <c r="G300" s="3"/>
      <c r="H300" s="4" t="str">
        <f>[1]!s_div_recorddate(A300,"2016/12/31")</f>
        <v>2017-07-26</v>
      </c>
      <c r="I300" s="4" t="str">
        <f>[1]!s_div_exdate(A300,"2016/12/31")</f>
        <v>2017-07-27</v>
      </c>
      <c r="J300" s="4" t="str">
        <f>[1]!s_div_ifdiv(A300,"2017/06/30")</f>
        <v>否</v>
      </c>
      <c r="K300" s="4">
        <f>[1]!s_div_exdate(A300,"2017/6/30")</f>
        <v>0</v>
      </c>
      <c r="L300" s="4">
        <f>[1]!s_div_exdate(A300,"2017/06/30")</f>
        <v>0</v>
      </c>
    </row>
    <row r="301" spans="1:12" x14ac:dyDescent="0.15">
      <c r="A301" s="5" t="s">
        <v>430</v>
      </c>
      <c r="B301" s="5" t="s">
        <v>431</v>
      </c>
      <c r="C301" s="6">
        <v>3.6700000000000003E-4</v>
      </c>
      <c r="D301" s="4">
        <f>[1]!s_div_ifdiv(A301,"2017/12/31")</f>
        <v>0</v>
      </c>
      <c r="E301" s="3">
        <f>[1]!s_div_progress(A301,"20171231")</f>
        <v>0</v>
      </c>
      <c r="F301" s="3"/>
      <c r="G301" s="3"/>
      <c r="H301" s="4" t="str">
        <f>[1]!s_div_recorddate(A301,"2016/12/31")</f>
        <v>2017-07-27</v>
      </c>
      <c r="I301" s="4" t="str">
        <f>[1]!s_div_exdate(A301,"2016/12/31")</f>
        <v>2017-07-28</v>
      </c>
      <c r="J301" s="4" t="str">
        <f>[1]!s_div_ifdiv(A301,"2017/06/30")</f>
        <v>否</v>
      </c>
      <c r="K301" s="4">
        <f>[1]!s_div_exdate(A301,"2017/6/30")</f>
        <v>0</v>
      </c>
      <c r="L301" s="4">
        <f>[1]!s_div_exdate(A301,"2017/06/30")</f>
        <v>0</v>
      </c>
    </row>
    <row r="302" spans="1:12" s="1" customFormat="1" x14ac:dyDescent="0.15">
      <c r="A302" s="5"/>
      <c r="B302" s="5"/>
      <c r="C302" s="6"/>
      <c r="D302" s="6"/>
      <c r="E302" s="3"/>
      <c r="F302" s="3"/>
      <c r="G302" s="3"/>
      <c r="H302" s="4"/>
      <c r="I302" s="4"/>
      <c r="J302" s="4"/>
      <c r="K302" s="4"/>
      <c r="L302" s="4"/>
    </row>
    <row r="303" spans="1:12" s="1" customFormat="1" x14ac:dyDescent="0.15">
      <c r="A303" s="5"/>
      <c r="B303" s="5"/>
      <c r="C303" s="6"/>
      <c r="D303" s="6"/>
      <c r="E303" s="3"/>
      <c r="F303" s="3"/>
      <c r="G303" s="3"/>
      <c r="H303" s="4"/>
      <c r="I303" s="4"/>
      <c r="J303" s="4"/>
      <c r="K303" s="4"/>
      <c r="L303" s="4"/>
    </row>
    <row r="304" spans="1:12" s="1" customFormat="1" x14ac:dyDescent="0.15">
      <c r="A304" s="5"/>
      <c r="B304" s="5"/>
      <c r="C304" s="6"/>
      <c r="D304" s="6"/>
      <c r="E304" s="3"/>
      <c r="F304" s="3"/>
      <c r="G304" s="3"/>
      <c r="H304" s="4"/>
      <c r="I304" s="4"/>
      <c r="J304" s="4"/>
      <c r="K304" s="4"/>
      <c r="L304" s="4"/>
    </row>
    <row r="305" spans="1:12" s="1" customFormat="1" x14ac:dyDescent="0.15">
      <c r="A305" s="5"/>
      <c r="B305" s="5"/>
      <c r="C305" s="6"/>
      <c r="D305" s="6"/>
      <c r="E305" s="3"/>
      <c r="F305" s="3"/>
      <c r="G305" s="3"/>
      <c r="H305" s="4"/>
      <c r="I305" s="4"/>
      <c r="J305" s="4"/>
      <c r="K305" s="4"/>
      <c r="L305" s="4"/>
    </row>
    <row r="306" spans="1:12" s="1" customFormat="1" x14ac:dyDescent="0.15">
      <c r="A306" s="5"/>
      <c r="B306" s="5"/>
      <c r="C306" s="6"/>
      <c r="D306" s="6"/>
      <c r="E306" s="3"/>
      <c r="F306" s="3"/>
      <c r="G306" s="3"/>
      <c r="H306" s="4"/>
      <c r="I306" s="4"/>
      <c r="J306" s="4"/>
      <c r="K306" s="4"/>
      <c r="L306" s="4"/>
    </row>
    <row r="307" spans="1:12" s="1" customFormat="1" x14ac:dyDescent="0.15">
      <c r="A307" s="9" t="s">
        <v>614</v>
      </c>
      <c r="B307" s="3"/>
      <c r="C307" s="4"/>
      <c r="D307" s="4"/>
      <c r="E307" s="4"/>
      <c r="F307" s="4"/>
      <c r="G307" s="4"/>
      <c r="H307" s="4"/>
      <c r="I307" s="4"/>
      <c r="L307" s="4"/>
    </row>
    <row r="308" spans="1:12" s="1" customFormat="1" x14ac:dyDescent="0.15">
      <c r="A308" s="2" t="s">
        <v>606</v>
      </c>
      <c r="B308" s="2" t="s">
        <v>607</v>
      </c>
      <c r="C308" s="2" t="s">
        <v>608</v>
      </c>
      <c r="D308" s="2" t="s">
        <v>615</v>
      </c>
      <c r="E308" s="2" t="s">
        <v>600</v>
      </c>
      <c r="F308" s="2"/>
      <c r="G308" s="2"/>
      <c r="H308" s="2" t="s">
        <v>602</v>
      </c>
      <c r="I308" s="2" t="s">
        <v>603</v>
      </c>
      <c r="J308" s="2" t="s">
        <v>601</v>
      </c>
      <c r="K308" s="2" t="s">
        <v>604</v>
      </c>
      <c r="L308" s="2" t="s">
        <v>605</v>
      </c>
    </row>
    <row r="309" spans="1:12" x14ac:dyDescent="0.15">
      <c r="A309" s="5" t="s">
        <v>360</v>
      </c>
      <c r="B309" s="5" t="s">
        <v>361</v>
      </c>
      <c r="C309" s="6">
        <v>5.0680000000000005E-3</v>
      </c>
      <c r="D309" s="4">
        <f>[1]!s_div_ifdiv(A309,"2017/12/31")</f>
        <v>0</v>
      </c>
      <c r="E309" s="3">
        <f>[1]!s_div_progress(A309,"20171231")</f>
        <v>0</v>
      </c>
      <c r="F309" s="3"/>
      <c r="G309" s="3"/>
      <c r="H309" s="4" t="str">
        <f>[1]!s_div_recorddate(A309,"2016/12/31")</f>
        <v>2017-07-31</v>
      </c>
      <c r="I309" s="4" t="str">
        <f>[1]!s_div_exdate(A309,"2016/12/31")</f>
        <v>2017-08-01</v>
      </c>
      <c r="J309" s="4" t="str">
        <f>[1]!s_div_ifdiv(A309,"2017/06/30")</f>
        <v>否</v>
      </c>
      <c r="K309" s="4">
        <f>[1]!s_div_exdate(A309,"2017/6/30")</f>
        <v>0</v>
      </c>
      <c r="L309" s="4">
        <f>[1]!s_div_exdate(A309,"2017/06/30")</f>
        <v>0</v>
      </c>
    </row>
    <row r="310" spans="1:12" x14ac:dyDescent="0.15">
      <c r="A310" s="5" t="s">
        <v>470</v>
      </c>
      <c r="B310" s="5" t="s">
        <v>471</v>
      </c>
      <c r="C310" s="6">
        <v>1.0718E-2</v>
      </c>
      <c r="D310" s="4">
        <f>[1]!s_div_ifdiv(A310,"2017/12/31")</f>
        <v>0</v>
      </c>
      <c r="E310" s="3">
        <f>[1]!s_div_progress(A310,"20171231")</f>
        <v>0</v>
      </c>
      <c r="F310" s="3"/>
      <c r="G310" s="3"/>
      <c r="H310" s="4" t="str">
        <f>[1]!s_div_recorddate(A310,"2016/12/31")</f>
        <v>2017-08-01</v>
      </c>
      <c r="I310" s="4" t="str">
        <f>[1]!s_div_exdate(A310,"2016/12/31")</f>
        <v>2017-08-02</v>
      </c>
      <c r="J310" s="4" t="str">
        <f>[1]!s_div_ifdiv(A310,"2017/06/30")</f>
        <v>否</v>
      </c>
      <c r="K310" s="4">
        <f>[1]!s_div_exdate(A310,"2017/6/30")</f>
        <v>0</v>
      </c>
      <c r="L310" s="4">
        <f>[1]!s_div_exdate(A310,"2017/06/30")</f>
        <v>0</v>
      </c>
    </row>
    <row r="311" spans="1:12" x14ac:dyDescent="0.15">
      <c r="A311" s="5" t="s">
        <v>402</v>
      </c>
      <c r="B311" s="5" t="s">
        <v>403</v>
      </c>
      <c r="C311" s="6">
        <v>3.405E-3</v>
      </c>
      <c r="D311" s="4">
        <f>[1]!s_div_ifdiv(A311,"2017/12/31")</f>
        <v>0</v>
      </c>
      <c r="E311" s="3">
        <f>[1]!s_div_progress(A311,"20171231")</f>
        <v>0</v>
      </c>
      <c r="F311" s="3"/>
      <c r="G311" s="3"/>
      <c r="H311" s="4" t="str">
        <f>[1]!s_div_recorddate(A311,"2016/12/31")</f>
        <v>2017-08-01</v>
      </c>
      <c r="I311" s="4" t="str">
        <f>[1]!s_div_exdate(A311,"2016/12/31")</f>
        <v>2017-08-02</v>
      </c>
      <c r="J311" s="4" t="str">
        <f>[1]!s_div_ifdiv(A311,"2017/06/30")</f>
        <v>否</v>
      </c>
      <c r="K311" s="4">
        <f>[1]!s_div_exdate(A311,"2017/6/30")</f>
        <v>0</v>
      </c>
      <c r="L311" s="4">
        <f>[1]!s_div_exdate(A311,"2017/06/30")</f>
        <v>0</v>
      </c>
    </row>
    <row r="312" spans="1:12" x14ac:dyDescent="0.15">
      <c r="A312" s="5" t="s">
        <v>460</v>
      </c>
      <c r="B312" s="5" t="s">
        <v>461</v>
      </c>
      <c r="C312" s="6">
        <v>2.7209999999999999E-3</v>
      </c>
      <c r="D312" s="4">
        <f>[1]!s_div_ifdiv(A312,"2017/12/31")</f>
        <v>0</v>
      </c>
      <c r="E312" s="3">
        <f>[1]!s_div_progress(A312,"20171231")</f>
        <v>0</v>
      </c>
      <c r="F312" s="3"/>
      <c r="G312" s="3"/>
      <c r="H312" s="4" t="str">
        <f>[1]!s_div_recorddate(A312,"2016/12/31")</f>
        <v>2017-08-01</v>
      </c>
      <c r="I312" s="4" t="str">
        <f>[1]!s_div_exdate(A312,"2016/12/31")</f>
        <v>2017-08-02</v>
      </c>
      <c r="J312" s="4" t="str">
        <f>[1]!s_div_ifdiv(A312,"2017/06/30")</f>
        <v>否</v>
      </c>
      <c r="K312" s="4">
        <f>[1]!s_div_exdate(A312,"2017/6/30")</f>
        <v>0</v>
      </c>
      <c r="L312" s="4">
        <f>[1]!s_div_exdate(A312,"2017/06/30")</f>
        <v>0</v>
      </c>
    </row>
    <row r="313" spans="1:12" x14ac:dyDescent="0.15">
      <c r="A313" s="5" t="s">
        <v>380</v>
      </c>
      <c r="B313" s="5" t="s">
        <v>381</v>
      </c>
      <c r="C313" s="6">
        <v>7.9299999999999998E-4</v>
      </c>
      <c r="D313" s="4">
        <f>[1]!s_div_ifdiv(A313,"2017/12/31")</f>
        <v>0</v>
      </c>
      <c r="E313" s="3">
        <f>[1]!s_div_progress(A313,"20171231")</f>
        <v>0</v>
      </c>
      <c r="F313" s="3"/>
      <c r="G313" s="3"/>
      <c r="H313" s="4" t="str">
        <f>[1]!s_div_recorddate(A313,"2016/12/31")</f>
        <v>2017-08-02</v>
      </c>
      <c r="I313" s="4" t="str">
        <f>[1]!s_div_exdate(A313,"2016/12/31")</f>
        <v>2017-08-03</v>
      </c>
      <c r="J313" s="4" t="str">
        <f>[1]!s_div_ifdiv(A313,"2017/06/30")</f>
        <v>否</v>
      </c>
      <c r="K313" s="4">
        <f>[1]!s_div_exdate(A313,"2017/6/30")</f>
        <v>0</v>
      </c>
      <c r="L313" s="4">
        <f>[1]!s_div_exdate(A313,"2017/06/30")</f>
        <v>0</v>
      </c>
    </row>
    <row r="314" spans="1:12" x14ac:dyDescent="0.15">
      <c r="A314" s="5" t="s">
        <v>164</v>
      </c>
      <c r="B314" s="5" t="s">
        <v>165</v>
      </c>
      <c r="C314" s="6">
        <v>4.8679999999999999E-3</v>
      </c>
      <c r="D314" s="4">
        <f>[1]!s_div_ifdiv(A314,"2017/12/31")</f>
        <v>0</v>
      </c>
      <c r="E314" s="3">
        <f>[1]!s_div_progress(A314,"20171231")</f>
        <v>0</v>
      </c>
      <c r="F314" s="3"/>
      <c r="G314" s="3"/>
      <c r="H314" s="4" t="str">
        <f>[1]!s_div_recorddate(A314,"2016/12/31")</f>
        <v>2017-08-03</v>
      </c>
      <c r="I314" s="4" t="str">
        <f>[1]!s_div_exdate(A314,"2016/12/31")</f>
        <v>2017-08-04</v>
      </c>
      <c r="J314" s="4" t="str">
        <f>[1]!s_div_ifdiv(A314,"2017/06/30")</f>
        <v>否</v>
      </c>
      <c r="K314" s="4">
        <f>[1]!s_div_exdate(A314,"2017/6/30")</f>
        <v>0</v>
      </c>
      <c r="L314" s="4">
        <f>[1]!s_div_exdate(A314,"2017/06/30")</f>
        <v>0</v>
      </c>
    </row>
    <row r="315" spans="1:12" x14ac:dyDescent="0.15">
      <c r="A315" s="5" t="s">
        <v>514</v>
      </c>
      <c r="B315" s="5" t="s">
        <v>515</v>
      </c>
      <c r="C315" s="6">
        <v>4.1210000000000005E-3</v>
      </c>
      <c r="D315" s="4">
        <f>[1]!s_div_ifdiv(A315,"2017/12/31")</f>
        <v>0</v>
      </c>
      <c r="E315" s="3">
        <f>[1]!s_div_progress(A315,"20171231")</f>
        <v>0</v>
      </c>
      <c r="F315" s="3"/>
      <c r="G315" s="3"/>
      <c r="H315" s="4" t="str">
        <f>[1]!s_div_recorddate(A315,"2016/12/31")</f>
        <v>2017-08-03</v>
      </c>
      <c r="I315" s="4" t="str">
        <f>[1]!s_div_exdate(A315,"2016/12/31")</f>
        <v>2017-08-04</v>
      </c>
      <c r="J315" s="4" t="str">
        <f>[1]!s_div_ifdiv(A315,"2017/06/30")</f>
        <v>否</v>
      </c>
      <c r="K315" s="4">
        <f>[1]!s_div_exdate(A315,"2017/6/30")</f>
        <v>0</v>
      </c>
      <c r="L315" s="4">
        <f>[1]!s_div_exdate(A315,"2017/06/30")</f>
        <v>0</v>
      </c>
    </row>
    <row r="316" spans="1:12" x14ac:dyDescent="0.15">
      <c r="A316" s="5" t="s">
        <v>462</v>
      </c>
      <c r="B316" s="5" t="s">
        <v>463</v>
      </c>
      <c r="C316" s="6">
        <v>3.6149999999999997E-3</v>
      </c>
      <c r="D316" s="4">
        <f>[1]!s_div_ifdiv(A316,"2017/12/31")</f>
        <v>0</v>
      </c>
      <c r="E316" s="3">
        <f>[1]!s_div_progress(A316,"20171231")</f>
        <v>0</v>
      </c>
      <c r="F316" s="3"/>
      <c r="G316" s="3"/>
      <c r="H316" s="4" t="str">
        <f>[1]!s_div_recorddate(A316,"2016/12/31")</f>
        <v>2017-08-03</v>
      </c>
      <c r="I316" s="4" t="str">
        <f>[1]!s_div_exdate(A316,"2016/12/31")</f>
        <v>2017-08-04</v>
      </c>
      <c r="J316" s="4" t="str">
        <f>[1]!s_div_ifdiv(A316,"2017/06/30")</f>
        <v>否</v>
      </c>
      <c r="K316" s="4">
        <f>[1]!s_div_exdate(A316,"2017/6/30")</f>
        <v>0</v>
      </c>
      <c r="L316" s="4">
        <f>[1]!s_div_exdate(A316,"2017/06/30")</f>
        <v>0</v>
      </c>
    </row>
    <row r="317" spans="1:12" x14ac:dyDescent="0.15">
      <c r="A317" s="5" t="s">
        <v>488</v>
      </c>
      <c r="B317" s="5" t="s">
        <v>489</v>
      </c>
      <c r="C317" s="6">
        <v>4.8170000000000001E-3</v>
      </c>
      <c r="D317" s="4">
        <f>[1]!s_div_ifdiv(A317,"2017/12/31")</f>
        <v>0</v>
      </c>
      <c r="E317" s="3">
        <f>[1]!s_div_progress(A317,"20171231")</f>
        <v>0</v>
      </c>
      <c r="F317" s="3"/>
      <c r="G317" s="3"/>
      <c r="H317" s="4" t="str">
        <f>[1]!s_div_recorddate(A317,"2016/12/31")</f>
        <v>2017-08-07</v>
      </c>
      <c r="I317" s="4" t="str">
        <f>[1]!s_div_exdate(A317,"2016/12/31")</f>
        <v>2017-08-08</v>
      </c>
      <c r="J317" s="4" t="str">
        <f>[1]!s_div_ifdiv(A317,"2017/06/30")</f>
        <v>否</v>
      </c>
      <c r="K317" s="4">
        <f>[1]!s_div_exdate(A317,"2017/6/30")</f>
        <v>0</v>
      </c>
      <c r="L317" s="4">
        <f>[1]!s_div_exdate(A317,"2017/06/30")</f>
        <v>0</v>
      </c>
    </row>
    <row r="318" spans="1:12" x14ac:dyDescent="0.15">
      <c r="A318" s="5" t="s">
        <v>78</v>
      </c>
      <c r="B318" s="5" t="s">
        <v>79</v>
      </c>
      <c r="C318" s="6">
        <v>1.3600000000000001E-3</v>
      </c>
      <c r="D318" s="4">
        <f>[1]!s_div_ifdiv(A318,"2017/12/31")</f>
        <v>0</v>
      </c>
      <c r="E318" s="3">
        <f>[1]!s_div_progress(A318,"20171231")</f>
        <v>0</v>
      </c>
      <c r="F318" s="3"/>
      <c r="G318" s="3"/>
      <c r="H318" s="4" t="str">
        <f>[1]!s_div_recorddate(A318,"2016/12/31")</f>
        <v>2017-08-07</v>
      </c>
      <c r="I318" s="4" t="str">
        <f>[1]!s_div_exdate(A318,"2016/12/31")</f>
        <v>2017-08-08</v>
      </c>
      <c r="J318" s="4" t="str">
        <f>[1]!s_div_ifdiv(A318,"2017/06/30")</f>
        <v>否</v>
      </c>
      <c r="K318" s="4">
        <f>[1]!s_div_exdate(A318,"2017/6/30")</f>
        <v>0</v>
      </c>
      <c r="L318" s="4">
        <f>[1]!s_div_exdate(A318,"2017/06/30")</f>
        <v>0</v>
      </c>
    </row>
    <row r="319" spans="1:12" x14ac:dyDescent="0.15">
      <c r="A319" s="5" t="s">
        <v>274</v>
      </c>
      <c r="B319" s="5" t="s">
        <v>275</v>
      </c>
      <c r="C319" s="6">
        <v>3.5360000000000001E-3</v>
      </c>
      <c r="D319" s="4">
        <f>[1]!s_div_ifdiv(A319,"2017/12/31")</f>
        <v>0</v>
      </c>
      <c r="E319" s="3">
        <f>[1]!s_div_progress(A319,"20171231")</f>
        <v>0</v>
      </c>
      <c r="F319" s="3"/>
      <c r="G319" s="3"/>
      <c r="H319" s="4" t="str">
        <f>[1]!s_div_recorddate(A319,"2016/12/31")</f>
        <v>2017-08-08</v>
      </c>
      <c r="I319" s="4" t="str">
        <f>[1]!s_div_exdate(A319,"2016/12/31")</f>
        <v>2017-08-09</v>
      </c>
      <c r="J319" s="4" t="str">
        <f>[1]!s_div_ifdiv(A319,"2017/06/30")</f>
        <v>否</v>
      </c>
      <c r="K319" s="4">
        <f>[1]!s_div_exdate(A319,"2017/6/30")</f>
        <v>0</v>
      </c>
      <c r="L319" s="4">
        <f>[1]!s_div_exdate(A319,"2017/06/30")</f>
        <v>0</v>
      </c>
    </row>
    <row r="320" spans="1:12" x14ac:dyDescent="0.15">
      <c r="A320" s="5" t="s">
        <v>456</v>
      </c>
      <c r="B320" s="5" t="s">
        <v>457</v>
      </c>
      <c r="C320" s="6">
        <v>3.7239999999999999E-3</v>
      </c>
      <c r="D320" s="4">
        <f>[1]!s_div_ifdiv(A320,"2017/12/31")</f>
        <v>0</v>
      </c>
      <c r="E320" s="3">
        <f>[1]!s_div_progress(A320,"20171231")</f>
        <v>0</v>
      </c>
      <c r="F320" s="3"/>
      <c r="G320" s="3"/>
      <c r="H320" s="4" t="str">
        <f>[1]!s_div_recorddate(A320,"2016/12/31")</f>
        <v>2017-08-09</v>
      </c>
      <c r="I320" s="4" t="str">
        <f>[1]!s_div_exdate(A320,"2016/12/31")</f>
        <v>2017-08-10</v>
      </c>
      <c r="J320" s="4" t="str">
        <f>[1]!s_div_ifdiv(A320,"2017/06/30")</f>
        <v>否</v>
      </c>
      <c r="K320" s="4">
        <f>[1]!s_div_exdate(A320,"2017/6/30")</f>
        <v>0</v>
      </c>
      <c r="L320" s="4">
        <f>[1]!s_div_exdate(A320,"2017/06/30")</f>
        <v>0</v>
      </c>
    </row>
    <row r="321" spans="1:12" x14ac:dyDescent="0.15">
      <c r="A321" s="5" t="s">
        <v>260</v>
      </c>
      <c r="B321" s="5" t="s">
        <v>261</v>
      </c>
      <c r="C321" s="6">
        <v>2.5540000000000003E-3</v>
      </c>
      <c r="D321" s="4">
        <f>[1]!s_div_ifdiv(A321,"2017/12/31")</f>
        <v>0</v>
      </c>
      <c r="E321" s="3">
        <f>[1]!s_div_progress(A321,"20171231")</f>
        <v>0</v>
      </c>
      <c r="F321" s="3"/>
      <c r="G321" s="3"/>
      <c r="H321" s="4" t="str">
        <f>[1]!s_div_recorddate(A321,"2016/12/31")</f>
        <v>2017-08-09</v>
      </c>
      <c r="I321" s="4" t="str">
        <f>[1]!s_div_exdate(A321,"2016/12/31")</f>
        <v>2017-08-10</v>
      </c>
      <c r="J321" s="4" t="str">
        <f>[1]!s_div_ifdiv(A321,"2017/06/30")</f>
        <v>否</v>
      </c>
      <c r="K321" s="4">
        <f>[1]!s_div_exdate(A321,"2017/6/30")</f>
        <v>0</v>
      </c>
      <c r="L321" s="4">
        <f>[1]!s_div_exdate(A321,"2017/06/30")</f>
        <v>0</v>
      </c>
    </row>
    <row r="322" spans="1:12" x14ac:dyDescent="0.15">
      <c r="A322" s="5" t="s">
        <v>442</v>
      </c>
      <c r="B322" s="5" t="s">
        <v>443</v>
      </c>
      <c r="C322" s="6">
        <v>1.3489999999999999E-3</v>
      </c>
      <c r="D322" s="4">
        <f>[1]!s_div_ifdiv(A322,"2017/12/31")</f>
        <v>0</v>
      </c>
      <c r="E322" s="3">
        <f>[1]!s_div_progress(A322,"20171231")</f>
        <v>0</v>
      </c>
      <c r="F322" s="3"/>
      <c r="G322" s="3"/>
      <c r="H322" s="4" t="str">
        <f>[1]!s_div_recorddate(A322,"2016/12/31")</f>
        <v>2017-08-09</v>
      </c>
      <c r="I322" s="4" t="str">
        <f>[1]!s_div_exdate(A322,"2016/12/31")</f>
        <v>2017-08-10</v>
      </c>
      <c r="J322" s="4" t="str">
        <f>[1]!s_div_ifdiv(A322,"2017/06/30")</f>
        <v>否</v>
      </c>
      <c r="K322" s="4">
        <f>[1]!s_div_exdate(A322,"2017/6/30")</f>
        <v>0</v>
      </c>
      <c r="L322" s="4">
        <f>[1]!s_div_exdate(A322,"2017/06/30")</f>
        <v>0</v>
      </c>
    </row>
    <row r="323" spans="1:12" x14ac:dyDescent="0.15">
      <c r="A323" s="5" t="s">
        <v>494</v>
      </c>
      <c r="B323" s="5" t="s">
        <v>495</v>
      </c>
      <c r="C323" s="6">
        <v>6.4290000000000007E-3</v>
      </c>
      <c r="D323" s="4">
        <f>[1]!s_div_ifdiv(A323,"2017/12/31")</f>
        <v>0</v>
      </c>
      <c r="E323" s="3">
        <f>[1]!s_div_progress(A323,"20171231")</f>
        <v>0</v>
      </c>
      <c r="F323" s="3"/>
      <c r="G323" s="3"/>
      <c r="H323" s="4" t="str">
        <f>[1]!s_div_recorddate(A323,"2016/12/31")</f>
        <v>2017-08-10</v>
      </c>
      <c r="I323" s="4" t="str">
        <f>[1]!s_div_exdate(A323,"2016/12/31")</f>
        <v>2017-08-11</v>
      </c>
      <c r="J323" s="4" t="str">
        <f>[1]!s_div_ifdiv(A323,"2017/06/30")</f>
        <v>否</v>
      </c>
      <c r="K323" s="4">
        <f>[1]!s_div_exdate(A323,"2017/6/30")</f>
        <v>0</v>
      </c>
      <c r="L323" s="4">
        <f>[1]!s_div_exdate(A323,"2017/06/30")</f>
        <v>0</v>
      </c>
    </row>
    <row r="324" spans="1:12" x14ac:dyDescent="0.15">
      <c r="A324" s="5" t="s">
        <v>454</v>
      </c>
      <c r="B324" s="5" t="s">
        <v>455</v>
      </c>
      <c r="C324" s="6">
        <v>1.361E-3</v>
      </c>
      <c r="D324" s="4">
        <f>[1]!s_div_ifdiv(A324,"2017/12/31")</f>
        <v>0</v>
      </c>
      <c r="E324" s="3">
        <f>[1]!s_div_progress(A324,"20171231")</f>
        <v>0</v>
      </c>
      <c r="F324" s="3"/>
      <c r="G324" s="3"/>
      <c r="H324" s="4" t="str">
        <f>[1]!s_div_recorddate(A324,"2016/12/31")</f>
        <v>2017-08-11</v>
      </c>
      <c r="I324" s="4" t="str">
        <f>[1]!s_div_exdate(A324,"2016/12/31")</f>
        <v>2017-08-14</v>
      </c>
      <c r="J324" s="4" t="str">
        <f>[1]!s_div_ifdiv(A324,"2017/06/30")</f>
        <v>否</v>
      </c>
      <c r="K324" s="4">
        <f>[1]!s_div_exdate(A324,"2017/6/30")</f>
        <v>0</v>
      </c>
      <c r="L324" s="4">
        <f>[1]!s_div_exdate(A324,"2017/06/30")</f>
        <v>0</v>
      </c>
    </row>
    <row r="325" spans="1:12" x14ac:dyDescent="0.15">
      <c r="A325" s="5" t="s">
        <v>248</v>
      </c>
      <c r="B325" s="5" t="s">
        <v>249</v>
      </c>
      <c r="C325" s="6">
        <v>1.5060000000000002E-3</v>
      </c>
      <c r="D325" s="4">
        <f>[1]!s_div_ifdiv(A325,"2017/12/31")</f>
        <v>0</v>
      </c>
      <c r="E325" s="3">
        <f>[1]!s_div_progress(A325,"20171231")</f>
        <v>0</v>
      </c>
      <c r="F325" s="3"/>
      <c r="G325" s="3"/>
      <c r="H325" s="4" t="str">
        <f>[1]!s_div_recorddate(A325,"2016/12/31")</f>
        <v>2017-08-15</v>
      </c>
      <c r="I325" s="4" t="str">
        <f>[1]!s_div_exdate(A325,"2016/12/31")</f>
        <v>2017-08-16</v>
      </c>
      <c r="J325" s="4" t="str">
        <f>[1]!s_div_ifdiv(A325,"2017/06/30")</f>
        <v>否</v>
      </c>
      <c r="K325" s="4">
        <f>[1]!s_div_exdate(A325,"2017/6/30")</f>
        <v>0</v>
      </c>
      <c r="L325" s="4">
        <f>[1]!s_div_exdate(A325,"2017/06/30")</f>
        <v>0</v>
      </c>
    </row>
    <row r="326" spans="1:12" x14ac:dyDescent="0.15">
      <c r="A326" s="5" t="s">
        <v>230</v>
      </c>
      <c r="B326" s="5" t="s">
        <v>231</v>
      </c>
      <c r="C326" s="6">
        <v>1.2110000000000001E-2</v>
      </c>
      <c r="D326" s="4">
        <f>[1]!s_div_ifdiv(A326,"2017/12/31")</f>
        <v>0</v>
      </c>
      <c r="E326" s="3">
        <f>[1]!s_div_progress(A326,"20171231")</f>
        <v>0</v>
      </c>
      <c r="F326" s="3"/>
      <c r="G326" s="3"/>
      <c r="H326" s="4" t="str">
        <f>[1]!s_div_recorddate(A326,"2016/12/31")</f>
        <v>2017-08-17</v>
      </c>
      <c r="I326" s="4" t="str">
        <f>[1]!s_div_exdate(A326,"2016/12/31")</f>
        <v>2017-08-18</v>
      </c>
      <c r="J326" s="4" t="str">
        <f>[1]!s_div_ifdiv(A326,"2017/06/30")</f>
        <v>否</v>
      </c>
      <c r="K326" s="4">
        <f>[1]!s_div_exdate(A326,"2017/6/30")</f>
        <v>0</v>
      </c>
      <c r="L326" s="4">
        <f>[1]!s_div_exdate(A326,"2017/06/30")</f>
        <v>0</v>
      </c>
    </row>
    <row r="327" spans="1:12" x14ac:dyDescent="0.15">
      <c r="A327" s="5" t="s">
        <v>74</v>
      </c>
      <c r="B327" s="5" t="s">
        <v>75</v>
      </c>
      <c r="C327" s="6">
        <v>1.8160000000000001E-3</v>
      </c>
      <c r="D327" s="4">
        <f>[1]!s_div_ifdiv(A327,"2017/12/31")</f>
        <v>0</v>
      </c>
      <c r="E327" s="3">
        <f>[1]!s_div_progress(A327,"20171231")</f>
        <v>0</v>
      </c>
      <c r="F327" s="3"/>
      <c r="G327" s="3"/>
      <c r="H327" s="4" t="str">
        <f>[1]!s_div_recorddate(A327,"2016/12/31")</f>
        <v>2017-08-17</v>
      </c>
      <c r="I327" s="4" t="str">
        <f>[1]!s_div_exdate(A327,"2016/12/31")</f>
        <v>2017-08-18</v>
      </c>
      <c r="J327" s="4" t="str">
        <f>[1]!s_div_ifdiv(A327,"2017/06/30")</f>
        <v>否</v>
      </c>
      <c r="K327" s="4">
        <f>[1]!s_div_exdate(A327,"2017/6/30")</f>
        <v>0</v>
      </c>
      <c r="L327" s="4">
        <f>[1]!s_div_exdate(A327,"2017/06/30")</f>
        <v>0</v>
      </c>
    </row>
    <row r="328" spans="1:12" x14ac:dyDescent="0.15">
      <c r="A328" s="5" t="s">
        <v>344</v>
      </c>
      <c r="B328" s="5" t="s">
        <v>345</v>
      </c>
      <c r="C328" s="6">
        <v>1.768E-3</v>
      </c>
      <c r="D328" s="4">
        <f>[1]!s_div_ifdiv(A328,"2017/12/31")</f>
        <v>0</v>
      </c>
      <c r="E328" s="3">
        <f>[1]!s_div_progress(A328,"20171231")</f>
        <v>0</v>
      </c>
      <c r="F328" s="3"/>
      <c r="G328" s="3"/>
      <c r="H328" s="4" t="str">
        <f>[1]!s_div_recorddate(A328,"2016/12/31")</f>
        <v>2017-08-17</v>
      </c>
      <c r="I328" s="4" t="str">
        <f>[1]!s_div_exdate(A328,"2016/12/31")</f>
        <v>2017-08-18</v>
      </c>
      <c r="J328" s="4" t="str">
        <f>[1]!s_div_ifdiv(A328,"2017/06/30")</f>
        <v>否</v>
      </c>
      <c r="K328" s="4">
        <f>[1]!s_div_exdate(A328,"2017/6/30")</f>
        <v>0</v>
      </c>
      <c r="L328" s="4">
        <f>[1]!s_div_exdate(A328,"2017/06/30")</f>
        <v>0</v>
      </c>
    </row>
    <row r="329" spans="1:12" x14ac:dyDescent="0.15">
      <c r="A329" s="5" t="s">
        <v>210</v>
      </c>
      <c r="B329" s="5" t="s">
        <v>211</v>
      </c>
      <c r="C329" s="6">
        <v>4.0330000000000001E-3</v>
      </c>
      <c r="D329" s="4">
        <f>[1]!s_div_ifdiv(A329,"2017/12/31")</f>
        <v>0</v>
      </c>
      <c r="E329" s="3">
        <f>[1]!s_div_progress(A329,"20171231")</f>
        <v>0</v>
      </c>
      <c r="F329" s="3"/>
      <c r="G329" s="3"/>
      <c r="H329" s="4" t="str">
        <f>[1]!s_div_recorddate(A329,"2016/12/31")</f>
        <v>2017-08-23</v>
      </c>
      <c r="I329" s="4" t="str">
        <f>[1]!s_div_exdate(A329,"2016/12/31")</f>
        <v>2017-08-24</v>
      </c>
      <c r="J329" s="4" t="str">
        <f>[1]!s_div_ifdiv(A329,"2017/06/30")</f>
        <v>否</v>
      </c>
      <c r="K329" s="4">
        <f>[1]!s_div_exdate(A329,"2017/6/30")</f>
        <v>0</v>
      </c>
      <c r="L329" s="4">
        <f>[1]!s_div_exdate(A329,"2017/06/30")</f>
        <v>0</v>
      </c>
    </row>
    <row r="330" spans="1:12" x14ac:dyDescent="0.15">
      <c r="A330" s="5" t="s">
        <v>232</v>
      </c>
      <c r="B330" s="5" t="s">
        <v>233</v>
      </c>
      <c r="C330" s="6">
        <v>3.2040000000000003E-3</v>
      </c>
      <c r="D330" s="4">
        <f>[1]!s_div_ifdiv(A330,"2017/12/31")</f>
        <v>0</v>
      </c>
      <c r="E330" s="3">
        <f>[1]!s_div_progress(A330,"20171231")</f>
        <v>0</v>
      </c>
      <c r="F330" s="3"/>
      <c r="G330" s="3"/>
      <c r="H330" s="4" t="str">
        <f>[1]!s_div_recorddate(A330,"2016/12/31")</f>
        <v>2017-08-23</v>
      </c>
      <c r="I330" s="4" t="str">
        <f>[1]!s_div_exdate(A330,"2016/12/31")</f>
        <v>2017-08-24</v>
      </c>
      <c r="J330" s="4" t="str">
        <f>[1]!s_div_ifdiv(A330,"2017/06/30")</f>
        <v>是</v>
      </c>
      <c r="K330" s="4" t="str">
        <f>[1]!s_div_exdate(A330,"2017/6/30")</f>
        <v>2017-10-24</v>
      </c>
      <c r="L330" s="4" t="str">
        <f>[1]!s_div_exdate(A330,"2017/06/30")</f>
        <v>2017-10-24</v>
      </c>
    </row>
    <row r="331" spans="1:12" x14ac:dyDescent="0.15">
      <c r="A331" s="5" t="s">
        <v>117</v>
      </c>
      <c r="B331" s="5" t="s">
        <v>118</v>
      </c>
      <c r="C331" s="6">
        <v>3.0639999999999999E-3</v>
      </c>
      <c r="D331" s="4">
        <f>[1]!s_div_ifdiv(A331,"2017/12/31")</f>
        <v>0</v>
      </c>
      <c r="E331" s="3">
        <f>[1]!s_div_progress(A331,"20171231")</f>
        <v>0</v>
      </c>
      <c r="F331" s="3"/>
      <c r="G331" s="3"/>
      <c r="H331" s="4" t="str">
        <f>[1]!s_div_recorddate(A331,"2016/12/31")</f>
        <v>2017-08-23</v>
      </c>
      <c r="I331" s="4" t="str">
        <f>[1]!s_div_exdate(A331,"2016/12/31")</f>
        <v>2017-08-24</v>
      </c>
      <c r="J331" s="4" t="str">
        <f>[1]!s_div_ifdiv(A331,"2017/06/30")</f>
        <v>否</v>
      </c>
      <c r="K331" s="4">
        <f>[1]!s_div_exdate(A331,"2017/6/30")</f>
        <v>0</v>
      </c>
      <c r="L331" s="4">
        <f>[1]!s_div_exdate(A331,"2017/06/30")</f>
        <v>0</v>
      </c>
    </row>
    <row r="332" spans="1:12" x14ac:dyDescent="0.15">
      <c r="A332" s="5" t="s">
        <v>386</v>
      </c>
      <c r="B332" s="5" t="s">
        <v>387</v>
      </c>
      <c r="C332" s="6">
        <v>2.3809999999999999E-3</v>
      </c>
      <c r="D332" s="4">
        <f>[1]!s_div_ifdiv(A332,"2017/12/31")</f>
        <v>0</v>
      </c>
      <c r="E332" s="3">
        <f>[1]!s_div_progress(A332,"20171231")</f>
        <v>0</v>
      </c>
      <c r="F332" s="3"/>
      <c r="G332" s="3"/>
      <c r="H332" s="4" t="str">
        <f>[1]!s_div_recorddate(A332,"2016/12/31")</f>
        <v>2017-08-24</v>
      </c>
      <c r="I332" s="4" t="str">
        <f>[1]!s_div_exdate(A332,"2016/12/31")</f>
        <v>2017-08-25</v>
      </c>
      <c r="J332" s="4" t="str">
        <f>[1]!s_div_ifdiv(A332,"2017/06/30")</f>
        <v>否</v>
      </c>
      <c r="K332" s="4">
        <f>[1]!s_div_exdate(A332,"2017/6/30")</f>
        <v>0</v>
      </c>
      <c r="L332" s="4">
        <f>[1]!s_div_exdate(A332,"2017/06/30")</f>
        <v>0</v>
      </c>
    </row>
    <row r="333" spans="1:12" x14ac:dyDescent="0.15">
      <c r="A333" s="5" t="s">
        <v>12</v>
      </c>
      <c r="B333" s="5" t="s">
        <v>13</v>
      </c>
      <c r="C333" s="6">
        <v>1.586E-3</v>
      </c>
      <c r="D333" s="4">
        <f>[1]!s_div_ifdiv(A333,"2017/12/31")</f>
        <v>0</v>
      </c>
      <c r="E333" s="3">
        <f>[1]!s_div_progress(A333,"20171231")</f>
        <v>0</v>
      </c>
      <c r="F333" s="3"/>
      <c r="G333" s="3"/>
      <c r="H333" s="4" t="str">
        <f>[1]!s_div_recorddate(A333,"2016/12/31")</f>
        <v>2017-08-24</v>
      </c>
      <c r="I333" s="4" t="str">
        <f>[1]!s_div_exdate(A333,"2016/12/31")</f>
        <v>2017-08-25</v>
      </c>
      <c r="J333" s="4" t="str">
        <f>[1]!s_div_ifdiv(A333,"2017/06/30")</f>
        <v>否</v>
      </c>
      <c r="K333" s="4">
        <f>[1]!s_div_exdate(A333,"2017/6/30")</f>
        <v>0</v>
      </c>
      <c r="L333" s="4">
        <f>[1]!s_div_exdate(A333,"2017/06/30")</f>
        <v>0</v>
      </c>
    </row>
    <row r="334" spans="1:12" x14ac:dyDescent="0.15">
      <c r="A334" s="5" t="s">
        <v>0</v>
      </c>
      <c r="B334" s="5" t="s">
        <v>1</v>
      </c>
      <c r="C334" s="6">
        <v>1.3372E-2</v>
      </c>
      <c r="D334" s="4">
        <f>[1]!s_div_ifdiv(A334,"2017/12/31")</f>
        <v>0</v>
      </c>
      <c r="E334" s="3">
        <f>[1]!s_div_progress(A334,"20171231")</f>
        <v>0</v>
      </c>
      <c r="F334" s="3"/>
      <c r="G334" s="3"/>
      <c r="H334" s="4" t="str">
        <f>[1]!s_div_recorddate(A334,"2016/12/31")</f>
        <v>2017-08-28</v>
      </c>
      <c r="I334" s="4" t="str">
        <f>[1]!s_div_exdate(A334,"2016/12/31")</f>
        <v>2017-08-29</v>
      </c>
      <c r="J334" s="4" t="str">
        <f>[1]!s_div_ifdiv(A334,"2017/06/30")</f>
        <v>否</v>
      </c>
      <c r="K334" s="4">
        <f>[1]!s_div_exdate(A334,"2017/6/30")</f>
        <v>0</v>
      </c>
      <c r="L334" s="4">
        <f>[1]!s_div_exdate(A334,"2017/06/30")</f>
        <v>0</v>
      </c>
    </row>
  </sheetData>
  <sortState ref="A2:L302">
    <sortCondition ref="H1"/>
  </sortState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沪深300分红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Yuchuan Dang</dc:creator>
  <cp:lastModifiedBy>Yuchuan Dang</cp:lastModifiedBy>
  <dcterms:created xsi:type="dcterms:W3CDTF">2017-06-17T05:00:44Z</dcterms:created>
  <dcterms:modified xsi:type="dcterms:W3CDTF">2018-03-13T15:10:48Z</dcterms:modified>
</cp:coreProperties>
</file>