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/>
  </bookViews>
  <sheets>
    <sheet name="20180705_Open" sheetId="43" r:id="rId1"/>
    <sheet name="20180704_Open" sheetId="42" r:id="rId2"/>
    <sheet name="20180703_Open" sheetId="41" r:id="rId3"/>
    <sheet name="20180702_Open" sheetId="40" r:id="rId4"/>
    <sheet name="20180629_Open" sheetId="39" r:id="rId5"/>
    <sheet name="20180628_Open" sheetId="38" r:id="rId6"/>
    <sheet name="20180627_Open" sheetId="37" r:id="rId7"/>
    <sheet name="20180626_Open" sheetId="36" r:id="rId8"/>
    <sheet name="20180625_Open" sheetId="35" r:id="rId9"/>
    <sheet name="20180622_Open" sheetId="34" r:id="rId10"/>
    <sheet name="20180621_Open" sheetId="33" r:id="rId11"/>
    <sheet name="20180620_Open" sheetId="32" r:id="rId12"/>
    <sheet name="20180619_Open" sheetId="31" r:id="rId13"/>
    <sheet name="20180615_Open" sheetId="30" r:id="rId14"/>
    <sheet name="20180614_Open" sheetId="29" r:id="rId15"/>
    <sheet name="20180613_Open" sheetId="28" r:id="rId16"/>
    <sheet name="20180612_Open" sheetId="27" r:id="rId17"/>
    <sheet name="20180611_Open" sheetId="26" r:id="rId18"/>
    <sheet name="20180608_Open" sheetId="25" r:id="rId19"/>
    <sheet name="20180607_Open " sheetId="24" r:id="rId20"/>
    <sheet name="20180606_Open" sheetId="23" r:id="rId21"/>
    <sheet name="20180605_Open" sheetId="22" r:id="rId22"/>
    <sheet name="20180604_Open" sheetId="21" r:id="rId23"/>
    <sheet name="20180601_Open" sheetId="20" r:id="rId24"/>
    <sheet name="20180531_Open" sheetId="19" r:id="rId25"/>
    <sheet name="20180530_Open" sheetId="18" r:id="rId26"/>
    <sheet name="20180529_Open " sheetId="17" r:id="rId27"/>
    <sheet name="20180528_Open" sheetId="16" r:id="rId28"/>
    <sheet name="20180525_Open" sheetId="15" r:id="rId29"/>
    <sheet name="20180524_Open" sheetId="14" r:id="rId30"/>
    <sheet name="20180523_Open" sheetId="13" r:id="rId31"/>
    <sheet name="20180522_Open" sheetId="12" r:id="rId32"/>
    <sheet name="20180521_Open" sheetId="11" r:id="rId33"/>
    <sheet name="20180518_Open" sheetId="10" r:id="rId34"/>
    <sheet name="20180517_Open" sheetId="9" r:id="rId35"/>
    <sheet name="20180516_Open" sheetId="8" r:id="rId36"/>
    <sheet name="20180515_Open" sheetId="7" r:id="rId37"/>
    <sheet name="20180514_Open " sheetId="6" r:id="rId38"/>
    <sheet name="20180511_Open" sheetId="5" r:id="rId39"/>
    <sheet name="20180510_Open" sheetId="4" r:id="rId40"/>
    <sheet name="20180509_Open" sheetId="3" r:id="rId41"/>
    <sheet name="20180508_Open" sheetId="2" r:id="rId42"/>
  </sheets>
  <calcPr calcId="162913"/>
</workbook>
</file>

<file path=xl/calcChain.xml><?xml version="1.0" encoding="utf-8"?>
<calcChain xmlns="http://schemas.openxmlformats.org/spreadsheetml/2006/main"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<sst xmlns="http://schemas.openxmlformats.org/spreadsheetml/2006/main" count="4316" uniqueCount="108">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</sst>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51</xdr:row>
      <xdr:rowOff>0</xdr:rowOff>
    </xdr:from>
    <xdr:to>
      <xdr:col>3</xdr:col>
      <xdr:colOff>1307629</xdr:colOff>
      <xdr:row>68</xdr:row>
      <xdr:rowOff>87510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277350"/>
          <a:ext cx="4822354" cy="3011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40" workbookViewId="0">
      <selection activeCell="E68" sqref="E6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15</v>
      </c>
      <c r="J4" s="9">
        <v>-2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/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B9+'20180704_Open'!B11</f>
        <v>188445.03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1608.59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10674.06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10804.74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76454.14</v>
      </c>
    </row>
    <row r="28" spans="1:14" ht="14.25" x14ac:dyDescent="0.2">
      <c r="A28" s="6" t="s">
        <v>48</v>
      </c>
      <c r="B28" s="5">
        <f>B12+E8+I25</f>
        <v>2230.4699999999998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1102786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-22.43</v>
      </c>
      <c r="I54" s="9">
        <v>-0.81</v>
      </c>
      <c r="J54" s="9">
        <v>-22.4</v>
      </c>
      <c r="K54" s="9">
        <v>21.62</v>
      </c>
    </row>
    <row r="55" spans="1:11" x14ac:dyDescent="0.15">
      <c r="G55" s="27" t="s">
        <v>97</v>
      </c>
      <c r="H55" s="9">
        <v>-29.63</v>
      </c>
      <c r="I55" s="9">
        <v>-1.37</v>
      </c>
      <c r="J55" s="9">
        <v>-22.9</v>
      </c>
      <c r="K55" s="9">
        <v>28.26</v>
      </c>
    </row>
    <row r="56" spans="1:11" x14ac:dyDescent="0.15">
      <c r="G56" s="27" t="s">
        <v>98</v>
      </c>
      <c r="H56" s="9">
        <v>-34.43</v>
      </c>
      <c r="I56" s="9">
        <v>-1.63</v>
      </c>
      <c r="J56" s="9">
        <v>-23.2</v>
      </c>
      <c r="K56" s="9">
        <v>32.799999999999997</v>
      </c>
    </row>
    <row r="57" spans="1:11" x14ac:dyDescent="0.15">
      <c r="G57" s="27" t="s">
        <v>99</v>
      </c>
      <c r="H57" s="9">
        <v>-33.630000000000003</v>
      </c>
      <c r="I57" s="9">
        <v>0.78</v>
      </c>
      <c r="J57" s="9">
        <v>-20.8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-33.15</v>
      </c>
      <c r="I59" s="9">
        <v>-1.68</v>
      </c>
      <c r="J59" s="9"/>
      <c r="K59" s="9">
        <v>31.47</v>
      </c>
    </row>
    <row r="60" spans="1:11" x14ac:dyDescent="0.15">
      <c r="G60" s="27" t="s">
        <v>101</v>
      </c>
      <c r="H60" s="9">
        <v>-51.95</v>
      </c>
      <c r="I60" s="9">
        <v>-13.12</v>
      </c>
      <c r="J60" s="9"/>
      <c r="K60" s="9">
        <v>38.83</v>
      </c>
    </row>
    <row r="61" spans="1:11" x14ac:dyDescent="0.15">
      <c r="G61" s="27" t="s">
        <v>102</v>
      </c>
      <c r="H61" s="9">
        <v>-69.95</v>
      </c>
      <c r="I61" s="9">
        <v>-27.51</v>
      </c>
      <c r="J61" s="9"/>
      <c r="K61" s="9">
        <v>42.44</v>
      </c>
    </row>
    <row r="62" spans="1:11" x14ac:dyDescent="0.15">
      <c r="G62" s="27" t="s">
        <v>103</v>
      </c>
      <c r="H62" s="9">
        <v>-90.95</v>
      </c>
      <c r="I62" s="9">
        <v>-48.51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-35.94</v>
      </c>
      <c r="I64" s="9">
        <v>-12.91</v>
      </c>
      <c r="J64" s="9"/>
      <c r="K64" s="9">
        <v>23.03</v>
      </c>
    </row>
    <row r="65" spans="7:11" x14ac:dyDescent="0.15">
      <c r="G65" s="27" t="s">
        <v>105</v>
      </c>
      <c r="H65" s="9">
        <v>-78.34</v>
      </c>
      <c r="I65" s="9">
        <v>-52.18</v>
      </c>
      <c r="J65" s="9"/>
      <c r="K65" s="9">
        <v>26.16</v>
      </c>
    </row>
    <row r="66" spans="7:11" x14ac:dyDescent="0.15">
      <c r="G66" s="27" t="s">
        <v>106</v>
      </c>
      <c r="H66" s="9">
        <v>-124.54</v>
      </c>
      <c r="I66" s="9">
        <v>-97.97</v>
      </c>
      <c r="J66" s="9"/>
      <c r="K66" s="9">
        <v>26.57</v>
      </c>
    </row>
    <row r="67" spans="7:11" x14ac:dyDescent="0.15">
      <c r="G67" s="27" t="s">
        <v>107</v>
      </c>
      <c r="H67" s="9">
        <v>-223.94</v>
      </c>
      <c r="I67" s="9">
        <v>-207.37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ht="14.25" x14ac:dyDescent="0.2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ht="14.25" x14ac:dyDescent="0.2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ht="14.25" x14ac:dyDescent="0.2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1989.58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1560492.07</v>
      </c>
    </row>
    <row r="18" spans="1:14" ht="14.25" x14ac:dyDescent="0.2">
      <c r="G18" s="6" t="s">
        <v>10</v>
      </c>
      <c r="H18" s="5"/>
      <c r="I18" s="11">
        <v>3180663</v>
      </c>
    </row>
    <row r="19" spans="1:14" ht="14.25" x14ac:dyDescent="0.2">
      <c r="A19" s="5"/>
      <c r="G19" s="6" t="s">
        <v>35</v>
      </c>
      <c r="H19" s="5"/>
      <c r="I19" s="11">
        <f>I17+I18-I16</f>
        <v>-1987661.5699999994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10415.66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10674.06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ht="14.25" x14ac:dyDescent="0.2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74223.67</v>
      </c>
    </row>
    <row r="28" spans="1:14" ht="14.25" x14ac:dyDescent="0.2">
      <c r="A28" s="6" t="s">
        <v>48</v>
      </c>
      <c r="B28" s="5">
        <f>B12+E8+I25</f>
        <v>4590.3799999999992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ht="14.25" x14ac:dyDescent="0.2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1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1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1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1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1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1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1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1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1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ht="14.25" x14ac:dyDescent="0.2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ht="14.25" x14ac:dyDescent="0.2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2234.42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1949757.47</v>
      </c>
    </row>
    <row r="18" spans="1:14" ht="14.25" x14ac:dyDescent="0.2">
      <c r="G18" s="6" t="s">
        <v>10</v>
      </c>
      <c r="H18" s="5"/>
      <c r="I18" s="11">
        <v>2644092</v>
      </c>
    </row>
    <row r="19" spans="1:14" ht="14.25" x14ac:dyDescent="0.2">
      <c r="A19" s="5"/>
      <c r="G19" s="6" t="s">
        <v>35</v>
      </c>
      <c r="H19" s="5"/>
      <c r="I19" s="11">
        <f>I17+I18-I16</f>
        <v>-2134967.17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10415.66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ht="14.25" x14ac:dyDescent="0.2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69633.289999999994</v>
      </c>
    </row>
    <row r="28" spans="1:14" ht="14.25" x14ac:dyDescent="0.2">
      <c r="A28" s="6" t="s">
        <v>48</v>
      </c>
      <c r="B28" s="5">
        <f>B12+E8+I25</f>
        <v>5237.92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ht="14.25" x14ac:dyDescent="0.2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969529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1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1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1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1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1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1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ht="14.25" x14ac:dyDescent="0.2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ht="14.25" x14ac:dyDescent="0.2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64395.369999999995</v>
      </c>
    </row>
    <row r="28" spans="1:14" ht="14.25" x14ac:dyDescent="0.2">
      <c r="A28" s="6" t="s">
        <v>48</v>
      </c>
      <c r="B28" s="5">
        <f>B12+E8+I25</f>
        <v>1677.5300000000002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1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1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1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1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1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1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ht="14.25" x14ac:dyDescent="0.2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ht="14.25" x14ac:dyDescent="0.2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1136.97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28936396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ht="14.25" x14ac:dyDescent="0.2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62717.84</v>
      </c>
    </row>
    <row r="28" spans="1:14" ht="14.25" x14ac:dyDescent="0.2">
      <c r="A28" s="6" t="s">
        <v>48</v>
      </c>
      <c r="B28" s="5">
        <f>B12+E8+I25</f>
        <v>1578.6000000000001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1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1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1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ht="14.25" x14ac:dyDescent="0.2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ht="14.25" x14ac:dyDescent="0.2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1611.38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24419261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51373.509999999995</v>
      </c>
    </row>
    <row r="28" spans="1:14" ht="14.25" x14ac:dyDescent="0.2">
      <c r="A28" s="6" t="s">
        <v>48</v>
      </c>
      <c r="B28" s="5">
        <f>B12+E8+I25</f>
        <v>2240.1800000000003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ht="14.25" x14ac:dyDescent="0.2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1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1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1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ht="14.25" x14ac:dyDescent="0.2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2230.1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23414261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3969987.29</v>
      </c>
    </row>
    <row r="18" spans="1:14" ht="14.25" x14ac:dyDescent="0.2">
      <c r="G18" s="6" t="s">
        <v>10</v>
      </c>
      <c r="H18" s="5"/>
      <c r="I18" s="11">
        <v>1551123</v>
      </c>
    </row>
    <row r="19" spans="1:14" ht="14.25" x14ac:dyDescent="0.2">
      <c r="A19" s="5"/>
      <c r="G19" s="6" t="s">
        <v>35</v>
      </c>
      <c r="H19" s="5"/>
      <c r="I19" s="11">
        <f>I17+I18-I16</f>
        <v>-1207706.3499999996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9580.9599999999991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9580.9599999999991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ht="14.25" x14ac:dyDescent="0.2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58714.29</v>
      </c>
    </row>
    <row r="28" spans="1:14" ht="14.25" x14ac:dyDescent="0.2">
      <c r="A28" s="6" t="s">
        <v>48</v>
      </c>
      <c r="B28" s="5">
        <f>B12+E8+I25</f>
        <v>3759.1699999999996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ht="14.25" x14ac:dyDescent="0.2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1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1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1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1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1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1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1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1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1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ht="14.25" x14ac:dyDescent="0.2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ht="14.25" x14ac:dyDescent="0.2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ht="14.25" x14ac:dyDescent="0.2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ht="14.25" x14ac:dyDescent="0.2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2713.01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ht="14.25" x14ac:dyDescent="0.2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2502618.56</v>
      </c>
    </row>
    <row r="18" spans="1:14" ht="14.25" x14ac:dyDescent="0.2">
      <c r="G18" s="6" t="s">
        <v>10</v>
      </c>
      <c r="H18" s="5"/>
      <c r="I18" s="11">
        <v>3392244</v>
      </c>
    </row>
    <row r="19" spans="1:14" ht="14.25" x14ac:dyDescent="0.2">
      <c r="A19" s="5"/>
      <c r="G19" s="6" t="s">
        <v>35</v>
      </c>
      <c r="H19" s="5"/>
      <c r="I19" s="11">
        <f>I17+I18-I16</f>
        <v>-833954.07999999914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9272.69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9272.69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ht="14.25" x14ac:dyDescent="0.2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54955.12000000001</v>
      </c>
    </row>
    <row r="28" spans="1:14" ht="14.25" x14ac:dyDescent="0.2">
      <c r="A28" s="6" t="s">
        <v>48</v>
      </c>
      <c r="B28" s="5">
        <f>B12+E8+I25</f>
        <v>3859.55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ht="14.25" x14ac:dyDescent="0.2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1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1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1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1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1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1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1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1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1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ht="14.25" x14ac:dyDescent="0.2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3404431.7</v>
      </c>
    </row>
    <row r="18" spans="1:14" ht="14.25" x14ac:dyDescent="0.2">
      <c r="G18" s="6" t="s">
        <v>10</v>
      </c>
      <c r="H18" s="5"/>
      <c r="I18" s="11">
        <v>3786561</v>
      </c>
    </row>
    <row r="19" spans="1:14" ht="14.25" x14ac:dyDescent="0.2">
      <c r="A19" s="5"/>
      <c r="G19" s="6" t="s">
        <v>35</v>
      </c>
      <c r="H19" s="5"/>
      <c r="I19" s="11">
        <f>I17+I18-I16</f>
        <v>-537823.93999999948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9044.5499999999993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9044.5499999999993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ht="14.25" x14ac:dyDescent="0.2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51095.570000000007</v>
      </c>
    </row>
    <row r="28" spans="1:14" ht="14.25" x14ac:dyDescent="0.2">
      <c r="A28" s="6" t="s">
        <v>48</v>
      </c>
      <c r="B28" s="5">
        <f>B12+E8+I25</f>
        <v>1082.68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2018-07-04T14:12:49Z</dcterms:modified>
</cp:coreProperties>
</file>