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209" i="3" l="1"/>
  <c r="C28" i="3"/>
  <c r="E30" i="3"/>
  <c r="G32" i="3"/>
  <c r="I34" i="3"/>
  <c r="I29" i="3"/>
  <c r="D32" i="3"/>
  <c r="F34" i="3"/>
  <c r="I28" i="3"/>
  <c r="D31" i="3"/>
  <c r="F33" i="3"/>
  <c r="H35" i="3"/>
  <c r="D30" i="3"/>
  <c r="F32" i="3"/>
  <c r="H34" i="3"/>
  <c r="I27" i="3"/>
  <c r="G27" i="3"/>
  <c r="C216" i="3"/>
  <c r="G215" i="3"/>
  <c r="F215" i="3"/>
  <c r="E215" i="3"/>
  <c r="D210" i="3"/>
  <c r="C210" i="3"/>
  <c r="G209" i="3"/>
  <c r="E199" i="3"/>
  <c r="K188" i="3"/>
  <c r="J178" i="3"/>
  <c r="G166" i="3"/>
  <c r="F157" i="3"/>
  <c r="E148" i="3"/>
  <c r="D139" i="3"/>
  <c r="F217" i="3"/>
  <c r="J192" i="3"/>
  <c r="I182" i="3"/>
  <c r="F47" i="3"/>
  <c r="E161" i="3"/>
  <c r="D152" i="3"/>
  <c r="J200" i="3"/>
  <c r="I190" i="3"/>
  <c r="H180" i="3"/>
  <c r="E45" i="3"/>
  <c r="D159" i="3"/>
  <c r="C150" i="3"/>
  <c r="I140" i="3"/>
  <c r="C221" i="3"/>
  <c r="H194" i="3"/>
  <c r="G184" i="3"/>
  <c r="F175" i="3"/>
  <c r="C163" i="3"/>
  <c r="I153" i="3"/>
  <c r="H144" i="3"/>
  <c r="G135" i="3"/>
  <c r="E198" i="3"/>
  <c r="K186" i="3"/>
  <c r="J177" i="3"/>
  <c r="G165" i="3"/>
  <c r="F156" i="3"/>
  <c r="E147" i="3"/>
  <c r="D138" i="3"/>
  <c r="G185" i="3"/>
  <c r="H145" i="3"/>
  <c r="E127" i="3"/>
  <c r="D118" i="3"/>
  <c r="C109" i="3"/>
  <c r="F198" i="3"/>
  <c r="G156" i="3"/>
  <c r="C130" i="3"/>
  <c r="F200" i="3"/>
  <c r="K179" i="3"/>
  <c r="G158" i="3"/>
  <c r="E140" i="3"/>
  <c r="K193" i="3"/>
  <c r="I174" i="3"/>
  <c r="E153" i="3"/>
  <c r="G139" i="3"/>
  <c r="H197" i="3"/>
  <c r="H183" i="3"/>
  <c r="F45" i="3"/>
  <c r="I155" i="3"/>
  <c r="I143" i="3"/>
  <c r="D219" i="3"/>
  <c r="G152" i="3"/>
  <c r="D126" i="3"/>
  <c r="D114" i="3"/>
  <c r="I192" i="3"/>
  <c r="G140" i="3"/>
  <c r="H123" i="3"/>
  <c r="G114" i="3"/>
  <c r="F105" i="3"/>
  <c r="E96" i="3"/>
  <c r="G28" i="3"/>
  <c r="I30" i="3"/>
  <c r="D33" i="3"/>
  <c r="F35" i="3"/>
  <c r="F30" i="3"/>
  <c r="H32" i="3"/>
  <c r="C35" i="3"/>
  <c r="F29" i="3"/>
  <c r="H31" i="3"/>
  <c r="C34" i="3"/>
  <c r="F28" i="3"/>
  <c r="H30" i="3"/>
  <c r="C33" i="3"/>
  <c r="E35" i="3"/>
  <c r="E27" i="3"/>
  <c r="C27" i="3"/>
  <c r="D215" i="3"/>
  <c r="C215" i="3"/>
  <c r="G214" i="3"/>
  <c r="F214" i="3"/>
  <c r="E209" i="3"/>
  <c r="D209" i="3"/>
  <c r="C209" i="3"/>
  <c r="G222" i="3"/>
  <c r="J195" i="3"/>
  <c r="I185" i="3"/>
  <c r="H176" i="3"/>
  <c r="E164" i="3"/>
  <c r="D155" i="3"/>
  <c r="C146" i="3"/>
  <c r="I136" i="3"/>
  <c r="I200" i="3"/>
  <c r="H190" i="3"/>
  <c r="G180" i="3"/>
  <c r="D45" i="3"/>
  <c r="C159" i="3"/>
  <c r="I149" i="3"/>
  <c r="H198" i="3"/>
  <c r="G188" i="3"/>
  <c r="F178" i="3"/>
  <c r="C166" i="3"/>
  <c r="I156" i="3"/>
  <c r="H147" i="3"/>
  <c r="G138" i="3"/>
  <c r="F212" i="3"/>
  <c r="F192" i="3"/>
  <c r="E182" i="3"/>
  <c r="I46" i="3"/>
  <c r="H160" i="3"/>
  <c r="G151" i="3"/>
  <c r="F142" i="3"/>
  <c r="E221" i="3"/>
  <c r="J194" i="3"/>
  <c r="I184" i="3"/>
  <c r="H175" i="3"/>
  <c r="E163" i="3"/>
  <c r="D154" i="3"/>
  <c r="C145" i="3"/>
  <c r="I135" i="3"/>
  <c r="F176" i="3"/>
  <c r="G136" i="3"/>
  <c r="C125" i="3"/>
  <c r="I115" i="3"/>
  <c r="H106" i="3"/>
  <c r="E188" i="3"/>
  <c r="F147" i="3"/>
  <c r="H127" i="3"/>
  <c r="I194" i="3"/>
  <c r="G175" i="3"/>
  <c r="C154" i="3"/>
  <c r="H135" i="3"/>
  <c r="G189" i="3"/>
  <c r="C44" i="3"/>
  <c r="H148" i="3"/>
  <c r="H136" i="3"/>
  <c r="I193" i="3"/>
  <c r="I180" i="3"/>
  <c r="C165" i="3"/>
  <c r="C153" i="3"/>
  <c r="C141" i="3"/>
  <c r="F193" i="3"/>
  <c r="D141" i="3"/>
  <c r="E123" i="3"/>
  <c r="H110" i="3"/>
  <c r="F180" i="3"/>
  <c r="H131" i="3"/>
  <c r="F121" i="3"/>
  <c r="E112" i="3"/>
  <c r="D103" i="3"/>
  <c r="C94" i="3"/>
  <c r="I77" i="3"/>
  <c r="H186" i="3"/>
  <c r="I146" i="3"/>
  <c r="G127" i="3"/>
  <c r="F118" i="3"/>
  <c r="E109" i="3"/>
  <c r="D46" i="3"/>
  <c r="K197" i="3"/>
  <c r="I177" i="3"/>
  <c r="E156" i="3"/>
  <c r="C138" i="3"/>
  <c r="I191" i="3"/>
  <c r="E46" i="3"/>
  <c r="C151" i="3"/>
  <c r="F138" i="3"/>
  <c r="G195" i="3"/>
  <c r="J181" i="3"/>
  <c r="H166" i="3"/>
  <c r="H154" i="3"/>
  <c r="D142" i="3"/>
  <c r="E201" i="3"/>
  <c r="C148" i="3"/>
  <c r="F124" i="3"/>
  <c r="F112" i="3"/>
  <c r="H200" i="3"/>
  <c r="D145" i="3"/>
  <c r="I124" i="3"/>
  <c r="H115" i="3"/>
  <c r="K201" i="3"/>
  <c r="I181" i="3"/>
  <c r="E160" i="3"/>
  <c r="C142" i="3"/>
  <c r="I195" i="3"/>
  <c r="G176" i="3"/>
  <c r="C155" i="3"/>
  <c r="H140" i="3"/>
  <c r="D212" i="3"/>
  <c r="D29" i="3"/>
  <c r="H33" i="3"/>
  <c r="C31" i="3"/>
  <c r="G35" i="3"/>
  <c r="E32" i="3"/>
  <c r="C29" i="3"/>
  <c r="G33" i="3"/>
  <c r="H27" i="3"/>
  <c r="E214" i="3"/>
  <c r="C214" i="3"/>
  <c r="F211" i="3"/>
  <c r="D211" i="3"/>
  <c r="H193" i="3"/>
  <c r="F174" i="3"/>
  <c r="I152" i="3"/>
  <c r="G134" i="3"/>
  <c r="F188" i="3"/>
  <c r="I165" i="3"/>
  <c r="C222" i="3"/>
  <c r="E185" i="3"/>
  <c r="H163" i="3"/>
  <c r="F145" i="3"/>
  <c r="E200" i="3"/>
  <c r="J179" i="3"/>
  <c r="F158" i="3"/>
  <c r="D140" i="3"/>
  <c r="H192" i="3"/>
  <c r="D47" i="3"/>
  <c r="I151" i="3"/>
  <c r="G133" i="3"/>
  <c r="I131" i="3"/>
  <c r="G113" i="3"/>
  <c r="K177" i="3"/>
  <c r="D221" i="3"/>
  <c r="H44" i="3"/>
  <c r="D220" i="3"/>
  <c r="F162" i="3"/>
  <c r="D222" i="3"/>
  <c r="F177" i="3"/>
  <c r="D150" i="3"/>
  <c r="J180" i="3"/>
  <c r="I119" i="3"/>
  <c r="F163" i="3"/>
  <c r="D119" i="3"/>
  <c r="I100" i="3"/>
  <c r="D87" i="3"/>
  <c r="G177" i="3"/>
  <c r="D132" i="3"/>
  <c r="H120" i="3"/>
  <c r="I201" i="3"/>
  <c r="I150" i="3"/>
  <c r="F182" i="3"/>
  <c r="H151" i="3"/>
  <c r="J201" i="3"/>
  <c r="K176" i="3"/>
  <c r="G147" i="3"/>
  <c r="G219" i="3"/>
  <c r="F185" i="3"/>
  <c r="I163" i="3"/>
  <c r="F148" i="3"/>
  <c r="C133" i="3"/>
  <c r="E134" i="3"/>
  <c r="H118" i="3"/>
  <c r="E103" i="3"/>
  <c r="I133" i="3"/>
  <c r="E120" i="3"/>
  <c r="I108" i="3"/>
  <c r="E177" i="3"/>
  <c r="D151" i="3"/>
  <c r="F201" i="3"/>
  <c r="H45" i="3"/>
  <c r="F146" i="3"/>
  <c r="C219" i="3"/>
  <c r="G191" i="3"/>
  <c r="G178" i="3"/>
  <c r="H162" i="3"/>
  <c r="H150" i="3"/>
  <c r="H138" i="3"/>
  <c r="E183" i="3"/>
  <c r="D133" i="3"/>
  <c r="C121" i="3"/>
  <c r="F108" i="3"/>
  <c r="H182" i="3"/>
  <c r="I132" i="3"/>
  <c r="C122" i="3"/>
  <c r="H189" i="3"/>
  <c r="J188" i="3"/>
  <c r="J199" i="3"/>
  <c r="D146" i="3"/>
  <c r="F116" i="3"/>
  <c r="G118" i="3"/>
  <c r="C102" i="3"/>
  <c r="C90" i="3"/>
  <c r="E212" i="3"/>
  <c r="F151" i="3"/>
  <c r="I125" i="3"/>
  <c r="E113" i="3"/>
  <c r="E162" i="3"/>
  <c r="E130" i="3"/>
  <c r="D121" i="3"/>
  <c r="C112" i="3"/>
  <c r="I102" i="3"/>
  <c r="H93" i="3"/>
  <c r="G77" i="3"/>
  <c r="C99" i="3"/>
  <c r="H73" i="3"/>
  <c r="H63" i="3"/>
  <c r="G54" i="3"/>
  <c r="F12" i="3"/>
  <c r="E87" i="3"/>
  <c r="F22" i="3"/>
  <c r="C95" i="3"/>
  <c r="I70" i="3"/>
  <c r="H61" i="3"/>
  <c r="G52" i="3"/>
  <c r="F13" i="3"/>
  <c r="E65" i="3"/>
  <c r="H102" i="3"/>
  <c r="F77" i="3"/>
  <c r="G65" i="3"/>
  <c r="F56" i="3"/>
  <c r="E17" i="3"/>
  <c r="G71" i="3"/>
  <c r="D15" i="3"/>
  <c r="E144" i="3"/>
  <c r="F220" i="3"/>
  <c r="E155" i="3"/>
  <c r="H29" i="3"/>
  <c r="E34" i="3"/>
  <c r="G31" i="3"/>
  <c r="E28" i="3"/>
  <c r="I32" i="3"/>
  <c r="G29" i="3"/>
  <c r="D34" i="3"/>
  <c r="D27" i="3"/>
  <c r="F216" i="3"/>
  <c r="D216" i="3"/>
  <c r="G210" i="3"/>
  <c r="E210" i="3"/>
  <c r="F191" i="3"/>
  <c r="I45" i="3"/>
  <c r="G150" i="3"/>
  <c r="G221" i="3"/>
  <c r="K184" i="3"/>
  <c r="G163" i="3"/>
  <c r="G217" i="3"/>
  <c r="J182" i="3"/>
  <c r="F161" i="3"/>
  <c r="D143" i="3"/>
  <c r="J197" i="3"/>
  <c r="H177" i="3"/>
  <c r="D156" i="3"/>
  <c r="I137" i="3"/>
  <c r="F190" i="3"/>
  <c r="I44" i="3"/>
  <c r="G149" i="3"/>
  <c r="H195" i="3"/>
  <c r="G129" i="3"/>
  <c r="E111" i="3"/>
  <c r="H165" i="3"/>
  <c r="G212" i="3"/>
  <c r="D163" i="3"/>
  <c r="H199" i="3"/>
  <c r="I157" i="3"/>
  <c r="K200" i="3"/>
  <c r="G174" i="3"/>
  <c r="H146" i="3"/>
  <c r="E166" i="3"/>
  <c r="C117" i="3"/>
  <c r="C152" i="3"/>
  <c r="I116" i="3"/>
  <c r="G98" i="3"/>
  <c r="G75" i="3"/>
  <c r="D165" i="3"/>
  <c r="I129" i="3"/>
  <c r="D116" i="3"/>
  <c r="H191" i="3"/>
  <c r="C217" i="3"/>
  <c r="C47" i="3"/>
  <c r="D147" i="3"/>
  <c r="F197" i="3"/>
  <c r="H164" i="3"/>
  <c r="D144" i="3"/>
  <c r="F199" i="3"/>
  <c r="K178" i="3"/>
  <c r="F160" i="3"/>
  <c r="G145" i="3"/>
  <c r="I188" i="3"/>
  <c r="H130" i="3"/>
  <c r="E115" i="3"/>
  <c r="J184" i="3"/>
  <c r="G130" i="3"/>
  <c r="C118" i="3"/>
  <c r="G197" i="3"/>
  <c r="F46" i="3"/>
  <c r="G146" i="3"/>
  <c r="E191" i="3"/>
  <c r="D164" i="3"/>
  <c r="G143" i="3"/>
  <c r="H201" i="3"/>
  <c r="H188" i="3"/>
  <c r="K174" i="3"/>
  <c r="I159" i="3"/>
  <c r="I147" i="3"/>
  <c r="E135" i="3"/>
  <c r="G45" i="3"/>
  <c r="D130" i="3"/>
  <c r="G117" i="3"/>
  <c r="G105" i="3"/>
  <c r="C45" i="3"/>
  <c r="F129" i="3"/>
  <c r="H119" i="3"/>
  <c r="D44" i="3"/>
  <c r="F166" i="3"/>
  <c r="J185" i="3"/>
  <c r="D134" i="3"/>
  <c r="I103" i="3"/>
  <c r="I112" i="3"/>
  <c r="D99" i="3"/>
  <c r="G86" i="3"/>
  <c r="E192" i="3"/>
  <c r="C140" i="3"/>
  <c r="F122" i="3"/>
  <c r="F110" i="3"/>
  <c r="G148" i="3"/>
  <c r="C128" i="3"/>
  <c r="I118" i="3"/>
  <c r="H109" i="3"/>
  <c r="G100" i="3"/>
  <c r="F91" i="3"/>
  <c r="E75" i="3"/>
  <c r="F94" i="3"/>
  <c r="G70" i="3"/>
  <c r="F61" i="3"/>
  <c r="E52" i="3"/>
  <c r="D13" i="3"/>
  <c r="F70" i="3"/>
  <c r="H15" i="3"/>
  <c r="F90" i="3"/>
  <c r="G68" i="3"/>
  <c r="F59" i="3"/>
  <c r="E22" i="3"/>
  <c r="D11" i="3"/>
  <c r="F58" i="3"/>
  <c r="D98" i="3"/>
  <c r="I72" i="3"/>
  <c r="E63" i="3"/>
  <c r="D54" i="3"/>
  <c r="C12" i="3"/>
  <c r="H64" i="3"/>
  <c r="C212" i="3"/>
  <c r="F183" i="3"/>
  <c r="K195" i="3"/>
  <c r="E143" i="3"/>
  <c r="H149" i="3"/>
  <c r="D107" i="3"/>
  <c r="D95" i="3"/>
  <c r="D76" i="3"/>
  <c r="G160" i="3"/>
  <c r="C158" i="3"/>
  <c r="E157" i="3"/>
  <c r="F164" i="3"/>
  <c r="I138" i="3"/>
  <c r="C136" i="3"/>
  <c r="G106" i="3"/>
  <c r="G94" i="3"/>
  <c r="C75" i="3"/>
  <c r="H46" i="3"/>
  <c r="F130" i="3"/>
  <c r="I117" i="3"/>
  <c r="E197" i="3"/>
  <c r="C144" i="3"/>
  <c r="I126" i="3"/>
  <c r="H117" i="3"/>
  <c r="G108" i="3"/>
  <c r="F99" i="3"/>
  <c r="E90" i="3"/>
  <c r="D74" i="3"/>
  <c r="D92" i="3"/>
  <c r="F69" i="3"/>
  <c r="E60" i="3"/>
  <c r="D51" i="3"/>
  <c r="C23" i="3"/>
  <c r="C67" i="3"/>
  <c r="E11" i="3"/>
  <c r="D88" i="3"/>
  <c r="F67" i="3"/>
  <c r="E58" i="3"/>
  <c r="D21" i="3"/>
  <c r="G103" i="3"/>
  <c r="E194" i="3"/>
  <c r="G193" i="3"/>
  <c r="I189" i="3"/>
  <c r="C137" i="3"/>
  <c r="E107" i="3"/>
  <c r="C114" i="3"/>
  <c r="H99" i="3"/>
  <c r="H87" i="3"/>
  <c r="G194" i="3"/>
  <c r="E142" i="3"/>
  <c r="G123" i="3"/>
  <c r="C111" i="3"/>
  <c r="D153" i="3"/>
  <c r="G128" i="3"/>
  <c r="F119" i="3"/>
  <c r="E110" i="3"/>
  <c r="D101" i="3"/>
  <c r="C92" i="3"/>
  <c r="I75" i="3"/>
  <c r="G95" i="3"/>
  <c r="D71" i="3"/>
  <c r="C62" i="3"/>
  <c r="I52" i="3"/>
  <c r="H13" i="3"/>
  <c r="C32" i="3"/>
  <c r="F31" i="3"/>
  <c r="I33" i="3"/>
  <c r="D35" i="3"/>
  <c r="D28" i="3"/>
  <c r="E216" i="3"/>
  <c r="F210" i="3"/>
  <c r="E181" i="3"/>
  <c r="F141" i="3"/>
  <c r="J175" i="3"/>
  <c r="K192" i="3"/>
  <c r="E152" i="3"/>
  <c r="I186" i="3"/>
  <c r="C147" i="3"/>
  <c r="E180" i="3"/>
  <c r="F140" i="3"/>
  <c r="F120" i="3"/>
  <c r="E132" i="3"/>
  <c r="I144" i="3"/>
  <c r="C143" i="3"/>
  <c r="E159" i="3"/>
  <c r="C129" i="3"/>
  <c r="C126" i="3"/>
  <c r="F89" i="3"/>
  <c r="H137" i="3"/>
  <c r="G111" i="3"/>
  <c r="J186" i="3"/>
  <c r="F133" i="3"/>
  <c r="G155" i="3"/>
  <c r="E189" i="3"/>
  <c r="E151" i="3"/>
  <c r="F159" i="3"/>
  <c r="D106" i="3"/>
  <c r="G122" i="3"/>
  <c r="F186" i="3"/>
  <c r="F222" i="3"/>
  <c r="F150" i="3"/>
  <c r="F194" i="3"/>
  <c r="D166" i="3"/>
  <c r="G141" i="3"/>
  <c r="F143" i="3"/>
  <c r="I111" i="3"/>
  <c r="I142" i="3"/>
  <c r="E220" i="3"/>
  <c r="D136" i="3"/>
  <c r="F128" i="3"/>
  <c r="I104" i="3"/>
  <c r="I73" i="3"/>
  <c r="H128" i="3"/>
  <c r="J176" i="3"/>
  <c r="F123" i="3"/>
  <c r="D105" i="3"/>
  <c r="I86" i="3"/>
  <c r="E78" i="3"/>
  <c r="I56" i="3"/>
  <c r="H98" i="3"/>
  <c r="G99" i="3"/>
  <c r="C64" i="3"/>
  <c r="H12" i="3"/>
  <c r="G13" i="3"/>
  <c r="I67" i="3"/>
  <c r="G21" i="3"/>
  <c r="G51" i="3"/>
  <c r="E145" i="3"/>
  <c r="G125" i="3"/>
  <c r="H111" i="3"/>
  <c r="E92" i="3"/>
  <c r="J189" i="3"/>
  <c r="G179" i="3"/>
  <c r="I141" i="3"/>
  <c r="I139" i="3"/>
  <c r="G190" i="3"/>
  <c r="H103" i="3"/>
  <c r="E88" i="3"/>
  <c r="F184" i="3"/>
  <c r="C127" i="3"/>
  <c r="D112" i="3"/>
  <c r="F155" i="3"/>
  <c r="G124" i="3"/>
  <c r="D113" i="3"/>
  <c r="H101" i="3"/>
  <c r="C88" i="3"/>
  <c r="E101" i="3"/>
  <c r="H71" i="3"/>
  <c r="C58" i="3"/>
  <c r="G16" i="3"/>
  <c r="G74" i="3"/>
  <c r="I101" i="3"/>
  <c r="C72" i="3"/>
  <c r="G60" i="3"/>
  <c r="I16" i="3"/>
  <c r="E69" i="3"/>
  <c r="D135" i="3"/>
  <c r="I176" i="3"/>
  <c r="E131" i="3"/>
  <c r="I120" i="3"/>
  <c r="I96" i="3"/>
  <c r="F74" i="3"/>
  <c r="H153" i="3"/>
  <c r="D120" i="3"/>
  <c r="E179" i="3"/>
  <c r="I130" i="3"/>
  <c r="D117" i="3"/>
  <c r="H105" i="3"/>
  <c r="E94" i="3"/>
  <c r="G73" i="3"/>
  <c r="F86" i="3"/>
  <c r="E64" i="3"/>
  <c r="G22" i="3"/>
  <c r="I99" i="3"/>
  <c r="C59" i="3"/>
  <c r="H100" i="3"/>
  <c r="F75" i="3"/>
  <c r="G64" i="3"/>
  <c r="F55" i="3"/>
  <c r="E16" i="3"/>
  <c r="I76" i="3"/>
  <c r="I121" i="3"/>
  <c r="G120" i="3"/>
  <c r="C77" i="3"/>
  <c r="C54" i="3"/>
  <c r="I93" i="3"/>
  <c r="I23" i="3"/>
  <c r="E99" i="3"/>
  <c r="G69" i="3"/>
  <c r="G57" i="3"/>
  <c r="G12" i="3"/>
  <c r="H56" i="3"/>
  <c r="G199" i="3"/>
  <c r="D109" i="3"/>
  <c r="E93" i="3"/>
  <c r="G23" i="3"/>
  <c r="C68" i="3"/>
  <c r="C17" i="3"/>
  <c r="H28" i="3"/>
  <c r="C30" i="3"/>
  <c r="E31" i="3"/>
  <c r="F27" i="3"/>
  <c r="G211" i="3"/>
  <c r="F219" i="3"/>
  <c r="C162" i="3"/>
  <c r="G198" i="3"/>
  <c r="H156" i="3"/>
  <c r="K175" i="3"/>
  <c r="E136" i="3"/>
  <c r="G44" i="3"/>
  <c r="D217" i="3"/>
  <c r="C161" i="3"/>
  <c r="C164" i="3"/>
  <c r="F104" i="3"/>
  <c r="E190" i="3"/>
  <c r="J183" i="3"/>
  <c r="J190" i="3"/>
  <c r="G137" i="3"/>
  <c r="I107" i="3"/>
  <c r="C110" i="3"/>
  <c r="E73" i="3"/>
  <c r="E125" i="3"/>
  <c r="G181" i="3"/>
  <c r="F165" i="3"/>
  <c r="E186" i="3"/>
  <c r="E141" i="3"/>
  <c r="E176" i="3"/>
  <c r="E139" i="3"/>
  <c r="I127" i="3"/>
  <c r="E47" i="3"/>
  <c r="F113" i="3"/>
  <c r="I164" i="3"/>
  <c r="H185" i="3"/>
  <c r="E137" i="3"/>
  <c r="E184" i="3"/>
  <c r="C157" i="3"/>
  <c r="E222" i="3"/>
  <c r="H126" i="3"/>
  <c r="F221" i="3"/>
  <c r="G126" i="3"/>
  <c r="I148" i="3"/>
  <c r="H47" i="3"/>
  <c r="D161" i="3"/>
  <c r="H95" i="3"/>
  <c r="I179" i="3"/>
  <c r="G119" i="3"/>
  <c r="F139" i="3"/>
  <c r="G116" i="3"/>
  <c r="E98" i="3"/>
  <c r="C73" i="3"/>
  <c r="E68" i="3"/>
  <c r="C22" i="3"/>
  <c r="D64" i="3"/>
  <c r="I78" i="3"/>
  <c r="D57" i="3"/>
  <c r="E95" i="3"/>
  <c r="G93" i="3"/>
  <c r="C61" i="3"/>
  <c r="H23" i="3"/>
  <c r="K183" i="3"/>
  <c r="K182" i="3"/>
  <c r="C113" i="3"/>
  <c r="E104" i="3"/>
  <c r="I88" i="3"/>
  <c r="E175" i="3"/>
  <c r="H139" i="3"/>
  <c r="E193" i="3"/>
  <c r="K190" i="3"/>
  <c r="D123" i="3"/>
  <c r="E100" i="3"/>
  <c r="F78" i="3"/>
  <c r="E158" i="3"/>
  <c r="D124" i="3"/>
  <c r="C220" i="3"/>
  <c r="I134" i="3"/>
  <c r="E122" i="3"/>
  <c r="I110" i="3"/>
  <c r="D97" i="3"/>
  <c r="H78" i="3"/>
  <c r="H96" i="3"/>
  <c r="D67" i="3"/>
  <c r="H55" i="3"/>
  <c r="E15" i="3"/>
  <c r="H60" i="3"/>
  <c r="E97" i="3"/>
  <c r="H69" i="3"/>
  <c r="C56" i="3"/>
  <c r="G15" i="3"/>
  <c r="I61" i="3"/>
  <c r="E174" i="3"/>
  <c r="G161" i="3"/>
  <c r="E119" i="3"/>
  <c r="F109" i="3"/>
  <c r="F93" i="3"/>
  <c r="G220" i="3"/>
  <c r="H132" i="3"/>
  <c r="E117" i="3"/>
  <c r="G164" i="3"/>
  <c r="E126" i="3"/>
  <c r="I114" i="3"/>
  <c r="F103" i="3"/>
  <c r="H89" i="3"/>
  <c r="F106" i="3"/>
  <c r="I74" i="3"/>
  <c r="H59" i="3"/>
  <c r="E19" i="3"/>
  <c r="H90" i="3"/>
  <c r="D52" i="3"/>
  <c r="D96" i="3"/>
  <c r="F71" i="3"/>
  <c r="E62" i="3"/>
  <c r="D53" i="3"/>
  <c r="C15" i="3"/>
  <c r="G67" i="3"/>
  <c r="I109" i="3"/>
  <c r="F111" i="3"/>
  <c r="I97" i="3"/>
  <c r="I15" i="3"/>
  <c r="E70" i="3"/>
  <c r="G63" i="3"/>
  <c r="F92" i="3"/>
  <c r="H66" i="3"/>
  <c r="H54" i="3"/>
  <c r="D23" i="3"/>
  <c r="D19" i="3"/>
  <c r="E146" i="3"/>
  <c r="C100" i="3"/>
  <c r="C70" i="3"/>
  <c r="H68" i="3"/>
  <c r="I58" i="3"/>
  <c r="C97" i="3"/>
  <c r="C57" i="3"/>
  <c r="D128" i="3"/>
  <c r="D125" i="3"/>
  <c r="G88" i="3"/>
  <c r="G58" i="3"/>
  <c r="C103" i="3"/>
  <c r="F17" i="3"/>
  <c r="G101" i="3"/>
  <c r="E71" i="3"/>
  <c r="E59" i="3"/>
  <c r="H16" i="3"/>
  <c r="E61" i="3"/>
  <c r="I71" i="3"/>
  <c r="I12" i="3"/>
  <c r="C132" i="3"/>
  <c r="F95" i="3"/>
  <c r="F65" i="3"/>
  <c r="G55" i="3"/>
  <c r="E54" i="3"/>
  <c r="I11" i="3"/>
  <c r="D75" i="3"/>
  <c r="G61" i="3"/>
  <c r="C21" i="3"/>
  <c r="D68" i="3"/>
  <c r="G78" i="3"/>
  <c r="C55" i="3"/>
  <c r="E29" i="3"/>
  <c r="G30" i="3"/>
  <c r="I31" i="3"/>
  <c r="G216" i="3"/>
  <c r="C211" i="3"/>
  <c r="G201" i="3"/>
  <c r="H159" i="3"/>
  <c r="E195" i="3"/>
  <c r="F154" i="3"/>
  <c r="G47" i="3"/>
  <c r="C134" i="3"/>
  <c r="E165" i="3"/>
  <c r="G200" i="3"/>
  <c r="H158" i="3"/>
  <c r="I154" i="3"/>
  <c r="E217" i="3"/>
  <c r="H184" i="3"/>
  <c r="F179" i="3"/>
  <c r="G186" i="3"/>
  <c r="H134" i="3"/>
  <c r="C105" i="3"/>
  <c r="H107" i="3"/>
  <c r="I197" i="3"/>
  <c r="C123" i="3"/>
  <c r="C160" i="3"/>
  <c r="I160" i="3"/>
  <c r="H181" i="3"/>
  <c r="C135" i="3"/>
  <c r="G46" i="3"/>
  <c r="F136" i="3"/>
  <c r="G121" i="3"/>
  <c r="I158" i="3"/>
  <c r="D111" i="3"/>
  <c r="H155" i="3"/>
  <c r="K180" i="3"/>
  <c r="F134" i="3"/>
  <c r="F181" i="3"/>
  <c r="G153" i="3"/>
  <c r="J198" i="3"/>
  <c r="I123" i="3"/>
  <c r="K194" i="3"/>
  <c r="E124" i="3"/>
  <c r="E219" i="3"/>
  <c r="D158" i="3"/>
  <c r="E128" i="3"/>
  <c r="I92" i="3"/>
  <c r="I162" i="3"/>
  <c r="H116" i="3"/>
  <c r="G132" i="3"/>
  <c r="E114" i="3"/>
  <c r="C96" i="3"/>
  <c r="D104" i="3"/>
  <c r="C66" i="3"/>
  <c r="H17" i="3"/>
  <c r="E57" i="3"/>
  <c r="E74" i="3"/>
  <c r="I54" i="3"/>
  <c r="F73" i="3"/>
  <c r="C89" i="3"/>
  <c r="H58" i="3"/>
  <c r="D94" i="3"/>
  <c r="G162" i="3"/>
  <c r="E44" i="3"/>
  <c r="F125" i="3"/>
  <c r="F101" i="3"/>
  <c r="C86" i="3"/>
  <c r="D149" i="3"/>
  <c r="K198" i="3"/>
  <c r="H179" i="3"/>
  <c r="D122" i="3"/>
  <c r="D115" i="3"/>
  <c r="F97" i="3"/>
  <c r="D72" i="3"/>
  <c r="G144" i="3"/>
  <c r="E121" i="3"/>
  <c r="I183" i="3"/>
  <c r="F131" i="3"/>
  <c r="C120" i="3"/>
  <c r="E106" i="3"/>
  <c r="I94" i="3"/>
  <c r="F76" i="3"/>
  <c r="G87" i="3"/>
  <c r="I64" i="3"/>
  <c r="F53" i="3"/>
  <c r="C101" i="3"/>
  <c r="I53" i="3"/>
  <c r="H92" i="3"/>
  <c r="D65" i="3"/>
  <c r="H53" i="3"/>
  <c r="E23" i="3"/>
  <c r="J174" i="3"/>
  <c r="H152" i="3"/>
  <c r="C149" i="3"/>
  <c r="I175" i="3"/>
  <c r="C106" i="3"/>
  <c r="G90" i="3"/>
  <c r="E33" i="3"/>
  <c r="E211" i="3"/>
  <c r="F195" i="3"/>
  <c r="G182" i="3"/>
  <c r="F149" i="3"/>
  <c r="I128" i="3"/>
  <c r="G192" i="3"/>
  <c r="G157" i="3"/>
  <c r="J191" i="3"/>
  <c r="C46" i="3"/>
  <c r="E154" i="3"/>
  <c r="E108" i="3"/>
  <c r="H125" i="3"/>
  <c r="D59" i="3"/>
  <c r="C19" i="3"/>
  <c r="I57" i="3"/>
  <c r="C98" i="3"/>
  <c r="F152" i="3"/>
  <c r="K199" i="3"/>
  <c r="D129" i="3"/>
  <c r="H108" i="3"/>
  <c r="C93" i="3"/>
  <c r="F51" i="3"/>
  <c r="H178" i="3"/>
  <c r="K181" i="3"/>
  <c r="F114" i="3"/>
  <c r="C124" i="3"/>
  <c r="I98" i="3"/>
  <c r="D100" i="3"/>
  <c r="F57" i="3"/>
  <c r="E72" i="3"/>
  <c r="G91" i="3"/>
  <c r="C60" i="3"/>
  <c r="H11" i="3"/>
  <c r="H157" i="3"/>
  <c r="G72" i="3"/>
  <c r="D61" i="3"/>
  <c r="H86" i="3"/>
  <c r="E51" i="3"/>
  <c r="C131" i="3"/>
  <c r="I90" i="3"/>
  <c r="C13" i="3"/>
  <c r="E91" i="3"/>
  <c r="G11" i="3"/>
  <c r="D137" i="3"/>
  <c r="F72" i="3"/>
  <c r="I105" i="3"/>
  <c r="G56" i="3"/>
  <c r="I95" i="3"/>
  <c r="C65" i="3"/>
  <c r="D22" i="3"/>
  <c r="E53" i="3"/>
  <c r="H22" i="3"/>
  <c r="H174" i="3"/>
  <c r="E86" i="3"/>
  <c r="D17" i="3"/>
  <c r="F63" i="3"/>
  <c r="F100" i="3"/>
  <c r="E67" i="3"/>
  <c r="F52" i="3"/>
  <c r="G59" i="3"/>
  <c r="G53" i="3"/>
  <c r="F153" i="3"/>
  <c r="F87" i="3"/>
  <c r="I22" i="3"/>
  <c r="C78" i="3"/>
  <c r="F127" i="3"/>
  <c r="G115" i="3"/>
  <c r="F54" i="3"/>
  <c r="D102" i="3"/>
  <c r="D77" i="3"/>
  <c r="I87" i="3"/>
  <c r="D56" i="3"/>
  <c r="G34" i="3"/>
  <c r="G183" i="3"/>
  <c r="G154" i="3"/>
  <c r="H142" i="3"/>
  <c r="I145" i="3"/>
  <c r="H91" i="3"/>
  <c r="G142" i="3"/>
  <c r="I47" i="3"/>
  <c r="F137" i="3"/>
  <c r="F144" i="3"/>
  <c r="F117" i="3"/>
  <c r="H76" i="3"/>
  <c r="F107" i="3"/>
  <c r="D108" i="3"/>
  <c r="C51" i="3"/>
  <c r="I161" i="3"/>
  <c r="H72" i="3"/>
  <c r="D110" i="3"/>
  <c r="H133" i="3"/>
  <c r="F115" i="3"/>
  <c r="C76" i="3"/>
  <c r="G17" i="3"/>
  <c r="F88" i="3"/>
  <c r="D131" i="3"/>
  <c r="F44" i="3"/>
  <c r="J193" i="3"/>
  <c r="H121" i="3"/>
  <c r="G96" i="3"/>
  <c r="C91" i="3"/>
  <c r="D55" i="3"/>
  <c r="I65" i="3"/>
  <c r="C87" i="3"/>
  <c r="H57" i="3"/>
  <c r="G97" i="3"/>
  <c r="H129" i="3"/>
  <c r="D63" i="3"/>
  <c r="C52" i="3"/>
  <c r="C74" i="3"/>
  <c r="F19" i="3"/>
  <c r="C119" i="3"/>
  <c r="H74" i="3"/>
  <c r="E89" i="3"/>
  <c r="C69" i="3"/>
  <c r="C63" i="3"/>
  <c r="C116" i="3"/>
  <c r="H88" i="3"/>
  <c r="F62" i="3"/>
  <c r="I91" i="3"/>
  <c r="D90" i="3"/>
  <c r="D62" i="3"/>
  <c r="I13" i="3"/>
  <c r="F23" i="3"/>
  <c r="H75" i="3"/>
  <c r="I122" i="3"/>
  <c r="F102" i="3"/>
  <c r="F96" i="3"/>
  <c r="D12" i="3"/>
  <c r="H94" i="3"/>
  <c r="F64" i="3"/>
  <c r="D16" i="3"/>
  <c r="I21" i="3"/>
  <c r="F15" i="3"/>
  <c r="I35" i="3"/>
  <c r="H143" i="3"/>
  <c r="K189" i="3"/>
  <c r="H122" i="3"/>
  <c r="D162" i="3"/>
  <c r="C156" i="3"/>
  <c r="D160" i="3"/>
  <c r="G109" i="3"/>
  <c r="G159" i="3"/>
  <c r="D157" i="3"/>
  <c r="D148" i="3"/>
  <c r="G131" i="3"/>
  <c r="D89" i="3"/>
  <c r="E105" i="3"/>
  <c r="D70" i="3"/>
  <c r="E150" i="3"/>
  <c r="I199" i="3"/>
  <c r="G110" i="3"/>
  <c r="C115" i="3"/>
  <c r="C104" i="3"/>
  <c r="G76" i="3"/>
  <c r="G102" i="3"/>
  <c r="E129" i="3"/>
  <c r="H141" i="3"/>
  <c r="G112" i="3"/>
  <c r="C16" i="3"/>
  <c r="F16" i="3"/>
  <c r="D60" i="3"/>
  <c r="H19" i="3"/>
  <c r="D86" i="3"/>
  <c r="I60" i="3"/>
  <c r="D66" i="3"/>
  <c r="I106" i="3"/>
  <c r="H77" i="3"/>
  <c r="I55" i="3"/>
  <c r="H124" i="3"/>
  <c r="F98" i="3"/>
  <c r="D58" i="3"/>
  <c r="D214" i="3"/>
  <c r="E178" i="3"/>
  <c r="E149" i="3"/>
  <c r="E138" i="3"/>
  <c r="F132" i="3"/>
  <c r="I113" i="3"/>
  <c r="K191" i="3"/>
  <c r="D127" i="3"/>
  <c r="I198" i="3"/>
  <c r="H114" i="3"/>
  <c r="H161" i="3"/>
  <c r="F189" i="3"/>
  <c r="I89" i="3"/>
  <c r="E66" i="3"/>
  <c r="I51" i="3"/>
  <c r="E116" i="3"/>
  <c r="I178" i="3"/>
  <c r="D91" i="3"/>
  <c r="I166" i="3"/>
  <c r="G92" i="3"/>
  <c r="I19" i="3"/>
  <c r="I62" i="3"/>
  <c r="C139" i="3"/>
  <c r="E77" i="3"/>
  <c r="F126" i="3"/>
  <c r="E133" i="3"/>
  <c r="C108" i="3"/>
  <c r="D78" i="3"/>
  <c r="G66" i="3"/>
  <c r="F11" i="3"/>
  <c r="G107" i="3"/>
  <c r="I66" i="3"/>
  <c r="G19" i="3"/>
  <c r="F135" i="3"/>
  <c r="D93" i="3"/>
  <c r="E21" i="3"/>
  <c r="C107" i="3"/>
  <c r="F60" i="3"/>
  <c r="F66" i="3"/>
  <c r="E118" i="3"/>
  <c r="H51" i="3"/>
  <c r="C11" i="3"/>
  <c r="I17" i="3"/>
  <c r="K185" i="3"/>
  <c r="H97" i="3"/>
  <c r="F21" i="3"/>
  <c r="H65" i="3"/>
  <c r="E12" i="3"/>
  <c r="F68" i="3"/>
  <c r="C53" i="3"/>
  <c r="I69" i="3"/>
  <c r="I59" i="3"/>
  <c r="H112" i="3"/>
  <c r="G104" i="3"/>
  <c r="E56" i="3"/>
  <c r="D73" i="3"/>
  <c r="H52" i="3"/>
  <c r="H70" i="3"/>
  <c r="E55" i="3"/>
  <c r="G89" i="3"/>
  <c r="H62" i="3"/>
  <c r="G62" i="3"/>
  <c r="I68" i="3"/>
  <c r="D69" i="3"/>
  <c r="E102" i="3"/>
  <c r="I63" i="3"/>
  <c r="H21" i="3"/>
  <c r="H67" i="3"/>
  <c r="E76" i="3"/>
  <c r="H104" i="3"/>
  <c r="H113" i="3"/>
  <c r="C71" i="3"/>
  <c r="E13" i="3"/>
</calcChain>
</file>

<file path=xl/comments1.xml><?xml version="1.0" encoding="utf-8"?>
<comments xmlns="http://schemas.openxmlformats.org/spreadsheetml/2006/main">
  <authors>
    <author>Yuchuan Dang</author>
  </authors>
  <commentList>
    <comment ref="I6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<sst xmlns="http://schemas.openxmlformats.org/spreadsheetml/2006/main" count="434" uniqueCount="390">
  <si>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</si>
  <si>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</si>
  <si>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</si>
  <si>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</si>
  <si>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</si>
  <si>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</si>
  <si>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</si>
  <si>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</si>
  <si>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</si>
  <si>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</si>
  <si>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</si>
  <si>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</si>
  <si>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</si>
  <si>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</si>
  <si>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</si>
  <si>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</si>
  <si>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</si>
  <si>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</si>
  <si>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</si>
  <si>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</si>
  <si>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</si>
  <si>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</si>
  <si>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</si>
  <si>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</si>
  <si>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</si>
  <si>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</si>
  <si>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</si>
  <si>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</si>
  <si>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</si>
  <si>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</si>
  <si>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</si>
  <si>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</si>
  <si>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</si>
  <si>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</si>
  <si>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</si>
  <si>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</si>
  <si>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</si>
  <si>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</si>
  <si>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</si>
  <si>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</si>
  <si>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</si>
  <si>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</si>
  <si>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</si>
  <si>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</si>
  <si>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</si>
  <si>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</si>
  <si>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</si>
  <si>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</si>
  <si>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</si>
  <si>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</si>
  <si>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</si>
  <si>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</si>
  <si>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</si>
  <si>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</si>
  <si>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</si>
  <si>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</si>
  <si>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</si>
  <si>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</si>
  <si>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</si>
  <si>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</si>
  <si>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</si>
  <si>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</si>
  <si>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</si>
  <si>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</si>
  <si>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</si>
  <si>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</si>
  <si>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</si>
  <si>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</si>
  <si>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</si>
  <si>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</si>
  <si>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</si>
  <si>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</si>
  <si>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</si>
  <si>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</si>
  <si>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</si>
  <si>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</si>
  <si>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</si>
  <si>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</si>
  <si>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</si>
  <si>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</si>
  <si>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</si>
  <si>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</si>
  <si>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</si>
  <si>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</si>
  <si>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</si>
  <si>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</si>
  <si>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</si>
  <si>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</si>
  <si>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</si>
  <si>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</si>
  <si>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</si>
  <si>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</si>
  <si>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</si>
  <si>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</si>
  <si>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</si>
  <si>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</si>
  <si>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</si>
  <si>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</si>
  <si>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</si>
  <si>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</si>
  <si>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</si>
  <si>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</si>
  <si>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</si>
  <si>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</si>
  <si>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</si>
  <si>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</si>
  <si>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</si>
  <si>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</si>
  <si>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</si>
  <si>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</si>
  <si>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</si>
  <si>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</si>
  <si>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</si>
  <si>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</si>
  <si>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</si>
  <si>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</si>
  <si>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</si>
  <si>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</si>
  <si>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</si>
  <si>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</si>
  <si>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</si>
  <si>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</si>
  <si>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</si>
  <si>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</si>
  <si>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</si>
  <si>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</si>
  <si>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</si>
  <si>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</si>
  <si>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</si>
  <si>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</si>
  <si>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</si>
  <si>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</si>
  <si>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</si>
  <si>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</si>
  <si>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</si>
  <si>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</si>
  <si>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</si>
  <si>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</si>
  <si>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</si>
  <si>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</si>
  <si>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</si>
  <si>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</si>
  <si>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</si>
  <si>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</si>
  <si>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</si>
  <si>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</si>
  <si>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</si>
  <si>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</si>
  <si>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</si>
  <si>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</si>
  <si>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</si>
  <si>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</si>
  <si>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</si>
  <si>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</si>
  <si>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</si>
  <si>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</si>
  <si>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</si>
  <si>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</si>
  <si>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</si>
  <si>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</si>
  <si>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</si>
  <si>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</si>
  <si>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</si>
  <si>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</si>
  <si>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</si>
  <si>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</si>
  <si>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</si>
  <si>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</si>
  <si>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</si>
  <si>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</si>
  <si>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</si>
  <si>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</si>
  <si>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</si>
  <si>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</si>
  <si>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</si>
  <si>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</si>
  <si>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</si>
  <si>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</si>
  <si>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</si>
  <si>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</si>
  <si>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</si>
  <si>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</si>
  <si>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</si>
  <si>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</si>
  <si>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</si>
  <si>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</si>
  <si>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</si>
  <si>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</si>
  <si>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</si>
  <si>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</si>
  <si>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</si>
  <si>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</si>
  <si>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</si>
  <si>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</si>
  <si>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</si>
  <si>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</si>
  <si>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</si>
  <si>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</si>
  <si>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</si>
  <si>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</si>
  <si>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</si>
  <si>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</si>
  <si>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</si>
  <si>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</si>
  <si>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</si>
  <si>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</si>
  <si>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</si>
  <si>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</si>
  <si>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</si>
  <si>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</si>
  <si>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</si>
  <si>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</si>
  <si>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</si>
  <si>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</si>
  <si>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</si>
  <si>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</si>
  <si>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</si>
  <si>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</si>
  <si>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</si>
  <si>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</si>
  <si>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</si>
  <si>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</si>
  <si>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</si>
  <si>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</si>
  <si>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</si>
  <si>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</si>
  <si>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</si>
  <si>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</si>
  <si>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</si>
  <si>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</si>
  <si>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</si>
  <si>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</si>
  <si>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</si>
  <si>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</si>
  <si>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</si>
  <si>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</si>
  <si>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</si>
  <si>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</si>
  <si>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</si>
  <si>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</si>
  <si>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</si>
  <si>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</si>
  <si>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</si>
  <si>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</si>
  <si>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</si>
  <si>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</si>
  <si>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</si>
  <si>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</si>
  <si>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</si>
  <si>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</si>
  <si>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</si>
  <si>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</si>
  <si>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</si>
  <si>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</si>
  <si>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</si>
  <si>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</si>
  <si>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</si>
  <si>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</si>
  <si>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</si>
  <si>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</si>
  <si>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</si>
  <si>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</si>
  <si>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</si>
  <si>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</si>
  <si>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</si>
  <si>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</si>
  <si>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</si>
  <si>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</si>
  <si>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</si>
  <si>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</si>
  <si>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</si>
  <si>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</si>
  <si>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</si>
  <si>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</si>
  <si>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</si>
  <si>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</si>
  <si>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</si>
  <si>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</si>
  <si>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</si>
  <si>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</si>
  <si>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</si>
  <si>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</si>
  <si>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</si>
  <si>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</si>
  <si>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</si>
  <si>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</si>
  <si>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</si>
  <si>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</si>
  <si>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</si>
  <si>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</si>
  <si>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</si>
  <si>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</si>
  <si>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</si>
  <si>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</si>
  <si>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</si>
  <si>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</si>
  <si>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</si>
  <si>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</si>
  <si>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</si>
  <si>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</si>
  <si>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</si>
  <si>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</si>
  <si>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</si>
  <si>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</si>
  <si>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</si>
  <si>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</si>
  <si>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</si>
  <si>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</si>
  <si>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</si>
  <si>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</si>
  <si>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</si>
  <si>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</si>
  <si>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</si>
  <si>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</si>
  <si>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</si>
  <si>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</si>
  <si>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</si>
  <si>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</si>
  <si>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</si>
  <si>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</si>
  <si>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</si>
  <si>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</si>
  <si>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</si>
  <si>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</si>
  <si>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</si>
  <si>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</si>
  <si>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</si>
  <si>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</si>
  <si>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</si>
  <si>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</si>
  <si>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</si>
  <si>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</si>
  <si>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</si>
  <si>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</si>
  <si>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</si>
  <si>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</si>
  <si>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</si>
  <si>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</si>
  <si>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</si>
  <si>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</si>
  <si>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</si>
  <si>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</si>
  <si>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IH1802.CFE</t>
    <phoneticPr fontId="18" type="noConversion"/>
  </si>
  <si>
    <t>IH1803.CFE</t>
    <phoneticPr fontId="18" type="noConversion"/>
  </si>
  <si>
    <t>IH1806.CFE</t>
    <phoneticPr fontId="18" type="noConversion"/>
  </si>
  <si>
    <t>IF1802.CFE</t>
    <phoneticPr fontId="18" type="noConversion"/>
  </si>
  <si>
    <t>IF1803.CFE</t>
    <phoneticPr fontId="18" type="noConversion"/>
  </si>
  <si>
    <t>IF1806.CFE</t>
    <phoneticPr fontId="18" type="noConversion"/>
  </si>
  <si>
    <t>IC1802.CFE</t>
    <phoneticPr fontId="18" type="noConversion"/>
  </si>
  <si>
    <t>IC1803.CFE</t>
    <phoneticPr fontId="18" type="noConversion"/>
  </si>
  <si>
    <t>IC1806.CFE</t>
    <phoneticPr fontId="18" type="noConversion"/>
  </si>
  <si>
    <t>中证流通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</si>
  <si>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</si>
  <si>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</si>
  <si>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</si>
  <si>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</si>
  <si>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</si>
  <si>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IH1802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</si>
  <si>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</si>
  <si>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</si>
  <si>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</si>
  <si>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</si>
  <si>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IF1802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</si>
  <si>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</si>
  <si>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</si>
  <si>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</si>
  <si>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</si>
  <si>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IC1802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</si>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</sst>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3"/>
  <sheetViews>
    <sheetView tabSelected="1" workbookViewId="0">
      <selection activeCell="A10" sqref="A10:I1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20180129</v>
      </c>
    </row>
    <row r="2" spans="1:9" x14ac:dyDescent="0.15">
      <c r="A2" s="9" t="s">
        <v>10</v>
      </c>
      <c r="B2" s="9">
        <v>20180129</v>
      </c>
    </row>
    <row r="3" spans="1:9" x14ac:dyDescent="0.15">
      <c r="A3" s="9" t="s">
        <v>11</v>
      </c>
      <c r="B3" s="9">
        <v>20180101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3120.6950999999999</v>
      </c>
      <c r="D11" s="4">
        <f>[1]!i_dq_pctchange(A11,$B$1)/100</f>
        <v>-1.6415427289955598E-2</v>
      </c>
      <c r="E11" s="4">
        <f>[1]!i_pq_pctchange(A11,$B$2,$B$1)/100</f>
        <v>-1.6415427289955598E-2</v>
      </c>
      <c r="F11" s="4">
        <f>[1]!i_pq_pctchange(A11,$B$3,$B$1)/100</f>
        <v>9.0985700328302985E-2</v>
      </c>
      <c r="G11" s="4">
        <f>[1]!i_pq_pctchange(A11,$B$4,$B$1)/100</f>
        <v>9.0985700328302985E-2</v>
      </c>
      <c r="H11" s="12">
        <f>[1]!i_dq_amount(A11,$B$1)/100000000</f>
        <v>966.41913863000002</v>
      </c>
      <c r="I11" s="5">
        <f>[1]!s_nq_amount(A11,-5,$B$1,100000000)/5</f>
        <v>3.6000136560000002</v>
      </c>
    </row>
    <row r="12" spans="1:9" x14ac:dyDescent="0.15">
      <c r="A12" s="2" t="s">
        <v>22</v>
      </c>
      <c r="B12" s="3" t="s">
        <v>23</v>
      </c>
      <c r="C12" s="12">
        <f>[1]!i_dq_close(A12,"")</f>
        <v>3523.0007000000001</v>
      </c>
      <c r="D12" s="4">
        <f>[1]!i_dq_pctchange(A12,$B$1)/100</f>
        <v>-9.872633053643276E-3</v>
      </c>
      <c r="E12" s="4">
        <f>[1]!i_pq_pctchange(A12,$B$2,$B$1)/100</f>
        <v>-9.872633053643276E-3</v>
      </c>
      <c r="F12" s="4">
        <f>[1]!i_pq_pctchange(A12,$B$3,$B$1)/100</f>
        <v>6.5260770674740565E-2</v>
      </c>
      <c r="G12" s="4">
        <f>[1]!i_pq_pctchange(A12,$B$4,$B$1)/100</f>
        <v>6.5260770674740565E-2</v>
      </c>
      <c r="H12" s="12">
        <f>[1]!i_dq_amount(A12,$B$1)/100000000</f>
        <v>2854.170044</v>
      </c>
      <c r="I12" s="5">
        <f>[1]!s_nq_amount(A12,-5,$B$1,100000000)/5</f>
        <v>32.977151986000003</v>
      </c>
    </row>
    <row r="13" spans="1:9" x14ac:dyDescent="0.15">
      <c r="A13" s="2" t="s">
        <v>18</v>
      </c>
      <c r="B13" s="3" t="s">
        <v>19</v>
      </c>
      <c r="C13" s="12">
        <f>[1]!i_dq_close(A13,"")</f>
        <v>4302.0181000000002</v>
      </c>
      <c r="D13" s="4">
        <f>[1]!i_dq_pctchange(A13,$B$1)/100</f>
        <v>-1.8095429949597563E-2</v>
      </c>
      <c r="E13" s="4">
        <f>[1]!i_pq_pctchange(A13,$B$2,$B$1)/100</f>
        <v>-1.8095429949597563E-2</v>
      </c>
      <c r="F13" s="4">
        <f>[1]!i_pq_pctchange(A13,$B$3,$B$1)/100</f>
        <v>6.7271883192818516E-2</v>
      </c>
      <c r="G13" s="4">
        <f>[1]!i_pq_pctchange(A13,$B$4,$B$1)/100</f>
        <v>6.7271883192818516E-2</v>
      </c>
      <c r="H13" s="12">
        <f>[1]!i_dq_amount(A13,$B$1)/100000000</f>
        <v>2561.7632378899998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7534.5599000000002</v>
      </c>
      <c r="D15" s="4">
        <f>[1]!i_dq_pctchange(A15,$B$1)/100</f>
        <v>-1.8349724354481234E-2</v>
      </c>
      <c r="E15" s="4">
        <f>[1]!i_pq_pctchange(A15,$B$2,$B$1)/100</f>
        <v>-1.8349724354481234E-2</v>
      </c>
      <c r="F15" s="4">
        <f>[1]!i_pq_pctchange(A15,$B$3,$B$1)/100</f>
        <v>-2.6865104684125063E-3</v>
      </c>
      <c r="G15" s="13">
        <f>[1]!i_pq_pctchange(A15,$B$4,$B$1)/100</f>
        <v>-2.6865104684125063E-3</v>
      </c>
      <c r="H15" s="12">
        <f>[1]!i_dq_amount(A15,$B$1)/100000000</f>
        <v>938.92828699999995</v>
      </c>
      <c r="I15" s="5">
        <f>[1]!s_nq_amount(A15,-5,$B$1,100000000)/5</f>
        <v>958.78346959999999</v>
      </c>
    </row>
    <row r="16" spans="1:9" x14ac:dyDescent="0.15">
      <c r="A16" s="2" t="s">
        <v>24</v>
      </c>
      <c r="B16" s="3" t="s">
        <v>25</v>
      </c>
      <c r="C16" s="12">
        <f>[1]!i_dq_close(A16,"")</f>
        <v>1478.2871</v>
      </c>
      <c r="D16" s="4">
        <f>[1]!i_dq_pctchange(A16,$B$1)/100</f>
        <v>-1.5966995099894854E-2</v>
      </c>
      <c r="E16" s="4">
        <f>[1]!i_pq_pctchange(A16,$B$2,$B$1)/100</f>
        <v>-1.5966995099894854E-2</v>
      </c>
      <c r="F16" s="4">
        <f>[1]!i_pq_pctchange(A16,$B$3,$B$1)/100</f>
        <v>-6.7681850755790807E-3</v>
      </c>
      <c r="G16" s="4">
        <f>[1]!i_pq_pctchange(A16,$B$4,$B$1)/100</f>
        <v>-6.7681850755790807E-3</v>
      </c>
      <c r="H16" s="12">
        <f>[1]!i_dq_amount(A16,$B$1)/100000000</f>
        <v>619.907239</v>
      </c>
      <c r="I16" s="5">
        <f>[1]!s_nq_amount(A16,-5,$B$1,100000000)/5</f>
        <v>612.61948259999997</v>
      </c>
    </row>
    <row r="17" spans="1:9" x14ac:dyDescent="0.15">
      <c r="A17" s="2">
        <v>399106</v>
      </c>
      <c r="B17" s="3" t="s">
        <v>26</v>
      </c>
      <c r="C17" s="12">
        <f>[1]!i_dq_close(A17,"")</f>
        <v>1919.8012000000001</v>
      </c>
      <c r="D17" s="4">
        <f>[1]!i_dq_pctchange(A17,$B$1)/100</f>
        <v>-1.5594697238898059E-2</v>
      </c>
      <c r="E17" s="4">
        <f>[1]!i_pq_pctchange(A17,$B$2,$B$1)/100</f>
        <v>-1.5594697238898059E-2</v>
      </c>
      <c r="F17" s="4">
        <f>[1]!i_pq_pctchange(A17,$B$3,$B$1)/100</f>
        <v>1.0770878949969864E-2</v>
      </c>
      <c r="G17" s="4">
        <f>[1]!i_pq_pctchange(A17,$B$4,$B$1)/100</f>
        <v>1.0770878949969864E-2</v>
      </c>
      <c r="H17" s="12">
        <f>[1]!i_dq_amount(A17,$B$1)/100000000</f>
        <v>2699.4191129999999</v>
      </c>
      <c r="I17" s="5">
        <f>[1]!s_nq_amount(A17,-5,$B$1,100000000)/5</f>
        <v>2679.2717098000003</v>
      </c>
    </row>
    <row r="18" spans="1:9" x14ac:dyDescent="0.15">
      <c r="A18" s="2"/>
      <c r="B18" s="3" t="s">
        <v>371</v>
      </c>
      <c r="C18" s="12"/>
      <c r="D18" s="4"/>
      <c r="E18" s="4"/>
      <c r="F18" s="4"/>
      <c r="G18" s="4"/>
      <c r="H18" s="12"/>
      <c r="I18" s="5"/>
    </row>
    <row r="19" spans="1:9" x14ac:dyDescent="0.15">
      <c r="A19" s="2">
        <v>399006</v>
      </c>
      <c r="B19" s="3" t="s">
        <v>27</v>
      </c>
      <c r="C19" s="12">
        <f>[1]!i_dq_close(A19,"")</f>
        <v>1799.7709</v>
      </c>
      <c r="D19" s="4">
        <f>[1]!i_dq_pctchange(A19,$B$1)/100</f>
        <v>-9.3732921554450233E-3</v>
      </c>
      <c r="E19" s="4">
        <f>[1]!i_pq_pctchange(A19,$B$2,$B$1)/100</f>
        <v>-9.3732921554450233E-3</v>
      </c>
      <c r="F19" s="4">
        <f>[1]!i_pq_pctchange(A19,$B$3,$B$1)/100</f>
        <v>2.6884344410641692E-2</v>
      </c>
      <c r="G19" s="13">
        <f>[1]!i_pq_pctchange(A19,$B$4,$B$1)/100</f>
        <v>2.6884344410641692E-2</v>
      </c>
      <c r="H19" s="12">
        <f>[1]!i_dq_amount(A19,$B$1)/100000000</f>
        <v>729.89135899999997</v>
      </c>
      <c r="I19" s="5">
        <f>[1]!s_nq_amount(A19,-5,$B$1,100000000)/5</f>
        <v>783.67036580000001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6972.4790999999996</v>
      </c>
      <c r="D21" s="4">
        <f>[1]!i_dq_pctchange(A21,$B$1)/100</f>
        <v>-1.1838724850476101E-2</v>
      </c>
      <c r="E21" s="4">
        <f>[1]!i_pq_pctchange(A21,$B$2,$B$1)/100</f>
        <v>-1.1838724850476101E-2</v>
      </c>
      <c r="F21" s="4">
        <f>[1]!i_pq_pctchange(A21,$B$3,$B$1)/100</f>
        <v>-6.3944498032250108E-3</v>
      </c>
      <c r="G21" s="4">
        <f>[1]!i_pq_pctchange(A21,$B$4,$B$1)/100</f>
        <v>-6.3944498032250108E-3</v>
      </c>
      <c r="H21" s="12">
        <f>[1]!i_dq_amount(A21,$B$1)/100000000</f>
        <v>967.07363669999995</v>
      </c>
      <c r="I21" s="5">
        <f>[1]!s_nq_amount(A21,-5,$B$1,100000000)/5</f>
        <v>0.85155563000000001</v>
      </c>
    </row>
    <row r="22" spans="1:9" x14ac:dyDescent="0.15">
      <c r="A22" s="2" t="s">
        <v>30</v>
      </c>
      <c r="B22" s="3" t="s">
        <v>31</v>
      </c>
      <c r="C22" s="12">
        <f>[1]!i_dq_close(A22,"")</f>
        <v>6309.8836000000001</v>
      </c>
      <c r="D22" s="4">
        <f>[1]!i_dq_pctchange(A22,$B$1)/100</f>
        <v>-1.1552609743495146E-2</v>
      </c>
      <c r="E22" s="4">
        <f>[1]!i_pq_pctchange(A22,$B$2,$B$1)/100</f>
        <v>-1.1552609743495146E-2</v>
      </c>
      <c r="F22" s="4">
        <f>[1]!i_pq_pctchange(A22,$B$3,$B$1)/100</f>
        <v>9.4488232561205088E-3</v>
      </c>
      <c r="G22" s="4">
        <f>[1]!i_pq_pctchange(A22,$B$4,$B$1)/100</f>
        <v>9.4488232561205088E-3</v>
      </c>
      <c r="H22" s="12">
        <f>[1]!i_dq_amount(A22,$B$1)/100000000</f>
        <v>968.62079561999997</v>
      </c>
      <c r="I22" s="5">
        <f>[1]!s_nq_amount(A22,-5,$B$1,100000000)/5</f>
        <v>0.65026552999999998</v>
      </c>
    </row>
    <row r="23" spans="1:9" x14ac:dyDescent="0.15">
      <c r="A23" s="2" t="s">
        <v>16</v>
      </c>
      <c r="B23" s="3" t="s">
        <v>17</v>
      </c>
      <c r="C23" s="12">
        <f>[1]!i_dq_close(A23,"")</f>
        <v>4448.9157999999998</v>
      </c>
      <c r="D23" s="4">
        <f>[1]!i_dq_pctchange(A23,$B$1)/100</f>
        <v>-2.0246572642471872E-2</v>
      </c>
      <c r="E23" s="4">
        <f>[1]!i_pq_pctchange(A23,$B$2,$B$1)/100</f>
        <v>-2.0246572642471872E-2</v>
      </c>
      <c r="F23" s="4">
        <f>[1]!i_pq_pctchange(A23,$B$3,$B$1)/100</f>
        <v>9.0087234356651891E-2</v>
      </c>
      <c r="G23" s="4">
        <f>[1]!i_pq_pctchange(A23,$B$4,$B$1)/100</f>
        <v>9.0087234356651891E-2</v>
      </c>
      <c r="H23" s="12">
        <f>[1]!i_dq_amount(A23,$B$1)/100000000</f>
        <v>1630.5302983199999</v>
      </c>
      <c r="I23" s="5">
        <f>[1]!s_nq_amount(A23,-5,$B$1,100000000)/5</f>
        <v>0.26992127799999999</v>
      </c>
    </row>
    <row r="24" spans="1:9" x14ac:dyDescent="0.15">
      <c r="A24" s="2"/>
      <c r="B24" s="3" t="s">
        <v>351</v>
      </c>
      <c r="C24" s="12"/>
      <c r="D24" s="4"/>
      <c r="E24" s="4"/>
      <c r="F24" s="4"/>
      <c r="G24" s="4"/>
      <c r="H24" s="12"/>
      <c r="I24" s="5"/>
    </row>
    <row r="25" spans="1:9" x14ac:dyDescent="0.15">
      <c r="A25" s="2"/>
      <c r="B25" s="3" t="s">
        <v>352</v>
      </c>
      <c r="C25" s="12"/>
      <c r="D25" s="4"/>
      <c r="E25" s="4"/>
      <c r="F25" s="4"/>
      <c r="G25" s="4"/>
      <c r="H25" s="12"/>
      <c r="I25" s="5"/>
    </row>
    <row r="26" spans="1:9" ht="6" customHeight="1" x14ac:dyDescent="0.15">
      <c r="A26" s="34"/>
      <c r="B26" s="35"/>
      <c r="C26" s="36"/>
      <c r="D26" s="37"/>
      <c r="E26" s="37"/>
      <c r="F26" s="37"/>
      <c r="G26" s="38"/>
      <c r="H26" s="36"/>
      <c r="I26" s="39"/>
    </row>
    <row r="27" spans="1:9" x14ac:dyDescent="0.15">
      <c r="A27" s="2" t="s">
        <v>381</v>
      </c>
      <c r="B27" s="3" t="s">
        <v>372</v>
      </c>
      <c r="C27" s="12">
        <f>[1]!i_dq_close(A27,"")</f>
        <v>9430.5264999999999</v>
      </c>
      <c r="D27" s="4">
        <f>[1]!i_dq_pctchange(A27,$B$1)/100</f>
        <v>-3.0497519044931143E-2</v>
      </c>
      <c r="E27" s="4">
        <f>[1]!i_pq_pctchange(A27,$B$2,$B$1)/100</f>
        <v>-3.0497519044931143E-2</v>
      </c>
      <c r="F27" s="4">
        <f>[1]!i_pq_pctchange(A27,$B$3,$B$1)/100</f>
        <v>3.6004780867670449E-2</v>
      </c>
      <c r="G27" s="4">
        <f>[1]!i_pq_pctchange(A27,$B$4,$B$1)/100</f>
        <v>3.6004780867670449E-2</v>
      </c>
      <c r="H27" s="12">
        <f>[1]!i_dq_amount(A27,$B$1)/100000000</f>
        <v>137.15101682</v>
      </c>
      <c r="I27" s="5">
        <f>[1]!s_nq_amount(A27,-5,$B$1,100000000)/5</f>
        <v>5.3882853380000002</v>
      </c>
    </row>
    <row r="28" spans="1:9" x14ac:dyDescent="0.15">
      <c r="A28" s="2" t="s">
        <v>382</v>
      </c>
      <c r="B28" s="3" t="s">
        <v>373</v>
      </c>
      <c r="C28" s="12">
        <f>[1]!i_dq_close(A28,"")</f>
        <v>13267.787899999999</v>
      </c>
      <c r="D28" s="4">
        <f>[1]!i_dq_pctchange(A28,$B$1)/100</f>
        <v>-3.4112273910919089E-2</v>
      </c>
      <c r="E28" s="4">
        <f>[1]!i_pq_pctchange(A28,$B$2,$B$1)/100</f>
        <v>-3.4112273910919089E-2</v>
      </c>
      <c r="F28" s="4">
        <f>[1]!i_pq_pctchange(A28,$B$3,$B$1)/100</f>
        <v>4.2494402749589044E-2</v>
      </c>
      <c r="G28" s="4">
        <f>[1]!i_pq_pctchange(A28,$B$4,$B$1)/100</f>
        <v>4.2494402749589044E-2</v>
      </c>
      <c r="H28" s="12">
        <f>[1]!i_dq_amount(A28,$B$1)/100000000</f>
        <v>226.69436897</v>
      </c>
      <c r="I28" s="5">
        <f>[1]!s_nq_amount(A28,-5,$B$1,100000000)/5</f>
        <v>3.324472042</v>
      </c>
    </row>
    <row r="29" spans="1:9" x14ac:dyDescent="0.15">
      <c r="A29" s="2" t="s">
        <v>383</v>
      </c>
      <c r="B29" s="3" t="s">
        <v>374</v>
      </c>
      <c r="C29" s="12">
        <f>[1]!i_dq_close(A29,"")</f>
        <v>13501.084199999999</v>
      </c>
      <c r="D29" s="4">
        <f>[1]!i_dq_pctchange(A29,$B$1)/100</f>
        <v>-1.7825151080734458E-2</v>
      </c>
      <c r="E29" s="4">
        <f>[1]!i_pq_pctchange(A29,$B$2,$B$1)/100</f>
        <v>-1.7825151080734458E-2</v>
      </c>
      <c r="F29" s="4">
        <f>[1]!i_pq_pctchange(A29,$B$3,$B$1)/100</f>
        <v>-5.3487825772673414E-3</v>
      </c>
      <c r="G29" s="4">
        <f>[1]!i_pq_pctchange(A29,$B$4,$B$1)/100</f>
        <v>-5.3487825772673414E-3</v>
      </c>
      <c r="H29" s="12">
        <f>[1]!i_dq_amount(A29,$B$1)/100000000</f>
        <v>196.31712797</v>
      </c>
      <c r="I29" s="5">
        <f>[1]!s_nq_amount(A29,-5,$B$1,100000000)/5</f>
        <v>0.23885817600000001</v>
      </c>
    </row>
    <row r="30" spans="1:9" x14ac:dyDescent="0.15">
      <c r="A30" s="2" t="s">
        <v>384</v>
      </c>
      <c r="B30" s="3" t="s">
        <v>375</v>
      </c>
      <c r="C30" s="12">
        <f>[1]!i_dq_close(A30,"")</f>
        <v>10103.849200000001</v>
      </c>
      <c r="D30" s="4">
        <f>[1]!i_dq_pctchange(A30,$B$1)/100</f>
        <v>-2.0555999998797869E-2</v>
      </c>
      <c r="E30" s="4">
        <f>[1]!i_pq_pctchange(A30,$B$2,$B$1)/100</f>
        <v>-2.0555999998797869E-2</v>
      </c>
      <c r="F30" s="4">
        <f>[1]!i_pq_pctchange(A30,$B$3,$B$1)/100</f>
        <v>5.6248810489822887E-4</v>
      </c>
      <c r="G30" s="4">
        <f>[1]!i_pq_pctchange(A30,$B$4,$B$1)/100</f>
        <v>5.6248810489822887E-4</v>
      </c>
      <c r="H30" s="12">
        <f>[1]!i_dq_amount(A30,$B$1)/100000000</f>
        <v>266.94869313999999</v>
      </c>
      <c r="I30" s="5">
        <f>[1]!s_nq_amount(A30,-5,$B$1,100000000)/5</f>
        <v>0</v>
      </c>
    </row>
    <row r="31" spans="1:9" x14ac:dyDescent="0.15">
      <c r="A31" s="2" t="s">
        <v>385</v>
      </c>
      <c r="B31" s="3" t="s">
        <v>376</v>
      </c>
      <c r="C31" s="12">
        <f>[1]!i_dq_close(A31,"")</f>
        <v>7122.1238999999996</v>
      </c>
      <c r="D31" s="4">
        <f>[1]!i_dq_pctchange(A31,$B$1)/100</f>
        <v>-1.4082483425709502E-2</v>
      </c>
      <c r="E31" s="4">
        <f>[1]!i_pq_pctchange(A31,$B$2,$B$1)/100</f>
        <v>-1.4082483425709502E-2</v>
      </c>
      <c r="F31" s="4">
        <f>[1]!i_pq_pctchange(A31,$B$3,$B$1)/100</f>
        <v>2.5777666947451872E-2</v>
      </c>
      <c r="G31" s="4">
        <f>[1]!i_pq_pctchange(A31,$B$4,$B$1)/100</f>
        <v>2.5777666947451872E-2</v>
      </c>
      <c r="H31" s="12">
        <f>[1]!i_dq_amount(A31,$B$1)/100000000</f>
        <v>40.673886830000001</v>
      </c>
      <c r="I31" s="5">
        <f>[1]!s_nq_amount(A31,-5,$B$1,100000000)/5</f>
        <v>37.811097618000005</v>
      </c>
    </row>
    <row r="32" spans="1:9" x14ac:dyDescent="0.15">
      <c r="A32" s="2" t="s">
        <v>386</v>
      </c>
      <c r="B32" s="3" t="s">
        <v>377</v>
      </c>
      <c r="C32" s="12">
        <f>[1]!i_dq_close(A32,"")</f>
        <v>8696.8870999999999</v>
      </c>
      <c r="D32" s="4">
        <f>[1]!i_dq_pctchange(A32,$B$1)/100</f>
        <v>-2.0311359613030877E-2</v>
      </c>
      <c r="E32" s="4">
        <f>[1]!i_pq_pctchange(A32,$B$2,$B$1)/100</f>
        <v>-2.0311359613030877E-2</v>
      </c>
      <c r="F32" s="4">
        <f>[1]!i_pq_pctchange(A32,$B$3,$B$1)/100</f>
        <v>1.8239890550845184E-2</v>
      </c>
      <c r="G32" s="4">
        <f>[1]!i_pq_pctchange(A32,$B$4,$B$1)/100</f>
        <v>1.8239890550845184E-2</v>
      </c>
      <c r="H32" s="12">
        <f>[1]!i_dq_amount(A32,$B$1)/100000000</f>
        <v>456.20199300000002</v>
      </c>
      <c r="I32" s="5">
        <f>[1]!s_nq_amount(A32,-5,$B$1,100000000)/5</f>
        <v>457.63304619999997</v>
      </c>
    </row>
    <row r="33" spans="1:9" x14ac:dyDescent="0.15">
      <c r="A33" s="2" t="s">
        <v>387</v>
      </c>
      <c r="B33" s="3" t="s">
        <v>378</v>
      </c>
      <c r="C33" s="12">
        <f>[1]!i_dq_close(A33,"")</f>
        <v>1688.5445</v>
      </c>
      <c r="D33" s="4">
        <f>[1]!i_dq_pctchange(A33,$B$1)/100</f>
        <v>-1.5360840769296336E-2</v>
      </c>
      <c r="E33" s="4">
        <f>[1]!i_pq_pctchange(A33,$B$2,$B$1)/100</f>
        <v>-1.5360840769296336E-2</v>
      </c>
      <c r="F33" s="4">
        <f>[1]!i_pq_pctchange(A33,$B$3,$B$1)/100</f>
        <v>-2.9261992380209212E-2</v>
      </c>
      <c r="G33" s="4">
        <f>[1]!i_pq_pctchange(A33,$B$4,$B$1)/100</f>
        <v>-2.9261992380209212E-2</v>
      </c>
      <c r="H33" s="12">
        <f>[1]!i_dq_amount(A33,$B$1)/100000000</f>
        <v>203.24147310000001</v>
      </c>
      <c r="I33" s="5">
        <f>[1]!s_nq_amount(A33,-5,$B$1,100000000)/5</f>
        <v>0</v>
      </c>
    </row>
    <row r="34" spans="1:9" x14ac:dyDescent="0.15">
      <c r="A34" s="2" t="s">
        <v>388</v>
      </c>
      <c r="B34" s="3" t="s">
        <v>379</v>
      </c>
      <c r="C34" s="12">
        <f>[1]!i_dq_close(A34,"")</f>
        <v>10811.886399999999</v>
      </c>
      <c r="D34" s="4">
        <f>[1]!i_dq_pctchange(A34,$B$1)/100</f>
        <v>-2.5468730174486587E-2</v>
      </c>
      <c r="E34" s="4">
        <f>[1]!i_pq_pctchange(A34,$B$2,$B$1)/100</f>
        <v>-2.5468730174486587E-2</v>
      </c>
      <c r="F34" s="4">
        <f>[1]!i_pq_pctchange(A34,$B$3,$B$1)/100</f>
        <v>6.2415001976277695E-2</v>
      </c>
      <c r="G34" s="4">
        <f>[1]!i_pq_pctchange(A34,$B$4,$B$1)/100</f>
        <v>6.2415001976277695E-2</v>
      </c>
      <c r="H34" s="12">
        <f>[1]!i_dq_amount(A34,$B$1)/100000000</f>
        <v>346.032937</v>
      </c>
      <c r="I34" s="5">
        <f>[1]!s_nq_amount(A34,-5,$B$1,100000000)/5</f>
        <v>0</v>
      </c>
    </row>
    <row r="35" spans="1:9" x14ac:dyDescent="0.15">
      <c r="A35" s="2" t="s">
        <v>389</v>
      </c>
      <c r="B35" s="3" t="s">
        <v>380</v>
      </c>
      <c r="C35" s="12">
        <f>[1]!i_dq_close(A35,"")</f>
        <v>7346.4978000000001</v>
      </c>
      <c r="D35" s="4">
        <f>[1]!i_dq_pctchange(A35,$B$1)/100</f>
        <v>-5.6365192370714245E-3</v>
      </c>
      <c r="E35" s="4">
        <f>[1]!i_pq_pctchange(A35,$B$2,$B$1)/100</f>
        <v>-5.6365192370714245E-3</v>
      </c>
      <c r="F35" s="4">
        <f>[1]!i_pq_pctchange(A35,$B$3,$B$1)/100</f>
        <v>0.12632380265182075</v>
      </c>
      <c r="G35" s="4">
        <f>[1]!i_pq_pctchange(A35,$B$4,$B$1)/100</f>
        <v>0.12632380265182075</v>
      </c>
      <c r="H35" s="12">
        <f>[1]!i_dq_amount(A35,$B$1)/100000000</f>
        <v>425.09769699999998</v>
      </c>
      <c r="I35" s="5">
        <f>[1]!s_nq_amount(A35,-5,$B$1,100000000)/5</f>
        <v>473.87146659999996</v>
      </c>
    </row>
    <row r="36" spans="1:9" ht="5.25" customHeight="1" x14ac:dyDescent="0.15">
      <c r="A36" s="34"/>
      <c r="B36" s="35"/>
      <c r="C36" s="36"/>
      <c r="D36" s="37"/>
      <c r="E36" s="37"/>
      <c r="F36" s="37"/>
      <c r="G36" s="38"/>
      <c r="H36" s="36"/>
      <c r="I36" s="39"/>
    </row>
    <row r="37" spans="1:9" x14ac:dyDescent="0.15">
      <c r="A37" s="2"/>
      <c r="B37" s="3" t="s">
        <v>353</v>
      </c>
      <c r="C37" s="12"/>
      <c r="D37" s="4"/>
      <c r="E37" s="4"/>
      <c r="F37" s="4"/>
      <c r="G37" s="4"/>
      <c r="H37" s="12"/>
      <c r="I37" s="5"/>
    </row>
    <row r="38" spans="1:9" x14ac:dyDescent="0.15">
      <c r="A38" s="2"/>
      <c r="B38" s="3" t="s">
        <v>354</v>
      </c>
      <c r="C38" s="12"/>
      <c r="D38" s="4"/>
      <c r="E38" s="4"/>
      <c r="F38" s="4"/>
      <c r="G38" s="4"/>
      <c r="H38" s="12"/>
      <c r="I38" s="5"/>
    </row>
    <row r="39" spans="1:9" x14ac:dyDescent="0.15">
      <c r="A39" s="2"/>
      <c r="B39" s="3" t="s">
        <v>355</v>
      </c>
      <c r="C39" s="12"/>
      <c r="D39" s="4"/>
      <c r="E39" s="4"/>
      <c r="F39" s="4"/>
      <c r="G39" s="4"/>
      <c r="H39" s="12"/>
      <c r="I39" s="5"/>
    </row>
    <row r="40" spans="1:9" x14ac:dyDescent="0.15">
      <c r="A40" s="2"/>
      <c r="B40" s="3"/>
      <c r="C40" s="12"/>
      <c r="D40" s="4"/>
      <c r="E40" s="4"/>
      <c r="F40" s="4"/>
      <c r="G40" s="4"/>
      <c r="H40" s="12"/>
      <c r="I40" s="5"/>
    </row>
    <row r="42" spans="1:9" x14ac:dyDescent="0.15">
      <c r="A42" s="10" t="s">
        <v>260</v>
      </c>
      <c r="I42" s="8"/>
    </row>
    <row r="43" spans="1:9" x14ac:dyDescent="0.15">
      <c r="A43" s="11" t="s">
        <v>261</v>
      </c>
      <c r="B43" s="11" t="s">
        <v>262</v>
      </c>
      <c r="C43" s="1" t="s">
        <v>263</v>
      </c>
      <c r="D43" s="1" t="s">
        <v>264</v>
      </c>
      <c r="E43" s="1" t="s">
        <v>265</v>
      </c>
      <c r="F43" s="1" t="s">
        <v>266</v>
      </c>
      <c r="G43" s="1" t="s">
        <v>267</v>
      </c>
      <c r="H43" s="1" t="s">
        <v>268</v>
      </c>
      <c r="I43" s="1" t="s">
        <v>269</v>
      </c>
    </row>
    <row r="44" spans="1:9" x14ac:dyDescent="0.15">
      <c r="A44" s="2" t="s">
        <v>270</v>
      </c>
      <c r="B44" s="2" t="s">
        <v>271</v>
      </c>
      <c r="C44" s="12">
        <f>[1]!i_dq_close(A44,"")</f>
        <v>3257.9659000000001</v>
      </c>
      <c r="D44" s="4">
        <f>[1]!i_dq_pctchange(A44,$B$1)/100</f>
        <v>-6.5391933538301306E-3</v>
      </c>
      <c r="E44" s="4">
        <f>[1]!i_pq_pctchange(A44,$B$2,$B$1)/100</f>
        <v>-6.5391933538301306E-3</v>
      </c>
      <c r="F44" s="4">
        <f>[1]!i_pq_pctchange(A44,$B$3,$B$1)/100</f>
        <v>8.8167907201085041E-2</v>
      </c>
      <c r="G44" s="4">
        <f>[1]!i_pq_pctchange(A44,$B$4,$B$1)/100</f>
        <v>8.8167907201085041E-2</v>
      </c>
      <c r="H44" s="12">
        <f>[1]!i_dq_amount(A44,$B$1)/100000000</f>
        <v>573.52717273999997</v>
      </c>
      <c r="I44" s="5">
        <f>[1]!s_nq_amount(A44,-5,$B$1,100000000)/5</f>
        <v>624.30327843600003</v>
      </c>
    </row>
    <row r="45" spans="1:9" x14ac:dyDescent="0.15">
      <c r="A45" s="2" t="s">
        <v>272</v>
      </c>
      <c r="B45" s="2" t="s">
        <v>273</v>
      </c>
      <c r="C45" s="12">
        <f>[1]!i_dq_close(A45,"")</f>
        <v>5139.4612999999999</v>
      </c>
      <c r="D45" s="4">
        <f>[1]!i_dq_pctchange(A45,$B$1)/100</f>
        <v>-9.7923879579213668E-3</v>
      </c>
      <c r="E45" s="4">
        <f>[1]!i_pq_pctchange(A45,$B$2,$B$1)/100</f>
        <v>-9.7923879579213668E-3</v>
      </c>
      <c r="F45" s="4">
        <f>[1]!i_pq_pctchange(A45,$B$3,$B$1)/100</f>
        <v>8.1812522277885838E-2</v>
      </c>
      <c r="G45" s="4">
        <f>[1]!i_pq_pctchange(A45,$B$4,$B$1)/100</f>
        <v>8.1812522277885838E-2</v>
      </c>
      <c r="H45" s="12">
        <f>[1]!i_dq_amount(A45,$B$1)/100000000</f>
        <v>937.18070399999999</v>
      </c>
      <c r="I45" s="5">
        <f>[1]!s_nq_amount(A45,-5,$B$1,100000000)/5</f>
        <v>964.88058020000005</v>
      </c>
    </row>
    <row r="46" spans="1:9" x14ac:dyDescent="0.15">
      <c r="A46" s="2" t="s">
        <v>274</v>
      </c>
      <c r="B46" s="2" t="s">
        <v>275</v>
      </c>
      <c r="C46" s="12">
        <f>[1]!i_dq_close(A46,"")</f>
        <v>9841.9267</v>
      </c>
      <c r="D46" s="4">
        <f>[1]!i_dq_pctchange(A46,$B$1)/100</f>
        <v>-2.8811878857934681E-2</v>
      </c>
      <c r="E46" s="4">
        <f>[1]!i_pq_pctchange(A46,$B$2,$B$1)/100</f>
        <v>-2.8811878857934681E-2</v>
      </c>
      <c r="F46" s="4">
        <f>[1]!i_pq_pctchange(A46,$B$3,$B$1)/100</f>
        <v>9.8476727784668969E-2</v>
      </c>
      <c r="G46" s="4">
        <f>[1]!i_pq_pctchange(A46,$B$4,$B$1)/100</f>
        <v>9.8476727784668969E-2</v>
      </c>
      <c r="H46" s="12">
        <f>[1]!i_dq_amount(A46,$B$1)/100000000</f>
        <v>411.88595099999998</v>
      </c>
      <c r="I46" s="5">
        <f>[1]!s_nq_amount(A46,-5,$B$1,100000000)/5</f>
        <v>359.79412500000001</v>
      </c>
    </row>
    <row r="47" spans="1:9" x14ac:dyDescent="0.15">
      <c r="A47" s="2" t="s">
        <v>276</v>
      </c>
      <c r="B47" s="2" t="s">
        <v>277</v>
      </c>
      <c r="C47" s="12">
        <f>[1]!i_dq_close(A47,"")</f>
        <v>6617.0483999999997</v>
      </c>
      <c r="D47" s="4">
        <f>[1]!i_dq_pctchange(A47,$B$1)/100</f>
        <v>-1.0670920785477045E-2</v>
      </c>
      <c r="E47" s="4">
        <f>[1]!i_pq_pctchange(A47,$B$2,$B$1)/100</f>
        <v>-1.0670920785477045E-2</v>
      </c>
      <c r="F47" s="4">
        <f>[1]!i_pq_pctchange(A47,$B$3,$B$1)/100</f>
        <v>0.10574835714351227</v>
      </c>
      <c r="G47" s="4">
        <f>[1]!i_pq_pctchange(A47,$B$4,$B$1)/100</f>
        <v>0.10574835714351227</v>
      </c>
      <c r="H47" s="12">
        <f>[1]!i_dq_amount(A47,$B$1)/100000000</f>
        <v>751.05454649000001</v>
      </c>
      <c r="I47" s="5">
        <f>[1]!s_nq_amount(A47,-5,$B$1,100000000)/5</f>
        <v>776.07067583799994</v>
      </c>
    </row>
    <row r="49" spans="1:11" x14ac:dyDescent="0.15">
      <c r="J49" s="6"/>
    </row>
    <row r="50" spans="1:11" x14ac:dyDescent="0.15">
      <c r="A50" s="11" t="s">
        <v>32</v>
      </c>
      <c r="B50" s="11" t="s">
        <v>33</v>
      </c>
      <c r="C50" s="1" t="s">
        <v>34</v>
      </c>
      <c r="D50" s="1" t="s">
        <v>35</v>
      </c>
      <c r="E50" s="1" t="s">
        <v>36</v>
      </c>
      <c r="F50" s="1" t="s">
        <v>37</v>
      </c>
      <c r="G50" s="1" t="s">
        <v>38</v>
      </c>
      <c r="H50" s="1" t="s">
        <v>39</v>
      </c>
      <c r="I50" s="1" t="s">
        <v>40</v>
      </c>
      <c r="J50" s="6"/>
    </row>
    <row r="51" spans="1:11" x14ac:dyDescent="0.15">
      <c r="A51" s="2" t="s">
        <v>41</v>
      </c>
      <c r="B51" s="3" t="s">
        <v>42</v>
      </c>
      <c r="C51" s="12">
        <f>[1]!i_dq_close(A51,"")</f>
        <v>2097.17</v>
      </c>
      <c r="D51" s="4">
        <f>[1]!i_dq_pctchange(A51,$B$1)/100</f>
        <v>-2.4531259448069775E-2</v>
      </c>
      <c r="E51" s="4">
        <f>[1]!i_pq_pctchange(A51,$B$2,$B$1)/100</f>
        <v>-2.4531259448069775E-2</v>
      </c>
      <c r="F51" s="4">
        <f>[1]!i_pq_pctchange(A51,$B$3,$B$1)/100</f>
        <v>6.3867456005519241E-2</v>
      </c>
      <c r="G51" s="4">
        <f>[1]!i_pq_pctchange(A51,$B$4,$B$1)/100</f>
        <v>6.3867456005519241E-2</v>
      </c>
      <c r="H51" s="12">
        <f>[1]!i_dq_amount(A51,$B$1)/100000000</f>
        <v>385.4135</v>
      </c>
      <c r="I51" s="5">
        <f>[1]!s_nq_amount(A51,-5,$B$1,100000000)/5</f>
        <v>0</v>
      </c>
      <c r="J51" s="6"/>
    </row>
    <row r="52" spans="1:11" x14ac:dyDescent="0.15">
      <c r="A52" s="2" t="s">
        <v>43</v>
      </c>
      <c r="B52" s="3" t="s">
        <v>44</v>
      </c>
      <c r="C52" s="12">
        <f>[1]!i_dq_close(A52,"")</f>
        <v>4112.6099999999997</v>
      </c>
      <c r="D52" s="4">
        <f>[1]!i_dq_pctchange(A52,$B$1)/100</f>
        <v>-5.3738605940268913E-3</v>
      </c>
      <c r="E52" s="4">
        <f>[1]!i_pq_pctchange(A52,$B$2,$B$1)/100</f>
        <v>-5.3738605940268913E-3</v>
      </c>
      <c r="F52" s="4">
        <f>[1]!i_pq_pctchange(A52,$B$3,$B$1)/100</f>
        <v>0.12909655473466586</v>
      </c>
      <c r="G52" s="4">
        <f>[1]!i_pq_pctchange(A52,$B$4,$B$1)/100</f>
        <v>0.12909655473466586</v>
      </c>
      <c r="H52" s="12">
        <f>[1]!i_dq_amount(A52,$B$1)/100000000</f>
        <v>425.09769999999997</v>
      </c>
      <c r="I52" s="5">
        <f>[1]!s_nq_amount(A52,-5,$B$1,100000000)/5</f>
        <v>0</v>
      </c>
      <c r="J52" s="6"/>
    </row>
    <row r="53" spans="1:11" x14ac:dyDescent="0.15">
      <c r="A53" s="2" t="s">
        <v>45</v>
      </c>
      <c r="B53" s="3" t="s">
        <v>46</v>
      </c>
      <c r="C53" s="12">
        <f>[1]!i_dq_close(A53,"")</f>
        <v>11952.83</v>
      </c>
      <c r="D53" s="4">
        <f>[1]!i_dq_pctchange(A53,$B$1)/100</f>
        <v>-4.0478988655447301E-2</v>
      </c>
      <c r="E53" s="4">
        <f>[1]!i_pq_pctchange(A53,$B$2,$B$1)/100</f>
        <v>-4.0478988655447301E-2</v>
      </c>
      <c r="F53" s="4">
        <f>[1]!i_pq_pctchange(A53,$B$3,$B$1)/100</f>
        <v>3.6685646387420334E-2</v>
      </c>
      <c r="G53" s="4">
        <f>[1]!i_pq_pctchange(A53,$B$4,$B$1)/100</f>
        <v>3.6685646387420334E-2</v>
      </c>
      <c r="H53" s="12">
        <f>[1]!i_dq_amount(A53,$B$1)/100000000</f>
        <v>231.2089</v>
      </c>
      <c r="I53" s="5">
        <f>[1]!s_nq_amount(A53,-5,$B$1,100000000)/5</f>
        <v>183.81038000000001</v>
      </c>
    </row>
    <row r="54" spans="1:11" x14ac:dyDescent="0.15">
      <c r="A54" s="2" t="s">
        <v>47</v>
      </c>
      <c r="B54" s="3" t="s">
        <v>48</v>
      </c>
      <c r="C54" s="12">
        <f>[1]!i_dq_close(A54,"")</f>
        <v>7976.62</v>
      </c>
      <c r="D54" s="4">
        <f>[1]!i_dq_pctchange(A54,$B$1)/100</f>
        <v>-3.0025998535910481E-2</v>
      </c>
      <c r="E54" s="4">
        <f>[1]!i_pq_pctchange(A54,$B$2,$B$1)/100</f>
        <v>-3.0025998535910481E-2</v>
      </c>
      <c r="F54" s="4">
        <f>[1]!i_pq_pctchange(A54,$B$3,$B$1)/100</f>
        <v>0.10416799324483318</v>
      </c>
      <c r="G54" s="4">
        <f>[1]!i_pq_pctchange(A54,$B$4,$B$1)/100</f>
        <v>0.10416799324483318</v>
      </c>
      <c r="H54" s="12">
        <f>[1]!i_dq_amount(A54,$B$1)/100000000</f>
        <v>148.7397</v>
      </c>
      <c r="I54" s="5">
        <f>[1]!s_nq_amount(A54,-5,$B$1,100000000)/5</f>
        <v>135.55090000000001</v>
      </c>
      <c r="J54" s="7"/>
      <c r="K54" s="7"/>
    </row>
    <row r="55" spans="1:11" x14ac:dyDescent="0.15">
      <c r="A55" s="2" t="s">
        <v>49</v>
      </c>
      <c r="B55" s="3" t="s">
        <v>50</v>
      </c>
      <c r="C55" s="12">
        <f>[1]!i_dq_close(A55,"")</f>
        <v>3275.46</v>
      </c>
      <c r="D55" s="4">
        <f>[1]!i_dq_pctchange(A55,$B$1)/100</f>
        <v>-2.6924413785727741E-2</v>
      </c>
      <c r="E55" s="4">
        <f>[1]!i_pq_pctchange(A55,$B$2,$B$1)/100</f>
        <v>-2.6924413785727741E-2</v>
      </c>
      <c r="F55" s="4">
        <f>[1]!i_pq_pctchange(A55,$B$3,$B$1)/100</f>
        <v>-5.739716999864742E-2</v>
      </c>
      <c r="G55" s="4">
        <f>[1]!i_pq_pctchange(A55,$B$4,$B$1)/100</f>
        <v>-5.739716999864742E-2</v>
      </c>
      <c r="H55" s="12">
        <f>[1]!i_dq_amount(A55,$B$1)/100000000</f>
        <v>432.20760000000001</v>
      </c>
      <c r="I55" s="5">
        <f>[1]!s_nq_amount(A55,-5,$B$1,100000000)/5</f>
        <v>400.87090000000001</v>
      </c>
      <c r="J55" s="7"/>
      <c r="K55" s="7"/>
    </row>
    <row r="56" spans="1:11" x14ac:dyDescent="0.15">
      <c r="A56" s="2" t="s">
        <v>51</v>
      </c>
      <c r="B56" s="3" t="s">
        <v>52</v>
      </c>
      <c r="C56" s="12">
        <f>[1]!i_dq_close(A56,"")</f>
        <v>4179.3100000000004</v>
      </c>
      <c r="D56" s="4">
        <f>[1]!i_dq_pctchange(A56,$B$1)/100</f>
        <v>-1.9601817554839696E-2</v>
      </c>
      <c r="E56" s="4">
        <f>[1]!i_pq_pctchange(A56,$B$2,$B$1)/100</f>
        <v>-1.9601817554839696E-2</v>
      </c>
      <c r="F56" s="4">
        <f>[1]!i_pq_pctchange(A56,$B$3,$B$1)/100</f>
        <v>-3.9225534866460521E-4</v>
      </c>
      <c r="G56" s="4">
        <f>[1]!i_pq_pctchange(A56,$B$4,$B$1)/100</f>
        <v>-3.9225534866460521E-4</v>
      </c>
      <c r="H56" s="12">
        <f>[1]!i_dq_amount(A56,$B$1)/100000000</f>
        <v>239.06909999999999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53</v>
      </c>
      <c r="B57" s="3" t="s">
        <v>54</v>
      </c>
      <c r="C57" s="12">
        <f>[1]!i_dq_close(A57,"")</f>
        <v>5718.03</v>
      </c>
      <c r="D57" s="4">
        <f>[1]!i_dq_pctchange(A57,$B$1)/100</f>
        <v>-9.7123193011563469E-3</v>
      </c>
      <c r="E57" s="4">
        <f>[1]!i_pq_pctchange(A57,$B$2,$B$1)/100</f>
        <v>-9.7123193011563469E-3</v>
      </c>
      <c r="F57" s="4">
        <f>[1]!i_pq_pctchange(A57,$B$3,$B$1)/100</f>
        <v>5.9494824845190086E-2</v>
      </c>
      <c r="G57" s="4">
        <f>[1]!i_pq_pctchange(A57,$B$4,$B$1)/100</f>
        <v>5.9494824845190086E-2</v>
      </c>
      <c r="H57" s="12">
        <f>[1]!i_dq_amount(A57,$B$1)/100000000</f>
        <v>23.753499999999999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55</v>
      </c>
      <c r="B58" s="3" t="s">
        <v>56</v>
      </c>
      <c r="C58" s="12">
        <f>[1]!i_dq_close(A58,"")</f>
        <v>8047.61</v>
      </c>
      <c r="D58" s="4">
        <f>[1]!i_dq_pctchange(A58,$B$1)/100</f>
        <v>-2.0422645790400651E-2</v>
      </c>
      <c r="E58" s="4">
        <f>[1]!i_pq_pctchange(A58,$B$2,$B$1)/100</f>
        <v>-2.0422645790400651E-2</v>
      </c>
      <c r="F58" s="4">
        <f>[1]!i_pq_pctchange(A58,$B$3,$B$1)/100</f>
        <v>-3.467230339256111E-3</v>
      </c>
      <c r="G58" s="4">
        <f>[1]!i_pq_pctchange(A58,$B$4,$B$1)/100</f>
        <v>-3.467230339256111E-3</v>
      </c>
      <c r="H58" s="12">
        <f>[1]!i_dq_amount(A58,$B$1)/100000000</f>
        <v>298.23570000000001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57</v>
      </c>
      <c r="B59" s="3" t="s">
        <v>58</v>
      </c>
      <c r="C59" s="12">
        <f>[1]!i_dq_close(A59,"")</f>
        <v>3708.07</v>
      </c>
      <c r="D59" s="4">
        <f>[1]!i_dq_pctchange(A59,$B$1)/100</f>
        <v>1.6775937853897416E-2</v>
      </c>
      <c r="E59" s="4">
        <f>[1]!i_pq_pctchange(A59,$B$2,$B$1)/100</f>
        <v>1.6775937853897416E-2</v>
      </c>
      <c r="F59" s="4">
        <f>[1]!i_pq_pctchange(A59,$B$3,$B$1)/100</f>
        <v>8.2092122004459048E-2</v>
      </c>
      <c r="G59" s="4">
        <f>[1]!i_pq_pctchange(A59,$B$4,$B$1)/100</f>
        <v>8.2092122004459048E-2</v>
      </c>
      <c r="H59" s="12">
        <f>[1]!i_dq_amount(A59,$B$1)/100000000</f>
        <v>171.35939999999999</v>
      </c>
      <c r="I59" s="5">
        <f>[1]!s_nq_amount(A59,-5,$B$1,100000000)/5</f>
        <v>0</v>
      </c>
      <c r="J59" s="7"/>
      <c r="K59" s="7"/>
    </row>
    <row r="60" spans="1:11" x14ac:dyDescent="0.15">
      <c r="A60" s="2" t="s">
        <v>59</v>
      </c>
      <c r="B60" s="3" t="s">
        <v>60</v>
      </c>
      <c r="C60" s="12">
        <f>[1]!i_dq_close(A60,"")</f>
        <v>5107.72</v>
      </c>
      <c r="D60" s="4">
        <f>[1]!i_dq_pctchange(A60,$B$1)/100</f>
        <v>-1.6206138069978615E-2</v>
      </c>
      <c r="E60" s="4">
        <f>[1]!i_pq_pctchange(A60,$B$2,$B$1)/100</f>
        <v>-1.6206138069978615E-2</v>
      </c>
      <c r="F60" s="4">
        <f>[1]!i_pq_pctchange(A60,$B$3,$B$1)/100</f>
        <v>-1.8016199391321264E-2</v>
      </c>
      <c r="G60" s="4">
        <f>[1]!i_pq_pctchange(A60,$B$4,$B$1)/100</f>
        <v>-1.8016199391321264E-2</v>
      </c>
      <c r="H60" s="12">
        <f>[1]!i_dq_amount(A60,$B$1)/100000000</f>
        <v>147.49080000000001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61</v>
      </c>
      <c r="B61" s="3" t="s">
        <v>62</v>
      </c>
      <c r="C61" s="12">
        <f>[1]!i_dq_close(A61,"")</f>
        <v>953.62</v>
      </c>
      <c r="D61" s="4">
        <f>[1]!i_dq_pctchange(A61,$B$1)/100</f>
        <v>-1.3673410285052312E-2</v>
      </c>
      <c r="E61" s="4">
        <f>[1]!i_pq_pctchange(A61,$B$2,$B$1)/100</f>
        <v>-1.3673410285052312E-2</v>
      </c>
      <c r="F61" s="4">
        <f>[1]!i_pq_pctchange(A61,$B$3,$B$1)/100</f>
        <v>2.6689491080176042E-2</v>
      </c>
      <c r="G61" s="4">
        <f>[1]!i_pq_pctchange(A61,$B$4,$B$1)/100</f>
        <v>2.6689491080176042E-2</v>
      </c>
      <c r="H61" s="12">
        <f>[1]!i_dq_amount(A61,$B$1)/100000000</f>
        <v>234.4734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63</v>
      </c>
      <c r="B62" s="3" t="s">
        <v>64</v>
      </c>
      <c r="C62" s="12">
        <f>[1]!i_dq_close(A62,"")</f>
        <v>2673.04</v>
      </c>
      <c r="D62" s="4">
        <f>[1]!i_dq_pctchange(A62,$B$1)/100</f>
        <v>-3.7799895610230227E-2</v>
      </c>
      <c r="E62" s="4">
        <f>[1]!i_pq_pctchange(A62,$B$2,$B$1)/100</f>
        <v>-3.7799895610230227E-2</v>
      </c>
      <c r="F62" s="4">
        <f>[1]!i_pq_pctchange(A62,$B$3,$B$1)/100</f>
        <v>-4.4769718974241757E-2</v>
      </c>
      <c r="G62" s="4">
        <f>[1]!i_pq_pctchange(A62,$B$4,$B$1)/100</f>
        <v>-4.4769718974241757E-2</v>
      </c>
      <c r="H62" s="12">
        <f>[1]!i_dq_amount(A62,$B$1)/100000000</f>
        <v>245.28970000000001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65</v>
      </c>
      <c r="B63" s="3" t="s">
        <v>66</v>
      </c>
      <c r="C63" s="12">
        <f>[1]!i_dq_close(A63,"")</f>
        <v>3032.47</v>
      </c>
      <c r="D63" s="4">
        <f>[1]!i_dq_pctchange(A63,$B$1)/100</f>
        <v>-6.9944954368776902E-3</v>
      </c>
      <c r="E63" s="4">
        <f>[1]!i_pq_pctchange(A63,$B$2,$B$1)/100</f>
        <v>-6.9944954368776902E-3</v>
      </c>
      <c r="F63" s="4">
        <f>[1]!i_pq_pctchange(A63,$B$3,$B$1)/100</f>
        <v>1.8352351720385851E-2</v>
      </c>
      <c r="G63" s="4">
        <f>[1]!i_pq_pctchange(A63,$B$4,$B$1)/100</f>
        <v>1.8352351720385851E-2</v>
      </c>
      <c r="H63" s="12">
        <f>[1]!i_dq_amount(A63,$B$1)/100000000</f>
        <v>101.8755</v>
      </c>
      <c r="I63" s="5">
        <f>[1]!s_nq_amount(A63,-5,$B$1,100000000)/5</f>
        <v>92.227419999999995</v>
      </c>
      <c r="J63" s="7"/>
      <c r="K63" s="7"/>
    </row>
    <row r="64" spans="1:11" x14ac:dyDescent="0.15">
      <c r="A64" s="2" t="s">
        <v>67</v>
      </c>
      <c r="B64" s="3" t="s">
        <v>68</v>
      </c>
      <c r="C64" s="12">
        <f>[1]!i_dq_close(A64,"")</f>
        <v>5658.49</v>
      </c>
      <c r="D64" s="4">
        <f>[1]!i_dq_pctchange(A64,$B$1)/100</f>
        <v>-1.12150447256264E-2</v>
      </c>
      <c r="E64" s="4">
        <f>[1]!i_pq_pctchange(A64,$B$2,$B$1)/100</f>
        <v>-1.12150447256264E-2</v>
      </c>
      <c r="F64" s="4">
        <f>[1]!i_pq_pctchange(A64,$B$3,$B$1)/100</f>
        <v>0.15235042430438295</v>
      </c>
      <c r="G64" s="4">
        <f>[1]!i_pq_pctchange(A64,$B$4,$B$1)/100</f>
        <v>0.15235042430438295</v>
      </c>
      <c r="H64" s="12">
        <f>[1]!i_dq_amount(A64,$B$1)/100000000</f>
        <v>322.9941</v>
      </c>
      <c r="I64" s="5">
        <f>[1]!s_nq_amount(A64,-5,$B$1,100000000)/5</f>
        <v>0</v>
      </c>
      <c r="J64" s="7"/>
      <c r="K64" s="7"/>
    </row>
    <row r="65" spans="1:11" x14ac:dyDescent="0.15">
      <c r="A65" s="2" t="s">
        <v>69</v>
      </c>
      <c r="B65" s="3" t="s">
        <v>70</v>
      </c>
      <c r="C65" s="12">
        <f>[1]!i_dq_close(A65,"")</f>
        <v>2751.7</v>
      </c>
      <c r="D65" s="4">
        <f>[1]!i_dq_pctchange(A65,$B$1)/100</f>
        <v>-4.9504771478887655E-3</v>
      </c>
      <c r="E65" s="4">
        <f>[1]!i_pq_pctchange(A65,$B$2,$B$1)/100</f>
        <v>-4.9504771478887655E-3</v>
      </c>
      <c r="F65" s="4">
        <f>[1]!i_pq_pctchange(A65,$B$3,$B$1)/100</f>
        <v>8.2404798458162176E-3</v>
      </c>
      <c r="G65" s="4">
        <f>[1]!i_pq_pctchange(A65,$B$4,$B$1)/100</f>
        <v>8.2404798458162176E-3</v>
      </c>
      <c r="H65" s="12">
        <f>[1]!i_dq_amount(A65,$B$1)/100000000</f>
        <v>47.277200000000001</v>
      </c>
      <c r="I65" s="5">
        <f>[1]!s_nq_amount(A65,-5,$B$1,100000000)/5</f>
        <v>41.74248</v>
      </c>
      <c r="J65" s="7"/>
      <c r="K65" s="7"/>
    </row>
    <row r="66" spans="1:11" x14ac:dyDescent="0.15">
      <c r="A66" s="2" t="s">
        <v>71</v>
      </c>
      <c r="B66" s="3" t="s">
        <v>72</v>
      </c>
      <c r="C66" s="12">
        <f>[1]!i_dq_close(A66,"")</f>
        <v>3267.38</v>
      </c>
      <c r="D66" s="4">
        <f>[1]!i_dq_pctchange(A66,$B$1)/100</f>
        <v>-7.6505586821237204E-3</v>
      </c>
      <c r="E66" s="4">
        <f>[1]!i_pq_pctchange(A66,$B$2,$B$1)/100</f>
        <v>-7.6505586821237204E-3</v>
      </c>
      <c r="F66" s="4">
        <f>[1]!i_pq_pctchange(A66,$B$3,$B$1)/100</f>
        <v>2.502823440833235E-2</v>
      </c>
      <c r="G66" s="4">
        <f>[1]!i_pq_pctchange(A66,$B$4,$B$1)/100</f>
        <v>2.502823440833235E-2</v>
      </c>
      <c r="H66" s="12">
        <f>[1]!i_dq_amount(A66,$B$1)/100000000</f>
        <v>365.52980000000002</v>
      </c>
      <c r="I66" s="5">
        <f>[1]!s_nq_amount(A66,-5,$B$1,100000000)/5</f>
        <v>0</v>
      </c>
      <c r="J66" s="7"/>
      <c r="K66" s="7"/>
    </row>
    <row r="67" spans="1:11" x14ac:dyDescent="0.15">
      <c r="A67" s="14" t="s">
        <v>73</v>
      </c>
      <c r="B67" s="15" t="s">
        <v>74</v>
      </c>
      <c r="C67" s="12">
        <f>[1]!i_dq_close(A67,"")</f>
        <v>1436.89</v>
      </c>
      <c r="D67" s="4">
        <f>[1]!i_dq_pctchange(A67,$B$1)/100</f>
        <v>-1.528919956140351E-2</v>
      </c>
      <c r="E67" s="4">
        <f>[1]!i_pq_pctchange(A67,$B$2,$B$1)/100</f>
        <v>-1.528919956140351E-2</v>
      </c>
      <c r="F67" s="4">
        <f>[1]!i_pq_pctchange(A67,$B$3,$B$1)/100</f>
        <v>-1.4694991497064991E-2</v>
      </c>
      <c r="G67" s="4">
        <f>[1]!i_pq_pctchange(A67,$B$4,$B$1)/100</f>
        <v>-1.4694991497064991E-2</v>
      </c>
      <c r="H67" s="12">
        <f>[1]!i_dq_amount(A67,$B$1)/100000000</f>
        <v>219.64160000000001</v>
      </c>
      <c r="I67" s="5">
        <f>[1]!s_nq_amount(A67,-5,$B$1,100000000)/5</f>
        <v>0</v>
      </c>
      <c r="J67" s="7"/>
      <c r="K67" s="7"/>
    </row>
    <row r="68" spans="1:11" x14ac:dyDescent="0.15">
      <c r="A68" s="2" t="s">
        <v>75</v>
      </c>
      <c r="B68" s="3" t="s">
        <v>76</v>
      </c>
      <c r="C68" s="12">
        <f>[1]!i_dq_close(A68,"")</f>
        <v>3032.65</v>
      </c>
      <c r="D68" s="4">
        <f>[1]!i_dq_pctchange(A68,$B$1)/100</f>
        <v>-8.3967393969911486E-3</v>
      </c>
      <c r="E68" s="4">
        <f>[1]!i_pq_pctchange(A68,$B$2,$B$1)/100</f>
        <v>-8.3967393969911486E-3</v>
      </c>
      <c r="F68" s="4">
        <f>[1]!i_pq_pctchange(A68,$B$3,$B$1)/100</f>
        <v>3.4102378744066852E-2</v>
      </c>
      <c r="G68" s="4">
        <f>[1]!i_pq_pctchange(A68,$B$4,$B$1)/100</f>
        <v>3.4102378744066852E-2</v>
      </c>
      <c r="H68" s="12">
        <f>[1]!i_dq_amount(A68,$B$1)/100000000</f>
        <v>97.063199999999995</v>
      </c>
      <c r="I68" s="5">
        <f>[1]!s_nq_amount(A68,-5,$B$1,100000000)/5</f>
        <v>89.934159999999991</v>
      </c>
      <c r="J68" s="7"/>
      <c r="K68" s="7"/>
    </row>
    <row r="69" spans="1:11" x14ac:dyDescent="0.15">
      <c r="A69" s="2" t="s">
        <v>77</v>
      </c>
      <c r="B69" s="3" t="s">
        <v>78</v>
      </c>
      <c r="C69" s="12">
        <f>[1]!i_dq_close(A69,"")</f>
        <v>2732.52</v>
      </c>
      <c r="D69" s="4">
        <f>[1]!i_dq_pctchange(A69,$B$1)/100</f>
        <v>-1.0533710408059171E-2</v>
      </c>
      <c r="E69" s="4">
        <f>[1]!i_pq_pctchange(A69,$B$2,$B$1)/100</f>
        <v>-1.0533710408059171E-2</v>
      </c>
      <c r="F69" s="4">
        <f>[1]!i_pq_pctchange(A69,$B$3,$B$1)/100</f>
        <v>-1.3569858236676557E-2</v>
      </c>
      <c r="G69" s="4">
        <f>[1]!i_pq_pctchange(A69,$B$4,$B$1)/100</f>
        <v>-1.3569858236676557E-2</v>
      </c>
      <c r="H69" s="12">
        <f>[1]!i_dq_amount(A69,$B$1)/100000000</f>
        <v>28.569099999999999</v>
      </c>
      <c r="I69" s="5">
        <f>[1]!s_nq_amount(A69,-5,$B$1,100000000)/5</f>
        <v>0</v>
      </c>
      <c r="J69" s="7"/>
      <c r="K69" s="7"/>
    </row>
    <row r="70" spans="1:11" x14ac:dyDescent="0.15">
      <c r="A70" s="14" t="s">
        <v>79</v>
      </c>
      <c r="B70" s="15" t="s">
        <v>80</v>
      </c>
      <c r="C70" s="12">
        <f>[1]!i_dq_close(A70,"")</f>
        <v>3011.52</v>
      </c>
      <c r="D70" s="4">
        <f>[1]!i_dq_pctchange(A70,$B$1)/100</f>
        <v>-8.1155143338954572E-3</v>
      </c>
      <c r="E70" s="4">
        <f>[1]!i_pq_pctchange(A70,$B$2,$B$1)/100</f>
        <v>-8.1155143338954572E-3</v>
      </c>
      <c r="F70" s="4">
        <f>[1]!i_pq_pctchange(A70,$B$3,$B$1)/100</f>
        <v>3.5644647112835104E-2</v>
      </c>
      <c r="G70" s="4">
        <f>[1]!i_pq_pctchange(A70,$B$4,$B$1)/100</f>
        <v>3.5644647112835104E-2</v>
      </c>
      <c r="H70" s="12">
        <f>[1]!i_dq_amount(A70,$B$1)/100000000</f>
        <v>170.89570000000001</v>
      </c>
      <c r="I70" s="5">
        <f>[1]!s_nq_amount(A70,-5,$B$1,100000000)/5</f>
        <v>0</v>
      </c>
      <c r="J70" s="7"/>
      <c r="K70" s="7"/>
    </row>
    <row r="71" spans="1:11" x14ac:dyDescent="0.15">
      <c r="A71" s="2" t="s">
        <v>81</v>
      </c>
      <c r="B71" s="3" t="s">
        <v>82</v>
      </c>
      <c r="C71" s="12">
        <f>[1]!i_dq_close(A71,"")</f>
        <v>4518.59</v>
      </c>
      <c r="D71" s="4">
        <f>[1]!i_dq_pctchange(A71,$B$1)/100</f>
        <v>-1.0461286451352803E-2</v>
      </c>
      <c r="E71" s="4">
        <f>[1]!i_pq_pctchange(A71,$B$2,$B$1)/100</f>
        <v>-1.0461286451352803E-2</v>
      </c>
      <c r="F71" s="4">
        <f>[1]!i_pq_pctchange(A71,$B$3,$B$1)/100</f>
        <v>2.0942633136763256E-2</v>
      </c>
      <c r="G71" s="4">
        <f>[1]!i_pq_pctchange(A71,$B$4,$B$1)/100</f>
        <v>2.0942633136763256E-2</v>
      </c>
      <c r="H71" s="12">
        <f>[1]!i_dq_amount(A71,$B$1)/100000000</f>
        <v>102.38800000000001</v>
      </c>
      <c r="I71" s="5">
        <f>[1]!s_nq_amount(A71,-5,$B$1,100000000)/5</f>
        <v>106.98150000000001</v>
      </c>
      <c r="J71" s="7"/>
      <c r="K71" s="7"/>
    </row>
    <row r="72" spans="1:11" x14ac:dyDescent="0.15">
      <c r="A72" s="2" t="s">
        <v>83</v>
      </c>
      <c r="B72" s="3" t="s">
        <v>84</v>
      </c>
      <c r="C72" s="12">
        <f>[1]!i_dq_close(A72,"")</f>
        <v>3359.24</v>
      </c>
      <c r="D72" s="4">
        <f>[1]!i_dq_pctchange(A72,$B$1)/100</f>
        <v>2.166977393483549E-2</v>
      </c>
      <c r="E72" s="4">
        <f>[1]!i_pq_pctchange(A72,$B$2,$B$1)/100</f>
        <v>2.166977393483549E-2</v>
      </c>
      <c r="F72" s="4">
        <f>[1]!i_pq_pctchange(A72,$B$3,$B$1)/100</f>
        <v>8.5337839365967394E-2</v>
      </c>
      <c r="G72" s="4">
        <f>[1]!i_pq_pctchange(A72,$B$4,$B$1)/100</f>
        <v>8.5337839365967394E-2</v>
      </c>
      <c r="H72" s="12">
        <f>[1]!i_dq_amount(A72,$B$1)/100000000</f>
        <v>142.11539999999999</v>
      </c>
      <c r="I72" s="5">
        <f>[1]!s_nq_amount(A72,-5,$B$1,100000000)/5</f>
        <v>0</v>
      </c>
      <c r="J72" s="7"/>
      <c r="K72" s="7"/>
    </row>
    <row r="73" spans="1:11" x14ac:dyDescent="0.15">
      <c r="A73" s="14" t="s">
        <v>85</v>
      </c>
      <c r="B73" s="15" t="s">
        <v>86</v>
      </c>
      <c r="C73" s="12">
        <f>[1]!i_dq_close(A73,"")</f>
        <v>5212.1400000000003</v>
      </c>
      <c r="D73" s="4">
        <f>[1]!i_dq_pctchange(A73,$B$1)/100</f>
        <v>-1.2616647154434446E-2</v>
      </c>
      <c r="E73" s="4">
        <f>[1]!i_pq_pctchange(A73,$B$2,$B$1)/100</f>
        <v>-1.2616647154434446E-2</v>
      </c>
      <c r="F73" s="4">
        <f>[1]!i_pq_pctchange(A73,$B$3,$B$1)/100</f>
        <v>-3.1524768664758951E-2</v>
      </c>
      <c r="G73" s="4">
        <f>[1]!i_pq_pctchange(A73,$B$4,$B$1)/100</f>
        <v>-3.1524768664758951E-2</v>
      </c>
      <c r="H73" s="12">
        <f>[1]!i_dq_amount(A73,$B$1)/100000000</f>
        <v>147.42760000000001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87</v>
      </c>
      <c r="B74" s="3" t="s">
        <v>88</v>
      </c>
      <c r="C74" s="12">
        <f>[1]!i_dq_close(A74,"")</f>
        <v>3136.37</v>
      </c>
      <c r="D74" s="4">
        <f>[1]!i_dq_pctchange(A74,$B$1)/100</f>
        <v>-1.0390307007856703E-2</v>
      </c>
      <c r="E74" s="4">
        <f>[1]!i_pq_pctchange(A74,$B$2,$B$1)/100</f>
        <v>-1.0390307007856703E-2</v>
      </c>
      <c r="F74" s="4">
        <f>[1]!i_pq_pctchange(A74,$B$3,$B$1)/100</f>
        <v>3.9338427788418784E-2</v>
      </c>
      <c r="G74" s="4">
        <f>[1]!i_pq_pctchange(A74,$B$4,$B$1)/100</f>
        <v>3.9338427788418784E-2</v>
      </c>
      <c r="H74" s="12">
        <f>[1]!i_dq_amount(A74,$B$1)/100000000</f>
        <v>167.94239999999999</v>
      </c>
      <c r="I74" s="5">
        <f>[1]!s_nq_amount(A74,-5,$B$1,100000000)/5</f>
        <v>0</v>
      </c>
      <c r="J74" s="7"/>
      <c r="K74" s="7"/>
    </row>
    <row r="75" spans="1:11" x14ac:dyDescent="0.15">
      <c r="A75" s="2" t="s">
        <v>89</v>
      </c>
      <c r="B75" s="3" t="s">
        <v>90</v>
      </c>
      <c r="C75" s="12">
        <f>[1]!i_dq_close(A75,"")</f>
        <v>2657.54</v>
      </c>
      <c r="D75" s="4">
        <f>[1]!i_dq_pctchange(A75,$B$1)/100</f>
        <v>-5.7502871402328459E-3</v>
      </c>
      <c r="E75" s="4">
        <f>[1]!i_pq_pctchange(A75,$B$2,$B$1)/100</f>
        <v>-5.7502871402328459E-3</v>
      </c>
      <c r="F75" s="4">
        <f>[1]!i_pq_pctchange(A75,$B$3,$B$1)/100</f>
        <v>-8.9685596977913118E-3</v>
      </c>
      <c r="G75" s="4">
        <f>[1]!i_pq_pctchange(A75,$B$4,$B$1)/100</f>
        <v>-8.9685596977913118E-3</v>
      </c>
      <c r="H75" s="12">
        <f>[1]!i_dq_amount(A75,$B$1)/100000000</f>
        <v>155.8219</v>
      </c>
      <c r="I75" s="5">
        <f>[1]!s_nq_amount(A75,-5,$B$1,100000000)/5</f>
        <v>0</v>
      </c>
      <c r="J75" s="7"/>
      <c r="K75" s="7"/>
    </row>
    <row r="76" spans="1:11" x14ac:dyDescent="0.15">
      <c r="A76" s="2" t="s">
        <v>91</v>
      </c>
      <c r="B76" s="3" t="s">
        <v>92</v>
      </c>
      <c r="C76" s="12">
        <f>[1]!i_dq_close(A76,"")</f>
        <v>4167.87</v>
      </c>
      <c r="D76" s="4">
        <f>[1]!i_dq_pctchange(A76,$B$1)/100</f>
        <v>1.1505904282407275E-3</v>
      </c>
      <c r="E76" s="4">
        <f>[1]!i_pq_pctchange(A76,$B$2,$B$1)/100</f>
        <v>1.1505904282407275E-3</v>
      </c>
      <c r="F76" s="4">
        <f>[1]!i_pq_pctchange(A76,$B$3,$B$1)/100</f>
        <v>5.2870873985455535E-3</v>
      </c>
      <c r="G76" s="4">
        <f>[1]!i_pq_pctchange(A76,$B$4,$B$1)/100</f>
        <v>5.2870873985455535E-3</v>
      </c>
      <c r="H76" s="12">
        <f>[1]!i_dq_amount(A76,$B$1)/100000000</f>
        <v>310.37400000000002</v>
      </c>
      <c r="I76" s="5">
        <f>[1]!s_nq_amount(A76,-5,$B$1,100000000)/5</f>
        <v>0</v>
      </c>
      <c r="J76" s="7"/>
      <c r="K76" s="7"/>
    </row>
    <row r="77" spans="1:11" x14ac:dyDescent="0.15">
      <c r="A77" s="14" t="s">
        <v>93</v>
      </c>
      <c r="B77" s="15" t="s">
        <v>94</v>
      </c>
      <c r="C77" s="12">
        <f>[1]!i_dq_close(A77,"")</f>
        <v>6400.44</v>
      </c>
      <c r="D77" s="4">
        <f>[1]!i_dq_pctchange(A77,$B$1)/100</f>
        <v>-7.780635379800227E-3</v>
      </c>
      <c r="E77" s="4">
        <f>[1]!i_pq_pctchange(A77,$B$2,$B$1)/100</f>
        <v>-7.780635379800227E-3</v>
      </c>
      <c r="F77" s="4">
        <f>[1]!i_pq_pctchange(A77,$B$3,$B$1)/100</f>
        <v>6.6320580571641807E-2</v>
      </c>
      <c r="G77" s="4">
        <f>[1]!i_pq_pctchange(A77,$B$4,$B$1)/100</f>
        <v>6.6320580571641807E-2</v>
      </c>
      <c r="H77" s="12">
        <f>[1]!i_dq_amount(A77,$B$1)/100000000</f>
        <v>128.63239999999999</v>
      </c>
      <c r="I77" s="5">
        <f>[1]!s_nq_amount(A77,-5,$B$1,100000000)/5</f>
        <v>0</v>
      </c>
      <c r="J77" s="7"/>
      <c r="K77" s="7"/>
    </row>
    <row r="78" spans="1:11" x14ac:dyDescent="0.15">
      <c r="A78" s="2" t="s">
        <v>95</v>
      </c>
      <c r="B78" s="3" t="s">
        <v>96</v>
      </c>
      <c r="C78" s="12">
        <f>[1]!i_dq_close(A78,"")</f>
        <v>1252.69</v>
      </c>
      <c r="D78" s="4">
        <f>[1]!i_dq_pctchange(A78,$B$1)/100</f>
        <v>-1.327252390629674E-2</v>
      </c>
      <c r="E78" s="4">
        <f>[1]!i_pq_pctchange(A78,$B$2,$B$1)/100</f>
        <v>-1.327252390629674E-2</v>
      </c>
      <c r="F78" s="4">
        <f>[1]!i_pq_pctchange(A78,$B$3,$B$1)/100</f>
        <v>-2.4551868059989657E-2</v>
      </c>
      <c r="G78" s="4">
        <f>[1]!i_pq_pctchange(A78,$B$4,$B$1)/100</f>
        <v>-2.4551868059989657E-2</v>
      </c>
      <c r="H78" s="12">
        <f>[1]!i_dq_amount(A78,$B$1)/100000000</f>
        <v>56.730400000000003</v>
      </c>
      <c r="I78" s="5">
        <f>[1]!s_nq_amount(A78,-5,$B$1,100000000)/5</f>
        <v>0</v>
      </c>
      <c r="J78" s="7"/>
      <c r="K78" s="7"/>
    </row>
    <row r="79" spans="1:11" x14ac:dyDescent="0.15">
      <c r="A79" s="8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  <c r="I81" s="8"/>
      <c r="J81" s="7"/>
      <c r="K81" s="7"/>
    </row>
    <row r="82" spans="1:11" x14ac:dyDescent="0.15">
      <c r="A82" s="8"/>
      <c r="B82" s="7"/>
      <c r="C82" s="7"/>
    </row>
    <row r="83" spans="1:11" x14ac:dyDescent="0.15">
      <c r="A83" s="8"/>
      <c r="B83" s="7"/>
      <c r="C83" s="7"/>
    </row>
    <row r="84" spans="1:11" x14ac:dyDescent="0.15">
      <c r="A84" s="10" t="s">
        <v>97</v>
      </c>
    </row>
    <row r="85" spans="1:11" x14ac:dyDescent="0.15">
      <c r="A85" s="11" t="s">
        <v>32</v>
      </c>
      <c r="B85" s="11" t="s">
        <v>33</v>
      </c>
      <c r="C85" s="1" t="s">
        <v>34</v>
      </c>
      <c r="D85" s="1" t="s">
        <v>35</v>
      </c>
      <c r="E85" s="1" t="s">
        <v>36</v>
      </c>
      <c r="F85" s="1" t="s">
        <v>37</v>
      </c>
      <c r="G85" s="1" t="s">
        <v>38</v>
      </c>
      <c r="H85" s="1" t="s">
        <v>39</v>
      </c>
      <c r="I85" s="1" t="s">
        <v>40</v>
      </c>
    </row>
    <row r="86" spans="1:11" x14ac:dyDescent="0.15">
      <c r="A86" s="2" t="s">
        <v>98</v>
      </c>
      <c r="B86" s="2" t="s">
        <v>99</v>
      </c>
      <c r="C86" s="12">
        <f>[1]!i_dq_close(A86,"")</f>
        <v>1536.2357999999999</v>
      </c>
      <c r="D86" s="4">
        <f>[1]!i_dq_pctchange(A86,$B$1)/100</f>
        <v>-1.7148572745785073E-2</v>
      </c>
      <c r="E86" s="4">
        <f>[1]!i_pq_pctchange(A86,$B$2,$B$1)/100</f>
        <v>-1.7148572745785073E-2</v>
      </c>
      <c r="F86" s="4">
        <f>[1]!i_pq_pctchange(A86,$B$3,$B$1)/100</f>
        <v>-2.0549804187845799E-2</v>
      </c>
      <c r="G86" s="4">
        <f>[1]!i_pq_pctchange(A86,$B$4,$B$1)/100</f>
        <v>-2.0549804187845799E-2</v>
      </c>
      <c r="H86" s="12">
        <f>[1]!i_dq_amount(A86,$B$1)/100000000</f>
        <v>100.25187703</v>
      </c>
      <c r="I86" s="5">
        <f>[1]!s_nq_amount(A86,-5,$B$1,100000000)/5</f>
        <v>108.84041727799999</v>
      </c>
    </row>
    <row r="87" spans="1:11" x14ac:dyDescent="0.15">
      <c r="A87" s="2" t="s">
        <v>100</v>
      </c>
      <c r="B87" s="2" t="s">
        <v>101</v>
      </c>
      <c r="C87" s="12">
        <f>[1]!i_dq_close(A87,"")</f>
        <v>9455.7921999999999</v>
      </c>
      <c r="D87" s="4">
        <f>[1]!i_dq_pctchange(A87,$B$1)/100</f>
        <v>-2.4098334409074496E-2</v>
      </c>
      <c r="E87" s="4">
        <f>[1]!i_pq_pctchange(A87,$B$2,$B$1)/100</f>
        <v>-2.4098334409074496E-2</v>
      </c>
      <c r="F87" s="4">
        <f>[1]!i_pq_pctchange(A87,$B$3,$B$1)/100</f>
        <v>-7.2506895537027938E-2</v>
      </c>
      <c r="G87" s="4">
        <f>[1]!i_pq_pctchange(A87,$B$4,$B$1)/100</f>
        <v>-7.2506895537027938E-2</v>
      </c>
      <c r="H87" s="12">
        <f>[1]!i_dq_amount(A87,$B$1)/100000000</f>
        <v>105.45529032</v>
      </c>
      <c r="I87" s="5">
        <f>[1]!s_nq_amount(A87,-5,$B$1,100000000)/5</f>
        <v>92.508866866000005</v>
      </c>
    </row>
    <row r="88" spans="1:11" x14ac:dyDescent="0.15">
      <c r="A88" s="2" t="s">
        <v>102</v>
      </c>
      <c r="B88" s="2" t="s">
        <v>103</v>
      </c>
      <c r="C88" s="12">
        <f>[1]!i_dq_close(A88,"")</f>
        <v>2352.5495999999998</v>
      </c>
      <c r="D88" s="4">
        <f>[1]!i_dq_pctchange(A88,$B$1)/100</f>
        <v>-2.1721076748636214E-2</v>
      </c>
      <c r="E88" s="4">
        <f>[1]!i_pq_pctchange(A88,$B$2,$B$1)/100</f>
        <v>-2.1721076748636214E-2</v>
      </c>
      <c r="F88" s="4">
        <f>[1]!i_pq_pctchange(A88,$B$3,$B$1)/100</f>
        <v>-4.5568991776568597E-2</v>
      </c>
      <c r="G88" s="4">
        <f>[1]!i_pq_pctchange(A88,$B$4,$B$1)/100</f>
        <v>-4.5568991776568597E-2</v>
      </c>
      <c r="H88" s="12">
        <f>[1]!i_dq_amount(A88,$B$1)/100000000</f>
        <v>169.40097098999999</v>
      </c>
      <c r="I88" s="5">
        <f>[1]!s_nq_amount(A88,-5,$B$1,100000000)/5</f>
        <v>146.562857154</v>
      </c>
    </row>
    <row r="89" spans="1:11" x14ac:dyDescent="0.15">
      <c r="A89" s="2" t="s">
        <v>104</v>
      </c>
      <c r="B89" s="2" t="s">
        <v>105</v>
      </c>
      <c r="C89" s="12">
        <f>[1]!i_dq_close(A89,"")</f>
        <v>3357.2060000000001</v>
      </c>
      <c r="D89" s="4">
        <f>[1]!i_dq_pctchange(A89,$B$1)/100</f>
        <v>-1.8840846164841496E-3</v>
      </c>
      <c r="E89" s="4">
        <f>[1]!i_pq_pctchange(A89,$B$2,$B$1)/100</f>
        <v>-1.8840846164841496E-3</v>
      </c>
      <c r="F89" s="4">
        <f>[1]!i_pq_pctchange(A89,$B$3,$B$1)/100</f>
        <v>5.3599206079958384E-2</v>
      </c>
      <c r="G89" s="4">
        <f>[1]!i_pq_pctchange(A89,$B$4,$B$1)/100</f>
        <v>5.3599206079958384E-2</v>
      </c>
      <c r="H89" s="12">
        <f>[1]!i_dq_amount(A89,$B$1)/100000000</f>
        <v>81.583613810000003</v>
      </c>
      <c r="I89" s="5">
        <f>[1]!s_nq_amount(A89,-5,$B$1,100000000)/5</f>
        <v>82.351522083999996</v>
      </c>
      <c r="J89" s="6"/>
    </row>
    <row r="90" spans="1:11" x14ac:dyDescent="0.15">
      <c r="A90" s="2" t="s">
        <v>106</v>
      </c>
      <c r="B90" s="2" t="s">
        <v>107</v>
      </c>
      <c r="C90" s="12">
        <f>[1]!i_dq_close(A90,"")</f>
        <v>2039.1362999999999</v>
      </c>
      <c r="D90" s="4">
        <f>[1]!i_dq_pctchange(A90,$B$1)/100</f>
        <v>-8.615570948942497E-3</v>
      </c>
      <c r="E90" s="4">
        <f>[1]!i_pq_pctchange(A90,$B$2,$B$1)/100</f>
        <v>-8.615570948942497E-3</v>
      </c>
      <c r="F90" s="4">
        <f>[1]!i_pq_pctchange(A90,$B$3,$B$1)/100</f>
        <v>-1.7745587798241313E-3</v>
      </c>
      <c r="G90" s="4">
        <f>[1]!i_pq_pctchange(A90,$B$4,$B$1)/100</f>
        <v>-1.7745587798241313E-3</v>
      </c>
      <c r="H90" s="12">
        <f>[1]!i_dq_amount(A90,$B$1)/100000000</f>
        <v>13.167495929999999</v>
      </c>
      <c r="I90" s="5">
        <f>[1]!s_nq_amount(A90,-5,$B$1,100000000)/5</f>
        <v>12.63130814</v>
      </c>
      <c r="J90" s="6"/>
    </row>
    <row r="91" spans="1:11" x14ac:dyDescent="0.15">
      <c r="A91" s="2" t="s">
        <v>108</v>
      </c>
      <c r="B91" s="2" t="s">
        <v>109</v>
      </c>
      <c r="C91" s="12">
        <f>[1]!i_dq_close(A91,"")</f>
        <v>6243.4895999999999</v>
      </c>
      <c r="D91" s="4">
        <f>[1]!i_dq_pctchange(A91,$B$1)/100</f>
        <v>-2.6823355511489511E-2</v>
      </c>
      <c r="E91" s="4">
        <f>[1]!i_pq_pctchange(A91,$B$2,$B$1)/100</f>
        <v>-2.6823355511489511E-2</v>
      </c>
      <c r="F91" s="4">
        <f>[1]!i_pq_pctchange(A91,$B$3,$B$1)/100</f>
        <v>-2.9538874528703518E-2</v>
      </c>
      <c r="G91" s="4">
        <f>[1]!i_pq_pctchange(A91,$B$4,$B$1)/100</f>
        <v>-2.9538874528703518E-2</v>
      </c>
      <c r="H91" s="12">
        <f>[1]!i_dq_amount(A91,$B$1)/100000000</f>
        <v>178.17644031</v>
      </c>
      <c r="I91" s="5">
        <f>[1]!s_nq_amount(A91,-5,$B$1,100000000)/5</f>
        <v>136.63419126599999</v>
      </c>
      <c r="J91" s="6"/>
    </row>
    <row r="92" spans="1:11" x14ac:dyDescent="0.15">
      <c r="A92" s="2" t="s">
        <v>110</v>
      </c>
      <c r="B92" s="2" t="s">
        <v>111</v>
      </c>
      <c r="C92" s="12">
        <f>[1]!i_dq_close(A92,"")</f>
        <v>7027.8445000000002</v>
      </c>
      <c r="D92" s="4">
        <f>[1]!i_dq_pctchange(A92,$B$1)/100</f>
        <v>-1.0560654389228485E-2</v>
      </c>
      <c r="E92" s="4">
        <f>[1]!i_pq_pctchange(A92,$B$2,$B$1)/100</f>
        <v>-1.0560654389228485E-2</v>
      </c>
      <c r="F92" s="4">
        <f>[1]!i_pq_pctchange(A92,$B$3,$B$1)/100</f>
        <v>2.0417854385473388E-2</v>
      </c>
      <c r="G92" s="4">
        <f>[1]!i_pq_pctchange(A92,$B$4,$B$1)/100</f>
        <v>2.0417854385473388E-2</v>
      </c>
      <c r="H92" s="12">
        <f>[1]!i_dq_amount(A92,$B$1)/100000000</f>
        <v>71.962266659999997</v>
      </c>
      <c r="I92" s="5">
        <f>[1]!s_nq_amount(A92,-5,$B$1,100000000)/5</f>
        <v>79.029258116000008</v>
      </c>
      <c r="J92" s="6"/>
    </row>
    <row r="93" spans="1:11" x14ac:dyDescent="0.15">
      <c r="A93" s="2" t="s">
        <v>112</v>
      </c>
      <c r="B93" s="2" t="s">
        <v>113</v>
      </c>
      <c r="C93" s="12">
        <f>[1]!i_dq_close(A93,"")</f>
        <v>2887.1783999999998</v>
      </c>
      <c r="D93" s="4">
        <f>[1]!i_dq_pctchange(A93,$B$1)/100</f>
        <v>-2.1287428866365699E-2</v>
      </c>
      <c r="E93" s="4">
        <f>[1]!i_pq_pctchange(A93,$B$2,$B$1)/100</f>
        <v>-2.1287428866365699E-2</v>
      </c>
      <c r="F93" s="4">
        <f>[1]!i_pq_pctchange(A93,$B$3,$B$1)/100</f>
        <v>-4.2751993228924971E-2</v>
      </c>
      <c r="G93" s="4">
        <f>[1]!i_pq_pctchange(A93,$B$4,$B$1)/100</f>
        <v>-4.2751993228924971E-2</v>
      </c>
      <c r="H93" s="12">
        <f>[1]!i_dq_amount(A93,$B$1)/100000000</f>
        <v>144.47867579000001</v>
      </c>
      <c r="I93" s="5">
        <f>[1]!s_nq_amount(A93,-5,$B$1,100000000)/5</f>
        <v>118.731581302</v>
      </c>
      <c r="J93" s="6"/>
    </row>
    <row r="94" spans="1:11" x14ac:dyDescent="0.15">
      <c r="A94" s="2" t="s">
        <v>114</v>
      </c>
      <c r="B94" s="2" t="s">
        <v>115</v>
      </c>
      <c r="C94" s="12">
        <f>[1]!i_dq_close(A94,"")</f>
        <v>4924.0664999999999</v>
      </c>
      <c r="D94" s="4">
        <f>[1]!i_dq_pctchange(A94,$B$1)/100</f>
        <v>-3.4771381710811289E-2</v>
      </c>
      <c r="E94" s="4">
        <f>[1]!i_pq_pctchange(A94,$B$2,$B$1)/100</f>
        <v>-3.4771381710811289E-2</v>
      </c>
      <c r="F94" s="4">
        <f>[1]!i_pq_pctchange(A94,$B$3,$B$1)/100</f>
        <v>-6.125465167393928E-2</v>
      </c>
      <c r="G94" s="4">
        <f>[1]!i_pq_pctchange(A94,$B$4,$B$1)/100</f>
        <v>-6.125465167393928E-2</v>
      </c>
      <c r="H94" s="12">
        <f>[1]!i_dq_amount(A94,$B$1)/100000000</f>
        <v>114.49975246</v>
      </c>
      <c r="I94" s="5">
        <f>[1]!s_nq_amount(A94,-5,$B$1,100000000)/5</f>
        <v>82.886635032000001</v>
      </c>
      <c r="J94" s="7"/>
      <c r="K94" s="7"/>
    </row>
    <row r="95" spans="1:11" x14ac:dyDescent="0.15">
      <c r="A95" s="2" t="s">
        <v>116</v>
      </c>
      <c r="B95" s="2" t="s">
        <v>117</v>
      </c>
      <c r="C95" s="12">
        <f>[1]!i_dq_close(A95,"")</f>
        <v>1864.2605000000001</v>
      </c>
      <c r="D95" s="4">
        <f>[1]!i_dq_pctchange(A95,$B$1)/100</f>
        <v>-9.9468382816416678E-3</v>
      </c>
      <c r="E95" s="4">
        <f>[1]!i_pq_pctchange(A95,$B$2,$B$1)/100</f>
        <v>-9.9468382816416678E-3</v>
      </c>
      <c r="F95" s="4">
        <f>[1]!i_pq_pctchange(A95,$B$3,$B$1)/100</f>
        <v>7.8699644494355514E-3</v>
      </c>
      <c r="G95" s="4">
        <f>[1]!i_pq_pctchange(A95,$B$4,$B$1)/100</f>
        <v>7.8699644494355514E-3</v>
      </c>
      <c r="H95" s="12">
        <f>[1]!i_dq_amount(A95,$B$1)/100000000</f>
        <v>69.928822969999999</v>
      </c>
      <c r="I95" s="5">
        <f>[1]!s_nq_amount(A95,-5,$B$1,100000000)/5</f>
        <v>69.327341779999998</v>
      </c>
      <c r="J95" s="7"/>
      <c r="K95" s="7"/>
    </row>
    <row r="96" spans="1:11" x14ac:dyDescent="0.15">
      <c r="A96" s="2" t="s">
        <v>118</v>
      </c>
      <c r="B96" s="2" t="s">
        <v>119</v>
      </c>
      <c r="C96" s="12">
        <f>[1]!i_dq_close(A96,"")</f>
        <v>2601.9546</v>
      </c>
      <c r="D96" s="4">
        <f>[1]!i_dq_pctchange(A96,$B$1)/100</f>
        <v>-1.4480272065762634E-2</v>
      </c>
      <c r="E96" s="4">
        <f>[1]!i_pq_pctchange(A96,$B$2,$B$1)/100</f>
        <v>-1.4480272065762634E-2</v>
      </c>
      <c r="F96" s="4">
        <f>[1]!i_pq_pctchange(A96,$B$3,$B$1)/100</f>
        <v>-4.6188480584220537E-3</v>
      </c>
      <c r="G96" s="4">
        <f>[1]!i_pq_pctchange(A96,$B$4,$B$1)/100</f>
        <v>-4.6188480584220537E-3</v>
      </c>
      <c r="H96" s="12">
        <f>[1]!i_dq_amount(A96,$B$1)/100000000</f>
        <v>18.303289809999999</v>
      </c>
      <c r="I96" s="5">
        <f>[1]!s_nq_amount(A96,-5,$B$1,100000000)/5</f>
        <v>21.606989324000001</v>
      </c>
      <c r="J96" s="7"/>
      <c r="K96" s="7"/>
    </row>
    <row r="97" spans="1:11" x14ac:dyDescent="0.15">
      <c r="A97" s="2" t="s">
        <v>120</v>
      </c>
      <c r="B97" s="2" t="s">
        <v>121</v>
      </c>
      <c r="C97" s="12">
        <f>[1]!i_dq_close(A97,"")</f>
        <v>985.10029999999995</v>
      </c>
      <c r="D97" s="4">
        <f>[1]!i_dq_pctchange(A97,$B$1)/100</f>
        <v>-1.4141772194463109E-2</v>
      </c>
      <c r="E97" s="4">
        <f>[1]!i_pq_pctchange(A97,$B$2,$B$1)/100</f>
        <v>-1.4141772194463109E-2</v>
      </c>
      <c r="F97" s="4">
        <f>[1]!i_pq_pctchange(A97,$B$3,$B$1)/100</f>
        <v>1.3013168755849236E-2</v>
      </c>
      <c r="G97" s="4">
        <f>[1]!i_pq_pctchange(A97,$B$4,$B$1)/100</f>
        <v>1.3013168755849236E-2</v>
      </c>
      <c r="H97" s="12">
        <f>[1]!i_dq_amount(A97,$B$1)/100000000</f>
        <v>38.4711626</v>
      </c>
      <c r="I97" s="5">
        <f>[1]!s_nq_amount(A97,-5,$B$1,100000000)/5</f>
        <v>41.726868256000003</v>
      </c>
      <c r="J97" s="7"/>
      <c r="K97" s="7"/>
    </row>
    <row r="98" spans="1:11" x14ac:dyDescent="0.15">
      <c r="A98" s="2" t="s">
        <v>122</v>
      </c>
      <c r="B98" s="2" t="s">
        <v>123</v>
      </c>
      <c r="C98" s="12">
        <f>[1]!i_dq_close(A98,"")</f>
        <v>2494.6140999999998</v>
      </c>
      <c r="D98" s="4">
        <f>[1]!i_dq_pctchange(A98,$B$1)/100</f>
        <v>-1.6379751448225344E-2</v>
      </c>
      <c r="E98" s="4">
        <f>[1]!i_pq_pctchange(A98,$B$2,$B$1)/100</f>
        <v>-1.6379751448225344E-2</v>
      </c>
      <c r="F98" s="4">
        <f>[1]!i_pq_pctchange(A98,$B$3,$B$1)/100</f>
        <v>-4.6482583727862181E-2</v>
      </c>
      <c r="G98" s="4">
        <f>[1]!i_pq_pctchange(A98,$B$4,$B$1)/100</f>
        <v>-4.6482583727862181E-2</v>
      </c>
      <c r="H98" s="12">
        <f>[1]!i_dq_amount(A98,$B$1)/100000000</f>
        <v>43.202312069999998</v>
      </c>
      <c r="I98" s="5">
        <f>[1]!s_nq_amount(A98,-5,$B$1,100000000)/5</f>
        <v>45.840430267999999</v>
      </c>
      <c r="J98" s="7"/>
      <c r="K98" s="7"/>
    </row>
    <row r="99" spans="1:11" x14ac:dyDescent="0.15">
      <c r="A99" s="2" t="s">
        <v>124</v>
      </c>
      <c r="B99" s="2" t="s">
        <v>125</v>
      </c>
      <c r="C99" s="12">
        <f>[1]!i_dq_close(A99,"")</f>
        <v>1621.7460000000001</v>
      </c>
      <c r="D99" s="4">
        <f>[1]!i_dq_pctchange(A99,$B$1)/100</f>
        <v>-1.6527353918096788E-2</v>
      </c>
      <c r="E99" s="4">
        <f>[1]!i_pq_pctchange(A99,$B$2,$B$1)/100</f>
        <v>-1.6527353918096788E-2</v>
      </c>
      <c r="F99" s="4">
        <f>[1]!i_pq_pctchange(A99,$B$3,$B$1)/100</f>
        <v>3.2998515930828809E-2</v>
      </c>
      <c r="G99" s="4">
        <f>[1]!i_pq_pctchange(A99,$B$4,$B$1)/100</f>
        <v>3.2998515930828809E-2</v>
      </c>
      <c r="H99" s="12">
        <f>[1]!i_dq_amount(A99,$B$1)/100000000</f>
        <v>18.42750393</v>
      </c>
      <c r="I99" s="5">
        <f>[1]!s_nq_amount(A99,-5,$B$1,100000000)/5</f>
        <v>18.371672072000003</v>
      </c>
      <c r="J99" s="7"/>
      <c r="K99" s="7"/>
    </row>
    <row r="100" spans="1:11" x14ac:dyDescent="0.15">
      <c r="A100" s="2" t="s">
        <v>126</v>
      </c>
      <c r="B100" s="2" t="s">
        <v>127</v>
      </c>
      <c r="C100" s="12">
        <f>[1]!i_dq_close(A100,"")</f>
        <v>2040.1677</v>
      </c>
      <c r="D100" s="4">
        <f>[1]!i_dq_pctchange(A100,$B$1)/100</f>
        <v>-1.1257411446236154E-2</v>
      </c>
      <c r="E100" s="4">
        <f>[1]!i_pq_pctchange(A100,$B$2,$B$1)/100</f>
        <v>-1.1257411446236154E-2</v>
      </c>
      <c r="F100" s="4">
        <f>[1]!i_pq_pctchange(A100,$B$3,$B$1)/100</f>
        <v>-2.4410681308484894E-2</v>
      </c>
      <c r="G100" s="4">
        <f>[1]!i_pq_pctchange(A100,$B$4,$B$1)/100</f>
        <v>-2.4410681308484894E-2</v>
      </c>
      <c r="H100" s="12">
        <f>[1]!i_dq_amount(A100,$B$1)/100000000</f>
        <v>62.729055080000002</v>
      </c>
      <c r="I100" s="5">
        <f>[1]!s_nq_amount(A100,-5,$B$1,100000000)/5</f>
        <v>57.825141092000003</v>
      </c>
      <c r="J100" s="7"/>
      <c r="K100" s="7"/>
    </row>
    <row r="101" spans="1:11" x14ac:dyDescent="0.15">
      <c r="A101" s="2" t="s">
        <v>128</v>
      </c>
      <c r="B101" s="2" t="s">
        <v>129</v>
      </c>
      <c r="C101" s="12">
        <f>[1]!i_dq_close(A101,"")</f>
        <v>4743.0685000000003</v>
      </c>
      <c r="D101" s="4">
        <f>[1]!i_dq_pctchange(A101,$B$1)/100</f>
        <v>-6.0486608328454983E-3</v>
      </c>
      <c r="E101" s="4">
        <f>[1]!i_pq_pctchange(A101,$B$2,$B$1)/100</f>
        <v>-6.0486608328454983E-3</v>
      </c>
      <c r="F101" s="4">
        <f>[1]!i_pq_pctchange(A101,$B$3,$B$1)/100</f>
        <v>4.2086962230309055E-2</v>
      </c>
      <c r="G101" s="4">
        <f>[1]!i_pq_pctchange(A101,$B$4,$B$1)/100</f>
        <v>4.2086962230309055E-2</v>
      </c>
      <c r="H101" s="12">
        <f>[1]!i_dq_amount(A101,$B$1)/100000000</f>
        <v>11.793552999999999</v>
      </c>
      <c r="I101" s="5">
        <f>[1]!s_nq_amount(A101,-5,$B$1,100000000)/5</f>
        <v>9.626740324</v>
      </c>
      <c r="J101" s="7"/>
      <c r="K101" s="7"/>
    </row>
    <row r="102" spans="1:11" x14ac:dyDescent="0.15">
      <c r="A102" s="2" t="s">
        <v>130</v>
      </c>
      <c r="B102" s="2" t="s">
        <v>131</v>
      </c>
      <c r="C102" s="12">
        <f>[1]!i_dq_close(A102,"")</f>
        <v>4219.8265000000001</v>
      </c>
      <c r="D102" s="4">
        <f>[1]!i_dq_pctchange(A102,$B$1)/100</f>
        <v>-2.8049480211966737E-2</v>
      </c>
      <c r="E102" s="4">
        <f>[1]!i_pq_pctchange(A102,$B$2,$B$1)/100</f>
        <v>-2.8049480211966737E-2</v>
      </c>
      <c r="F102" s="4">
        <f>[1]!i_pq_pctchange(A102,$B$3,$B$1)/100</f>
        <v>-3.0528755963555865E-2</v>
      </c>
      <c r="G102" s="4">
        <f>[1]!i_pq_pctchange(A102,$B$4,$B$1)/100</f>
        <v>-3.0528755963555865E-2</v>
      </c>
      <c r="H102" s="12">
        <f>[1]!i_dq_amount(A102,$B$1)/100000000</f>
        <v>150.0967129</v>
      </c>
      <c r="I102" s="5">
        <f>[1]!s_nq_amount(A102,-5,$B$1,100000000)/5</f>
        <v>117.76329799600001</v>
      </c>
      <c r="J102" s="7"/>
      <c r="K102" s="7"/>
    </row>
    <row r="103" spans="1:11" x14ac:dyDescent="0.15">
      <c r="A103" s="2" t="s">
        <v>132</v>
      </c>
      <c r="B103" s="2" t="s">
        <v>133</v>
      </c>
      <c r="C103" s="12">
        <f>[1]!i_dq_close(A103,"")</f>
        <v>2537.4189999999999</v>
      </c>
      <c r="D103" s="4">
        <f>[1]!i_dq_pctchange(A103,$B$1)/100</f>
        <v>-1.5327159699979442E-2</v>
      </c>
      <c r="E103" s="4">
        <f>[1]!i_pq_pctchange(A103,$B$2,$B$1)/100</f>
        <v>-1.5327159699979442E-2</v>
      </c>
      <c r="F103" s="4">
        <f>[1]!i_pq_pctchange(A103,$B$3,$B$1)/100</f>
        <v>-6.3036763216902214E-2</v>
      </c>
      <c r="G103" s="4">
        <f>[1]!i_pq_pctchange(A103,$B$4,$B$1)/100</f>
        <v>-6.3036763216902214E-2</v>
      </c>
      <c r="H103" s="12">
        <f>[1]!i_dq_amount(A103,$B$1)/100000000</f>
        <v>42.118469170000004</v>
      </c>
      <c r="I103" s="5">
        <f>[1]!s_nq_amount(A103,-5,$B$1,100000000)/5</f>
        <v>44.636891572000003</v>
      </c>
      <c r="J103" s="7"/>
      <c r="K103" s="7"/>
    </row>
    <row r="104" spans="1:11" x14ac:dyDescent="0.15">
      <c r="A104" s="2" t="s">
        <v>134</v>
      </c>
      <c r="B104" s="2" t="s">
        <v>135</v>
      </c>
      <c r="C104" s="12">
        <f>[1]!i_dq_close(A104,"")</f>
        <v>2735.6377000000002</v>
      </c>
      <c r="D104" s="4">
        <f>[1]!i_dq_pctchange(A104,$B$1)/100</f>
        <v>-1.3508643850912549E-2</v>
      </c>
      <c r="E104" s="4">
        <f>[1]!i_pq_pctchange(A104,$B$2,$B$1)/100</f>
        <v>-1.3508643850912549E-2</v>
      </c>
      <c r="F104" s="4">
        <f>[1]!i_pq_pctchange(A104,$B$3,$B$1)/100</f>
        <v>4.4993221733191202E-2</v>
      </c>
      <c r="G104" s="4">
        <f>[1]!i_pq_pctchange(A104,$B$4,$B$1)/100</f>
        <v>4.4993221733191202E-2</v>
      </c>
      <c r="H104" s="12">
        <f>[1]!i_dq_amount(A104,$B$1)/100000000</f>
        <v>46.264577389999999</v>
      </c>
      <c r="I104" s="5">
        <f>[1]!s_nq_amount(A104,-5,$B$1,100000000)/5</f>
        <v>50.42141556</v>
      </c>
      <c r="J104" s="7"/>
      <c r="K104" s="7"/>
    </row>
    <row r="105" spans="1:11" x14ac:dyDescent="0.15">
      <c r="A105" s="2" t="s">
        <v>136</v>
      </c>
      <c r="B105" s="2" t="s">
        <v>137</v>
      </c>
      <c r="C105" s="12">
        <f>[1]!i_dq_close(A105,"")</f>
        <v>3941.0434</v>
      </c>
      <c r="D105" s="4">
        <f>[1]!i_dq_pctchange(A105,$B$1)/100</f>
        <v>-7.8897947623249864E-3</v>
      </c>
      <c r="E105" s="4">
        <f>[1]!i_pq_pctchange(A105,$B$2,$B$1)/100</f>
        <v>-7.8897947623249864E-3</v>
      </c>
      <c r="F105" s="4">
        <f>[1]!i_pq_pctchange(A105,$B$3,$B$1)/100</f>
        <v>3.0727961063653497E-2</v>
      </c>
      <c r="G105" s="4">
        <f>[1]!i_pq_pctchange(A105,$B$4,$B$1)/100</f>
        <v>3.0727961063653497E-2</v>
      </c>
      <c r="H105" s="12">
        <f>[1]!i_dq_amount(A105,$B$1)/100000000</f>
        <v>56.815611480000001</v>
      </c>
      <c r="I105" s="5">
        <f>[1]!s_nq_amount(A105,-5,$B$1,100000000)/5</f>
        <v>65.869903620000002</v>
      </c>
      <c r="J105" s="7"/>
      <c r="K105" s="7"/>
    </row>
    <row r="106" spans="1:11" x14ac:dyDescent="0.15">
      <c r="A106" s="2" t="s">
        <v>138</v>
      </c>
      <c r="B106" s="2" t="s">
        <v>139</v>
      </c>
      <c r="C106" s="12">
        <f>[1]!i_dq_close(A106,"")</f>
        <v>3535.5544</v>
      </c>
      <c r="D106" s="4">
        <f>[1]!i_dq_pctchange(A106,$B$1)/100</f>
        <v>-1.7596928736541284E-2</v>
      </c>
      <c r="E106" s="4">
        <f>[1]!i_pq_pctchange(A106,$B$2,$B$1)/100</f>
        <v>-1.7596928736541284E-2</v>
      </c>
      <c r="F106" s="4">
        <f>[1]!i_pq_pctchange(A106,$B$3,$B$1)/100</f>
        <v>-2.1040182311051203E-2</v>
      </c>
      <c r="G106" s="4">
        <f>[1]!i_pq_pctchange(A106,$B$4,$B$1)/100</f>
        <v>-2.1040182311051203E-2</v>
      </c>
      <c r="H106" s="12">
        <f>[1]!i_dq_amount(A106,$B$1)/100000000</f>
        <v>260.13411445999998</v>
      </c>
      <c r="I106" s="5">
        <f>[1]!s_nq_amount(A106,-5,$B$1,100000000)/5</f>
        <v>238.45703418600002</v>
      </c>
      <c r="J106" s="7"/>
      <c r="K106" s="7"/>
    </row>
    <row r="107" spans="1:11" x14ac:dyDescent="0.15">
      <c r="A107" s="2" t="s">
        <v>140</v>
      </c>
      <c r="B107" s="2" t="s">
        <v>141</v>
      </c>
      <c r="C107" s="12">
        <f>[1]!i_dq_close(A107,"")</f>
        <v>2130.2847000000002</v>
      </c>
      <c r="D107" s="4">
        <f>[1]!i_dq_pctchange(A107,$B$1)/100</f>
        <v>-1.0202656920804465E-2</v>
      </c>
      <c r="E107" s="4">
        <f>[1]!i_pq_pctchange(A107,$B$2,$B$1)/100</f>
        <v>-1.0202656920804465E-2</v>
      </c>
      <c r="F107" s="4">
        <f>[1]!i_pq_pctchange(A107,$B$3,$B$1)/100</f>
        <v>-6.0875730523402227E-2</v>
      </c>
      <c r="G107" s="4">
        <f>[1]!i_pq_pctchange(A107,$B$4,$B$1)/100</f>
        <v>-6.0875730523402227E-2</v>
      </c>
      <c r="H107" s="12">
        <f>[1]!i_dq_amount(A107,$B$1)/100000000</f>
        <v>24.40086926</v>
      </c>
      <c r="I107" s="5">
        <f>[1]!s_nq_amount(A107,-5,$B$1,100000000)/5</f>
        <v>20.873021366</v>
      </c>
      <c r="J107" s="7"/>
      <c r="K107" s="7"/>
    </row>
    <row r="108" spans="1:11" x14ac:dyDescent="0.15">
      <c r="A108" s="2" t="s">
        <v>142</v>
      </c>
      <c r="B108" s="2" t="s">
        <v>143</v>
      </c>
      <c r="C108" s="12">
        <f>[1]!i_dq_close(A108,"")</f>
        <v>4028.1210000000001</v>
      </c>
      <c r="D108" s="4">
        <f>[1]!i_dq_pctchange(A108,$B$1)/100</f>
        <v>-2.2342705722174228E-2</v>
      </c>
      <c r="E108" s="4">
        <f>[1]!i_pq_pctchange(A108,$B$2,$B$1)/100</f>
        <v>-2.2342705722174228E-2</v>
      </c>
      <c r="F108" s="4">
        <f>[1]!i_pq_pctchange(A108,$B$3,$B$1)/100</f>
        <v>-4.2424434331247873E-2</v>
      </c>
      <c r="G108" s="4">
        <f>[1]!i_pq_pctchange(A108,$B$4,$B$1)/100</f>
        <v>-4.2424434331247873E-2</v>
      </c>
      <c r="H108" s="12">
        <f>[1]!i_dq_amount(A108,$B$1)/100000000</f>
        <v>51.996584990000002</v>
      </c>
      <c r="I108" s="5">
        <f>[1]!s_nq_amount(A108,-5,$B$1,100000000)/5</f>
        <v>48.071889836000004</v>
      </c>
      <c r="J108" s="7"/>
      <c r="K108" s="7"/>
    </row>
    <row r="109" spans="1:11" x14ac:dyDescent="0.15">
      <c r="A109" s="2" t="s">
        <v>144</v>
      </c>
      <c r="B109" s="2" t="s">
        <v>145</v>
      </c>
      <c r="C109" s="12">
        <f>[1]!i_dq_close(A109,"")</f>
        <v>1369.07</v>
      </c>
      <c r="D109" s="4">
        <f>[1]!i_dq_pctchange(A109,$B$1)/100</f>
        <v>-5.530825442755849E-3</v>
      </c>
      <c r="E109" s="4">
        <f>[1]!i_pq_pctchange(A109,$B$2,$B$1)/100</f>
        <v>-5.530825442755849E-3</v>
      </c>
      <c r="F109" s="4">
        <f>[1]!i_pq_pctchange(A109,$B$3,$B$1)/100</f>
        <v>-3.7349660086511971E-3</v>
      </c>
      <c r="G109" s="4">
        <f>[1]!i_pq_pctchange(A109,$B$4,$B$1)/100</f>
        <v>-3.7349660086511971E-3</v>
      </c>
      <c r="H109" s="12">
        <f>[1]!i_dq_amount(A109,$B$1)/100000000</f>
        <v>18.745556619999999</v>
      </c>
      <c r="I109" s="5">
        <f>[1]!s_nq_amount(A109,-5,$B$1,100000000)/5</f>
        <v>20.805069585999998</v>
      </c>
      <c r="J109" s="7"/>
      <c r="K109" s="7"/>
    </row>
    <row r="110" spans="1:11" x14ac:dyDescent="0.15">
      <c r="A110" s="2" t="s">
        <v>146</v>
      </c>
      <c r="B110" s="2" t="s">
        <v>147</v>
      </c>
      <c r="C110" s="12">
        <f>[1]!i_dq_close(A110,"")</f>
        <v>2621.1442999999999</v>
      </c>
      <c r="D110" s="4">
        <f>[1]!i_dq_pctchange(A110,$B$1)/100</f>
        <v>-1.0176793613095425E-2</v>
      </c>
      <c r="E110" s="4">
        <f>[1]!i_pq_pctchange(A110,$B$2,$B$1)/100</f>
        <v>-1.0176793613095425E-2</v>
      </c>
      <c r="F110" s="4">
        <f>[1]!i_pq_pctchange(A110,$B$3,$B$1)/100</f>
        <v>-3.4330430939583101E-3</v>
      </c>
      <c r="G110" s="4">
        <f>[1]!i_pq_pctchange(A110,$B$4,$B$1)/100</f>
        <v>-3.4330430939583101E-3</v>
      </c>
      <c r="H110" s="12">
        <f>[1]!i_dq_amount(A110,$B$1)/100000000</f>
        <v>210.32296768</v>
      </c>
      <c r="I110" s="5">
        <f>[1]!s_nq_amount(A110,-5,$B$1,100000000)/5</f>
        <v>228.08549081999999</v>
      </c>
      <c r="J110" s="7"/>
      <c r="K110" s="7"/>
    </row>
    <row r="111" spans="1:11" x14ac:dyDescent="0.15">
      <c r="A111" s="2" t="s">
        <v>148</v>
      </c>
      <c r="B111" s="2" t="s">
        <v>149</v>
      </c>
      <c r="C111" s="12">
        <f>[1]!i_dq_close(A111,"")</f>
        <v>4946.4739</v>
      </c>
      <c r="D111" s="4">
        <f>[1]!i_dq_pctchange(A111,$B$1)/100</f>
        <v>-2.1746454724391295E-2</v>
      </c>
      <c r="E111" s="4">
        <f>[1]!i_pq_pctchange(A111,$B$2,$B$1)/100</f>
        <v>-2.1746454724391295E-2</v>
      </c>
      <c r="F111" s="4">
        <f>[1]!i_pq_pctchange(A111,$B$3,$B$1)/100</f>
        <v>-3.0428457620816807E-2</v>
      </c>
      <c r="G111" s="4">
        <f>[1]!i_pq_pctchange(A111,$B$4,$B$1)/100</f>
        <v>-3.0428457620816807E-2</v>
      </c>
      <c r="H111" s="12">
        <f>[1]!i_dq_amount(A111,$B$1)/100000000</f>
        <v>101.51061935</v>
      </c>
      <c r="I111" s="5">
        <f>[1]!s_nq_amount(A111,-5,$B$1,100000000)/5</f>
        <v>111.47544926800001</v>
      </c>
      <c r="J111" s="7"/>
      <c r="K111" s="7"/>
    </row>
    <row r="112" spans="1:11" x14ac:dyDescent="0.15">
      <c r="A112" s="2" t="s">
        <v>150</v>
      </c>
      <c r="B112" s="2" t="s">
        <v>151</v>
      </c>
      <c r="C112" s="12">
        <f>[1]!i_dq_close(A112,"")</f>
        <v>2002.2347</v>
      </c>
      <c r="D112" s="4">
        <f>[1]!i_dq_pctchange(A112,$B$1)/100</f>
        <v>-1.4069091670633527E-2</v>
      </c>
      <c r="E112" s="4">
        <f>[1]!i_pq_pctchange(A112,$B$2,$B$1)/100</f>
        <v>-1.4069091670633527E-2</v>
      </c>
      <c r="F112" s="4">
        <f>[1]!i_pq_pctchange(A112,$B$3,$B$1)/100</f>
        <v>4.9708100741483463E-3</v>
      </c>
      <c r="G112" s="4">
        <f>[1]!i_pq_pctchange(A112,$B$4,$B$1)/100</f>
        <v>4.9708100741483463E-3</v>
      </c>
      <c r="H112" s="12">
        <f>[1]!i_dq_amount(A112,$B$1)/100000000</f>
        <v>144.93909522999999</v>
      </c>
      <c r="I112" s="5">
        <f>[1]!s_nq_amount(A112,-5,$B$1,100000000)/5</f>
        <v>151.31568555999999</v>
      </c>
      <c r="J112" s="7"/>
      <c r="K112" s="7"/>
    </row>
    <row r="113" spans="1:11" x14ac:dyDescent="0.15">
      <c r="A113" s="2" t="s">
        <v>152</v>
      </c>
      <c r="B113" s="2" t="s">
        <v>153</v>
      </c>
      <c r="C113" s="12">
        <f>[1]!i_dq_close(A113,"")</f>
        <v>3263.4560000000001</v>
      </c>
      <c r="D113" s="4">
        <f>[1]!i_dq_pctchange(A113,$B$1)/100</f>
        <v>-2.3028576208181328E-2</v>
      </c>
      <c r="E113" s="4">
        <f>[1]!i_pq_pctchange(A113,$B$2,$B$1)/100</f>
        <v>-2.3028576208181328E-2</v>
      </c>
      <c r="F113" s="4">
        <f>[1]!i_pq_pctchange(A113,$B$3,$B$1)/100</f>
        <v>-7.4187739498818295E-2</v>
      </c>
      <c r="G113" s="4">
        <f>[1]!i_pq_pctchange(A113,$B$4,$B$1)/100</f>
        <v>-7.4187739498818295E-2</v>
      </c>
      <c r="H113" s="12">
        <f>[1]!i_dq_amount(A113,$B$1)/100000000</f>
        <v>39.05280114</v>
      </c>
      <c r="I113" s="5">
        <f>[1]!s_nq_amount(A113,-5,$B$1,100000000)/5</f>
        <v>40.120486060000005</v>
      </c>
      <c r="J113" s="7"/>
      <c r="K113" s="7"/>
    </row>
    <row r="114" spans="1:11" x14ac:dyDescent="0.15">
      <c r="A114" s="2" t="s">
        <v>154</v>
      </c>
      <c r="B114" s="2" t="s">
        <v>155</v>
      </c>
      <c r="C114" s="12">
        <f>[1]!i_dq_close(A114,"")</f>
        <v>3545.0097000000001</v>
      </c>
      <c r="D114" s="4">
        <f>[1]!i_dq_pctchange(A114,$B$1)/100</f>
        <v>-1.1083009269795108E-2</v>
      </c>
      <c r="E114" s="4">
        <f>[1]!i_pq_pctchange(A114,$B$2,$B$1)/100</f>
        <v>-1.1083009269795108E-2</v>
      </c>
      <c r="F114" s="4">
        <f>[1]!i_pq_pctchange(A114,$B$3,$B$1)/100</f>
        <v>-1.6752603733217963E-2</v>
      </c>
      <c r="G114" s="4">
        <f>[1]!i_pq_pctchange(A114,$B$4,$B$1)/100</f>
        <v>-1.6752603733217963E-2</v>
      </c>
      <c r="H114" s="12">
        <f>[1]!i_dq_amount(A114,$B$1)/100000000</f>
        <v>158.40085568000001</v>
      </c>
      <c r="I114" s="5">
        <f>[1]!s_nq_amount(A114,-5,$B$1,100000000)/5</f>
        <v>150.85027162399999</v>
      </c>
      <c r="J114" s="7"/>
      <c r="K114" s="7"/>
    </row>
    <row r="115" spans="1:11" x14ac:dyDescent="0.15">
      <c r="A115" s="2" t="s">
        <v>156</v>
      </c>
      <c r="B115" s="2" t="s">
        <v>157</v>
      </c>
      <c r="C115" s="12">
        <f>[1]!i_dq_close(A115,"")</f>
        <v>2410.1278000000002</v>
      </c>
      <c r="D115" s="4">
        <f>[1]!i_dq_pctchange(A115,$B$1)/100</f>
        <v>-1.9048657897725141E-2</v>
      </c>
      <c r="E115" s="4">
        <f>[1]!i_pq_pctchange(A115,$B$2,$B$1)/100</f>
        <v>-1.9048657897725141E-2</v>
      </c>
      <c r="F115" s="4">
        <f>[1]!i_pq_pctchange(A115,$B$3,$B$1)/100</f>
        <v>4.1487102492799188E-2</v>
      </c>
      <c r="G115" s="4">
        <f>[1]!i_pq_pctchange(A115,$B$4,$B$1)/100</f>
        <v>4.1487102492799188E-2</v>
      </c>
      <c r="H115" s="12">
        <f>[1]!i_dq_amount(A115,$B$1)/100000000</f>
        <v>37.896401480000002</v>
      </c>
      <c r="I115" s="5">
        <f>[1]!s_nq_amount(A115,-5,$B$1,100000000)/5</f>
        <v>39.669691189999995</v>
      </c>
      <c r="J115" s="7"/>
      <c r="K115" s="7"/>
    </row>
    <row r="116" spans="1:11" x14ac:dyDescent="0.15">
      <c r="A116" s="2" t="s">
        <v>158</v>
      </c>
      <c r="B116" s="2" t="s">
        <v>159</v>
      </c>
      <c r="C116" s="12">
        <f>[1]!i_dq_close(A116,"")</f>
        <v>1335.9285</v>
      </c>
      <c r="D116" s="4">
        <f>[1]!i_dq_pctchange(A116,$B$1)/100</f>
        <v>-1.7603632001980118E-2</v>
      </c>
      <c r="E116" s="4">
        <f>[1]!i_pq_pctchange(A116,$B$2,$B$1)/100</f>
        <v>-1.7603632001980118E-2</v>
      </c>
      <c r="F116" s="4">
        <f>[1]!i_pq_pctchange(A116,$B$3,$B$1)/100</f>
        <v>-1.7466136069983706E-2</v>
      </c>
      <c r="G116" s="4">
        <f>[1]!i_pq_pctchange(A116,$B$4,$B$1)/100</f>
        <v>-1.7466136069983706E-2</v>
      </c>
      <c r="H116" s="12">
        <f>[1]!i_dq_amount(A116,$B$1)/100000000</f>
        <v>10.23909529</v>
      </c>
      <c r="I116" s="5">
        <f>[1]!s_nq_amount(A116,-5,$B$1,100000000)/5</f>
        <v>8.8723334260000009</v>
      </c>
      <c r="J116" s="7"/>
      <c r="K116" s="7"/>
    </row>
    <row r="117" spans="1:11" x14ac:dyDescent="0.15">
      <c r="A117" s="2" t="s">
        <v>160</v>
      </c>
      <c r="B117" s="2" t="s">
        <v>161</v>
      </c>
      <c r="C117" s="12">
        <f>[1]!i_dq_close(A117,"")</f>
        <v>4208.1336000000001</v>
      </c>
      <c r="D117" s="4">
        <f>[1]!i_dq_pctchange(A117,$B$1)/100</f>
        <v>-1.5148952821562589E-2</v>
      </c>
      <c r="E117" s="4">
        <f>[1]!i_pq_pctchange(A117,$B$2,$B$1)/100</f>
        <v>-1.5148952821562589E-2</v>
      </c>
      <c r="F117" s="4">
        <f>[1]!i_pq_pctchange(A117,$B$3,$B$1)/100</f>
        <v>-2.8844794016396946E-2</v>
      </c>
      <c r="G117" s="4">
        <f>[1]!i_pq_pctchange(A117,$B$4,$B$1)/100</f>
        <v>-2.8844794016396946E-2</v>
      </c>
      <c r="H117" s="12">
        <f>[1]!i_dq_amount(A117,$B$1)/100000000</f>
        <v>100.3853859</v>
      </c>
      <c r="I117" s="5">
        <f>[1]!s_nq_amount(A117,-5,$B$1,100000000)/5</f>
        <v>90.836848313999994</v>
      </c>
      <c r="J117" s="7"/>
      <c r="K117" s="7"/>
    </row>
    <row r="118" spans="1:11" x14ac:dyDescent="0.15">
      <c r="A118" s="2" t="s">
        <v>162</v>
      </c>
      <c r="B118" s="2" t="s">
        <v>163</v>
      </c>
      <c r="C118" s="12">
        <f>[1]!i_dq_close(A118,"")</f>
        <v>3218.6903000000002</v>
      </c>
      <c r="D118" s="4">
        <f>[1]!i_dq_pctchange(A118,$B$1)/100</f>
        <v>-1.5570289065120368E-2</v>
      </c>
      <c r="E118" s="4">
        <f>[1]!i_pq_pctchange(A118,$B$2,$B$1)/100</f>
        <v>-1.5570289065120368E-2</v>
      </c>
      <c r="F118" s="4">
        <f>[1]!i_pq_pctchange(A118,$B$3,$B$1)/100</f>
        <v>-2.8909804586026211E-2</v>
      </c>
      <c r="G118" s="4">
        <f>[1]!i_pq_pctchange(A118,$B$4,$B$1)/100</f>
        <v>-2.8909804586026211E-2</v>
      </c>
      <c r="H118" s="12">
        <f>[1]!i_dq_amount(A118,$B$1)/100000000</f>
        <v>15.47506357</v>
      </c>
      <c r="I118" s="5">
        <f>[1]!s_nq_amount(A118,-5,$B$1,100000000)/5</f>
        <v>16.288168914</v>
      </c>
      <c r="J118" s="7"/>
      <c r="K118" s="7"/>
    </row>
    <row r="119" spans="1:11" x14ac:dyDescent="0.15">
      <c r="A119" s="2" t="s">
        <v>164</v>
      </c>
      <c r="B119" s="2" t="s">
        <v>165</v>
      </c>
      <c r="C119" s="12">
        <f>[1]!i_dq_close(A119,"")</f>
        <v>2557.9308000000001</v>
      </c>
      <c r="D119" s="4">
        <f>[1]!i_dq_pctchange(A119,$B$1)/100</f>
        <v>-1.0167409597575672E-3</v>
      </c>
      <c r="E119" s="4">
        <f>[1]!i_pq_pctchange(A119,$B$2,$B$1)/100</f>
        <v>-1.0167409597575672E-3</v>
      </c>
      <c r="F119" s="4">
        <f>[1]!i_pq_pctchange(A119,$B$3,$B$1)/100</f>
        <v>8.1128094279287133E-2</v>
      </c>
      <c r="G119" s="4">
        <f>[1]!i_pq_pctchange(A119,$B$4,$B$1)/100</f>
        <v>8.1128094279287133E-2</v>
      </c>
      <c r="H119" s="12">
        <f>[1]!i_dq_amount(A119,$B$1)/100000000</f>
        <v>40.394287290000001</v>
      </c>
      <c r="I119" s="5">
        <f>[1]!s_nq_amount(A119,-5,$B$1,100000000)/5</f>
        <v>30.632297008000002</v>
      </c>
      <c r="J119" s="7"/>
      <c r="K119" s="7"/>
    </row>
    <row r="120" spans="1:11" x14ac:dyDescent="0.15">
      <c r="A120" s="2" t="s">
        <v>166</v>
      </c>
      <c r="B120" s="2" t="s">
        <v>167</v>
      </c>
      <c r="C120" s="12">
        <f>[1]!i_dq_close(A120,"")</f>
        <v>2270.7775000000001</v>
      </c>
      <c r="D120" s="4">
        <f>[1]!i_dq_pctchange(A120,$B$1)/100</f>
        <v>-1.3933858832298918E-2</v>
      </c>
      <c r="E120" s="4">
        <f>[1]!i_pq_pctchange(A120,$B$2,$B$1)/100</f>
        <v>-1.3933858832298918E-2</v>
      </c>
      <c r="F120" s="4">
        <f>[1]!i_pq_pctchange(A120,$B$3,$B$1)/100</f>
        <v>-1.7592357530011982E-2</v>
      </c>
      <c r="G120" s="4">
        <f>[1]!i_pq_pctchange(A120,$B$4,$B$1)/100</f>
        <v>-1.7592357530011982E-2</v>
      </c>
      <c r="H120" s="12">
        <f>[1]!i_dq_amount(A120,$B$1)/100000000</f>
        <v>53.854740810000003</v>
      </c>
      <c r="I120" s="5">
        <f>[1]!s_nq_amount(A120,-5,$B$1,100000000)/5</f>
        <v>58.923277582000004</v>
      </c>
      <c r="J120" s="7"/>
      <c r="K120" s="7"/>
    </row>
    <row r="121" spans="1:11" x14ac:dyDescent="0.15">
      <c r="A121" s="2" t="s">
        <v>168</v>
      </c>
      <c r="B121" s="2" t="s">
        <v>169</v>
      </c>
      <c r="C121" s="12">
        <f>[1]!i_dq_close(A121,"")</f>
        <v>4423.8293999999996</v>
      </c>
      <c r="D121" s="4">
        <f>[1]!i_dq_pctchange(A121,$B$1)/100</f>
        <v>-1.5945063059132791E-2</v>
      </c>
      <c r="E121" s="4">
        <f>[1]!i_pq_pctchange(A121,$B$2,$B$1)/100</f>
        <v>-1.5945063059132791E-2</v>
      </c>
      <c r="F121" s="4">
        <f>[1]!i_pq_pctchange(A121,$B$3,$B$1)/100</f>
        <v>-5.6032056543982689E-2</v>
      </c>
      <c r="G121" s="4">
        <f>[1]!i_pq_pctchange(A121,$B$4,$B$1)/100</f>
        <v>-5.6032056543982689E-2</v>
      </c>
      <c r="H121" s="12">
        <f>[1]!i_dq_amount(A121,$B$1)/100000000</f>
        <v>184.98420872</v>
      </c>
      <c r="I121" s="5">
        <f>[1]!s_nq_amount(A121,-5,$B$1,100000000)/5</f>
        <v>178.14874064</v>
      </c>
      <c r="J121" s="7"/>
      <c r="K121" s="7"/>
    </row>
    <row r="122" spans="1:11" x14ac:dyDescent="0.15">
      <c r="A122" s="2" t="s">
        <v>170</v>
      </c>
      <c r="B122" s="2" t="s">
        <v>171</v>
      </c>
      <c r="C122" s="12">
        <f>[1]!i_dq_close(A122,"")</f>
        <v>5008.1450999999997</v>
      </c>
      <c r="D122" s="4">
        <f>[1]!i_dq_pctchange(A122,$B$1)/100</f>
        <v>-2.2121077428896685E-2</v>
      </c>
      <c r="E122" s="4">
        <f>[1]!i_pq_pctchange(A122,$B$2,$B$1)/100</f>
        <v>-2.2121077428896685E-2</v>
      </c>
      <c r="F122" s="4">
        <f>[1]!i_pq_pctchange(A122,$B$3,$B$1)/100</f>
        <v>-6.2031467108468075E-2</v>
      </c>
      <c r="G122" s="4">
        <f>[1]!i_pq_pctchange(A122,$B$4,$B$1)/100</f>
        <v>-6.2031467108468075E-2</v>
      </c>
      <c r="H122" s="12">
        <f>[1]!i_dq_amount(A122,$B$1)/100000000</f>
        <v>44.114630640000001</v>
      </c>
      <c r="I122" s="5">
        <f>[1]!s_nq_amount(A122,-5,$B$1,100000000)/5</f>
        <v>46.315294590000001</v>
      </c>
      <c r="J122" s="7"/>
      <c r="K122" s="7"/>
    </row>
    <row r="123" spans="1:11" x14ac:dyDescent="0.15">
      <c r="A123" s="2" t="s">
        <v>172</v>
      </c>
      <c r="B123" s="2" t="s">
        <v>173</v>
      </c>
      <c r="C123" s="12">
        <f>[1]!i_dq_close(A123,"")</f>
        <v>5194.7349999999997</v>
      </c>
      <c r="D123" s="4">
        <f>[1]!i_dq_pctchange(A123,$B$1)/100</f>
        <v>-1.1015902971122649E-2</v>
      </c>
      <c r="E123" s="4">
        <f>[1]!i_pq_pctchange(A123,$B$2,$B$1)/100</f>
        <v>-1.1015902971122649E-2</v>
      </c>
      <c r="F123" s="4">
        <f>[1]!i_pq_pctchange(A123,$B$3,$B$1)/100</f>
        <v>1.6524562198499071E-2</v>
      </c>
      <c r="G123" s="4">
        <f>[1]!i_pq_pctchange(A123,$B$4,$B$1)/100</f>
        <v>1.6524562198499071E-2</v>
      </c>
      <c r="H123" s="12">
        <f>[1]!i_dq_amount(A123,$B$1)/100000000</f>
        <v>149.71725262999999</v>
      </c>
      <c r="I123" s="5">
        <f>[1]!s_nq_amount(A123,-5,$B$1,100000000)/5</f>
        <v>167.02750824</v>
      </c>
      <c r="J123" s="7"/>
      <c r="K123" s="7"/>
    </row>
    <row r="124" spans="1:11" x14ac:dyDescent="0.15">
      <c r="A124" s="2" t="s">
        <v>174</v>
      </c>
      <c r="B124" s="2" t="s">
        <v>175</v>
      </c>
      <c r="C124" s="12">
        <f>[1]!i_dq_close(A124,"")</f>
        <v>4879.0907999999999</v>
      </c>
      <c r="D124" s="4">
        <f>[1]!i_dq_pctchange(A124,$B$1)/100</f>
        <v>-3.1307714814436283E-2</v>
      </c>
      <c r="E124" s="4">
        <f>[1]!i_pq_pctchange(A124,$B$2,$B$1)/100</f>
        <v>-3.1307714814436283E-2</v>
      </c>
      <c r="F124" s="4">
        <f>[1]!i_pq_pctchange(A124,$B$3,$B$1)/100</f>
        <v>-0.11359609642179989</v>
      </c>
      <c r="G124" s="4">
        <f>[1]!i_pq_pctchange(A124,$B$4,$B$1)/100</f>
        <v>-0.11359609642179989</v>
      </c>
      <c r="H124" s="12">
        <f>[1]!i_dq_amount(A124,$B$1)/100000000</f>
        <v>182.38341768999999</v>
      </c>
      <c r="I124" s="5">
        <f>[1]!s_nq_amount(A124,-5,$B$1,100000000)/5</f>
        <v>147.562785676</v>
      </c>
      <c r="J124" s="7"/>
      <c r="K124" s="7"/>
    </row>
    <row r="125" spans="1:11" x14ac:dyDescent="0.15">
      <c r="A125" s="2" t="s">
        <v>176</v>
      </c>
      <c r="B125" s="2" t="s">
        <v>177</v>
      </c>
      <c r="C125" s="12">
        <f>[1]!i_dq_close(A125,"")</f>
        <v>1695.7036000000001</v>
      </c>
      <c r="D125" s="4">
        <f>[1]!i_dq_pctchange(A125,$B$1)/100</f>
        <v>-4.7503306144650592E-3</v>
      </c>
      <c r="E125" s="4">
        <f>[1]!i_pq_pctchange(A125,$B$2,$B$1)/100</f>
        <v>-4.7503306144650592E-3</v>
      </c>
      <c r="F125" s="4">
        <f>[1]!i_pq_pctchange(A125,$B$3,$B$1)/100</f>
        <v>1.0941720290422285E-2</v>
      </c>
      <c r="G125" s="4">
        <f>[1]!i_pq_pctchange(A125,$B$4,$B$1)/100</f>
        <v>1.0941720290422285E-2</v>
      </c>
      <c r="H125" s="12">
        <f>[1]!i_dq_amount(A125,$B$1)/100000000</f>
        <v>49.884090090000001</v>
      </c>
      <c r="I125" s="5">
        <f>[1]!s_nq_amount(A125,-5,$B$1,100000000)/5</f>
        <v>52.326749006</v>
      </c>
      <c r="J125" s="7"/>
      <c r="K125" s="7"/>
    </row>
    <row r="126" spans="1:11" x14ac:dyDescent="0.15">
      <c r="A126" s="2" t="s">
        <v>178</v>
      </c>
      <c r="B126" s="2" t="s">
        <v>179</v>
      </c>
      <c r="C126" s="12">
        <f>[1]!i_dq_close(A126,"")</f>
        <v>5227.4772999999996</v>
      </c>
      <c r="D126" s="4">
        <f>[1]!i_dq_pctchange(A126,$B$1)/100</f>
        <v>-2.2388458153004276E-2</v>
      </c>
      <c r="E126" s="4">
        <f>[1]!i_pq_pctchange(A126,$B$2,$B$1)/100</f>
        <v>-2.2388458153004276E-2</v>
      </c>
      <c r="F126" s="4">
        <f>[1]!i_pq_pctchange(A126,$B$3,$B$1)/100</f>
        <v>-1.8871955543173335E-2</v>
      </c>
      <c r="G126" s="4">
        <f>[1]!i_pq_pctchange(A126,$B$4,$B$1)/100</f>
        <v>-1.8871955543173335E-2</v>
      </c>
      <c r="H126" s="12">
        <f>[1]!i_dq_amount(A126,$B$1)/100000000</f>
        <v>79.275157429999993</v>
      </c>
      <c r="I126" s="5">
        <f>[1]!s_nq_amount(A126,-5,$B$1,100000000)/5</f>
        <v>63.062235074</v>
      </c>
      <c r="J126" s="7"/>
      <c r="K126" s="7"/>
    </row>
    <row r="127" spans="1:11" x14ac:dyDescent="0.15">
      <c r="A127" s="2" t="s">
        <v>180</v>
      </c>
      <c r="B127" s="2" t="s">
        <v>181</v>
      </c>
      <c r="C127" s="12">
        <f>[1]!i_dq_close(A127,"")</f>
        <v>11072.545700000001</v>
      </c>
      <c r="D127" s="4">
        <f>[1]!i_dq_pctchange(A127,$B$1)/100</f>
        <v>-1.9571442611013956E-2</v>
      </c>
      <c r="E127" s="4">
        <f>[1]!i_pq_pctchange(A127,$B$2,$B$1)/100</f>
        <v>-1.9571442611013956E-2</v>
      </c>
      <c r="F127" s="4">
        <f>[1]!i_pq_pctchange(A127,$B$3,$B$1)/100</f>
        <v>-5.5735341410588779E-3</v>
      </c>
      <c r="G127" s="4">
        <f>[1]!i_pq_pctchange(A127,$B$4,$B$1)/100</f>
        <v>-5.5735341410588779E-3</v>
      </c>
      <c r="H127" s="12">
        <f>[1]!i_dq_amount(A127,$B$1)/100000000</f>
        <v>34.75486746</v>
      </c>
      <c r="I127" s="5">
        <f>[1]!s_nq_amount(A127,-5,$B$1,100000000)/5</f>
        <v>34.742045610000005</v>
      </c>
      <c r="J127" s="7"/>
      <c r="K127" s="7"/>
    </row>
    <row r="128" spans="1:11" x14ac:dyDescent="0.15">
      <c r="A128" s="2" t="s">
        <v>182</v>
      </c>
      <c r="B128" s="2" t="s">
        <v>183</v>
      </c>
      <c r="C128" s="12">
        <f>[1]!i_dq_close(A128,"")</f>
        <v>2163.1239999999998</v>
      </c>
      <c r="D128" s="4">
        <f>[1]!i_dq_pctchange(A128,$B$1)/100</f>
        <v>-1.4694378267708919E-2</v>
      </c>
      <c r="E128" s="4">
        <f>[1]!i_pq_pctchange(A128,$B$2,$B$1)/100</f>
        <v>-1.4694378267708919E-2</v>
      </c>
      <c r="F128" s="4">
        <f>[1]!i_pq_pctchange(A128,$B$3,$B$1)/100</f>
        <v>-6.1049593162761928E-3</v>
      </c>
      <c r="G128" s="4">
        <f>[1]!i_pq_pctchange(A128,$B$4,$B$1)/100</f>
        <v>-6.1049593162761928E-3</v>
      </c>
      <c r="H128" s="12">
        <f>[1]!i_dq_amount(A128,$B$1)/100000000</f>
        <v>220.384906</v>
      </c>
      <c r="I128" s="5">
        <f>[1]!s_nq_amount(A128,-5,$B$1,100000000)/5</f>
        <v>208.096154818</v>
      </c>
      <c r="J128" s="7"/>
      <c r="K128" s="7"/>
    </row>
    <row r="129" spans="1:11" x14ac:dyDescent="0.15">
      <c r="A129" s="2" t="s">
        <v>184</v>
      </c>
      <c r="B129" s="2" t="s">
        <v>185</v>
      </c>
      <c r="C129" s="12">
        <f>[1]!i_dq_close(A129,"")</f>
        <v>2615.1568000000002</v>
      </c>
      <c r="D129" s="4">
        <f>[1]!i_dq_pctchange(A129,$B$1)/100</f>
        <v>-1.7348489482764573E-2</v>
      </c>
      <c r="E129" s="4">
        <f>[1]!i_pq_pctchange(A129,$B$2,$B$1)/100</f>
        <v>-1.7348489482764573E-2</v>
      </c>
      <c r="F129" s="4">
        <f>[1]!i_pq_pctchange(A129,$B$3,$B$1)/100</f>
        <v>-5.3141843628310766E-2</v>
      </c>
      <c r="G129" s="4">
        <f>[1]!i_pq_pctchange(A129,$B$4,$B$1)/100</f>
        <v>-5.3141843628310766E-2</v>
      </c>
      <c r="H129" s="12">
        <f>[1]!i_dq_amount(A129,$B$1)/100000000</f>
        <v>119.66064904</v>
      </c>
      <c r="I129" s="5">
        <f>[1]!s_nq_amount(A129,-5,$B$1,100000000)/5</f>
        <v>108.01413522</v>
      </c>
      <c r="J129" s="7"/>
      <c r="K129" s="7"/>
    </row>
    <row r="130" spans="1:11" x14ac:dyDescent="0.15">
      <c r="A130" s="2" t="s">
        <v>186</v>
      </c>
      <c r="B130" s="2" t="s">
        <v>187</v>
      </c>
      <c r="C130" s="12">
        <f>[1]!i_dq_close(A130,"")</f>
        <v>1216.5071</v>
      </c>
      <c r="D130" s="4">
        <f>[1]!i_dq_pctchange(A130,$B$1)/100</f>
        <v>-1.5101526531099418E-2</v>
      </c>
      <c r="E130" s="4">
        <f>[1]!i_pq_pctchange(A130,$B$2,$B$1)/100</f>
        <v>-1.5101526531099418E-2</v>
      </c>
      <c r="F130" s="4">
        <f>[1]!i_pq_pctchange(A130,$B$3,$B$1)/100</f>
        <v>-1.9433244589805776E-2</v>
      </c>
      <c r="G130" s="4">
        <f>[1]!i_pq_pctchange(A130,$B$4,$B$1)/100</f>
        <v>-1.9433244589805776E-2</v>
      </c>
      <c r="H130" s="12">
        <f>[1]!i_dq_amount(A130,$B$1)/100000000</f>
        <v>9.6518994100000004</v>
      </c>
      <c r="I130" s="5">
        <f>[1]!s_nq_amount(A130,-5,$B$1,100000000)/5</f>
        <v>12.414717034000001</v>
      </c>
      <c r="J130" s="7"/>
      <c r="K130" s="7"/>
    </row>
    <row r="131" spans="1:11" x14ac:dyDescent="0.15">
      <c r="A131" s="2" t="s">
        <v>188</v>
      </c>
      <c r="B131" s="2" t="s">
        <v>189</v>
      </c>
      <c r="C131" s="12">
        <f>[1]!i_dq_close(A131,"")</f>
        <v>2960.3768</v>
      </c>
      <c r="D131" s="4">
        <f>[1]!i_dq_pctchange(A131,$B$1)/100</f>
        <v>-1.4886334182763639E-2</v>
      </c>
      <c r="E131" s="4">
        <f>[1]!i_pq_pctchange(A131,$B$2,$B$1)/100</f>
        <v>-1.4886334182763639E-2</v>
      </c>
      <c r="F131" s="4">
        <f>[1]!i_pq_pctchange(A131,$B$3,$B$1)/100</f>
        <v>-2.7950260898106261E-2</v>
      </c>
      <c r="G131" s="4">
        <f>[1]!i_pq_pctchange(A131,$B$4,$B$1)/100</f>
        <v>-2.7950260898106261E-2</v>
      </c>
      <c r="H131" s="12">
        <f>[1]!i_dq_amount(A131,$B$1)/100000000</f>
        <v>69.185973849999996</v>
      </c>
      <c r="I131" s="5">
        <f>[1]!s_nq_amount(A131,-5,$B$1,100000000)/5</f>
        <v>64.240491785999993</v>
      </c>
      <c r="J131" s="7"/>
      <c r="K131" s="7"/>
    </row>
    <row r="132" spans="1:11" x14ac:dyDescent="0.15">
      <c r="A132" s="2" t="s">
        <v>190</v>
      </c>
      <c r="B132" s="2" t="s">
        <v>191</v>
      </c>
      <c r="C132" s="12">
        <f>[1]!i_dq_close(A132,"")</f>
        <v>817.61069999999995</v>
      </c>
      <c r="D132" s="4">
        <f>[1]!i_dq_pctchange(A132,$B$1)/100</f>
        <v>-1.4770033124492654E-3</v>
      </c>
      <c r="E132" s="4">
        <f>[1]!i_pq_pctchange(A132,$B$2,$B$1)/100</f>
        <v>-1.4770033124492654E-3</v>
      </c>
      <c r="F132" s="4">
        <f>[1]!i_pq_pctchange(A132,$B$3,$B$1)/100</f>
        <v>1.6872449223892527E-2</v>
      </c>
      <c r="G132" s="4">
        <f>[1]!i_pq_pctchange(A132,$B$4,$B$1)/100</f>
        <v>1.6872449223892527E-2</v>
      </c>
      <c r="H132" s="12">
        <f>[1]!i_dq_amount(A132,$B$1)/100000000</f>
        <v>13.276334820000001</v>
      </c>
      <c r="I132" s="5">
        <f>[1]!s_nq_amount(A132,-5,$B$1,100000000)/5</f>
        <v>11.093125572</v>
      </c>
      <c r="J132" s="7"/>
      <c r="K132" s="7"/>
    </row>
    <row r="133" spans="1:11" x14ac:dyDescent="0.15">
      <c r="A133" s="2" t="s">
        <v>192</v>
      </c>
      <c r="B133" s="2" t="s">
        <v>193</v>
      </c>
      <c r="C133" s="12">
        <f>[1]!i_dq_close(A133,"")</f>
        <v>4467.1372000000001</v>
      </c>
      <c r="D133" s="4">
        <f>[1]!i_dq_pctchange(A133,$B$1)/100</f>
        <v>-1.4937299277863358E-2</v>
      </c>
      <c r="E133" s="4">
        <f>[1]!i_pq_pctchange(A133,$B$2,$B$1)/100</f>
        <v>-1.4937299277863358E-2</v>
      </c>
      <c r="F133" s="4">
        <f>[1]!i_pq_pctchange(A133,$B$3,$B$1)/100</f>
        <v>1.0513382263118931E-2</v>
      </c>
      <c r="G133" s="4">
        <f>[1]!i_pq_pctchange(A133,$B$4,$B$1)/100</f>
        <v>1.0513382263118931E-2</v>
      </c>
      <c r="H133" s="12">
        <f>[1]!i_dq_amount(A133,$B$1)/100000000</f>
        <v>48.733237269999996</v>
      </c>
      <c r="I133" s="5">
        <f>[1]!s_nq_amount(A133,-5,$B$1,100000000)/5</f>
        <v>53.655250804000005</v>
      </c>
      <c r="J133" s="7"/>
      <c r="K133" s="7"/>
    </row>
    <row r="134" spans="1:11" x14ac:dyDescent="0.15">
      <c r="A134" s="2" t="s">
        <v>194</v>
      </c>
      <c r="B134" s="2" t="s">
        <v>195</v>
      </c>
      <c r="C134" s="12">
        <f>[1]!i_dq_close(A134,"")</f>
        <v>5212.4687000000004</v>
      </c>
      <c r="D134" s="4">
        <f>[1]!i_dq_pctchange(A134,$B$1)/100</f>
        <v>-1.4797834829227252E-2</v>
      </c>
      <c r="E134" s="4">
        <f>[1]!i_pq_pctchange(A134,$B$2,$B$1)/100</f>
        <v>-1.4797834829227252E-2</v>
      </c>
      <c r="F134" s="4">
        <f>[1]!i_pq_pctchange(A134,$B$3,$B$1)/100</f>
        <v>1.9740414886300073E-2</v>
      </c>
      <c r="G134" s="4">
        <f>[1]!i_pq_pctchange(A134,$B$4,$B$1)/100</f>
        <v>1.9740414886300073E-2</v>
      </c>
      <c r="H134" s="12">
        <f>[1]!i_dq_amount(A134,$B$1)/100000000</f>
        <v>108.96390592</v>
      </c>
      <c r="I134" s="5">
        <f>[1]!s_nq_amount(A134,-5,$B$1,100000000)/5</f>
        <v>135.10397061800001</v>
      </c>
      <c r="J134" s="7"/>
      <c r="K134" s="7"/>
    </row>
    <row r="135" spans="1:11" x14ac:dyDescent="0.15">
      <c r="A135" s="2" t="s">
        <v>196</v>
      </c>
      <c r="B135" s="2" t="s">
        <v>197</v>
      </c>
      <c r="C135" s="12">
        <f>[1]!i_dq_close(A135,"")</f>
        <v>756.0521</v>
      </c>
      <c r="D135" s="4">
        <f>[1]!i_dq_pctchange(A135,$B$1)/100</f>
        <v>-2.8638292268506449E-2</v>
      </c>
      <c r="E135" s="4">
        <f>[1]!i_pq_pctchange(A135,$B$2,$B$1)/100</f>
        <v>-2.8638292268506449E-2</v>
      </c>
      <c r="F135" s="4">
        <f>[1]!i_pq_pctchange(A135,$B$3,$B$1)/100</f>
        <v>-4.7965026962391688E-2</v>
      </c>
      <c r="G135" s="4">
        <f>[1]!i_pq_pctchange(A135,$B$4,$B$1)/100</f>
        <v>-4.7965026962391688E-2</v>
      </c>
      <c r="H135" s="12">
        <f>[1]!i_dq_amount(A135,$B$1)/100000000</f>
        <v>20.05866443</v>
      </c>
      <c r="I135" s="5">
        <f>[1]!s_nq_amount(A135,-5,$B$1,100000000)/5</f>
        <v>14.731398978000001</v>
      </c>
      <c r="J135" s="7"/>
      <c r="K135" s="7"/>
    </row>
    <row r="136" spans="1:11" x14ac:dyDescent="0.15">
      <c r="A136" s="2" t="s">
        <v>198</v>
      </c>
      <c r="B136" s="2" t="s">
        <v>199</v>
      </c>
      <c r="C136" s="12">
        <f>[1]!i_dq_close(A136,"")</f>
        <v>26076.8632</v>
      </c>
      <c r="D136" s="4">
        <f>[1]!i_dq_pctchange(A136,$B$1)/100</f>
        <v>1.6640924584586436E-2</v>
      </c>
      <c r="E136" s="4">
        <f>[1]!i_pq_pctchange(A136,$B$2,$B$1)/100</f>
        <v>1.6640924584586436E-2</v>
      </c>
      <c r="F136" s="4">
        <f>[1]!i_pq_pctchange(A136,$B$3,$B$1)/100</f>
        <v>3.5822667214182813E-2</v>
      </c>
      <c r="G136" s="4">
        <f>[1]!i_pq_pctchange(A136,$B$4,$B$1)/100</f>
        <v>3.5822667214182813E-2</v>
      </c>
      <c r="H136" s="12">
        <f>[1]!i_dq_amount(A136,$B$1)/100000000</f>
        <v>248.78064205000001</v>
      </c>
      <c r="I136" s="5">
        <f>[1]!s_nq_amount(A136,-5,$B$1,100000000)/5</f>
        <v>270.53092642400003</v>
      </c>
      <c r="J136" s="7"/>
      <c r="K136" s="7"/>
    </row>
    <row r="137" spans="1:11" x14ac:dyDescent="0.15">
      <c r="A137" s="2" t="s">
        <v>200</v>
      </c>
      <c r="B137" s="2" t="s">
        <v>201</v>
      </c>
      <c r="C137" s="12">
        <f>[1]!i_dq_close(A137,"")</f>
        <v>1940.1187</v>
      </c>
      <c r="D137" s="4">
        <f>[1]!i_dq_pctchange(A137,$B$1)/100</f>
        <v>-1.3217749885535146E-2</v>
      </c>
      <c r="E137" s="4">
        <f>[1]!i_pq_pctchange(A137,$B$2,$B$1)/100</f>
        <v>-1.3217749885535146E-2</v>
      </c>
      <c r="F137" s="4">
        <f>[1]!i_pq_pctchange(A137,$B$3,$B$1)/100</f>
        <v>2.521764858101383E-2</v>
      </c>
      <c r="G137" s="4">
        <f>[1]!i_pq_pctchange(A137,$B$4,$B$1)/100</f>
        <v>2.521764858101383E-2</v>
      </c>
      <c r="H137" s="12">
        <f>[1]!i_dq_amount(A137,$B$1)/100000000</f>
        <v>66.011254050000005</v>
      </c>
      <c r="I137" s="5">
        <f>[1]!s_nq_amount(A137,-5,$B$1,100000000)/5</f>
        <v>70.515834701999992</v>
      </c>
      <c r="J137" s="7"/>
      <c r="K137" s="7"/>
    </row>
    <row r="138" spans="1:11" x14ac:dyDescent="0.15">
      <c r="A138" s="2" t="s">
        <v>202</v>
      </c>
      <c r="B138" s="2" t="s">
        <v>203</v>
      </c>
      <c r="C138" s="12">
        <f>[1]!i_dq_close(A138,"")</f>
        <v>2965.3179</v>
      </c>
      <c r="D138" s="4">
        <f>[1]!i_dq_pctchange(A138,$B$1)/100</f>
        <v>-9.1312880921443629E-3</v>
      </c>
      <c r="E138" s="4">
        <f>[1]!i_pq_pctchange(A138,$B$2,$B$1)/100</f>
        <v>-9.1312880921443629E-3</v>
      </c>
      <c r="F138" s="4">
        <f>[1]!i_pq_pctchange(A138,$B$3,$B$1)/100</f>
        <v>3.1830130183516214E-2</v>
      </c>
      <c r="G138" s="4">
        <f>[1]!i_pq_pctchange(A138,$B$4,$B$1)/100</f>
        <v>3.1830130183516214E-2</v>
      </c>
      <c r="H138" s="12">
        <f>[1]!i_dq_amount(A138,$B$1)/100000000</f>
        <v>25.749097989999999</v>
      </c>
      <c r="I138" s="5">
        <f>[1]!s_nq_amount(A138,-5,$B$1,100000000)/5</f>
        <v>30.468662258000002</v>
      </c>
      <c r="J138" s="7"/>
      <c r="K138" s="7"/>
    </row>
    <row r="139" spans="1:11" x14ac:dyDescent="0.15">
      <c r="A139" s="2" t="s">
        <v>204</v>
      </c>
      <c r="B139" s="2" t="s">
        <v>205</v>
      </c>
      <c r="C139" s="12">
        <f>[1]!i_dq_close(A139,"")</f>
        <v>2752.5484999999999</v>
      </c>
      <c r="D139" s="4">
        <f>[1]!i_dq_pctchange(A139,$B$1)/100</f>
        <v>-1.3863738826852212E-2</v>
      </c>
      <c r="E139" s="4">
        <f>[1]!i_pq_pctchange(A139,$B$2,$B$1)/100</f>
        <v>-1.3863738826852212E-2</v>
      </c>
      <c r="F139" s="4">
        <f>[1]!i_pq_pctchange(A139,$B$3,$B$1)/100</f>
        <v>-3.2198173068467728E-2</v>
      </c>
      <c r="G139" s="4">
        <f>[1]!i_pq_pctchange(A139,$B$4,$B$1)/100</f>
        <v>-3.2198173068467728E-2</v>
      </c>
      <c r="H139" s="12">
        <f>[1]!i_dq_amount(A139,$B$1)/100000000</f>
        <v>26.727514240000001</v>
      </c>
      <c r="I139" s="5">
        <f>[1]!s_nq_amount(A139,-5,$B$1,100000000)/5</f>
        <v>34.791501371999999</v>
      </c>
      <c r="J139" s="7"/>
      <c r="K139" s="7"/>
    </row>
    <row r="140" spans="1:11" x14ac:dyDescent="0.15">
      <c r="A140" s="2" t="s">
        <v>206</v>
      </c>
      <c r="B140" s="2" t="s">
        <v>207</v>
      </c>
      <c r="C140" s="12">
        <f>[1]!i_dq_close(A140,"")</f>
        <v>1840.2769000000001</v>
      </c>
      <c r="D140" s="4">
        <f>[1]!i_dq_pctchange(A140,$B$1)/100</f>
        <v>-1.658178390338505E-2</v>
      </c>
      <c r="E140" s="4">
        <f>[1]!i_pq_pctchange(A140,$B$2,$B$1)/100</f>
        <v>-1.658178390338505E-2</v>
      </c>
      <c r="F140" s="4">
        <f>[1]!i_pq_pctchange(A140,$B$3,$B$1)/100</f>
        <v>-6.2086413465487489E-3</v>
      </c>
      <c r="G140" s="4">
        <f>[1]!i_pq_pctchange(A140,$B$4,$B$1)/100</f>
        <v>-6.2086413465487489E-3</v>
      </c>
      <c r="H140" s="12">
        <f>[1]!i_dq_amount(A140,$B$1)/100000000</f>
        <v>106.73111525</v>
      </c>
      <c r="I140" s="5">
        <f>[1]!s_nq_amount(A140,-5,$B$1,100000000)/5</f>
        <v>111.91076995</v>
      </c>
      <c r="J140" s="7"/>
      <c r="K140" s="7"/>
    </row>
    <row r="141" spans="1:11" x14ac:dyDescent="0.15">
      <c r="A141" s="2" t="s">
        <v>208</v>
      </c>
      <c r="B141" s="2" t="s">
        <v>209</v>
      </c>
      <c r="C141" s="12">
        <f>[1]!i_dq_close(A141,"")</f>
        <v>2532.6167999999998</v>
      </c>
      <c r="D141" s="4">
        <f>[1]!i_dq_pctchange(A141,$B$1)/100</f>
        <v>-1.037841462313871E-2</v>
      </c>
      <c r="E141" s="4">
        <f>[1]!i_pq_pctchange(A141,$B$2,$B$1)/100</f>
        <v>-1.037841462313871E-2</v>
      </c>
      <c r="F141" s="4">
        <f>[1]!i_pq_pctchange(A141,$B$3,$B$1)/100</f>
        <v>-1.0001126963522955E-2</v>
      </c>
      <c r="G141" s="4">
        <f>[1]!i_pq_pctchange(A141,$B$4,$B$1)/100</f>
        <v>-1.0001126963522955E-2</v>
      </c>
      <c r="H141" s="12">
        <f>[1]!i_dq_amount(A141,$B$1)/100000000</f>
        <v>102.04530599</v>
      </c>
      <c r="I141" s="5">
        <f>[1]!s_nq_amount(A141,-5,$B$1,100000000)/5</f>
        <v>109.73247300999999</v>
      </c>
      <c r="J141" s="7"/>
      <c r="K141" s="7"/>
    </row>
    <row r="142" spans="1:11" x14ac:dyDescent="0.15">
      <c r="A142" s="2" t="s">
        <v>210</v>
      </c>
      <c r="B142" s="2" t="s">
        <v>211</v>
      </c>
      <c r="C142" s="12">
        <f>[1]!i_dq_close(A142,"")</f>
        <v>1592.5794000000001</v>
      </c>
      <c r="D142" s="4">
        <f>[1]!i_dq_pctchange(A142,$B$1)/100</f>
        <v>-3.0491715454308288E-3</v>
      </c>
      <c r="E142" s="4">
        <f>[1]!i_pq_pctchange(A142,$B$2,$B$1)/100</f>
        <v>-3.0491715454308288E-3</v>
      </c>
      <c r="F142" s="4">
        <f>[1]!i_pq_pctchange(A142,$B$3,$B$1)/100</f>
        <v>2.7204501543632409E-2</v>
      </c>
      <c r="G142" s="4">
        <f>[1]!i_pq_pctchange(A142,$B$4,$B$1)/100</f>
        <v>2.7204501543632409E-2</v>
      </c>
      <c r="H142" s="12">
        <f>[1]!i_dq_amount(A142,$B$1)/100000000</f>
        <v>43.674093749999997</v>
      </c>
      <c r="I142" s="5">
        <f>[1]!s_nq_amount(A142,-5,$B$1,100000000)/5</f>
        <v>43.817818987999999</v>
      </c>
      <c r="J142" s="7"/>
      <c r="K142" s="7"/>
    </row>
    <row r="143" spans="1:11" x14ac:dyDescent="0.15">
      <c r="A143" s="2" t="s">
        <v>212</v>
      </c>
      <c r="B143" s="2" t="s">
        <v>213</v>
      </c>
      <c r="C143" s="12">
        <f>[1]!i_dq_close(A143,"")</f>
        <v>2878.2042000000001</v>
      </c>
      <c r="D143" s="4">
        <f>[1]!i_dq_pctchange(A143,$B$1)/100</f>
        <v>-1.7235973208297728E-2</v>
      </c>
      <c r="E143" s="4">
        <f>[1]!i_pq_pctchange(A143,$B$2,$B$1)/100</f>
        <v>-1.7235973208297728E-2</v>
      </c>
      <c r="F143" s="4">
        <f>[1]!i_pq_pctchange(A143,$B$3,$B$1)/100</f>
        <v>-4.5148562584429008E-2</v>
      </c>
      <c r="G143" s="4">
        <f>[1]!i_pq_pctchange(A143,$B$4,$B$1)/100</f>
        <v>-4.5148562584429008E-2</v>
      </c>
      <c r="H143" s="12">
        <f>[1]!i_dq_amount(A143,$B$1)/100000000</f>
        <v>14.23490696</v>
      </c>
      <c r="I143" s="5">
        <f>[1]!s_nq_amount(A143,-5,$B$1,100000000)/5</f>
        <v>16.945859332000001</v>
      </c>
      <c r="J143" s="7"/>
      <c r="K143" s="7"/>
    </row>
    <row r="144" spans="1:11" x14ac:dyDescent="0.15">
      <c r="A144" s="2" t="s">
        <v>214</v>
      </c>
      <c r="B144" s="2" t="s">
        <v>215</v>
      </c>
      <c r="C144" s="12">
        <f>[1]!i_dq_close(A144,"")</f>
        <v>6578.6475</v>
      </c>
      <c r="D144" s="4">
        <f>[1]!i_dq_pctchange(A144,$B$1)/100</f>
        <v>-1.5877282611253318E-2</v>
      </c>
      <c r="E144" s="4">
        <f>[1]!i_pq_pctchange(A144,$B$2,$B$1)/100</f>
        <v>-1.5877282611253318E-2</v>
      </c>
      <c r="F144" s="4">
        <f>[1]!i_pq_pctchange(A144,$B$3,$B$1)/100</f>
        <v>-5.0280762273724466E-3</v>
      </c>
      <c r="G144" s="4">
        <f>[1]!i_pq_pctchange(A144,$B$4,$B$1)/100</f>
        <v>-5.0280762273724466E-3</v>
      </c>
      <c r="H144" s="12">
        <f>[1]!i_dq_amount(A144,$B$1)/100000000</f>
        <v>46.003382809999998</v>
      </c>
      <c r="I144" s="5">
        <f>[1]!s_nq_amount(A144,-5,$B$1,100000000)/5</f>
        <v>50.066217055999999</v>
      </c>
      <c r="J144" s="7"/>
      <c r="K144" s="7"/>
    </row>
    <row r="145" spans="1:11" x14ac:dyDescent="0.15">
      <c r="A145" s="2" t="s">
        <v>216</v>
      </c>
      <c r="B145" s="2" t="s">
        <v>217</v>
      </c>
      <c r="C145" s="12">
        <f>[1]!i_dq_close(A145,"")</f>
        <v>1586.3311000000001</v>
      </c>
      <c r="D145" s="4">
        <f>[1]!i_dq_pctchange(A145,$B$1)/100</f>
        <v>-7.8033799197301246E-3</v>
      </c>
      <c r="E145" s="4">
        <f>[1]!i_pq_pctchange(A145,$B$2,$B$1)/100</f>
        <v>-7.8033799197301246E-3</v>
      </c>
      <c r="F145" s="4">
        <f>[1]!i_pq_pctchange(A145,$B$3,$B$1)/100</f>
        <v>-2.9262008814859963E-2</v>
      </c>
      <c r="G145" s="4">
        <f>[1]!i_pq_pctchange(A145,$B$4,$B$1)/100</f>
        <v>-2.9262008814859963E-2</v>
      </c>
      <c r="H145" s="12">
        <f>[1]!i_dq_amount(A145,$B$1)/100000000</f>
        <v>21.700768329999999</v>
      </c>
      <c r="I145" s="5">
        <f>[1]!s_nq_amount(A145,-5,$B$1,100000000)/5</f>
        <v>19.506520892000001</v>
      </c>
      <c r="J145" s="7"/>
      <c r="K145" s="7"/>
    </row>
    <row r="146" spans="1:11" x14ac:dyDescent="0.15">
      <c r="A146" s="2" t="s">
        <v>218</v>
      </c>
      <c r="B146" s="2" t="s">
        <v>219</v>
      </c>
      <c r="C146" s="12">
        <f>[1]!i_dq_close(A146,"")</f>
        <v>1438.6405999999999</v>
      </c>
      <c r="D146" s="4">
        <f>[1]!i_dq_pctchange(A146,$B$1)/100</f>
        <v>-1.2716221295479335E-2</v>
      </c>
      <c r="E146" s="4">
        <f>[1]!i_pq_pctchange(A146,$B$2,$B$1)/100</f>
        <v>-1.2716221295479335E-2</v>
      </c>
      <c r="F146" s="4">
        <f>[1]!i_pq_pctchange(A146,$B$3,$B$1)/100</f>
        <v>-3.4003513372288241E-2</v>
      </c>
      <c r="G146" s="4">
        <f>[1]!i_pq_pctchange(A146,$B$4,$B$1)/100</f>
        <v>-3.4003513372288241E-2</v>
      </c>
      <c r="H146" s="12">
        <f>[1]!i_dq_amount(A146,$B$1)/100000000</f>
        <v>20.201677879999998</v>
      </c>
      <c r="I146" s="5">
        <f>[1]!s_nq_amount(A146,-5,$B$1,100000000)/5</f>
        <v>20.232084292</v>
      </c>
      <c r="J146" s="7"/>
      <c r="K146" s="7"/>
    </row>
    <row r="147" spans="1:11" x14ac:dyDescent="0.15">
      <c r="A147" s="2" t="s">
        <v>220</v>
      </c>
      <c r="B147" s="2" t="s">
        <v>221</v>
      </c>
      <c r="C147" s="12">
        <f>[1]!i_dq_close(A147,"")</f>
        <v>1907.1623999999999</v>
      </c>
      <c r="D147" s="4">
        <f>[1]!i_dq_pctchange(A147,$B$1)/100</f>
        <v>-1.5981331344894101E-2</v>
      </c>
      <c r="E147" s="4">
        <f>[1]!i_pq_pctchange(A147,$B$2,$B$1)/100</f>
        <v>-1.5981331344894101E-2</v>
      </c>
      <c r="F147" s="4">
        <f>[1]!i_pq_pctchange(A147,$B$3,$B$1)/100</f>
        <v>9.2594714269740308E-3</v>
      </c>
      <c r="G147" s="4">
        <f>[1]!i_pq_pctchange(A147,$B$4,$B$1)/100</f>
        <v>9.2594714269740308E-3</v>
      </c>
      <c r="H147" s="12">
        <f>[1]!i_dq_amount(A147,$B$1)/100000000</f>
        <v>36.527492530000004</v>
      </c>
      <c r="I147" s="5">
        <f>[1]!s_nq_amount(A147,-5,$B$1,100000000)/5</f>
        <v>41.016337207999996</v>
      </c>
      <c r="J147" s="7"/>
      <c r="K147" s="7"/>
    </row>
    <row r="148" spans="1:11" x14ac:dyDescent="0.15">
      <c r="A148" s="2" t="s">
        <v>222</v>
      </c>
      <c r="B148" s="2" t="s">
        <v>223</v>
      </c>
      <c r="C148" s="12">
        <f>[1]!i_dq_close(A148,"")</f>
        <v>2244.7793999999999</v>
      </c>
      <c r="D148" s="4">
        <f>[1]!i_dq_pctchange(A148,$B$1)/100</f>
        <v>-1.8260788067245848E-2</v>
      </c>
      <c r="E148" s="4">
        <f>[1]!i_pq_pctchange(A148,$B$2,$B$1)/100</f>
        <v>-1.8260788067245848E-2</v>
      </c>
      <c r="F148" s="4">
        <f>[1]!i_pq_pctchange(A148,$B$3,$B$1)/100</f>
        <v>-2.5335009429779287E-2</v>
      </c>
      <c r="G148" s="4">
        <f>[1]!i_pq_pctchange(A148,$B$4,$B$1)/100</f>
        <v>-2.5335009429779287E-2</v>
      </c>
      <c r="H148" s="12">
        <f>[1]!i_dq_amount(A148,$B$1)/100000000</f>
        <v>80.146922369999999</v>
      </c>
      <c r="I148" s="5">
        <f>[1]!s_nq_amount(A148,-5,$B$1,100000000)/5</f>
        <v>74.314157178000002</v>
      </c>
      <c r="J148" s="7"/>
      <c r="K148" s="7"/>
    </row>
    <row r="149" spans="1:11" x14ac:dyDescent="0.15">
      <c r="A149" s="2" t="s">
        <v>224</v>
      </c>
      <c r="B149" s="2" t="s">
        <v>225</v>
      </c>
      <c r="C149" s="12">
        <f>[1]!i_dq_close(A149,"")</f>
        <v>4136.0798000000004</v>
      </c>
      <c r="D149" s="4">
        <f>[1]!i_dq_pctchange(A149,$B$1)/100</f>
        <v>-1.3775567929487198E-2</v>
      </c>
      <c r="E149" s="4">
        <f>[1]!i_pq_pctchange(A149,$B$2,$B$1)/100</f>
        <v>-1.3775567929487198E-2</v>
      </c>
      <c r="F149" s="4">
        <f>[1]!i_pq_pctchange(A149,$B$3,$B$1)/100</f>
        <v>-2.3886195633504137E-2</v>
      </c>
      <c r="G149" s="4">
        <f>[1]!i_pq_pctchange(A149,$B$4,$B$1)/100</f>
        <v>-2.3886195633504137E-2</v>
      </c>
      <c r="H149" s="12">
        <f>[1]!i_dq_amount(A149,$B$1)/100000000</f>
        <v>73.472337159999995</v>
      </c>
      <c r="I149" s="5">
        <f>[1]!s_nq_amount(A149,-5,$B$1,100000000)/5</f>
        <v>81.014534666000003</v>
      </c>
      <c r="J149" s="7"/>
      <c r="K149" s="7"/>
    </row>
    <row r="150" spans="1:11" x14ac:dyDescent="0.15">
      <c r="A150" s="2" t="s">
        <v>226</v>
      </c>
      <c r="B150" s="2" t="s">
        <v>227</v>
      </c>
      <c r="C150" s="12">
        <f>[1]!i_dq_close(A150,"")</f>
        <v>2432.2258999999999</v>
      </c>
      <c r="D150" s="4">
        <f>[1]!i_dq_pctchange(A150,$B$1)/100</f>
        <v>-1.4838148728773204E-2</v>
      </c>
      <c r="E150" s="4">
        <f>[1]!i_pq_pctchange(A150,$B$2,$B$1)/100</f>
        <v>-1.4838148728773204E-2</v>
      </c>
      <c r="F150" s="4">
        <f>[1]!i_pq_pctchange(A150,$B$3,$B$1)/100</f>
        <v>-2.6053414406855935E-2</v>
      </c>
      <c r="G150" s="4">
        <f>[1]!i_pq_pctchange(A150,$B$4,$B$1)/100</f>
        <v>-2.6053414406855935E-2</v>
      </c>
      <c r="H150" s="12">
        <f>[1]!i_dq_amount(A150,$B$1)/100000000</f>
        <v>59.99712942</v>
      </c>
      <c r="I150" s="5">
        <f>[1]!s_nq_amount(A150,-5,$B$1,100000000)/5</f>
        <v>59.645000344000003</v>
      </c>
      <c r="J150" s="7"/>
      <c r="K150" s="7"/>
    </row>
    <row r="151" spans="1:11" x14ac:dyDescent="0.15">
      <c r="A151" s="2" t="s">
        <v>228</v>
      </c>
      <c r="B151" s="2" t="s">
        <v>229</v>
      </c>
      <c r="C151" s="12">
        <f>[1]!i_dq_close(A151,"")</f>
        <v>1938.1398999999999</v>
      </c>
      <c r="D151" s="4">
        <f>[1]!i_dq_pctchange(A151,$B$1)/100</f>
        <v>-1.7411798035006032E-2</v>
      </c>
      <c r="E151" s="4">
        <f>[1]!i_pq_pctchange(A151,$B$2,$B$1)/100</f>
        <v>-1.7411798035006032E-2</v>
      </c>
      <c r="F151" s="4">
        <f>[1]!i_pq_pctchange(A151,$B$3,$B$1)/100</f>
        <v>-6.641948973373446E-3</v>
      </c>
      <c r="G151" s="4">
        <f>[1]!i_pq_pctchange(A151,$B$4,$B$1)/100</f>
        <v>-6.641948973373446E-3</v>
      </c>
      <c r="H151" s="12">
        <f>[1]!i_dq_amount(A151,$B$1)/100000000</f>
        <v>28.90751822</v>
      </c>
      <c r="I151" s="5">
        <f>[1]!s_nq_amount(A151,-5,$B$1,100000000)/5</f>
        <v>30.549475654000002</v>
      </c>
      <c r="J151" s="7"/>
      <c r="K151" s="7"/>
    </row>
    <row r="152" spans="1:11" x14ac:dyDescent="0.15">
      <c r="A152" s="2" t="s">
        <v>230</v>
      </c>
      <c r="B152" s="2" t="s">
        <v>231</v>
      </c>
      <c r="C152" s="12">
        <f>[1]!i_dq_close(A152,"")</f>
        <v>13259.364299999999</v>
      </c>
      <c r="D152" s="4">
        <f>[1]!i_dq_pctchange(A152,$B$1)/100</f>
        <v>-2.1666196512679314E-2</v>
      </c>
      <c r="E152" s="4">
        <f>[1]!i_pq_pctchange(A152,$B$2,$B$1)/100</f>
        <v>-2.1666196512679314E-2</v>
      </c>
      <c r="F152" s="4">
        <f>[1]!i_pq_pctchange(A152,$B$3,$B$1)/100</f>
        <v>-2.3154866565619048E-2</v>
      </c>
      <c r="G152" s="4">
        <f>[1]!i_pq_pctchange(A152,$B$4,$B$1)/100</f>
        <v>-2.3154866565619048E-2</v>
      </c>
      <c r="H152" s="12">
        <f>[1]!i_dq_amount(A152,$B$1)/100000000</f>
        <v>46.03544883</v>
      </c>
      <c r="I152" s="5">
        <f>[1]!s_nq_amount(A152,-5,$B$1,100000000)/5</f>
        <v>49.778206558000001</v>
      </c>
      <c r="J152" s="7"/>
      <c r="K152" s="7"/>
    </row>
    <row r="153" spans="1:11" x14ac:dyDescent="0.15">
      <c r="A153" s="2" t="s">
        <v>232</v>
      </c>
      <c r="B153" s="2" t="s">
        <v>233</v>
      </c>
      <c r="C153" s="12">
        <f>[1]!i_dq_close(A153,"")</f>
        <v>2953.5349999999999</v>
      </c>
      <c r="D153" s="4">
        <f>[1]!i_dq_pctchange(A153,$B$1)/100</f>
        <v>-9.8807268217367961E-3</v>
      </c>
      <c r="E153" s="4">
        <f>[1]!i_pq_pctchange(A153,$B$2,$B$1)/100</f>
        <v>-9.8807268217367961E-3</v>
      </c>
      <c r="F153" s="4">
        <f>[1]!i_pq_pctchange(A153,$B$3,$B$1)/100</f>
        <v>2.475157745165224E-2</v>
      </c>
      <c r="G153" s="4">
        <f>[1]!i_pq_pctchange(A153,$B$4,$B$1)/100</f>
        <v>2.475157745165224E-2</v>
      </c>
      <c r="H153" s="12">
        <f>[1]!i_dq_amount(A153,$B$1)/100000000</f>
        <v>14.941375969999999</v>
      </c>
      <c r="I153" s="5">
        <f>[1]!s_nq_amount(A153,-5,$B$1,100000000)/5</f>
        <v>13.939766460000001</v>
      </c>
      <c r="J153" s="7"/>
      <c r="K153" s="7"/>
    </row>
    <row r="154" spans="1:11" x14ac:dyDescent="0.15">
      <c r="A154" s="2" t="s">
        <v>234</v>
      </c>
      <c r="B154" s="2" t="s">
        <v>235</v>
      </c>
      <c r="C154" s="12">
        <f>[1]!i_dq_close(A154,"")</f>
        <v>2010.2793999999999</v>
      </c>
      <c r="D154" s="4">
        <f>[1]!i_dq_pctchange(A154,$B$1)/100</f>
        <v>-1.4284078659004718E-2</v>
      </c>
      <c r="E154" s="4">
        <f>[1]!i_pq_pctchange(A154,$B$2,$B$1)/100</f>
        <v>-1.4284078659004718E-2</v>
      </c>
      <c r="F154" s="4">
        <f>[1]!i_pq_pctchange(A154,$B$3,$B$1)/100</f>
        <v>3.7241655015658903E-2</v>
      </c>
      <c r="G154" s="4">
        <f>[1]!i_pq_pctchange(A154,$B$4,$B$1)/100</f>
        <v>3.7241655015658903E-2</v>
      </c>
      <c r="H154" s="12">
        <f>[1]!i_dq_amount(A154,$B$1)/100000000</f>
        <v>21.302254019999996</v>
      </c>
      <c r="I154" s="5">
        <f>[1]!s_nq_amount(A154,-5,$B$1,100000000)/5</f>
        <v>22.200817950000001</v>
      </c>
      <c r="J154" s="7"/>
      <c r="K154" s="7"/>
    </row>
    <row r="155" spans="1:11" x14ac:dyDescent="0.15">
      <c r="A155" s="2" t="s">
        <v>236</v>
      </c>
      <c r="B155" s="2" t="s">
        <v>237</v>
      </c>
      <c r="C155" s="12">
        <f>[1]!i_dq_close(A155,"")</f>
        <v>3139.5765000000001</v>
      </c>
      <c r="D155" s="4">
        <f>[1]!i_dq_pctchange(A155,$B$1)/100</f>
        <v>-1.2431981514259283E-2</v>
      </c>
      <c r="E155" s="4">
        <f>[1]!i_pq_pctchange(A155,$B$2,$B$1)/100</f>
        <v>-1.2431981514259283E-2</v>
      </c>
      <c r="F155" s="4">
        <f>[1]!i_pq_pctchange(A155,$B$3,$B$1)/100</f>
        <v>-6.3631678451884888E-2</v>
      </c>
      <c r="G155" s="4">
        <f>[1]!i_pq_pctchange(A155,$B$4,$B$1)/100</f>
        <v>-6.3631678451884888E-2</v>
      </c>
      <c r="H155" s="12">
        <f>[1]!i_dq_amount(A155,$B$1)/100000000</f>
        <v>39.578124160000002</v>
      </c>
      <c r="I155" s="5">
        <f>[1]!s_nq_amount(A155,-5,$B$1,100000000)/5</f>
        <v>48.889403661999999</v>
      </c>
      <c r="J155" s="7"/>
      <c r="K155" s="7"/>
    </row>
    <row r="156" spans="1:11" x14ac:dyDescent="0.15">
      <c r="A156" s="2" t="s">
        <v>238</v>
      </c>
      <c r="B156" s="2" t="s">
        <v>239</v>
      </c>
      <c r="C156" s="12">
        <f>[1]!i_dq_close(A156,"")</f>
        <v>1436.2083</v>
      </c>
      <c r="D156" s="4">
        <f>[1]!i_dq_pctchange(A156,$B$1)/100</f>
        <v>-1.0100336868586801E-2</v>
      </c>
      <c r="E156" s="4">
        <f>[1]!i_pq_pctchange(A156,$B$2,$B$1)/100</f>
        <v>-1.0100336868586801E-2</v>
      </c>
      <c r="F156" s="4">
        <f>[1]!i_pq_pctchange(A156,$B$3,$B$1)/100</f>
        <v>-2.9339762912098943E-2</v>
      </c>
      <c r="G156" s="4">
        <f>[1]!i_pq_pctchange(A156,$B$4,$B$1)/100</f>
        <v>-2.9339762912098943E-2</v>
      </c>
      <c r="H156" s="12">
        <f>[1]!i_dq_amount(A156,$B$1)/100000000</f>
        <v>36.730093650000001</v>
      </c>
      <c r="I156" s="5">
        <f>[1]!s_nq_amount(A156,-5,$B$1,100000000)/5</f>
        <v>35.832921192000001</v>
      </c>
      <c r="J156" s="7"/>
      <c r="K156" s="7"/>
    </row>
    <row r="157" spans="1:11" x14ac:dyDescent="0.15">
      <c r="A157" s="2" t="s">
        <v>240</v>
      </c>
      <c r="B157" s="2" t="s">
        <v>241</v>
      </c>
      <c r="C157" s="12">
        <f>[1]!i_dq_close(A157,"")</f>
        <v>1224.9061999999999</v>
      </c>
      <c r="D157" s="4">
        <f>[1]!i_dq_pctchange(A157,$B$1)/100</f>
        <v>-5.948131514125099E-3</v>
      </c>
      <c r="E157" s="4">
        <f>[1]!i_pq_pctchange(A157,$B$2,$B$1)/100</f>
        <v>-5.948131514125099E-3</v>
      </c>
      <c r="F157" s="4">
        <f>[1]!i_pq_pctchange(A157,$B$3,$B$1)/100</f>
        <v>-3.5106770007947707E-3</v>
      </c>
      <c r="G157" s="13">
        <f>[1]!i_pq_pctchange(A157,$B$4,$B$1)/100</f>
        <v>-3.5106770007947707E-3</v>
      </c>
      <c r="H157" s="12">
        <f>[1]!i_dq_amount(A157,$B$1)/100000000</f>
        <v>34.586271740000001</v>
      </c>
      <c r="I157" s="5">
        <f>[1]!s_nq_amount(A157,-5,$B$1,100000000)/5</f>
        <v>32.110590697999996</v>
      </c>
      <c r="J157" s="7"/>
      <c r="K157" s="7"/>
    </row>
    <row r="158" spans="1:11" x14ac:dyDescent="0.15">
      <c r="A158" s="2" t="s">
        <v>242</v>
      </c>
      <c r="B158" s="2" t="s">
        <v>243</v>
      </c>
      <c r="C158" s="12">
        <f>[1]!i_dq_close(A158,"")</f>
        <v>4231.2875999999997</v>
      </c>
      <c r="D158" s="4">
        <f>[1]!i_dq_pctchange(A158,$B$1)/100</f>
        <v>-1.7608820869186026E-2</v>
      </c>
      <c r="E158" s="4">
        <f>[1]!i_pq_pctchange(A158,$B$2,$B$1)/100</f>
        <v>-1.7608820869186026E-2</v>
      </c>
      <c r="F158" s="4">
        <f>[1]!i_pq_pctchange(A158,$B$3,$B$1)/100</f>
        <v>-3.2736169095943124E-2</v>
      </c>
      <c r="G158" s="4">
        <f>[1]!i_pq_pctchange(A158,$B$4,$B$1)/100</f>
        <v>-3.2736169095943124E-2</v>
      </c>
      <c r="H158" s="12">
        <f>[1]!i_dq_amount(A158,$B$1)/100000000</f>
        <v>32.762312780000002</v>
      </c>
      <c r="I158" s="5">
        <f>[1]!s_nq_amount(A158,-5,$B$1,100000000)/5</f>
        <v>33.140258078000002</v>
      </c>
      <c r="J158" s="7"/>
      <c r="K158" s="7"/>
    </row>
    <row r="159" spans="1:11" x14ac:dyDescent="0.15">
      <c r="A159" s="2" t="s">
        <v>244</v>
      </c>
      <c r="B159" s="2" t="s">
        <v>245</v>
      </c>
      <c r="C159" s="12">
        <f>[1]!i_dq_close(A159,"")</f>
        <v>3871.9171999999999</v>
      </c>
      <c r="D159" s="4">
        <f>[1]!i_dq_pctchange(A159,$B$1)/100</f>
        <v>-1.6710414084746272E-2</v>
      </c>
      <c r="E159" s="4">
        <f>[1]!i_pq_pctchange(A159,$B$2,$B$1)/100</f>
        <v>-1.6710414084746272E-2</v>
      </c>
      <c r="F159" s="4">
        <f>[1]!i_pq_pctchange(A159,$B$3,$B$1)/100</f>
        <v>-4.324191757496177E-2</v>
      </c>
      <c r="G159" s="4">
        <f>[1]!i_pq_pctchange(A159,$B$4,$B$1)/100</f>
        <v>-4.324191757496177E-2</v>
      </c>
      <c r="H159" s="12">
        <f>[1]!i_dq_amount(A159,$B$1)/100000000</f>
        <v>62.174014239999998</v>
      </c>
      <c r="I159" s="5">
        <f>[1]!s_nq_amount(A159,-5,$B$1,100000000)/5</f>
        <v>71.056873124000006</v>
      </c>
      <c r="J159" s="7"/>
      <c r="K159" s="7"/>
    </row>
    <row r="160" spans="1:11" x14ac:dyDescent="0.15">
      <c r="A160" s="2" t="s">
        <v>246</v>
      </c>
      <c r="B160" s="2" t="s">
        <v>247</v>
      </c>
      <c r="C160" s="12">
        <f>[1]!i_dq_close(A160,"")</f>
        <v>2540.3690999999999</v>
      </c>
      <c r="D160" s="4">
        <f>[1]!i_dq_pctchange(A160,$B$1)/100</f>
        <v>-1.1335685623340641E-2</v>
      </c>
      <c r="E160" s="4">
        <f>[1]!i_pq_pctchange(A160,$B$2,$B$1)/100</f>
        <v>-1.1335685623340641E-2</v>
      </c>
      <c r="F160" s="4">
        <f>[1]!i_pq_pctchange(A160,$B$3,$B$1)/100</f>
        <v>3.6695822016864721E-2</v>
      </c>
      <c r="G160" s="4">
        <f>[1]!i_pq_pctchange(A160,$B$4,$B$1)/100</f>
        <v>3.6695822016864721E-2</v>
      </c>
      <c r="H160" s="12">
        <f>[1]!i_dq_amount(A160,$B$1)/100000000</f>
        <v>19.386825720000001</v>
      </c>
      <c r="I160" s="5">
        <f>[1]!s_nq_amount(A160,-5,$B$1,100000000)/5</f>
        <v>13.885238056</v>
      </c>
      <c r="J160" s="7"/>
      <c r="K160" s="7"/>
    </row>
    <row r="161" spans="1:11" x14ac:dyDescent="0.15">
      <c r="A161" s="2" t="s">
        <v>248</v>
      </c>
      <c r="B161" s="2" t="s">
        <v>249</v>
      </c>
      <c r="C161" s="12">
        <f>[1]!i_dq_close(A161,"")</f>
        <v>3622.0034000000001</v>
      </c>
      <c r="D161" s="4">
        <f>[1]!i_dq_pctchange(A161,$B$1)/100</f>
        <v>-1.6292350686178847E-2</v>
      </c>
      <c r="E161" s="4">
        <f>[1]!i_pq_pctchange(A161,$B$2,$B$1)/100</f>
        <v>-1.6292350686178847E-2</v>
      </c>
      <c r="F161" s="4">
        <f>[1]!i_pq_pctchange(A161,$B$3,$B$1)/100</f>
        <v>-5.9822244792466235E-2</v>
      </c>
      <c r="G161" s="4">
        <f>[1]!i_pq_pctchange(A161,$B$4,$B$1)/100</f>
        <v>-5.9822244792466235E-2</v>
      </c>
      <c r="H161" s="12">
        <f>[1]!i_dq_amount(A161,$B$1)/100000000</f>
        <v>21.454263730000001</v>
      </c>
      <c r="I161" s="5">
        <f>[1]!s_nq_amount(A161,-5,$B$1,100000000)/5</f>
        <v>25.991735390000002</v>
      </c>
      <c r="J161" s="7"/>
      <c r="K161" s="7"/>
    </row>
    <row r="162" spans="1:11" x14ac:dyDescent="0.15">
      <c r="A162" s="2" t="s">
        <v>250</v>
      </c>
      <c r="B162" s="2" t="s">
        <v>251</v>
      </c>
      <c r="C162" s="12">
        <f>[1]!i_dq_close(A162,"")</f>
        <v>2347.4209999999998</v>
      </c>
      <c r="D162" s="4">
        <f>[1]!i_dq_pctchange(A162,$B$1)/100</f>
        <v>-1.2654431721967674E-2</v>
      </c>
      <c r="E162" s="4">
        <f>[1]!i_pq_pctchange(A162,$B$2,$B$1)/100</f>
        <v>-1.2654431721967674E-2</v>
      </c>
      <c r="F162" s="4">
        <f>[1]!i_pq_pctchange(A162,$B$3,$B$1)/100</f>
        <v>-1.867428488106404E-2</v>
      </c>
      <c r="G162" s="4">
        <f>[1]!i_pq_pctchange(A162,$B$4,$B$1)/100</f>
        <v>-1.867428488106404E-2</v>
      </c>
      <c r="H162" s="12">
        <f>[1]!i_dq_amount(A162,$B$1)/100000000</f>
        <v>17.81790531</v>
      </c>
      <c r="I162" s="5">
        <f>[1]!s_nq_amount(A162,-5,$B$1,100000000)/5</f>
        <v>22.959034330000001</v>
      </c>
      <c r="J162" s="7"/>
      <c r="K162" s="7"/>
    </row>
    <row r="163" spans="1:11" x14ac:dyDescent="0.15">
      <c r="A163" s="2" t="s">
        <v>252</v>
      </c>
      <c r="B163" s="2" t="s">
        <v>253</v>
      </c>
      <c r="C163" s="12">
        <f>[1]!i_dq_close(A163,"")</f>
        <v>3923.4416000000001</v>
      </c>
      <c r="D163" s="4">
        <f>[1]!i_dq_pctchange(A163,$B$1)/100</f>
        <v>-2.1068706480292243E-2</v>
      </c>
      <c r="E163" s="4">
        <f>[1]!i_pq_pctchange(A163,$B$2,$B$1)/100</f>
        <v>-2.1068706480292243E-2</v>
      </c>
      <c r="F163" s="4">
        <f>[1]!i_pq_pctchange(A163,$B$3,$B$1)/100</f>
        <v>-1.1902079159217482E-2</v>
      </c>
      <c r="G163" s="4">
        <f>[1]!i_pq_pctchange(A163,$B$4,$B$1)/100</f>
        <v>-1.1902079159217482E-2</v>
      </c>
      <c r="H163" s="12">
        <f>[1]!i_dq_amount(A163,$B$1)/100000000</f>
        <v>29.72424346</v>
      </c>
      <c r="I163" s="5">
        <f>[1]!s_nq_amount(A163,-5,$B$1,100000000)/5</f>
        <v>32.932966992000004</v>
      </c>
      <c r="J163" s="7"/>
      <c r="K163" s="7"/>
    </row>
    <row r="164" spans="1:11" x14ac:dyDescent="0.15">
      <c r="A164" s="2" t="s">
        <v>254</v>
      </c>
      <c r="B164" s="2" t="s">
        <v>255</v>
      </c>
      <c r="C164" s="12">
        <f>[1]!i_dq_close(A164,"")</f>
        <v>2293.7471</v>
      </c>
      <c r="D164" s="4">
        <f>[1]!i_dq_pctchange(A164,$B$1)/100</f>
        <v>-1.757008786992742E-2</v>
      </c>
      <c r="E164" s="4">
        <f>[1]!i_pq_pctchange(A164,$B$2,$B$1)/100</f>
        <v>-1.757008786992742E-2</v>
      </c>
      <c r="F164" s="4">
        <f>[1]!i_pq_pctchange(A164,$B$3,$B$1)/100</f>
        <v>-3.8334679911049108E-2</v>
      </c>
      <c r="G164" s="4">
        <f>[1]!i_pq_pctchange(A164,$B$4,$B$1)/100</f>
        <v>-3.8334679911049108E-2</v>
      </c>
      <c r="H164" s="12">
        <f>[1]!i_dq_amount(A164,$B$1)/100000000</f>
        <v>5.39127767</v>
      </c>
      <c r="I164" s="5">
        <f>[1]!s_nq_amount(A164,-5,$B$1,100000000)/5</f>
        <v>7.1441743439999996</v>
      </c>
      <c r="J164" s="7"/>
      <c r="K164" s="7"/>
    </row>
    <row r="165" spans="1:11" x14ac:dyDescent="0.15">
      <c r="A165" s="2" t="s">
        <v>256</v>
      </c>
      <c r="B165" s="2" t="s">
        <v>257</v>
      </c>
      <c r="C165" s="12">
        <f>[1]!i_dq_close(A165,"")</f>
        <v>2402.9866999999999</v>
      </c>
      <c r="D165" s="4">
        <f>[1]!i_dq_pctchange(A165,$B$1)/100</f>
        <v>-7.5100474159227604E-3</v>
      </c>
      <c r="E165" s="4">
        <f>[1]!i_pq_pctchange(A165,$B$2,$B$1)/100</f>
        <v>-7.5100474159227604E-3</v>
      </c>
      <c r="F165" s="4">
        <f>[1]!i_pq_pctchange(A165,$B$3,$B$1)/100</f>
        <v>-7.7588075003444112E-3</v>
      </c>
      <c r="G165" s="4">
        <f>[1]!i_pq_pctchange(A165,$B$4,$B$1)/100</f>
        <v>-7.7588075003444112E-3</v>
      </c>
      <c r="H165" s="12">
        <f>[1]!i_dq_amount(A165,$B$1)/100000000</f>
        <v>10.603462320000002</v>
      </c>
      <c r="I165" s="5">
        <f>[1]!s_nq_amount(A165,-5,$B$1,100000000)/5</f>
        <v>9.5285759100000007</v>
      </c>
      <c r="J165" s="7"/>
      <c r="K165" s="7"/>
    </row>
    <row r="166" spans="1:11" x14ac:dyDescent="0.15">
      <c r="A166" s="2" t="s">
        <v>258</v>
      </c>
      <c r="B166" s="2" t="s">
        <v>259</v>
      </c>
      <c r="C166" s="12">
        <f>[1]!i_dq_close(A166,"")</f>
        <v>2290.1271999999999</v>
      </c>
      <c r="D166" s="4">
        <f>[1]!i_dq_pctchange(A166,$B$1)/100</f>
        <v>-9.7165196400792464E-3</v>
      </c>
      <c r="E166" s="4">
        <f>[1]!i_pq_pctchange(A166,$B$2,$B$1)/100</f>
        <v>-9.7165196400792464E-3</v>
      </c>
      <c r="F166" s="4">
        <f>[1]!i_pq_pctchange(A166,$B$3,$B$1)/100</f>
        <v>-2.6277317144186685E-2</v>
      </c>
      <c r="G166" s="4">
        <f>[1]!i_pq_pctchange(A166,$B$4,$B$1)/100</f>
        <v>-2.6277317144186685E-2</v>
      </c>
      <c r="H166" s="12">
        <f>[1]!i_dq_amount(A166,$B$1)/100000000</f>
        <v>39.101654330000002</v>
      </c>
      <c r="I166" s="5">
        <f>[1]!s_nq_amount(A166,-5,$B$1,100000000)/5</f>
        <v>45.229409001999997</v>
      </c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A168" s="8"/>
      <c r="B168" s="7"/>
      <c r="C168" s="7"/>
      <c r="I168" s="8"/>
      <c r="J168" s="7"/>
      <c r="K168" s="7"/>
    </row>
    <row r="169" spans="1:11" x14ac:dyDescent="0.15">
      <c r="J169" s="7"/>
      <c r="K169" s="7"/>
    </row>
    <row r="170" spans="1:11" x14ac:dyDescent="0.15">
      <c r="A170" s="2"/>
      <c r="B170" s="2"/>
      <c r="C170" s="12"/>
      <c r="D170" s="4"/>
      <c r="E170" s="4"/>
      <c r="F170" s="4"/>
      <c r="G170" s="4"/>
      <c r="H170" s="12"/>
      <c r="I170" s="5"/>
      <c r="J170" s="7"/>
      <c r="K170" s="7"/>
    </row>
    <row r="171" spans="1:11" x14ac:dyDescent="0.15">
      <c r="A171" s="8"/>
      <c r="B171" s="7"/>
      <c r="C171" s="7"/>
      <c r="I171" s="8"/>
      <c r="J171" s="7"/>
      <c r="K171" s="7"/>
    </row>
    <row r="172" spans="1:11" x14ac:dyDescent="0.15">
      <c r="A172" s="10" t="s">
        <v>278</v>
      </c>
      <c r="B172" s="7"/>
      <c r="C172" s="7"/>
      <c r="I172" s="8"/>
      <c r="J172" s="7"/>
      <c r="K172" s="7"/>
    </row>
    <row r="173" spans="1:11" x14ac:dyDescent="0.15">
      <c r="A173" s="1" t="s">
        <v>261</v>
      </c>
      <c r="B173" s="1" t="s">
        <v>262</v>
      </c>
      <c r="C173" s="1" t="s">
        <v>279</v>
      </c>
      <c r="D173" s="1" t="s">
        <v>280</v>
      </c>
      <c r="E173" s="1" t="s">
        <v>263</v>
      </c>
      <c r="F173" s="1" t="s">
        <v>264</v>
      </c>
      <c r="G173" s="1" t="s">
        <v>265</v>
      </c>
      <c r="H173" s="1" t="s">
        <v>266</v>
      </c>
      <c r="I173" s="1" t="s">
        <v>267</v>
      </c>
      <c r="J173" s="1" t="s">
        <v>268</v>
      </c>
      <c r="K173" s="1" t="s">
        <v>269</v>
      </c>
    </row>
    <row r="174" spans="1:11" x14ac:dyDescent="0.15">
      <c r="A174" s="16">
        <v>801790</v>
      </c>
      <c r="B174" s="2" t="s">
        <v>281</v>
      </c>
      <c r="C174" s="17" t="s">
        <v>282</v>
      </c>
      <c r="D174" s="18" t="s">
        <v>283</v>
      </c>
      <c r="E174" s="12">
        <f>[1]!i_dq_close(A174,"")</f>
        <v>2097.17</v>
      </c>
      <c r="F174" s="4">
        <f>[1]!i_dq_pctchange(A174,$B$1)/100</f>
        <v>-2.4531259448069775E-2</v>
      </c>
      <c r="G174" s="4">
        <f>[1]!i_pq_pctchange(A174,$B$2,$B$1)/100</f>
        <v>-2.4531259448069775E-2</v>
      </c>
      <c r="H174" s="4">
        <f>[1]!i_pq_pctchange(A174,$B$3,$B$1)/100</f>
        <v>6.3867456005519241E-2</v>
      </c>
      <c r="I174" s="4">
        <f>[1]!i_pq_pctchange(A174,$B$4,$B$1)/100</f>
        <v>6.3867456005519241E-2</v>
      </c>
      <c r="J174" s="12">
        <f>[1]!i_dq_amount(A174,$B$1)/100000000</f>
        <v>385.4135</v>
      </c>
      <c r="K174" s="5">
        <f>[1]!s_nq_amount(A174,-5,$B$1,100000000)/5</f>
        <v>0</v>
      </c>
    </row>
    <row r="175" spans="1:11" x14ac:dyDescent="0.15">
      <c r="A175" s="16">
        <v>801021</v>
      </c>
      <c r="B175" s="2" t="s">
        <v>284</v>
      </c>
      <c r="C175" s="17" t="s">
        <v>282</v>
      </c>
      <c r="D175" s="18" t="s">
        <v>285</v>
      </c>
      <c r="E175" s="12">
        <f>[1]!i_dq_close(A175,"")</f>
        <v>3593.518</v>
      </c>
      <c r="F175" s="4">
        <f>[1]!i_dq_pctchange(A175,$B$1)/100</f>
        <v>2.4482243459617248E-2</v>
      </c>
      <c r="G175" s="4">
        <f>[1]!i_pq_pctchange(A175,$B$2,$B$1)/100</f>
        <v>2.4482243459617248E-2</v>
      </c>
      <c r="H175" s="4">
        <f>[1]!i_pq_pctchange(A175,$B$3,$B$1)/100</f>
        <v>8.1888881863590779E-2</v>
      </c>
      <c r="I175" s="4">
        <f>[1]!i_pq_pctchange(A175,$B$4,$B$1)/100</f>
        <v>8.1888881863590779E-2</v>
      </c>
      <c r="J175" s="12">
        <f>[1]!i_dq_amount(A175,$B$1)/100000000</f>
        <v>138.72569999999999</v>
      </c>
      <c r="K175" s="5">
        <f>[1]!s_nq_amount(A175,-5,$B$1,100000000)/5</f>
        <v>0</v>
      </c>
    </row>
    <row r="176" spans="1:11" x14ac:dyDescent="0.15">
      <c r="A176" s="16">
        <v>801050</v>
      </c>
      <c r="B176" s="2" t="s">
        <v>286</v>
      </c>
      <c r="C176" s="17" t="s">
        <v>282</v>
      </c>
      <c r="D176" s="18" t="s">
        <v>283</v>
      </c>
      <c r="E176" s="12">
        <f>[1]!i_dq_close(A176,"")</f>
        <v>4167.87</v>
      </c>
      <c r="F176" s="4">
        <f>[1]!i_dq_pctchange(A176,$B$1)/100</f>
        <v>1.1505904282407275E-3</v>
      </c>
      <c r="G176" s="4">
        <f>[1]!i_pq_pctchange(A176,$B$2,$B$1)/100</f>
        <v>1.1505904282407275E-3</v>
      </c>
      <c r="H176" s="4">
        <f>[1]!i_pq_pctchange(A176,$B$3,$B$1)/100</f>
        <v>5.2870873985455535E-3</v>
      </c>
      <c r="I176" s="4">
        <f>[1]!i_pq_pctchange(A176,$B$4,$B$1)/100</f>
        <v>5.2870873985455535E-3</v>
      </c>
      <c r="J176" s="12">
        <f>[1]!i_dq_amount(A176,$B$1)/100000000</f>
        <v>310.37400000000002</v>
      </c>
      <c r="K176" s="5">
        <f>[1]!s_nq_amount(A176,-5,$B$1,100000000)/5</f>
        <v>0</v>
      </c>
    </row>
    <row r="177" spans="1:11" x14ac:dyDescent="0.15">
      <c r="A177" s="16">
        <v>801181</v>
      </c>
      <c r="B177" s="2" t="s">
        <v>287</v>
      </c>
      <c r="C177" s="17" t="s">
        <v>282</v>
      </c>
      <c r="D177" s="18" t="s">
        <v>285</v>
      </c>
      <c r="E177" s="12">
        <f>[1]!i_dq_close(A177,"")</f>
        <v>6681.4849999999997</v>
      </c>
      <c r="F177" s="4">
        <f>[1]!i_dq_pctchange(A177,$B$1)/100</f>
        <v>-1.0736196319018454E-2</v>
      </c>
      <c r="G177" s="4">
        <f>[1]!i_pq_pctchange(A177,$B$2,$B$1)/100</f>
        <v>-1.0736196319018454E-2</v>
      </c>
      <c r="H177" s="4">
        <f>[1]!i_pq_pctchange(A177,$B$3,$B$1)/100</f>
        <v>0.16004978933279168</v>
      </c>
      <c r="I177" s="4">
        <f>[1]!i_pq_pctchange(A177,$B$4,$B$1)/100</f>
        <v>0.16004978933279168</v>
      </c>
      <c r="J177" s="12">
        <f>[1]!i_dq_amount(A177,$B$1)/100000000</f>
        <v>316.25799999999998</v>
      </c>
      <c r="K177" s="5">
        <f>[1]!s_nq_amount(A177,-5,$B$1,100000000)/5</f>
        <v>0</v>
      </c>
    </row>
    <row r="178" spans="1:11" x14ac:dyDescent="0.15">
      <c r="A178" s="16">
        <v>801035</v>
      </c>
      <c r="B178" s="2" t="s">
        <v>288</v>
      </c>
      <c r="C178" s="17" t="s">
        <v>282</v>
      </c>
      <c r="D178" s="18" t="s">
        <v>285</v>
      </c>
      <c r="E178" s="12">
        <f>[1]!i_dq_close(A178,"")</f>
        <v>2990.9349999999999</v>
      </c>
      <c r="F178" s="4">
        <f>[1]!i_dq_pctchange(A178,$B$1)/100</f>
        <v>8.658607337048263E-3</v>
      </c>
      <c r="G178" s="4">
        <f>[1]!i_pq_pctchange(A178,$B$2,$B$1)/100</f>
        <v>8.658607337048263E-3</v>
      </c>
      <c r="H178" s="4">
        <f>[1]!i_pq_pctchange(A178,$B$3,$B$1)/100</f>
        <v>0.10920495263247698</v>
      </c>
      <c r="I178" s="4">
        <f>[1]!i_pq_pctchange(A178,$B$4,$B$1)/100</f>
        <v>0.10920495263247698</v>
      </c>
      <c r="J178" s="12">
        <f>[1]!i_dq_amount(A178,$B$1)/100000000</f>
        <v>51.997</v>
      </c>
      <c r="K178" s="5">
        <f>[1]!s_nq_amount(A178,-5,$B$1,100000000)/5</f>
        <v>0</v>
      </c>
    </row>
    <row r="179" spans="1:11" x14ac:dyDescent="0.15">
      <c r="A179" s="16">
        <v>801074</v>
      </c>
      <c r="B179" s="2" t="s">
        <v>289</v>
      </c>
      <c r="C179" s="17" t="s">
        <v>282</v>
      </c>
      <c r="D179" s="18" t="s">
        <v>285</v>
      </c>
      <c r="E179" s="12">
        <f>[1]!i_dq_close(A179,"")</f>
        <v>6200.6319999999996</v>
      </c>
      <c r="F179" s="4">
        <f>[1]!i_dq_pctchange(A179,$B$1)/100</f>
        <v>-1.384398363213335E-2</v>
      </c>
      <c r="G179" s="4">
        <f>[1]!i_pq_pctchange(A179,$B$2,$B$1)/100</f>
        <v>-1.384398363213335E-2</v>
      </c>
      <c r="H179" s="4">
        <f>[1]!i_pq_pctchange(A179,$B$3,$B$1)/100</f>
        <v>-1.1381844212701386E-2</v>
      </c>
      <c r="I179" s="4">
        <f>[1]!i_pq_pctchange(A179,$B$4,$B$1)/100</f>
        <v>-1.1381844212701386E-2</v>
      </c>
      <c r="J179" s="12">
        <f>[1]!i_dq_amount(A179,$B$1)/100000000</f>
        <v>120.56440000000001</v>
      </c>
      <c r="K179" s="5">
        <f>[1]!s_nq_amount(A179,-5,$B$1,100000000)/5</f>
        <v>0</v>
      </c>
    </row>
    <row r="180" spans="1:11" x14ac:dyDescent="0.15">
      <c r="A180" s="16">
        <v>801034</v>
      </c>
      <c r="B180" s="2" t="s">
        <v>290</v>
      </c>
      <c r="C180" s="17" t="s">
        <v>291</v>
      </c>
      <c r="D180" s="18" t="s">
        <v>292</v>
      </c>
      <c r="E180" s="12">
        <f>[1]!i_dq_close(A180,"")</f>
        <v>4588.4210000000003</v>
      </c>
      <c r="F180" s="4">
        <f>[1]!i_dq_pctchange(A180,$B$1)/100</f>
        <v>-1.2208327323532497E-2</v>
      </c>
      <c r="G180" s="4">
        <f>[1]!i_pq_pctchange(A180,$B$2,$B$1)/100</f>
        <v>-1.2208327323532497E-2</v>
      </c>
      <c r="H180" s="4">
        <f>[1]!i_pq_pctchange(A180,$B$3,$B$1)/100</f>
        <v>1.729757053604275E-2</v>
      </c>
      <c r="I180" s="4">
        <f>[1]!i_pq_pctchange(A180,$B$4,$B$1)/100</f>
        <v>1.729757053604275E-2</v>
      </c>
      <c r="J180" s="12">
        <f>[1]!i_dq_amount(A180,$B$1)/100000000</f>
        <v>222.3938</v>
      </c>
      <c r="K180" s="5">
        <f>[1]!s_nq_amount(A180,-5,$B$1,100000000)/5</f>
        <v>0</v>
      </c>
    </row>
    <row r="181" spans="1:11" x14ac:dyDescent="0.15">
      <c r="A181" s="16">
        <v>850911</v>
      </c>
      <c r="B181" s="2" t="s">
        <v>293</v>
      </c>
      <c r="C181" s="17" t="s">
        <v>282</v>
      </c>
      <c r="D181" s="18" t="s">
        <v>294</v>
      </c>
      <c r="E181" s="12">
        <f>[1]!i_dq_close(A181,"")</f>
        <v>8038.66</v>
      </c>
      <c r="F181" s="4">
        <f>[1]!i_dq_pctchange(A181,$B$1)/100</f>
        <v>-1.971846053944315E-2</v>
      </c>
      <c r="G181" s="4">
        <f>[1]!i_pq_pctchange(A181,$B$2,$B$1)/100</f>
        <v>-1.971846053944315E-2</v>
      </c>
      <c r="H181" s="4">
        <f>[1]!i_pq_pctchange(A181,$B$3,$B$1)/100</f>
        <v>2.6685497561668381E-2</v>
      </c>
      <c r="I181" s="4">
        <f>[1]!i_pq_pctchange(A181,$B$4,$B$1)/100</f>
        <v>2.6685497561668381E-2</v>
      </c>
      <c r="J181" s="12">
        <f>[1]!i_dq_amount(A181,$B$1)/100000000</f>
        <v>36.104900000000001</v>
      </c>
      <c r="K181" s="5">
        <f>[1]!s_nq_amount(A181,-5,$B$1,100000000)/5</f>
        <v>30.502980000000001</v>
      </c>
    </row>
    <row r="182" spans="1:11" x14ac:dyDescent="0.15">
      <c r="A182" s="16">
        <v>851741</v>
      </c>
      <c r="B182" s="2" t="s">
        <v>295</v>
      </c>
      <c r="C182" s="17" t="s">
        <v>291</v>
      </c>
      <c r="D182" s="18" t="s">
        <v>296</v>
      </c>
      <c r="E182" s="12">
        <f>[1]!i_dq_close(A182,"")</f>
        <v>3252.31</v>
      </c>
      <c r="F182" s="4">
        <f>[1]!i_dq_pctchange(A182,$B$1)/100</f>
        <v>1.6019383146133048E-3</v>
      </c>
      <c r="G182" s="4">
        <f>[1]!i_pq_pctchange(A182,$B$2,$B$1)/100</f>
        <v>1.6019383146133048E-3</v>
      </c>
      <c r="H182" s="4">
        <f>[1]!i_pq_pctchange(A182,$B$3,$B$1)/100</f>
        <v>1.0086852982490013E-2</v>
      </c>
      <c r="I182" s="4">
        <f>[1]!i_pq_pctchange(A182,$B$4,$B$1)/100</f>
        <v>1.0086852982490013E-2</v>
      </c>
      <c r="J182" s="12">
        <f>[1]!i_dq_amount(A182,$B$1)/100000000</f>
        <v>51.828000000000003</v>
      </c>
      <c r="K182" s="5">
        <f>[1]!s_nq_amount(A182,-5,$B$1,100000000)/5</f>
        <v>57.718100000000007</v>
      </c>
    </row>
    <row r="183" spans="1:11" x14ac:dyDescent="0.15">
      <c r="A183" s="16">
        <v>801130</v>
      </c>
      <c r="B183" s="2" t="s">
        <v>297</v>
      </c>
      <c r="C183" s="17" t="s">
        <v>282</v>
      </c>
      <c r="D183" s="18" t="s">
        <v>285</v>
      </c>
      <c r="E183" s="12">
        <f>[1]!i_dq_close(A183,"")</f>
        <v>2751.7</v>
      </c>
      <c r="F183" s="4">
        <f>[1]!i_dq_pctchange(A183,$B$1)/100</f>
        <v>-4.9504771478887655E-3</v>
      </c>
      <c r="G183" s="4">
        <f>[1]!i_pq_pctchange(A183,$B$2,$B$1)/100</f>
        <v>-4.9504771478887655E-3</v>
      </c>
      <c r="H183" s="4">
        <f>[1]!i_pq_pctchange(A183,$B$3,$B$1)/100</f>
        <v>8.2404798458162176E-3</v>
      </c>
      <c r="I183" s="4">
        <f>[1]!i_pq_pctchange(A183,$B$4,$B$1)/100</f>
        <v>8.2404798458162176E-3</v>
      </c>
      <c r="J183" s="12">
        <f>[1]!i_dq_amount(A183,$B$1)/100000000</f>
        <v>47.277200000000001</v>
      </c>
      <c r="K183" s="5">
        <f>[1]!s_nq_amount(A183,-5,$B$1,100000000)/5</f>
        <v>41.74248</v>
      </c>
    </row>
    <row r="184" spans="1:11" x14ac:dyDescent="0.15">
      <c r="A184" s="16">
        <v>801032</v>
      </c>
      <c r="B184" s="2" t="s">
        <v>298</v>
      </c>
      <c r="C184" s="17" t="s">
        <v>291</v>
      </c>
      <c r="D184" s="18" t="s">
        <v>292</v>
      </c>
      <c r="E184" s="12">
        <f>[1]!i_dq_close(A184,"")</f>
        <v>3533.1379999999999</v>
      </c>
      <c r="F184" s="4">
        <f>[1]!i_dq_pctchange(A184,$B$1)/100</f>
        <v>9.2794370075031107E-3</v>
      </c>
      <c r="G184" s="4">
        <f>[1]!i_pq_pctchange(A184,$B$2,$B$1)/100</f>
        <v>9.2794370075031107E-3</v>
      </c>
      <c r="H184" s="4">
        <f>[1]!i_pq_pctchange(A184,$B$3,$B$1)/100</f>
        <v>6.1239811883983197E-2</v>
      </c>
      <c r="I184" s="4">
        <f>[1]!i_pq_pctchange(A184,$B$4,$B$1)/100</f>
        <v>6.1239811883983197E-2</v>
      </c>
      <c r="J184" s="12">
        <f>[1]!i_dq_amount(A184,$B$1)/100000000</f>
        <v>24.1189</v>
      </c>
      <c r="K184" s="5">
        <f>[1]!s_nq_amount(A184,-5,$B$1,100000000)/5</f>
        <v>0</v>
      </c>
    </row>
    <row r="185" spans="1:11" x14ac:dyDescent="0.15">
      <c r="A185" s="16">
        <v>801143</v>
      </c>
      <c r="B185" s="2" t="s">
        <v>299</v>
      </c>
      <c r="C185" s="17" t="s">
        <v>282</v>
      </c>
      <c r="D185" s="18" t="s">
        <v>285</v>
      </c>
      <c r="E185" s="12">
        <f>[1]!i_dq_close(A185,"")</f>
        <v>3066.9319999999998</v>
      </c>
      <c r="F185" s="4">
        <f>[1]!i_dq_pctchange(A185,$B$1)/100</f>
        <v>1.8554996945612245E-3</v>
      </c>
      <c r="G185" s="4">
        <f>[1]!i_pq_pctchange(A185,$B$2,$B$1)/100</f>
        <v>1.8554996945612245E-3</v>
      </c>
      <c r="H185" s="4">
        <f>[1]!i_pq_pctchange(A185,$B$3,$B$1)/100</f>
        <v>7.497879380568806E-2</v>
      </c>
      <c r="I185" s="4">
        <f>[1]!i_pq_pctchange(A185,$B$4,$B$1)/100</f>
        <v>7.497879380568806E-2</v>
      </c>
      <c r="J185" s="12">
        <f>[1]!i_dq_amount(A185,$B$1)/100000000</f>
        <v>43.979199999999999</v>
      </c>
      <c r="K185" s="5">
        <f>[1]!s_nq_amount(A185,-5,$B$1,100000000)/5</f>
        <v>33.796340000000001</v>
      </c>
    </row>
    <row r="186" spans="1:11" x14ac:dyDescent="0.15">
      <c r="A186" s="16">
        <v>850321</v>
      </c>
      <c r="B186" s="2" t="s">
        <v>300</v>
      </c>
      <c r="C186" s="17" t="s">
        <v>291</v>
      </c>
      <c r="D186" s="18" t="s">
        <v>296</v>
      </c>
      <c r="E186" s="12">
        <f>[1]!i_dq_close(A186,"")</f>
        <v>2658.8</v>
      </c>
      <c r="F186" s="4">
        <f>[1]!i_dq_pctchange(A186,$B$1)/100</f>
        <v>-1.0628855122611802E-2</v>
      </c>
      <c r="G186" s="4">
        <f>[1]!i_pq_pctchange(A186,$B$2,$B$1)/100</f>
        <v>-1.0628855122611802E-2</v>
      </c>
      <c r="H186" s="4">
        <f>[1]!i_pq_pctchange(A186,$B$3,$B$1)/100</f>
        <v>4.3641441913240708E-2</v>
      </c>
      <c r="I186" s="4">
        <f>[1]!i_pq_pctchange(A186,$B$4,$B$1)/100</f>
        <v>4.3641441913240708E-2</v>
      </c>
      <c r="J186" s="12">
        <f>[1]!i_dq_amount(A186,$B$1)/100000000</f>
        <v>10.912699999999999</v>
      </c>
      <c r="K186" s="5">
        <f>[1]!s_nq_amount(A186,-5,$B$1,100000000)/5</f>
        <v>8.6903800000000011</v>
      </c>
    </row>
    <row r="187" spans="1:11" ht="6.75" customHeight="1" x14ac:dyDescent="0.15">
      <c r="A187" s="19"/>
      <c r="B187" s="20"/>
      <c r="C187" s="21"/>
      <c r="D187" s="22"/>
      <c r="E187" s="23"/>
      <c r="F187" s="24"/>
      <c r="G187" s="24"/>
      <c r="H187" s="24"/>
      <c r="I187" s="24"/>
      <c r="J187" s="23"/>
      <c r="K187" s="25"/>
    </row>
    <row r="188" spans="1:11" x14ac:dyDescent="0.15">
      <c r="A188" s="16">
        <v>801150</v>
      </c>
      <c r="B188" s="26" t="s">
        <v>301</v>
      </c>
      <c r="C188" s="27" t="s">
        <v>302</v>
      </c>
      <c r="D188" s="18" t="s">
        <v>303</v>
      </c>
      <c r="E188" s="12">
        <f>[1]!i_dq_close(A188,"")</f>
        <v>8047.61</v>
      </c>
      <c r="F188" s="4">
        <f>[1]!i_dq_pctchange(A188,$B$1)/100</f>
        <v>-2.0422645790400651E-2</v>
      </c>
      <c r="G188" s="4">
        <f>[1]!i_pq_pctchange(A188,$B$2,$B$1)/100</f>
        <v>-2.0422645790400651E-2</v>
      </c>
      <c r="H188" s="4">
        <f>[1]!i_pq_pctchange(A188,$B$3,$B$1)/100</f>
        <v>-3.467230339256111E-3</v>
      </c>
      <c r="I188" s="4">
        <f>[1]!i_pq_pctchange(A188,$B$4,$B$1)/100</f>
        <v>-3.467230339256111E-3</v>
      </c>
      <c r="J188" s="12">
        <f>[1]!i_dq_amount(A188,$B$1)/100000000</f>
        <v>298.23570000000001</v>
      </c>
      <c r="K188" s="5">
        <f>[1]!s_nq_amount(A188,-5,$B$1,100000000)/5</f>
        <v>0</v>
      </c>
    </row>
    <row r="189" spans="1:11" x14ac:dyDescent="0.15">
      <c r="A189" s="16">
        <v>801120</v>
      </c>
      <c r="B189" s="26" t="s">
        <v>304</v>
      </c>
      <c r="C189" s="27" t="s">
        <v>302</v>
      </c>
      <c r="D189" s="18" t="s">
        <v>303</v>
      </c>
      <c r="E189" s="12">
        <f>[1]!i_dq_close(A189,"")</f>
        <v>11952.83</v>
      </c>
      <c r="F189" s="4">
        <f>[1]!i_dq_pctchange(A189,$B$1)/100</f>
        <v>-4.0478988655447301E-2</v>
      </c>
      <c r="G189" s="4">
        <f>[1]!i_pq_pctchange(A189,$B$2,$B$1)/100</f>
        <v>-4.0478988655447301E-2</v>
      </c>
      <c r="H189" s="4">
        <f>[1]!i_pq_pctchange(A189,$B$3,$B$1)/100</f>
        <v>3.6685646387420334E-2</v>
      </c>
      <c r="I189" s="4">
        <f>[1]!i_pq_pctchange(A189,$B$4,$B$1)/100</f>
        <v>3.6685646387420334E-2</v>
      </c>
      <c r="J189" s="12">
        <f>[1]!i_dq_amount(A189,$B$1)/100000000</f>
        <v>231.2089</v>
      </c>
      <c r="K189" s="5">
        <f>[1]!s_nq_amount(A189,-5,$B$1,100000000)/5</f>
        <v>183.81038000000001</v>
      </c>
    </row>
    <row r="190" spans="1:11" x14ac:dyDescent="0.15">
      <c r="A190" s="16">
        <v>801200</v>
      </c>
      <c r="B190" s="26" t="s">
        <v>305</v>
      </c>
      <c r="C190" s="27" t="s">
        <v>302</v>
      </c>
      <c r="D190" s="18" t="s">
        <v>283</v>
      </c>
      <c r="E190" s="12">
        <f>[1]!i_dq_close(A190,"")</f>
        <v>4518.59</v>
      </c>
      <c r="F190" s="4">
        <f>[1]!i_dq_pctchange(A190,$B$1)/100</f>
        <v>-1.0461286451352803E-2</v>
      </c>
      <c r="G190" s="4">
        <f>[1]!i_pq_pctchange(A190,$B$2,$B$1)/100</f>
        <v>-1.0461286451352803E-2</v>
      </c>
      <c r="H190" s="4">
        <f>[1]!i_pq_pctchange(A190,$B$3,$B$1)/100</f>
        <v>2.0942633136763256E-2</v>
      </c>
      <c r="I190" s="4">
        <f>[1]!i_pq_pctchange(A190,$B$4,$B$1)/100</f>
        <v>2.0942633136763256E-2</v>
      </c>
      <c r="J190" s="12">
        <f>[1]!i_dq_amount(A190,$B$1)/100000000</f>
        <v>102.38800000000001</v>
      </c>
      <c r="K190" s="5">
        <f>[1]!s_nq_amount(A190,-5,$B$1,100000000)/5</f>
        <v>106.98150000000001</v>
      </c>
    </row>
    <row r="191" spans="1:11" x14ac:dyDescent="0.15">
      <c r="A191" s="16">
        <v>801220</v>
      </c>
      <c r="B191" s="26" t="s">
        <v>306</v>
      </c>
      <c r="C191" s="27" t="s">
        <v>307</v>
      </c>
      <c r="D191" s="18" t="s">
        <v>308</v>
      </c>
      <c r="E191" s="12">
        <f>[1]!i_dq_close(A191,"")</f>
        <v>2824.41</v>
      </c>
      <c r="F191" s="4">
        <f>[1]!i_dq_pctchange(A191,$B$1)/100</f>
        <v>0</v>
      </c>
      <c r="G191" s="4">
        <f>[1]!i_pq_pctchange(A191,$B$2,$B$1)/100</f>
        <v>0</v>
      </c>
      <c r="H191" s="4">
        <f>[1]!i_pq_pctchange(A191,$B$3,$B$1)/100</f>
        <v>0</v>
      </c>
      <c r="I191" s="4">
        <f>[1]!i_pq_pctchange(A191,$B$4,$B$1)/100</f>
        <v>0</v>
      </c>
      <c r="J191" s="12">
        <f>[1]!i_dq_amount(A191,$B$1)/100000000</f>
        <v>0</v>
      </c>
      <c r="K191" s="5">
        <f>[1]!s_nq_amount(A191,-5,$B$1,100000000)/5</f>
        <v>0</v>
      </c>
    </row>
    <row r="192" spans="1:11" x14ac:dyDescent="0.15">
      <c r="A192" s="16">
        <v>801730</v>
      </c>
      <c r="B192" s="26" t="s">
        <v>309</v>
      </c>
      <c r="C192" s="27" t="s">
        <v>310</v>
      </c>
      <c r="D192" s="18" t="s">
        <v>311</v>
      </c>
      <c r="E192" s="12">
        <f>[1]!i_dq_close(A192,"")</f>
        <v>5212.1400000000003</v>
      </c>
      <c r="F192" s="4">
        <f>[1]!i_dq_pctchange(A192,$B$1)/100</f>
        <v>-1.2616647154434446E-2</v>
      </c>
      <c r="G192" s="4">
        <f>[1]!i_pq_pctchange(A192,$B$2,$B$1)/100</f>
        <v>-1.2616647154434446E-2</v>
      </c>
      <c r="H192" s="4">
        <f>[1]!i_pq_pctchange(A192,$B$3,$B$1)/100</f>
        <v>-3.1524768664758951E-2</v>
      </c>
      <c r="I192" s="4">
        <f>[1]!i_pq_pctchange(A192,$B$4,$B$1)/100</f>
        <v>-3.1524768664758951E-2</v>
      </c>
      <c r="J192" s="12">
        <f>[1]!i_dq_amount(A192,$B$1)/100000000</f>
        <v>147.42760000000001</v>
      </c>
      <c r="K192" s="5">
        <f>[1]!s_nq_amount(A192,-5,$B$1,100000000)/5</f>
        <v>0</v>
      </c>
    </row>
    <row r="193" spans="1:11" x14ac:dyDescent="0.15">
      <c r="A193" s="16" t="s">
        <v>312</v>
      </c>
      <c r="B193" s="26" t="s">
        <v>313</v>
      </c>
      <c r="C193" s="27" t="s">
        <v>314</v>
      </c>
      <c r="D193" s="18" t="s">
        <v>315</v>
      </c>
      <c r="E193" s="12">
        <f>[1]!i_dq_close(A193,"")</f>
        <v>3275.46</v>
      </c>
      <c r="F193" s="4">
        <f>[1]!i_dq_pctchange(A193,$B$1)/100</f>
        <v>-2.6924413785727741E-2</v>
      </c>
      <c r="G193" s="4">
        <f>[1]!i_pq_pctchange(A193,$B$2,$B$1)/100</f>
        <v>-2.6924413785727741E-2</v>
      </c>
      <c r="H193" s="4">
        <f>[1]!i_pq_pctchange(A193,$B$3,$B$1)/100</f>
        <v>-5.739716999864742E-2</v>
      </c>
      <c r="I193" s="4">
        <f>[1]!i_pq_pctchange(A193,$B$4,$B$1)/100</f>
        <v>-5.739716999864742E-2</v>
      </c>
      <c r="J193" s="12">
        <f>[1]!i_dq_amount(A193,$B$1)/100000000</f>
        <v>432.20760000000001</v>
      </c>
      <c r="K193" s="5">
        <f>[1]!s_nq_amount(A193,-5,$B$1,100000000)/5</f>
        <v>400.87090000000001</v>
      </c>
    </row>
    <row r="194" spans="1:11" x14ac:dyDescent="0.15">
      <c r="A194" s="16">
        <v>801110</v>
      </c>
      <c r="B194" s="26" t="s">
        <v>316</v>
      </c>
      <c r="C194" s="27" t="s">
        <v>317</v>
      </c>
      <c r="D194" s="18" t="s">
        <v>318</v>
      </c>
      <c r="E194" s="12">
        <f>[1]!i_dq_close(A194,"")</f>
        <v>7976.62</v>
      </c>
      <c r="F194" s="4">
        <f>[1]!i_dq_pctchange(A194,$B$1)/100</f>
        <v>-3.0025998535910481E-2</v>
      </c>
      <c r="G194" s="4">
        <f>[1]!i_pq_pctchange(A194,$B$2,$B$1)/100</f>
        <v>-3.0025998535910481E-2</v>
      </c>
      <c r="H194" s="4">
        <f>[1]!i_pq_pctchange(A194,$B$3,$B$1)/100</f>
        <v>0.10416799324483318</v>
      </c>
      <c r="I194" s="4">
        <f>[1]!i_pq_pctchange(A194,$B$4,$B$1)/100</f>
        <v>0.10416799324483318</v>
      </c>
      <c r="J194" s="12">
        <f>[1]!i_dq_amount(A194,$B$1)/100000000</f>
        <v>148.7397</v>
      </c>
      <c r="K194" s="5">
        <f>[1]!s_nq_amount(A194,-5,$B$1,100000000)/5</f>
        <v>135.55090000000001</v>
      </c>
    </row>
    <row r="195" spans="1:11" x14ac:dyDescent="0.15">
      <c r="A195" s="16">
        <v>857221</v>
      </c>
      <c r="B195" s="26" t="s">
        <v>319</v>
      </c>
      <c r="C195" s="27" t="s">
        <v>320</v>
      </c>
      <c r="D195" s="18" t="s">
        <v>321</v>
      </c>
      <c r="E195" s="12">
        <f>[1]!i_dq_close(A195,"")</f>
        <v>9800.34</v>
      </c>
      <c r="F195" s="4">
        <f>[1]!i_dq_pctchange(A195,$B$1)/100</f>
        <v>-1.6783091198876776E-2</v>
      </c>
      <c r="G195" s="4">
        <f>[1]!i_pq_pctchange(A195,$B$2,$B$1)/100</f>
        <v>-1.6783091198876776E-2</v>
      </c>
      <c r="H195" s="4">
        <f>[1]!i_pq_pctchange(A195,$B$3,$B$1)/100</f>
        <v>1.5855846738060286E-2</v>
      </c>
      <c r="I195" s="4">
        <f>[1]!i_pq_pctchange(A195,$B$4,$B$1)/100</f>
        <v>1.5855846738060286E-2</v>
      </c>
      <c r="J195" s="12">
        <f>[1]!i_dq_amount(A195,$B$1)/100000000</f>
        <v>18.6905</v>
      </c>
      <c r="K195" s="5">
        <f>[1]!s_nq_amount(A195,-5,$B$1,100000000)/5</f>
        <v>0</v>
      </c>
    </row>
    <row r="196" spans="1:11" ht="8.25" customHeight="1" x14ac:dyDescent="0.15">
      <c r="A196" s="19"/>
      <c r="B196" s="20"/>
      <c r="C196" s="21"/>
      <c r="D196" s="22"/>
      <c r="E196" s="23"/>
      <c r="F196" s="24"/>
      <c r="G196" s="24"/>
      <c r="H196" s="24"/>
      <c r="I196" s="24"/>
      <c r="J196" s="23"/>
      <c r="K196" s="25"/>
    </row>
    <row r="197" spans="1:11" x14ac:dyDescent="0.15">
      <c r="A197" s="16">
        <v>801161</v>
      </c>
      <c r="B197" s="28" t="s">
        <v>322</v>
      </c>
      <c r="C197" s="29" t="s">
        <v>323</v>
      </c>
      <c r="D197" s="18" t="s">
        <v>324</v>
      </c>
      <c r="E197" s="12">
        <f>[1]!i_dq_close(A197,"")</f>
        <v>2719.1439999999998</v>
      </c>
      <c r="F197" s="4">
        <f>[1]!i_dq_pctchange(A197,$B$1)/100</f>
        <v>-3.2221880086218402E-3</v>
      </c>
      <c r="G197" s="4">
        <f>[1]!i_pq_pctchange(A197,$B$2,$B$1)/100</f>
        <v>-3.2221880086218402E-3</v>
      </c>
      <c r="H197" s="4">
        <f>[1]!i_pq_pctchange(A197,$B$3,$B$1)/100</f>
        <v>1.7878199153256169E-2</v>
      </c>
      <c r="I197" s="4">
        <f>[1]!i_pq_pctchange(A197,$B$4,$B$1)/100</f>
        <v>1.7878199153256169E-2</v>
      </c>
      <c r="J197" s="12">
        <f>[1]!i_dq_amount(A197,$B$1)/100000000</f>
        <v>51.820399999999999</v>
      </c>
      <c r="K197" s="5">
        <f>[1]!s_nq_amount(A197,-5,$B$1,100000000)/5</f>
        <v>0</v>
      </c>
    </row>
    <row r="198" spans="1:11" x14ac:dyDescent="0.15">
      <c r="A198" s="16">
        <v>851771</v>
      </c>
      <c r="B198" s="28" t="s">
        <v>325</v>
      </c>
      <c r="C198" s="29" t="s">
        <v>323</v>
      </c>
      <c r="D198" s="18" t="s">
        <v>326</v>
      </c>
      <c r="E198" s="12">
        <f>[1]!i_dq_close(A198,"")</f>
        <v>1585.13</v>
      </c>
      <c r="F198" s="4">
        <f>[1]!i_dq_pctchange(A198,$B$1)/100</f>
        <v>-1.8250869013897941E-2</v>
      </c>
      <c r="G198" s="4">
        <f>[1]!i_pq_pctchange(A198,$B$2,$B$1)/100</f>
        <v>-1.8250869013897941E-2</v>
      </c>
      <c r="H198" s="4">
        <f>[1]!i_pq_pctchange(A198,$B$3,$B$1)/100</f>
        <v>4.9479711092977663E-2</v>
      </c>
      <c r="I198" s="4">
        <f>[1]!i_pq_pctchange(A198,$B$4,$B$1)/100</f>
        <v>4.9479711092977663E-2</v>
      </c>
      <c r="J198" s="12">
        <f>[1]!i_dq_amount(A198,$B$1)/100000000</f>
        <v>15.284599999999999</v>
      </c>
      <c r="K198" s="5">
        <f>[1]!s_nq_amount(A198,-5,$B$1,100000000)/5</f>
        <v>0</v>
      </c>
    </row>
    <row r="199" spans="1:11" x14ac:dyDescent="0.15">
      <c r="A199" s="16">
        <v>851711</v>
      </c>
      <c r="B199" s="28" t="s">
        <v>327</v>
      </c>
      <c r="C199" s="29" t="s">
        <v>328</v>
      </c>
      <c r="D199" s="18" t="s">
        <v>329</v>
      </c>
      <c r="E199" s="12">
        <f>[1]!i_dq_close(A199,"")</f>
        <v>5545.43</v>
      </c>
      <c r="F199" s="4">
        <f>[1]!i_dq_pctchange(A199,$B$1)/100</f>
        <v>-1.1283164695975012E-2</v>
      </c>
      <c r="G199" s="4">
        <f>[1]!i_pq_pctchange(A199,$B$2,$B$1)/100</f>
        <v>-1.1283164695975012E-2</v>
      </c>
      <c r="H199" s="4">
        <f>[1]!i_pq_pctchange(A199,$B$3,$B$1)/100</f>
        <v>5.3934044303651563E-2</v>
      </c>
      <c r="I199" s="4">
        <f>[1]!i_pq_pctchange(A199,$B$4,$B$1)/100</f>
        <v>5.3934044303651563E-2</v>
      </c>
      <c r="J199" s="12">
        <f>[1]!i_dq_amount(A199,$B$1)/100000000</f>
        <v>22.422499999999999</v>
      </c>
      <c r="K199" s="5">
        <f>[1]!s_nq_amount(A199,-5,$B$1,100000000)/5</f>
        <v>0</v>
      </c>
    </row>
    <row r="200" spans="1:11" x14ac:dyDescent="0.15">
      <c r="A200" s="16">
        <v>851731</v>
      </c>
      <c r="B200" s="28" t="s">
        <v>330</v>
      </c>
      <c r="C200" s="29" t="s">
        <v>331</v>
      </c>
      <c r="D200" s="18" t="s">
        <v>332</v>
      </c>
      <c r="E200" s="12">
        <f>[1]!i_dq_close(A200,"")</f>
        <v>3251.92</v>
      </c>
      <c r="F200" s="4">
        <f>[1]!i_dq_pctchange(A200,$B$1)/100</f>
        <v>-8.939334300966828E-3</v>
      </c>
      <c r="G200" s="4">
        <f>[1]!i_pq_pctchange(A200,$B$2,$B$1)/100</f>
        <v>-8.939334300966828E-3</v>
      </c>
      <c r="H200" s="4">
        <f>[1]!i_pq_pctchange(A200,$B$3,$B$1)/100</f>
        <v>1.4617084642459144E-2</v>
      </c>
      <c r="I200" s="4">
        <f>[1]!i_pq_pctchange(A200,$B$4,$B$1)/100</f>
        <v>1.4617084642459144E-2</v>
      </c>
      <c r="J200" s="12">
        <f>[1]!i_dq_amount(A200,$B$1)/100000000</f>
        <v>14.5944</v>
      </c>
      <c r="K200" s="5">
        <f>[1]!s_nq_amount(A200,-5,$B$1,100000000)/5</f>
        <v>0</v>
      </c>
    </row>
    <row r="201" spans="1:11" x14ac:dyDescent="0.15">
      <c r="A201" s="16">
        <v>851751</v>
      </c>
      <c r="B201" s="28" t="s">
        <v>333</v>
      </c>
      <c r="C201" s="29" t="s">
        <v>331</v>
      </c>
      <c r="D201" s="18" t="s">
        <v>332</v>
      </c>
      <c r="E201" s="12">
        <f>[1]!i_dq_close(A201,"")</f>
        <v>6143.86</v>
      </c>
      <c r="F201" s="4">
        <f>[1]!i_dq_pctchange(A201,$B$1)/100</f>
        <v>-1.8172614610358906E-2</v>
      </c>
      <c r="G201" s="4">
        <f>[1]!i_pq_pctchange(A201,$B$2,$B$1)/100</f>
        <v>-1.8172614610358906E-2</v>
      </c>
      <c r="H201" s="4">
        <f>[1]!i_pq_pctchange(A201,$B$3,$B$1)/100</f>
        <v>4.4288983757993838E-2</v>
      </c>
      <c r="I201" s="4">
        <f>[1]!i_pq_pctchange(A201,$B$4,$B$1)/100</f>
        <v>4.4288983757993838E-2</v>
      </c>
      <c r="J201" s="12">
        <f>[1]!i_dq_amount(A201,$B$1)/100000000</f>
        <v>7.8506999999999998</v>
      </c>
      <c r="K201" s="5">
        <f>[1]!s_nq_amount(A201,-5,$B$1,100000000)/5</f>
        <v>0</v>
      </c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30"/>
      <c r="C204" s="30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8"/>
      <c r="B206" s="7"/>
      <c r="C206" s="7"/>
      <c r="I206" s="8"/>
      <c r="J206" s="7"/>
      <c r="K206" s="7"/>
    </row>
    <row r="207" spans="1:11" x14ac:dyDescent="0.15">
      <c r="A207" s="10" t="s">
        <v>334</v>
      </c>
      <c r="I207" s="8"/>
      <c r="J207" s="7"/>
      <c r="K207" s="7"/>
    </row>
    <row r="208" spans="1:11" x14ac:dyDescent="0.15">
      <c r="A208" s="11" t="s">
        <v>335</v>
      </c>
      <c r="B208" s="11" t="s">
        <v>336</v>
      </c>
      <c r="C208" s="1" t="s">
        <v>337</v>
      </c>
      <c r="D208" s="1" t="s">
        <v>338</v>
      </c>
      <c r="E208" s="1" t="s">
        <v>339</v>
      </c>
      <c r="F208" s="1" t="s">
        <v>340</v>
      </c>
      <c r="G208" s="1" t="s">
        <v>341</v>
      </c>
      <c r="I208" s="8"/>
      <c r="J208" s="7"/>
      <c r="K208" s="7"/>
    </row>
    <row r="209" spans="1:11" x14ac:dyDescent="0.15">
      <c r="A209" s="2" t="s">
        <v>342</v>
      </c>
      <c r="B209" s="2" t="s">
        <v>357</v>
      </c>
      <c r="C209" s="12">
        <f>[1]!i_dq_close(A209,"")</f>
        <v>3127</v>
      </c>
      <c r="D209" s="4">
        <f>[1]!i_dq_pctchange(A209,$B$1)/100</f>
        <v>-2.1773133954826975E-2</v>
      </c>
      <c r="E209" s="31">
        <f>[1]!s_dq_volume(A209,$B$1)</f>
        <v>14934</v>
      </c>
      <c r="F209" s="31">
        <f>[1]!s_dq_oi(A209,$B$1)</f>
        <v>0</v>
      </c>
      <c r="G209" s="31">
        <f>[1]!s_dq_oichange(A209,$B$1)</f>
        <v>629</v>
      </c>
      <c r="I209" s="8"/>
      <c r="J209" s="7"/>
      <c r="K209" s="7"/>
    </row>
    <row r="210" spans="1:11" x14ac:dyDescent="0.15">
      <c r="A210" s="2" t="s">
        <v>343</v>
      </c>
      <c r="B210" s="2" t="s">
        <v>358</v>
      </c>
      <c r="C210" s="12">
        <f>[1]!i_dq_close(A210,"")</f>
        <v>3141</v>
      </c>
      <c r="D210" s="4">
        <f>[1]!i_dq_pctchange(A210,$B$1)/100</f>
        <v>-2.1739130434782664E-2</v>
      </c>
      <c r="E210" s="31">
        <f>[1]!s_dq_volume(A210,$B$1)</f>
        <v>3418</v>
      </c>
      <c r="F210" s="31">
        <f>[1]!s_dq_oi(A210,$B$1)</f>
        <v>0</v>
      </c>
      <c r="G210" s="31">
        <f>[1]!s_dq_oichange(A210,$B$1)</f>
        <v>297</v>
      </c>
      <c r="I210" s="8"/>
      <c r="J210" s="7"/>
      <c r="K210" s="7"/>
    </row>
    <row r="211" spans="1:11" x14ac:dyDescent="0.15">
      <c r="A211" s="2" t="s">
        <v>344</v>
      </c>
      <c r="B211" s="2" t="s">
        <v>359</v>
      </c>
      <c r="C211" s="12">
        <f>[1]!i_dq_close(A211,"")</f>
        <v>3155</v>
      </c>
      <c r="D211" s="4">
        <f>[1]!i_dq_pctchange(A211,$B$1)/100</f>
        <v>-2.0125473631902657E-2</v>
      </c>
      <c r="E211" s="31">
        <f>[1]!s_dq_volume(A211,$B$1)</f>
        <v>452</v>
      </c>
      <c r="F211" s="31">
        <f>[1]!s_dq_oi(A211,$B$1)</f>
        <v>0</v>
      </c>
      <c r="G211" s="31">
        <f>[1]!s_dq_oichange(A211,$B$1)</f>
        <v>87</v>
      </c>
    </row>
    <row r="212" spans="1:11" x14ac:dyDescent="0.15">
      <c r="A212" s="2" t="s">
        <v>356</v>
      </c>
      <c r="B212" s="2" t="s">
        <v>360</v>
      </c>
      <c r="C212" s="12">
        <f>[1]!i_dq_close(A212,"")</f>
        <v>3161.4</v>
      </c>
      <c r="D212" s="4">
        <f>[1]!i_dq_pctchange(A212,$B$1)/100</f>
        <v>-2.038919186911246E-2</v>
      </c>
      <c r="E212" s="31">
        <f>[1]!s_dq_volume(A212,$B$1)</f>
        <v>134</v>
      </c>
      <c r="F212" s="31">
        <f>[1]!s_dq_oi(A212,$B$1)</f>
        <v>0</v>
      </c>
      <c r="G212" s="31">
        <f>[1]!s_dq_oichange(A212,$B$1)</f>
        <v>44</v>
      </c>
    </row>
    <row r="213" spans="1:11" x14ac:dyDescent="0.15">
      <c r="A213" s="32"/>
      <c r="B213" s="32"/>
      <c r="C213" s="32"/>
      <c r="D213" s="32"/>
    </row>
    <row r="214" spans="1:11" x14ac:dyDescent="0.15">
      <c r="A214" s="2" t="s">
        <v>345</v>
      </c>
      <c r="B214" s="2" t="s">
        <v>362</v>
      </c>
      <c r="C214" s="12">
        <f>[1]!i_dq_close(A214,"")</f>
        <v>4315.2</v>
      </c>
      <c r="D214" s="4">
        <f>[1]!i_dq_pctchange(A214,$B$1)/100</f>
        <v>-2.1230266739248861E-2</v>
      </c>
      <c r="E214" s="31">
        <f>[1]!s_dq_volume(A214,$B$1)</f>
        <v>17973</v>
      </c>
      <c r="F214" s="31">
        <f>[1]!s_dq_oi(A214,$B$1)</f>
        <v>0</v>
      </c>
      <c r="G214" s="31">
        <f>[1]!s_dq_oichange(A214,$B$1)</f>
        <v>1015</v>
      </c>
    </row>
    <row r="215" spans="1:11" x14ac:dyDescent="0.15">
      <c r="A215" s="2" t="s">
        <v>346</v>
      </c>
      <c r="B215" s="2" t="s">
        <v>363</v>
      </c>
      <c r="C215" s="12">
        <f>[1]!i_dq_close(A215,"")</f>
        <v>4323.3999999999996</v>
      </c>
      <c r="D215" s="4">
        <f>[1]!i_dq_pctchange(A215,$B$1)/100</f>
        <v>-2.0836164333922182E-2</v>
      </c>
      <c r="E215" s="31">
        <f>[1]!s_dq_volume(A215,$B$1)</f>
        <v>3797</v>
      </c>
      <c r="F215" s="31">
        <f>[1]!s_dq_oi(A215,$B$1)</f>
        <v>0</v>
      </c>
      <c r="G215" s="31">
        <f>[1]!s_dq_oichange(A215,$B$1)</f>
        <v>407</v>
      </c>
    </row>
    <row r="216" spans="1:11" x14ac:dyDescent="0.15">
      <c r="A216" s="2" t="s">
        <v>347</v>
      </c>
      <c r="B216" s="2" t="s">
        <v>364</v>
      </c>
      <c r="C216" s="12">
        <f>[1]!i_dq_close(A216,"")</f>
        <v>4347.3999999999996</v>
      </c>
      <c r="D216" s="4">
        <f>[1]!i_dq_pctchange(A216,$B$1)/100</f>
        <v>-1.8999909739146295E-2</v>
      </c>
      <c r="E216" s="31">
        <f>[1]!s_dq_volume(A216,$B$1)</f>
        <v>746</v>
      </c>
      <c r="F216" s="31">
        <f>[1]!s_dq_oi(A216,$B$1)</f>
        <v>0</v>
      </c>
      <c r="G216" s="31">
        <f>[1]!s_dq_oichange(A216,$B$1)</f>
        <v>72</v>
      </c>
    </row>
    <row r="217" spans="1:11" x14ac:dyDescent="0.15">
      <c r="A217" s="2" t="s">
        <v>361</v>
      </c>
      <c r="B217" s="2" t="s">
        <v>365</v>
      </c>
      <c r="C217" s="12">
        <f>[1]!i_dq_close(A217,"")</f>
        <v>4363.3999999999996</v>
      </c>
      <c r="D217" s="4">
        <f>[1]!i_dq_pctchange(A217,$B$1)/100</f>
        <v>-1.7429292019456075E-2</v>
      </c>
      <c r="E217" s="31">
        <f>[1]!s_dq_volume(A217,$B$1)</f>
        <v>189</v>
      </c>
      <c r="F217" s="31">
        <f>[1]!s_dq_oi(A217,$B$1)</f>
        <v>0</v>
      </c>
      <c r="G217" s="31">
        <f>[1]!s_dq_oichange(A217,$B$1)</f>
        <v>104</v>
      </c>
    </row>
    <row r="218" spans="1:11" x14ac:dyDescent="0.15">
      <c r="A218" s="8"/>
      <c r="B218" s="7"/>
      <c r="C218" s="7"/>
    </row>
    <row r="219" spans="1:11" x14ac:dyDescent="0.15">
      <c r="A219" s="2" t="s">
        <v>348</v>
      </c>
      <c r="B219" s="2" t="s">
        <v>367</v>
      </c>
      <c r="C219" s="12">
        <f>[1]!i_dq_close(A219,"")</f>
        <v>6312.2</v>
      </c>
      <c r="D219" s="4">
        <f>[1]!i_dq_pctchange(A219,$B$1)/100</f>
        <v>-1.3225362681340726E-2</v>
      </c>
      <c r="E219" s="31">
        <f>[1]!s_dq_volume(A219,$B$1)</f>
        <v>9592</v>
      </c>
      <c r="F219" s="31">
        <f>[1]!s_dq_oi(A219,$B$1)</f>
        <v>0</v>
      </c>
      <c r="G219" s="31">
        <f>[1]!s_dq_oichange(A219,$B$1)</f>
        <v>-71</v>
      </c>
    </row>
    <row r="220" spans="1:11" x14ac:dyDescent="0.15">
      <c r="A220" s="2" t="s">
        <v>349</v>
      </c>
      <c r="B220" s="2" t="s">
        <v>368</v>
      </c>
      <c r="C220" s="12">
        <f>[1]!i_dq_close(A220,"")</f>
        <v>6293.2</v>
      </c>
      <c r="D220" s="4">
        <f>[1]!i_dq_pctchange(A220,$B$1)/100</f>
        <v>-1.4284819246914326E-2</v>
      </c>
      <c r="E220" s="31">
        <f>[1]!s_dq_volume(A220,$B$1)</f>
        <v>1795</v>
      </c>
      <c r="F220" s="31">
        <f>[1]!s_dq_oi(A220,$B$1)</f>
        <v>0</v>
      </c>
      <c r="G220" s="31">
        <f>[1]!s_dq_oichange(A220,$B$1)</f>
        <v>206</v>
      </c>
    </row>
    <row r="221" spans="1:11" x14ac:dyDescent="0.15">
      <c r="A221" s="2" t="s">
        <v>350</v>
      </c>
      <c r="B221" s="2" t="s">
        <v>369</v>
      </c>
      <c r="C221" s="12">
        <f>[1]!i_dq_close(A221,"")</f>
        <v>6254.4</v>
      </c>
      <c r="D221" s="4">
        <f>[1]!i_dq_pctchange(A221,$B$1)/100</f>
        <v>-1.6015858531827222E-2</v>
      </c>
      <c r="E221" s="31">
        <f>[1]!s_dq_volume(A221,$B$1)</f>
        <v>569</v>
      </c>
      <c r="F221" s="31">
        <f>[1]!s_dq_oi(A221,$B$1)</f>
        <v>0</v>
      </c>
      <c r="G221" s="31">
        <f>[1]!s_dq_oichange(A221,$B$1)</f>
        <v>86</v>
      </c>
    </row>
    <row r="222" spans="1:11" x14ac:dyDescent="0.15">
      <c r="A222" s="2" t="s">
        <v>366</v>
      </c>
      <c r="B222" s="2" t="s">
        <v>370</v>
      </c>
      <c r="C222" s="12">
        <f>[1]!i_dq_close(A222,"")</f>
        <v>6239.8</v>
      </c>
      <c r="D222" s="4">
        <f>[1]!i_dq_pctchange(A222,$B$1)/100</f>
        <v>-1.4467574312158364E-2</v>
      </c>
      <c r="E222" s="31">
        <f>[1]!s_dq_volume(A222,$B$1)</f>
        <v>222</v>
      </c>
      <c r="F222" s="31">
        <f>[1]!s_dq_oi(A222,$B$1)</f>
        <v>0</v>
      </c>
      <c r="G222" s="31">
        <f>[1]!s_dq_oichange(A222,$B$1)</f>
        <v>76</v>
      </c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  <c r="I230" s="6"/>
    </row>
    <row r="231" spans="1:10" x14ac:dyDescent="0.15">
      <c r="A231" s="8"/>
      <c r="B231" s="7"/>
      <c r="C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  <c r="H235" s="8"/>
      <c r="I235" s="7"/>
      <c r="J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  <row r="243" spans="1:3" x14ac:dyDescent="0.15">
      <c r="A243" s="8"/>
      <c r="B243" s="7"/>
      <c r="C243" s="7"/>
    </row>
  </sheetData>
  <phoneticPr fontId="18" type="noConversion"/>
  <conditionalFormatting sqref="G86:G16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F1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:E1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D1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7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7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F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7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:F2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:G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:H2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4:I2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5 D11:D13 D37:D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5 E11:E13 E37:E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5 F11:F13 F37:F4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5 G11:G13 G37:G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2018-01-29T13:21:44Z</dcterms:modified>
</cp:coreProperties>
</file>