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BA1B02ED-E827-470C-98D1-8ECAA14FD97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6" r:id="rId4"/>
    <sheet name="Screen Layout(ViewEdit)" sheetId="8" r:id="rId5"/>
    <sheet name="Screen Layout(Confirmation)" sheetId="15" r:id="rId6"/>
    <sheet name="Input Output List" sheetId="11" r:id="rId7"/>
  </sheets>
  <externalReferences>
    <externalReference r:id="rId8"/>
  </externalReference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6" l="1"/>
  <c r="AO1" i="16"/>
  <c r="I1" i="16"/>
  <c r="A3" i="15"/>
  <c r="I1" i="15"/>
  <c r="AO1" i="4" l="1"/>
  <c r="I1" i="8"/>
  <c r="I1" i="10" l="1"/>
  <c r="I1" i="4"/>
  <c r="AO1" i="11" l="1"/>
  <c r="A3" i="11"/>
  <c r="I1" i="11"/>
  <c r="A3" i="8" l="1"/>
  <c r="A3" i="10"/>
  <c r="A3" i="4"/>
</calcChain>
</file>

<file path=xl/sharedStrings.xml><?xml version="1.0" encoding="utf-8"?>
<sst xmlns="http://schemas.openxmlformats.org/spreadsheetml/2006/main" count="393" uniqueCount="176">
  <si>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</si>
  <si>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</si>
  <si>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</si>
  <si>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</si>
  <si>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</si>
  <si>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</si>
  <si>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</si>
  <si>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</si>
  <si>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</si>
  <si>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</si>
  <si>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</si>
  <si>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</si>
  <si>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</si>
  <si>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</si>
  <si>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</si>
  <si>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</si>
  <si>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</si>
  <si>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</si>
  <si>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</si>
  <si>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</si>
  <si>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</si>
  <si>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</si>
  <si>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</si>
  <si>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</si>
  <si>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</si>
  <si>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</si>
  <si>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</si>
  <si>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</si>
  <si>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</si>
  <si>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</si>
  <si>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</si>
  <si>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</si>
  <si>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</si>
  <si>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</si>
  <si>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</si>
  <si>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</si>
  <si>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</si>
  <si>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</si>
  <si>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</si>
  <si>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</si>
  <si>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</si>
  <si>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</si>
  <si>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</si>
  <si>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</si>
  <si>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</si>
  <si>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</si>
  <si>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</si>
  <si>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</si>
  <si>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</si>
  <si>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</si>
  <si>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</si>
  <si>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</si>
  <si>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</si>
  <si>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Cancel</t>
  </si>
  <si>
    <t>Sample</t>
  </si>
  <si>
    <t>C-1</t>
  </si>
  <si>
    <t>Logout from the web application</t>
  </si>
  <si>
    <t>2.1. Submit</t>
  </si>
  <si>
    <t>- Check inputted date &amp; time</t>
  </si>
  <si>
    <t>- Check if there were any field that is empty</t>
  </si>
  <si>
    <t>- If there were no validation. Proceed to the confirmation screen.</t>
  </si>
  <si>
    <t>C-3</t>
  </si>
  <si>
    <t>C-4</t>
  </si>
  <si>
    <t>A-1</t>
  </si>
  <si>
    <t>A-2</t>
  </si>
  <si>
    <t>A-3</t>
  </si>
  <si>
    <t>A-4</t>
  </si>
  <si>
    <t>text</t>
  </si>
  <si>
    <t>image</t>
  </si>
  <si>
    <t>must</t>
  </si>
  <si>
    <t>B-2</t>
  </si>
  <si>
    <t>B-3</t>
  </si>
  <si>
    <t>B-4</t>
  </si>
  <si>
    <t>B-5</t>
  </si>
  <si>
    <t>User Profile</t>
  </si>
  <si>
    <t>lj</t>
  </si>
  <si>
    <t>,</t>
  </si>
  <si>
    <t>My Profile</t>
  </si>
  <si>
    <t>Username:</t>
  </si>
  <si>
    <t>Juba0713</t>
  </si>
  <si>
    <t>First Name:</t>
  </si>
  <si>
    <t>Julius</t>
  </si>
  <si>
    <t>Last Name:</t>
  </si>
  <si>
    <t>Basas</t>
  </si>
  <si>
    <t>Email:</t>
  </si>
  <si>
    <t>Last Report:</t>
  </si>
  <si>
    <t>Save</t>
  </si>
  <si>
    <t>Latest Report:</t>
  </si>
  <si>
    <t>juba0713@gmail.com</t>
  </si>
  <si>
    <t>Display Picture</t>
  </si>
  <si>
    <t>Select new display picture</t>
  </si>
  <si>
    <t>Move back to top screen</t>
  </si>
  <si>
    <t xml:space="preserve">Display picture
</t>
  </si>
  <si>
    <t>From directory</t>
  </si>
  <si>
    <t>Username</t>
  </si>
  <si>
    <t xml:space="preserve">from db.
</t>
  </si>
  <si>
    <t>M.USER_INFORMATION.username</t>
  </si>
  <si>
    <t>First Name</t>
  </si>
  <si>
    <t>B-6</t>
  </si>
  <si>
    <t>Last Name</t>
  </si>
  <si>
    <t>Email</t>
  </si>
  <si>
    <t>Latest Report</t>
  </si>
  <si>
    <t>[Initial Display]</t>
  </si>
  <si>
    <t>- Display the information of the user</t>
  </si>
  <si>
    <t>M.USER_INFORMATION.first_name</t>
  </si>
  <si>
    <t>M.USER_INFORMATION.last_name</t>
  </si>
  <si>
    <t>M.USER_INFORMATION.mail_address</t>
  </si>
  <si>
    <t>T_DAILY_REPORT.report_date</t>
  </si>
  <si>
    <t>- If the validation has no error, save the new information to db</t>
  </si>
  <si>
    <t>M_USER_INFORMATION</t>
  </si>
  <si>
    <t>T_DAILY_REPORT</t>
  </si>
  <si>
    <t>CRU</t>
  </si>
  <si>
    <t>Created on</t>
    <phoneticPr fontId="1"/>
  </si>
  <si>
    <t>Created by</t>
    <phoneticPr fontId="1"/>
  </si>
  <si>
    <t>julius</t>
  </si>
  <si>
    <t>Updated on</t>
    <phoneticPr fontId="1"/>
  </si>
  <si>
    <t>Updated by</t>
    <phoneticPr fontId="1"/>
  </si>
  <si>
    <t>QUESTIONNAIRE_SITE</t>
  </si>
  <si>
    <t>2.2. Display picture</t>
  </si>
  <si>
    <t xml:space="preserve">- Save the picture under C:\report\image\&lt;idPk&gt; </t>
  </si>
  <si>
    <t>Screen Layout</t>
  </si>
  <si>
    <t>add details on where to save the image</t>
  </si>
  <si>
    <t>Back</t>
  </si>
  <si>
    <t>C-5</t>
  </si>
  <si>
    <t>Move back to the previous page</t>
  </si>
  <si>
    <t>Confirm</t>
  </si>
  <si>
    <t>Confirm Profile Edit</t>
  </si>
  <si>
    <t>Get the values and move to confirmation page</t>
  </si>
  <si>
    <t>Confirm and save the new information to db.</t>
  </si>
  <si>
    <t>Retain the values and move back to user profile screen</t>
  </si>
  <si>
    <t>-</t>
  </si>
  <si>
    <t xml:space="preserve">from previous page
</t>
  </si>
  <si>
    <t>from previous page</t>
  </si>
  <si>
    <t>Added confirmation page</t>
  </si>
  <si>
    <t>Password:</t>
  </si>
  <si>
    <t>********</t>
  </si>
  <si>
    <t>A-5</t>
  </si>
  <si>
    <t>Password</t>
  </si>
  <si>
    <t>password</t>
  </si>
  <si>
    <t>any</t>
  </si>
  <si>
    <t>change the characters to asterisks</t>
  </si>
  <si>
    <t>text (*)</t>
  </si>
  <si>
    <t>valid email</t>
  </si>
  <si>
    <t>255 Characters</t>
  </si>
  <si>
    <t>1,2,3</t>
  </si>
  <si>
    <t>half-width alphabetic</t>
  </si>
  <si>
    <t>50 Characters</t>
  </si>
  <si>
    <t>half-width alphanumeric</t>
  </si>
  <si>
    <t>2,3</t>
  </si>
  <si>
    <t>Confirm Password:</t>
  </si>
  <si>
    <t>A-6</t>
  </si>
  <si>
    <t>Confirm Password</t>
  </si>
  <si>
    <t>Must</t>
  </si>
  <si>
    <t>Check if required fields are entered.</t>
    <phoneticPr fontId="1"/>
  </si>
  <si>
    <t>form</t>
  </si>
  <si>
    <t>Check the format of an input field.</t>
    <phoneticPr fontId="1"/>
  </si>
  <si>
    <t>Length</t>
  </si>
  <si>
    <t>Check the number of characters in the input field.</t>
    <phoneticPr fontId="1"/>
  </si>
  <si>
    <t>&lt;Item Name&gt; must not be blank</t>
  </si>
  <si>
    <t>&lt;Item Name&gt; must be in &lt;form&gt;</t>
  </si>
  <si>
    <t>&lt;Item Name&gt; must be &lt;digits or number of characters&gt; in length</t>
  </si>
  <si>
    <t>Input Details</t>
  </si>
  <si>
    <t>- Retrieve inputs from previous screen and set them as hidden.</t>
  </si>
  <si>
    <t>A-7</t>
  </si>
  <si>
    <t>Choose Image</t>
  </si>
  <si>
    <t>file</t>
  </si>
  <si>
    <t>jpeg/jpg/png files only</t>
  </si>
  <si>
    <t>- Retrieve image input from controller with the temporary image file path</t>
  </si>
  <si>
    <t>Edited input in confirmation page, set file as input</t>
  </si>
  <si>
    <t>added details for retrieval of file input in confirmation</t>
  </si>
  <si>
    <t xml:space="preserve"> ********</t>
  </si>
  <si>
    <t>Home</t>
  </si>
  <si>
    <t>glaze</t>
  </si>
  <si>
    <t>Screen Transition Diagram</t>
  </si>
  <si>
    <t xml:space="preserve">added delete functionality screen transition </t>
  </si>
  <si>
    <t>added home button in the 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</si>
</sst>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name val="Meiryo UI"/>
      <family val="2"/>
    </font>
    <font>
      <sz val="8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6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0" borderId="14" xfId="0" quotePrefix="1" applyFont="1" applyBorder="1">
      <alignment vertical="center"/>
    </xf>
    <xf numFmtId="0" fontId="6" fillId="0" borderId="12" xfId="0" quotePrefix="1" applyFont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0" fillId="4" borderId="0" xfId="0" applyFill="1">
      <alignment vertical="center"/>
    </xf>
    <xf numFmtId="0" fontId="7" fillId="3" borderId="12" xfId="0" applyFont="1" applyFill="1" applyBorder="1">
      <alignment vertical="center"/>
    </xf>
    <xf numFmtId="0" fontId="14" fillId="3" borderId="13" xfId="0" applyFont="1" applyFill="1" applyBorder="1">
      <alignment vertical="center"/>
    </xf>
    <xf numFmtId="0" fontId="6" fillId="3" borderId="1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5" borderId="12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16" fillId="3" borderId="12" xfId="2" applyFill="1" applyBorder="1" applyAlignment="1">
      <alignment vertical="center"/>
    </xf>
    <xf numFmtId="0" fontId="7" fillId="5" borderId="12" xfId="0" applyFont="1" applyFill="1" applyBorder="1">
      <alignment vertical="center"/>
    </xf>
    <xf numFmtId="0" fontId="7" fillId="5" borderId="13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17" fillId="4" borderId="0" xfId="0" applyFont="1" applyFill="1">
      <alignment vertical="center"/>
    </xf>
    <xf numFmtId="0" fontId="6" fillId="6" borderId="1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17" fillId="6" borderId="12" xfId="0" applyFont="1" applyFill="1" applyBorder="1">
      <alignment vertical="center"/>
    </xf>
    <xf numFmtId="0" fontId="14" fillId="6" borderId="13" xfId="0" applyFont="1" applyFill="1" applyBorder="1">
      <alignment vertical="center"/>
    </xf>
    <xf numFmtId="0" fontId="7" fillId="6" borderId="12" xfId="0" applyFont="1" applyFill="1" applyBorder="1">
      <alignment vertical="center"/>
    </xf>
    <xf numFmtId="0" fontId="16" fillId="6" borderId="12" xfId="2" applyFill="1" applyBorder="1">
      <alignment vertical="center"/>
    </xf>
    <xf numFmtId="0" fontId="6" fillId="3" borderId="12" xfId="0" applyFont="1" applyFill="1" applyBorder="1">
      <alignment vertical="center"/>
    </xf>
    <xf numFmtId="0" fontId="6" fillId="4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6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0</xdr:colOff>
      <xdr:row>72</xdr:row>
      <xdr:rowOff>31750</xdr:rowOff>
    </xdr:from>
    <xdr:to>
      <xdr:col>112</xdr:col>
      <xdr:colOff>2</xdr:colOff>
      <xdr:row>75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894449-AD2F-4344-876B-FE8D9C04AC1A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75</xdr:col>
      <xdr:colOff>57150</xdr:colOff>
      <xdr:row>53</xdr:row>
      <xdr:rowOff>88900</xdr:rowOff>
    </xdr:from>
    <xdr:to>
      <xdr:col>82</xdr:col>
      <xdr:colOff>57152</xdr:colOff>
      <xdr:row>57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09BA5A-F82E-4CE6-AAB2-24A551BD234E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133</xdr:col>
      <xdr:colOff>177800</xdr:colOff>
      <xdr:row>52</xdr:row>
      <xdr:rowOff>114300</xdr:rowOff>
    </xdr:from>
    <xdr:to>
      <xdr:col>140</xdr:col>
      <xdr:colOff>177802</xdr:colOff>
      <xdr:row>56</xdr:row>
      <xdr:rowOff>39803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E5E054-A27E-461A-80E6-3ACDD92AB130}"/>
            </a:ext>
          </a:extLst>
        </xdr:cNvPr>
        <xdr:cNvSpPr txBox="1"/>
      </xdr:nvSpPr>
      <xdr:spPr>
        <a:xfrm>
          <a:off x="27203400" y="98171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104</xdr:col>
      <xdr:colOff>198870</xdr:colOff>
      <xdr:row>96</xdr:row>
      <xdr:rowOff>171449</xdr:rowOff>
    </xdr:from>
    <xdr:to>
      <xdr:col>111</xdr:col>
      <xdr:colOff>198872</xdr:colOff>
      <xdr:row>100</xdr:row>
      <xdr:rowOff>98396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627A4A-A29D-4D6D-A3A3-8856E25E7BD4}"/>
            </a:ext>
          </a:extLst>
        </xdr:cNvPr>
        <xdr:cNvSpPr txBox="1"/>
      </xdr:nvSpPr>
      <xdr:spPr>
        <a:xfrm>
          <a:off x="21331670" y="1741804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58</xdr:col>
      <xdr:colOff>146050</xdr:colOff>
      <xdr:row>53</xdr:row>
      <xdr:rowOff>102961</xdr:rowOff>
    </xdr:from>
    <xdr:to>
      <xdr:col>65</xdr:col>
      <xdr:colOff>146052</xdr:colOff>
      <xdr:row>57</xdr:row>
      <xdr:rowOff>28464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E43C-40AC-4159-B0F9-47320ACD03B2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65</xdr:col>
      <xdr:colOff>146052</xdr:colOff>
      <xdr:row>55</xdr:row>
      <xdr:rowOff>51651</xdr:rowOff>
    </xdr:from>
    <xdr:to>
      <xdr:col>75</xdr:col>
      <xdr:colOff>57150</xdr:colOff>
      <xdr:row>55</xdr:row>
      <xdr:rowOff>65712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69A5E1-2CBD-463E-AD03-E3371CA21FD5}"/>
            </a:ext>
          </a:extLst>
        </xdr:cNvPr>
        <xdr:cNvCxnSpPr>
          <a:stCxn id="3" idx="1"/>
          <a:endCxn id="6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144236</xdr:colOff>
      <xdr:row>53</xdr:row>
      <xdr:rowOff>105682</xdr:rowOff>
    </xdr:from>
    <xdr:to>
      <xdr:col>49</xdr:col>
      <xdr:colOff>144238</xdr:colOff>
      <xdr:row>57</xdr:row>
      <xdr:rowOff>31185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3B8C23E-A6CA-4D02-B312-9BF47354A727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49</xdr:col>
      <xdr:colOff>144238</xdr:colOff>
      <xdr:row>55</xdr:row>
      <xdr:rowOff>65712</xdr:rowOff>
    </xdr:from>
    <xdr:to>
      <xdr:col>58</xdr:col>
      <xdr:colOff>146050</xdr:colOff>
      <xdr:row>55</xdr:row>
      <xdr:rowOff>68433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65DF93-C005-4C59-A4DE-8B04F7FC17DC}"/>
            </a:ext>
          </a:extLst>
        </xdr:cNvPr>
        <xdr:cNvCxnSpPr>
          <a:stCxn id="6" idx="1"/>
          <a:endCxn id="8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57153</xdr:colOff>
      <xdr:row>55</xdr:row>
      <xdr:rowOff>51653</xdr:rowOff>
    </xdr:from>
    <xdr:to>
      <xdr:col>105</xdr:col>
      <xdr:colOff>1</xdr:colOff>
      <xdr:row>73</xdr:row>
      <xdr:rowOff>169128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BACF0B96-D6B0-4A97-BC2D-896B620023B0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180521</xdr:colOff>
      <xdr:row>53</xdr:row>
      <xdr:rowOff>88900</xdr:rowOff>
    </xdr:from>
    <xdr:to>
      <xdr:col>78</xdr:col>
      <xdr:colOff>193222</xdr:colOff>
      <xdr:row>55</xdr:row>
      <xdr:rowOff>68433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4A8204B1-8367-485B-80F5-2FD76AA26847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-1</xdr:colOff>
      <xdr:row>53</xdr:row>
      <xdr:rowOff>90715</xdr:rowOff>
    </xdr:from>
    <xdr:to>
      <xdr:col>74</xdr:col>
      <xdr:colOff>54429</xdr:colOff>
      <xdr:row>54</xdr:row>
      <xdr:rowOff>163286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03ADDF-46D0-4173-83A5-FBB529C7A25E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50</xdr:col>
      <xdr:colOff>81643</xdr:colOff>
      <xdr:row>53</xdr:row>
      <xdr:rowOff>145143</xdr:rowOff>
    </xdr:from>
    <xdr:to>
      <xdr:col>58</xdr:col>
      <xdr:colOff>48078</xdr:colOff>
      <xdr:row>54</xdr:row>
      <xdr:rowOff>165553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BC8BD4E-DF77-4A7E-A1B1-954609AE0897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69</xdr:col>
      <xdr:colOff>79827</xdr:colOff>
      <xdr:row>55</xdr:row>
      <xdr:rowOff>117928</xdr:rowOff>
    </xdr:from>
    <xdr:to>
      <xdr:col>71</xdr:col>
      <xdr:colOff>145143</xdr:colOff>
      <xdr:row>56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F567611-05D7-4088-A868-385B27D843F3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52</xdr:col>
      <xdr:colOff>68942</xdr:colOff>
      <xdr:row>55</xdr:row>
      <xdr:rowOff>143328</xdr:rowOff>
    </xdr:from>
    <xdr:to>
      <xdr:col>54</xdr:col>
      <xdr:colOff>134257</xdr:colOff>
      <xdr:row>57</xdr:row>
      <xdr:rowOff>5443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E99609-029F-41F4-A2A2-B83B532EE2D6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56</xdr:col>
      <xdr:colOff>80818</xdr:colOff>
      <xdr:row>47</xdr:row>
      <xdr:rowOff>150091</xdr:rowOff>
    </xdr:from>
    <xdr:to>
      <xdr:col>69</xdr:col>
      <xdr:colOff>119660</xdr:colOff>
      <xdr:row>49</xdr:row>
      <xdr:rowOff>75499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3259DF-658D-4F1C-9523-CC1094F15C73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85</xdr:col>
      <xdr:colOff>83126</xdr:colOff>
      <xdr:row>53</xdr:row>
      <xdr:rowOff>46842</xdr:rowOff>
    </xdr:from>
    <xdr:to>
      <xdr:col>92</xdr:col>
      <xdr:colOff>131205</xdr:colOff>
      <xdr:row>54</xdr:row>
      <xdr:rowOff>119413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CB36B95-6D41-4C10-AC0F-B12E048BB887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96</xdr:col>
      <xdr:colOff>96980</xdr:colOff>
      <xdr:row>71</xdr:row>
      <xdr:rowOff>153061</xdr:rowOff>
    </xdr:from>
    <xdr:to>
      <xdr:col>103</xdr:col>
      <xdr:colOff>145059</xdr:colOff>
      <xdr:row>73</xdr:row>
      <xdr:rowOff>52449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6E9E93-23C7-4A2E-8F5D-37D69FA275A9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112</xdr:col>
      <xdr:colOff>2</xdr:colOff>
      <xdr:row>54</xdr:row>
      <xdr:rowOff>77052</xdr:rowOff>
    </xdr:from>
    <xdr:to>
      <xdr:col>133</xdr:col>
      <xdr:colOff>177800</xdr:colOff>
      <xdr:row>73</xdr:row>
      <xdr:rowOff>169127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60590F67-B5A3-43C4-8837-64B41B6407D9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22758402" y="10122752"/>
          <a:ext cx="4444998" cy="33496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146915</xdr:colOff>
      <xdr:row>66</xdr:row>
      <xdr:rowOff>100734</xdr:rowOff>
    </xdr:from>
    <xdr:to>
      <xdr:col>160</xdr:col>
      <xdr:colOff>146918</xdr:colOff>
      <xdr:row>70</xdr:row>
      <xdr:rowOff>26236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2D8945C-671B-4112-8358-7FB0735AD08C}"/>
            </a:ext>
          </a:extLst>
        </xdr:cNvPr>
        <xdr:cNvSpPr txBox="1"/>
      </xdr:nvSpPr>
      <xdr:spPr>
        <a:xfrm>
          <a:off x="31236515" y="122038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User</a:t>
          </a:r>
        </a:p>
      </xdr:txBody>
    </xdr:sp>
    <xdr:clientData/>
  </xdr:twoCellAnchor>
  <xdr:twoCellAnchor>
    <xdr:from>
      <xdr:col>153</xdr:col>
      <xdr:colOff>117474</xdr:colOff>
      <xdr:row>52</xdr:row>
      <xdr:rowOff>94383</xdr:rowOff>
    </xdr:from>
    <xdr:to>
      <xdr:col>160</xdr:col>
      <xdr:colOff>117477</xdr:colOff>
      <xdr:row>56</xdr:row>
      <xdr:rowOff>21330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25B270F-936A-43B9-AAE1-CE761499B357}"/>
            </a:ext>
          </a:extLst>
        </xdr:cNvPr>
        <xdr:cNvSpPr txBox="1"/>
      </xdr:nvSpPr>
      <xdr:spPr>
        <a:xfrm>
          <a:off x="31207074" y="97971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153</xdr:col>
      <xdr:colOff>126999</xdr:colOff>
      <xdr:row>38</xdr:row>
      <xdr:rowOff>31750</xdr:rowOff>
    </xdr:from>
    <xdr:to>
      <xdr:col>160</xdr:col>
      <xdr:colOff>127002</xdr:colOff>
      <xdr:row>41</xdr:row>
      <xdr:rowOff>131877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0A1E63C-2C8A-4474-A54B-6246C8AAD0EB}"/>
            </a:ext>
          </a:extLst>
        </xdr:cNvPr>
        <xdr:cNvSpPr txBox="1"/>
      </xdr:nvSpPr>
      <xdr:spPr>
        <a:xfrm>
          <a:off x="31216599" y="7334250"/>
          <a:ext cx="1422403" cy="6144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153</xdr:col>
      <xdr:colOff>137967</xdr:colOff>
      <xdr:row>26</xdr:row>
      <xdr:rowOff>165390</xdr:rowOff>
    </xdr:from>
    <xdr:to>
      <xdr:col>160</xdr:col>
      <xdr:colOff>137969</xdr:colOff>
      <xdr:row>29</xdr:row>
      <xdr:rowOff>193358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BA2E0F-2CB4-43FA-9E5B-7FB9B510CF41}"/>
            </a:ext>
          </a:extLst>
        </xdr:cNvPr>
        <xdr:cNvSpPr txBox="1"/>
      </xdr:nvSpPr>
      <xdr:spPr>
        <a:xfrm>
          <a:off x="31227567" y="52834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113</xdr:col>
      <xdr:colOff>180107</xdr:colOff>
      <xdr:row>71</xdr:row>
      <xdr:rowOff>143823</xdr:rowOff>
    </xdr:from>
    <xdr:to>
      <xdr:col>121</xdr:col>
      <xdr:colOff>20369</xdr:colOff>
      <xdr:row>73</xdr:row>
      <xdr:rowOff>43211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61A2B40-1882-45F5-BE20-EC2F3EBC2FA4}"/>
            </a:ext>
          </a:extLst>
        </xdr:cNvPr>
        <xdr:cNvSpPr txBox="1"/>
      </xdr:nvSpPr>
      <xdr:spPr>
        <a:xfrm>
          <a:off x="23141707" y="13104173"/>
          <a:ext cx="1465862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</a:t>
          </a:r>
          <a:r>
            <a:rPr lang="en-PH" sz="1100" baseline="0"/>
            <a:t> the user is a leader</a:t>
          </a:r>
          <a:endParaRPr lang="en-PH" sz="1100"/>
        </a:p>
      </xdr:txBody>
    </xdr:sp>
    <xdr:clientData/>
  </xdr:twoCellAnchor>
  <xdr:twoCellAnchor>
    <xdr:from>
      <xdr:col>105</xdr:col>
      <xdr:colOff>40984</xdr:colOff>
      <xdr:row>78</xdr:row>
      <xdr:rowOff>84076</xdr:rowOff>
    </xdr:from>
    <xdr:to>
      <xdr:col>112</xdr:col>
      <xdr:colOff>87621</xdr:colOff>
      <xdr:row>79</xdr:row>
      <xdr:rowOff>159532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C003595-C2B5-4AF0-8086-81856F675688}"/>
            </a:ext>
          </a:extLst>
        </xdr:cNvPr>
        <xdr:cNvSpPr txBox="1"/>
      </xdr:nvSpPr>
      <xdr:spPr>
        <a:xfrm>
          <a:off x="21376984" y="14244576"/>
          <a:ext cx="1469037" cy="246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</a:t>
          </a:r>
          <a:r>
            <a:rPr lang="en-PH" sz="1100" baseline="0"/>
            <a:t> a </a:t>
          </a:r>
          <a:r>
            <a:rPr lang="en-PH" sz="1100"/>
            <a:t>user</a:t>
          </a:r>
        </a:p>
      </xdr:txBody>
    </xdr:sp>
    <xdr:clientData/>
  </xdr:twoCellAnchor>
  <xdr:twoCellAnchor>
    <xdr:from>
      <xdr:col>108</xdr:col>
      <xdr:colOff>94962</xdr:colOff>
      <xdr:row>75</xdr:row>
      <xdr:rowOff>131878</xdr:rowOff>
    </xdr:from>
    <xdr:to>
      <xdr:col>108</xdr:col>
      <xdr:colOff>103910</xdr:colOff>
      <xdr:row>96</xdr:row>
      <xdr:rowOff>171449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78636A1-D5B3-44B9-AA8F-BEC26A408E3A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2040562" y="13778028"/>
          <a:ext cx="8948" cy="36400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180975</xdr:colOff>
      <xdr:row>66</xdr:row>
      <xdr:rowOff>97270</xdr:rowOff>
    </xdr:from>
    <xdr:to>
      <xdr:col>177</xdr:col>
      <xdr:colOff>180977</xdr:colOff>
      <xdr:row>70</xdr:row>
      <xdr:rowOff>21330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3FB3FEE-BBA2-40A9-8DA5-2852EBD8D984}"/>
            </a:ext>
          </a:extLst>
        </xdr:cNvPr>
        <xdr:cNvSpPr txBox="1"/>
      </xdr:nvSpPr>
      <xdr:spPr>
        <a:xfrm>
          <a:off x="34724975" y="122003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153</xdr:col>
      <xdr:colOff>140566</xdr:colOff>
      <xdr:row>78</xdr:row>
      <xdr:rowOff>25111</xdr:rowOff>
    </xdr:from>
    <xdr:to>
      <xdr:col>160</xdr:col>
      <xdr:colOff>140568</xdr:colOff>
      <xdr:row>81</xdr:row>
      <xdr:rowOff>123795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86BE87E-2709-4A10-8C9B-CA70D925D560}"/>
            </a:ext>
          </a:extLst>
        </xdr:cNvPr>
        <xdr:cNvSpPr txBox="1"/>
      </xdr:nvSpPr>
      <xdr:spPr>
        <a:xfrm>
          <a:off x="31230166" y="141856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133</xdr:col>
      <xdr:colOff>190501</xdr:colOff>
      <xdr:row>75</xdr:row>
      <xdr:rowOff>12989</xdr:rowOff>
    </xdr:from>
    <xdr:to>
      <xdr:col>140</xdr:col>
      <xdr:colOff>190502</xdr:colOff>
      <xdr:row>78</xdr:row>
      <xdr:rowOff>111673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44768F8-E8CE-4926-BF86-5139B0093B73}"/>
            </a:ext>
          </a:extLst>
        </xdr:cNvPr>
        <xdr:cNvSpPr txBox="1"/>
      </xdr:nvSpPr>
      <xdr:spPr>
        <a:xfrm>
          <a:off x="27216101" y="136591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140</xdr:col>
      <xdr:colOff>177802</xdr:colOff>
      <xdr:row>28</xdr:row>
      <xdr:rowOff>81238</xdr:rowOff>
    </xdr:from>
    <xdr:to>
      <xdr:col>153</xdr:col>
      <xdr:colOff>137967</xdr:colOff>
      <xdr:row>54</xdr:row>
      <xdr:rowOff>77052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A691354D-3BBA-44C3-990C-507F3FCB7E7C}"/>
            </a:ext>
          </a:extLst>
        </xdr:cNvPr>
        <xdr:cNvCxnSpPr>
          <a:stCxn id="4" idx="3"/>
          <a:endCxn id="23" idx="1"/>
        </xdr:cNvCxnSpPr>
      </xdr:nvCxnSpPr>
      <xdr:spPr>
        <a:xfrm flipV="1">
          <a:off x="28625802" y="5593038"/>
          <a:ext cx="2601765" cy="45297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39</xdr:row>
      <xdr:rowOff>168405</xdr:rowOff>
    </xdr:from>
    <xdr:to>
      <xdr:col>153</xdr:col>
      <xdr:colOff>126999</xdr:colOff>
      <xdr:row>54</xdr:row>
      <xdr:rowOff>77052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984E4BC4-8290-4F01-A80C-B9CBA390F470}"/>
            </a:ext>
          </a:extLst>
        </xdr:cNvPr>
        <xdr:cNvCxnSpPr>
          <a:stCxn id="4" idx="3"/>
          <a:endCxn id="22" idx="1"/>
        </xdr:cNvCxnSpPr>
      </xdr:nvCxnSpPr>
      <xdr:spPr>
        <a:xfrm flipV="1">
          <a:off x="28625802" y="7642355"/>
          <a:ext cx="2590797" cy="24803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57857</xdr:rowOff>
    </xdr:from>
    <xdr:to>
      <xdr:col>153</xdr:col>
      <xdr:colOff>117474</xdr:colOff>
      <xdr:row>54</xdr:row>
      <xdr:rowOff>77052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152EB0E-AEDB-4188-8F09-160B785F0D51}"/>
            </a:ext>
          </a:extLst>
        </xdr:cNvPr>
        <xdr:cNvCxnSpPr>
          <a:stCxn id="4" idx="3"/>
          <a:endCxn id="21" idx="1"/>
        </xdr:cNvCxnSpPr>
      </xdr:nvCxnSpPr>
      <xdr:spPr>
        <a:xfrm flipV="1">
          <a:off x="28625802" y="101035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146915</xdr:colOff>
      <xdr:row>68</xdr:row>
      <xdr:rowOff>63485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8A24392-F0A8-4D71-B5FF-2099EF5BB1C6}"/>
            </a:ext>
          </a:extLst>
        </xdr:cNvPr>
        <xdr:cNvCxnSpPr>
          <a:stCxn id="4" idx="3"/>
          <a:endCxn id="20" idx="1"/>
        </xdr:cNvCxnSpPr>
      </xdr:nvCxnSpPr>
      <xdr:spPr>
        <a:xfrm>
          <a:off x="28625802" y="101227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140566</xdr:colOff>
      <xdr:row>79</xdr:row>
      <xdr:rowOff>161766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CF673B6A-7A2F-4D80-A6C8-68B23D79972B}"/>
            </a:ext>
          </a:extLst>
        </xdr:cNvPr>
        <xdr:cNvCxnSpPr>
          <a:stCxn id="4" idx="3"/>
          <a:endCxn id="28" idx="1"/>
        </xdr:cNvCxnSpPr>
      </xdr:nvCxnSpPr>
      <xdr:spPr>
        <a:xfrm>
          <a:off x="28625802" y="101227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56</xdr:row>
      <xdr:rowOff>39803</xdr:rowOff>
    </xdr:from>
    <xdr:to>
      <xdr:col>137</xdr:col>
      <xdr:colOff>87314</xdr:colOff>
      <xdr:row>75</xdr:row>
      <xdr:rowOff>12989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8D8DA56-AA22-4FEC-AAB3-3CC44C0981B3}"/>
            </a:ext>
          </a:extLst>
        </xdr:cNvPr>
        <xdr:cNvCxnSpPr>
          <a:stCxn id="4" idx="2"/>
          <a:endCxn id="29" idx="0"/>
        </xdr:cNvCxnSpPr>
      </xdr:nvCxnSpPr>
      <xdr:spPr>
        <a:xfrm>
          <a:off x="27913014" y="104284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146918</xdr:colOff>
      <xdr:row>68</xdr:row>
      <xdr:rowOff>59300</xdr:rowOff>
    </xdr:from>
    <xdr:to>
      <xdr:col>170</xdr:col>
      <xdr:colOff>180975</xdr:colOff>
      <xdr:row>68</xdr:row>
      <xdr:rowOff>63485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218377-8437-4407-9A6B-06C3F115FB47}"/>
            </a:ext>
          </a:extLst>
        </xdr:cNvPr>
        <xdr:cNvCxnSpPr>
          <a:stCxn id="20" idx="3"/>
          <a:endCxn id="27" idx="1"/>
        </xdr:cNvCxnSpPr>
      </xdr:nvCxnSpPr>
      <xdr:spPr>
        <a:xfrm flipV="1">
          <a:off x="32658918" y="125053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76201</xdr:colOff>
      <xdr:row>52</xdr:row>
      <xdr:rowOff>114300</xdr:rowOff>
    </xdr:from>
    <xdr:to>
      <xdr:col>177</xdr:col>
      <xdr:colOff>180977</xdr:colOff>
      <xdr:row>68</xdr:row>
      <xdr:rowOff>59300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625059B0-AEDA-441F-9C19-AA84BFEC75BF}"/>
            </a:ext>
          </a:extLst>
        </xdr:cNvPr>
        <xdr:cNvCxnSpPr>
          <a:stCxn id="27" idx="3"/>
          <a:endCxn id="4" idx="0"/>
        </xdr:cNvCxnSpPr>
      </xdr:nvCxnSpPr>
      <xdr:spPr>
        <a:xfrm flipH="1" flipV="1">
          <a:off x="27914601" y="98171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197715</xdr:colOff>
      <xdr:row>52</xdr:row>
      <xdr:rowOff>86590</xdr:rowOff>
    </xdr:from>
    <xdr:to>
      <xdr:col>177</xdr:col>
      <xdr:colOff>197718</xdr:colOff>
      <xdr:row>56</xdr:row>
      <xdr:rowOff>14980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72EDD0-5A92-4A51-BB3C-5D45C6EDF786}"/>
            </a:ext>
          </a:extLst>
        </xdr:cNvPr>
        <xdr:cNvSpPr txBox="1"/>
      </xdr:nvSpPr>
      <xdr:spPr>
        <a:xfrm>
          <a:off x="34741715" y="97893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160</xdr:col>
      <xdr:colOff>117477</xdr:colOff>
      <xdr:row>54</xdr:row>
      <xdr:rowOff>50786</xdr:rowOff>
    </xdr:from>
    <xdr:to>
      <xdr:col>170</xdr:col>
      <xdr:colOff>197715</xdr:colOff>
      <xdr:row>54</xdr:row>
      <xdr:rowOff>57857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57A392D-DA2F-4F29-9147-AEB13A54783D}"/>
            </a:ext>
          </a:extLst>
        </xdr:cNvPr>
        <xdr:cNvCxnSpPr>
          <a:stCxn id="21" idx="3"/>
          <a:endCxn id="38" idx="1"/>
        </xdr:cNvCxnSpPr>
      </xdr:nvCxnSpPr>
      <xdr:spPr>
        <a:xfrm flipV="1">
          <a:off x="32629477" y="100964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43788</xdr:colOff>
      <xdr:row>26</xdr:row>
      <xdr:rowOff>167700</xdr:rowOff>
    </xdr:from>
    <xdr:to>
      <xdr:col>177</xdr:col>
      <xdr:colOff>43790</xdr:colOff>
      <xdr:row>29</xdr:row>
      <xdr:rowOff>195668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30CC9ED-15C7-43A0-89F4-57C31E335F10}"/>
            </a:ext>
          </a:extLst>
        </xdr:cNvPr>
        <xdr:cNvSpPr txBox="1"/>
      </xdr:nvSpPr>
      <xdr:spPr>
        <a:xfrm>
          <a:off x="34587788" y="52858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160</xdr:col>
      <xdr:colOff>137969</xdr:colOff>
      <xdr:row>28</xdr:row>
      <xdr:rowOff>79588</xdr:rowOff>
    </xdr:from>
    <xdr:to>
      <xdr:col>170</xdr:col>
      <xdr:colOff>43788</xdr:colOff>
      <xdr:row>28</xdr:row>
      <xdr:rowOff>81898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42CB48B-D015-4112-9B80-7B840D2F7935}"/>
            </a:ext>
          </a:extLst>
        </xdr:cNvPr>
        <xdr:cNvCxnSpPr>
          <a:stCxn id="23" idx="3"/>
          <a:endCxn id="40" idx="1"/>
        </xdr:cNvCxnSpPr>
      </xdr:nvCxnSpPr>
      <xdr:spPr>
        <a:xfrm>
          <a:off x="32649969" y="55913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28</xdr:row>
      <xdr:rowOff>86434</xdr:rowOff>
    </xdr:from>
    <xdr:to>
      <xdr:col>177</xdr:col>
      <xdr:colOff>43790</xdr:colOff>
      <xdr:row>52</xdr:row>
      <xdr:rowOff>114300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87E45DC0-07A4-4937-924E-3165C75756C1}"/>
            </a:ext>
          </a:extLst>
        </xdr:cNvPr>
        <xdr:cNvCxnSpPr>
          <a:stCxn id="40" idx="3"/>
          <a:endCxn id="4" idx="0"/>
        </xdr:cNvCxnSpPr>
      </xdr:nvCxnSpPr>
      <xdr:spPr>
        <a:xfrm flipH="1">
          <a:off x="27913014" y="5598234"/>
          <a:ext cx="8097176" cy="42188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49934</xdr:colOff>
      <xdr:row>52</xdr:row>
      <xdr:rowOff>77352</xdr:rowOff>
    </xdr:from>
    <xdr:to>
      <xdr:col>195</xdr:col>
      <xdr:colOff>49937</xdr:colOff>
      <xdr:row>56</xdr:row>
      <xdr:rowOff>5742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3BAF127-F598-4F3D-81F5-D46F30B71259}"/>
            </a:ext>
          </a:extLst>
        </xdr:cNvPr>
        <xdr:cNvSpPr txBox="1"/>
      </xdr:nvSpPr>
      <xdr:spPr>
        <a:xfrm>
          <a:off x="38251534" y="97801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177</xdr:col>
      <xdr:colOff>197718</xdr:colOff>
      <xdr:row>54</xdr:row>
      <xdr:rowOff>41548</xdr:rowOff>
    </xdr:from>
    <xdr:to>
      <xdr:col>188</xdr:col>
      <xdr:colOff>49934</xdr:colOff>
      <xdr:row>54</xdr:row>
      <xdr:rowOff>50786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E322C36-7AD9-4397-B28C-9EE618226AA7}"/>
            </a:ext>
          </a:extLst>
        </xdr:cNvPr>
        <xdr:cNvCxnSpPr>
          <a:stCxn id="38" idx="3"/>
          <a:endCxn id="43" idx="1"/>
        </xdr:cNvCxnSpPr>
      </xdr:nvCxnSpPr>
      <xdr:spPr>
        <a:xfrm flipV="1">
          <a:off x="36164118" y="100872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109970</xdr:colOff>
      <xdr:row>52</xdr:row>
      <xdr:rowOff>68116</xdr:rowOff>
    </xdr:from>
    <xdr:to>
      <xdr:col>212</xdr:col>
      <xdr:colOff>109972</xdr:colOff>
      <xdr:row>55</xdr:row>
      <xdr:rowOff>169688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917BA51-48CD-4B8C-90C9-50A025B6C5E9}"/>
            </a:ext>
          </a:extLst>
        </xdr:cNvPr>
        <xdr:cNvSpPr txBox="1"/>
      </xdr:nvSpPr>
      <xdr:spPr>
        <a:xfrm>
          <a:off x="41765970" y="97709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195</xdr:col>
      <xdr:colOff>49937</xdr:colOff>
      <xdr:row>54</xdr:row>
      <xdr:rowOff>32312</xdr:rowOff>
    </xdr:from>
    <xdr:to>
      <xdr:col>205</xdr:col>
      <xdr:colOff>109970</xdr:colOff>
      <xdr:row>54</xdr:row>
      <xdr:rowOff>41548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D357822-6569-422E-8ADC-7039D70B5224}"/>
            </a:ext>
          </a:extLst>
        </xdr:cNvPr>
        <xdr:cNvCxnSpPr>
          <a:stCxn id="43" idx="3"/>
          <a:endCxn id="45" idx="1"/>
        </xdr:cNvCxnSpPr>
      </xdr:nvCxnSpPr>
      <xdr:spPr>
        <a:xfrm flipV="1">
          <a:off x="39673937" y="100780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52</xdr:row>
      <xdr:rowOff>114300</xdr:rowOff>
    </xdr:from>
    <xdr:to>
      <xdr:col>212</xdr:col>
      <xdr:colOff>109972</xdr:colOff>
      <xdr:row>54</xdr:row>
      <xdr:rowOff>31590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291911ED-98E3-4B1A-8A39-437295459FEF}"/>
            </a:ext>
          </a:extLst>
        </xdr:cNvPr>
        <xdr:cNvCxnSpPr>
          <a:stCxn id="45" idx="3"/>
          <a:endCxn id="4" idx="0"/>
        </xdr:cNvCxnSpPr>
      </xdr:nvCxnSpPr>
      <xdr:spPr>
        <a:xfrm flipH="1" flipV="1">
          <a:off x="27913014" y="98171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176932</xdr:colOff>
      <xdr:row>78</xdr:row>
      <xdr:rowOff>19627</xdr:rowOff>
    </xdr:from>
    <xdr:to>
      <xdr:col>177</xdr:col>
      <xdr:colOff>176935</xdr:colOff>
      <xdr:row>81</xdr:row>
      <xdr:rowOff>121199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5E13232-0191-45D2-AABC-C54F9E5B498F}"/>
            </a:ext>
          </a:extLst>
        </xdr:cNvPr>
        <xdr:cNvSpPr txBox="1"/>
      </xdr:nvSpPr>
      <xdr:spPr>
        <a:xfrm>
          <a:off x="34720932" y="141801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160</xdr:col>
      <xdr:colOff>140568</xdr:colOff>
      <xdr:row>79</xdr:row>
      <xdr:rowOff>157004</xdr:rowOff>
    </xdr:from>
    <xdr:to>
      <xdr:col>170</xdr:col>
      <xdr:colOff>176932</xdr:colOff>
      <xdr:row>79</xdr:row>
      <xdr:rowOff>161044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F0A0F31-45B4-4830-B39F-9E2E1FC6E755}"/>
            </a:ext>
          </a:extLst>
        </xdr:cNvPr>
        <xdr:cNvCxnSpPr>
          <a:stCxn id="28" idx="3"/>
          <a:endCxn id="48" idx="1"/>
        </xdr:cNvCxnSpPr>
      </xdr:nvCxnSpPr>
      <xdr:spPr>
        <a:xfrm flipV="1">
          <a:off x="32652568" y="144889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36658</xdr:colOff>
      <xdr:row>79</xdr:row>
      <xdr:rowOff>157004</xdr:rowOff>
    </xdr:from>
    <xdr:to>
      <xdr:col>177</xdr:col>
      <xdr:colOff>176935</xdr:colOff>
      <xdr:row>81</xdr:row>
      <xdr:rowOff>123795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6171B2A4-DB57-4B70-AF1E-0107AFBFEAF9}"/>
            </a:ext>
          </a:extLst>
        </xdr:cNvPr>
        <xdr:cNvCxnSpPr>
          <a:stCxn id="48" idx="3"/>
          <a:endCxn id="28" idx="2"/>
        </xdr:cNvCxnSpPr>
      </xdr:nvCxnSpPr>
      <xdr:spPr>
        <a:xfrm flipH="1">
          <a:off x="31939058" y="144889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13565</xdr:colOff>
      <xdr:row>113</xdr:row>
      <xdr:rowOff>126133</xdr:rowOff>
    </xdr:from>
    <xdr:to>
      <xdr:col>98</xdr:col>
      <xdr:colOff>13567</xdr:colOff>
      <xdr:row>117</xdr:row>
      <xdr:rowOff>53081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B06FA48-B8FD-4C86-B9AA-7EC18B26F0A3}"/>
            </a:ext>
          </a:extLst>
        </xdr:cNvPr>
        <xdr:cNvSpPr txBox="1"/>
      </xdr:nvSpPr>
      <xdr:spPr>
        <a:xfrm>
          <a:off x="18504765" y="2028738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105</xdr:col>
      <xdr:colOff>129884</xdr:colOff>
      <xdr:row>92</xdr:row>
      <xdr:rowOff>172976</xdr:rowOff>
    </xdr:from>
    <xdr:to>
      <xdr:col>112</xdr:col>
      <xdr:colOff>176521</xdr:colOff>
      <xdr:row>94</xdr:row>
      <xdr:rowOff>73807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1F23316-DF14-48B9-B780-2A5099EA8B12}"/>
            </a:ext>
          </a:extLst>
        </xdr:cNvPr>
        <xdr:cNvSpPr txBox="1"/>
      </xdr:nvSpPr>
      <xdr:spPr>
        <a:xfrm>
          <a:off x="21465884" y="16733776"/>
          <a:ext cx="1469037" cy="2437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112</xdr:col>
      <xdr:colOff>184152</xdr:colOff>
      <xdr:row>83</xdr:row>
      <xdr:rowOff>114879</xdr:rowOff>
    </xdr:from>
    <xdr:to>
      <xdr:col>119</xdr:col>
      <xdr:colOff>184152</xdr:colOff>
      <xdr:row>87</xdr:row>
      <xdr:rowOff>38938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999A38E-65D2-4491-A97F-6B3D56A9139F}"/>
            </a:ext>
          </a:extLst>
        </xdr:cNvPr>
        <xdr:cNvSpPr txBox="1"/>
      </xdr:nvSpPr>
      <xdr:spPr>
        <a:xfrm>
          <a:off x="22942552" y="15132629"/>
          <a:ext cx="1422400" cy="609859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119</xdr:col>
      <xdr:colOff>94096</xdr:colOff>
      <xdr:row>114</xdr:row>
      <xdr:rowOff>1734</xdr:rowOff>
    </xdr:from>
    <xdr:to>
      <xdr:col>126</xdr:col>
      <xdr:colOff>94097</xdr:colOff>
      <xdr:row>117</xdr:row>
      <xdr:rowOff>98974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2E39CB3-4D16-4BBD-8F8B-4224BA6D2BC8}"/>
            </a:ext>
          </a:extLst>
        </xdr:cNvPr>
        <xdr:cNvSpPr txBox="1"/>
      </xdr:nvSpPr>
      <xdr:spPr>
        <a:xfrm>
          <a:off x="24274896" y="2033443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133</xdr:col>
      <xdr:colOff>15588</xdr:colOff>
      <xdr:row>113</xdr:row>
      <xdr:rowOff>131043</xdr:rowOff>
    </xdr:from>
    <xdr:to>
      <xdr:col>140</xdr:col>
      <xdr:colOff>15589</xdr:colOff>
      <xdr:row>117</xdr:row>
      <xdr:rowOff>55102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C4611A0-A3E0-42A4-A8B2-1370425FA41C}"/>
            </a:ext>
          </a:extLst>
        </xdr:cNvPr>
        <xdr:cNvSpPr txBox="1"/>
      </xdr:nvSpPr>
      <xdr:spPr>
        <a:xfrm>
          <a:off x="27041188" y="2029229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76</xdr:col>
      <xdr:colOff>38966</xdr:colOff>
      <xdr:row>113</xdr:row>
      <xdr:rowOff>128442</xdr:rowOff>
    </xdr:from>
    <xdr:to>
      <xdr:col>83</xdr:col>
      <xdr:colOff>38968</xdr:colOff>
      <xdr:row>117</xdr:row>
      <xdr:rowOff>55390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AA5CFB6-2110-422C-9615-61DBB11498FD}"/>
            </a:ext>
          </a:extLst>
        </xdr:cNvPr>
        <xdr:cNvSpPr txBox="1"/>
      </xdr:nvSpPr>
      <xdr:spPr>
        <a:xfrm>
          <a:off x="15482166" y="2028969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108</xdr:col>
      <xdr:colOff>94963</xdr:colOff>
      <xdr:row>100</xdr:row>
      <xdr:rowOff>98395</xdr:rowOff>
    </xdr:from>
    <xdr:to>
      <xdr:col>122</xdr:col>
      <xdr:colOff>198007</xdr:colOff>
      <xdr:row>114</xdr:row>
      <xdr:rowOff>1733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2E9FF5A3-53C4-416A-9E6C-AE8E93B9F51F}"/>
            </a:ext>
          </a:extLst>
        </xdr:cNvPr>
        <xdr:cNvCxnSpPr>
          <a:stCxn id="5" idx="2"/>
          <a:endCxn id="54" idx="0"/>
        </xdr:cNvCxnSpPr>
      </xdr:nvCxnSpPr>
      <xdr:spPr>
        <a:xfrm rot="16200000" flipH="1">
          <a:off x="22362666" y="1770869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94963</xdr:colOff>
      <xdr:row>100</xdr:row>
      <xdr:rowOff>98395</xdr:rowOff>
    </xdr:from>
    <xdr:to>
      <xdr:col>136</xdr:col>
      <xdr:colOff>119498</xdr:colOff>
      <xdr:row>113</xdr:row>
      <xdr:rowOff>131042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AAC5BDBA-FB60-4724-8689-CE2564CABC6F}"/>
            </a:ext>
          </a:extLst>
        </xdr:cNvPr>
        <xdr:cNvCxnSpPr>
          <a:stCxn id="5" idx="2"/>
          <a:endCxn id="55" idx="0"/>
        </xdr:cNvCxnSpPr>
      </xdr:nvCxnSpPr>
      <xdr:spPr>
        <a:xfrm rot="16200000" flipH="1">
          <a:off x="23766882" y="1630447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117477</xdr:colOff>
      <xdr:row>100</xdr:row>
      <xdr:rowOff>98396</xdr:rowOff>
    </xdr:from>
    <xdr:to>
      <xdr:col>108</xdr:col>
      <xdr:colOff>94963</xdr:colOff>
      <xdr:row>113</xdr:row>
      <xdr:rowOff>126133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2539F0EC-4032-43FC-81CC-95FC28960587}"/>
            </a:ext>
          </a:extLst>
        </xdr:cNvPr>
        <xdr:cNvCxnSpPr>
          <a:stCxn id="5" idx="2"/>
          <a:endCxn id="51" idx="0"/>
        </xdr:cNvCxnSpPr>
      </xdr:nvCxnSpPr>
      <xdr:spPr>
        <a:xfrm rot="5400000">
          <a:off x="19501126" y="1774794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142877</xdr:colOff>
      <xdr:row>100</xdr:row>
      <xdr:rowOff>98397</xdr:rowOff>
    </xdr:from>
    <xdr:to>
      <xdr:col>108</xdr:col>
      <xdr:colOff>94962</xdr:colOff>
      <xdr:row>113</xdr:row>
      <xdr:rowOff>128443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685B6ED4-0D88-45E7-9238-AC2BC7D4AC93}"/>
            </a:ext>
          </a:extLst>
        </xdr:cNvPr>
        <xdr:cNvCxnSpPr>
          <a:stCxn id="5" idx="2"/>
          <a:endCxn id="56" idx="0"/>
        </xdr:cNvCxnSpPr>
      </xdr:nvCxnSpPr>
      <xdr:spPr>
        <a:xfrm rot="5400000">
          <a:off x="17988672" y="1623780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142878</xdr:colOff>
      <xdr:row>117</xdr:row>
      <xdr:rowOff>53080</xdr:rowOff>
    </xdr:from>
    <xdr:to>
      <xdr:col>94</xdr:col>
      <xdr:colOff>117477</xdr:colOff>
      <xdr:row>117</xdr:row>
      <xdr:rowOff>55389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EF370A76-8D39-422B-BEA5-0E92C2D34F7C}"/>
            </a:ext>
          </a:extLst>
        </xdr:cNvPr>
        <xdr:cNvCxnSpPr>
          <a:stCxn id="51" idx="2"/>
          <a:endCxn id="56" idx="2"/>
        </xdr:cNvCxnSpPr>
      </xdr:nvCxnSpPr>
      <xdr:spPr>
        <a:xfrm rot="5400000">
          <a:off x="17705823" y="1938998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84859</xdr:colOff>
      <xdr:row>125</xdr:row>
      <xdr:rowOff>50224</xdr:rowOff>
    </xdr:from>
    <xdr:to>
      <xdr:col>126</xdr:col>
      <xdr:colOff>84860</xdr:colOff>
      <xdr:row>128</xdr:row>
      <xdr:rowOff>147464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5F05DDB-F01F-4943-B73C-499BF78EC048}"/>
            </a:ext>
          </a:extLst>
        </xdr:cNvPr>
        <xdr:cNvSpPr txBox="1"/>
      </xdr:nvSpPr>
      <xdr:spPr>
        <a:xfrm>
          <a:off x="24265659" y="2226887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122</xdr:col>
      <xdr:colOff>188769</xdr:colOff>
      <xdr:row>117</xdr:row>
      <xdr:rowOff>98974</xdr:rowOff>
    </xdr:from>
    <xdr:to>
      <xdr:col>122</xdr:col>
      <xdr:colOff>198006</xdr:colOff>
      <xdr:row>125</xdr:row>
      <xdr:rowOff>50224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EE2D035-3CC5-4849-8411-F4FD94EF6C90}"/>
            </a:ext>
          </a:extLst>
        </xdr:cNvPr>
        <xdr:cNvCxnSpPr>
          <a:stCxn id="54" idx="2"/>
          <a:endCxn id="62" idx="0"/>
        </xdr:cNvCxnSpPr>
      </xdr:nvCxnSpPr>
      <xdr:spPr>
        <a:xfrm flipH="1">
          <a:off x="24979169" y="2094602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198872</xdr:colOff>
      <xdr:row>98</xdr:row>
      <xdr:rowOff>134923</xdr:rowOff>
    </xdr:from>
    <xdr:to>
      <xdr:col>122</xdr:col>
      <xdr:colOff>188047</xdr:colOff>
      <xdr:row>128</xdr:row>
      <xdr:rowOff>147464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D5EC00F6-326F-4865-BC98-872AC760AC3A}"/>
            </a:ext>
          </a:extLst>
        </xdr:cNvPr>
        <xdr:cNvCxnSpPr>
          <a:stCxn id="62" idx="2"/>
          <a:endCxn id="5" idx="3"/>
        </xdr:cNvCxnSpPr>
      </xdr:nvCxnSpPr>
      <xdr:spPr>
        <a:xfrm rot="5400000" flipH="1">
          <a:off x="21288239" y="1919025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168275</xdr:colOff>
      <xdr:row>113</xdr:row>
      <xdr:rowOff>130751</xdr:rowOff>
    </xdr:from>
    <xdr:to>
      <xdr:col>65</xdr:col>
      <xdr:colOff>168277</xdr:colOff>
      <xdr:row>117</xdr:row>
      <xdr:rowOff>57699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7DC5004-8BEF-41D6-B76F-14DC964CC4A5}"/>
            </a:ext>
          </a:extLst>
        </xdr:cNvPr>
        <xdr:cNvSpPr txBox="1"/>
      </xdr:nvSpPr>
      <xdr:spPr>
        <a:xfrm>
          <a:off x="11953875" y="2029200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65</xdr:col>
      <xdr:colOff>168277</xdr:colOff>
      <xdr:row>115</xdr:row>
      <xdr:rowOff>91917</xdr:rowOff>
    </xdr:from>
    <xdr:to>
      <xdr:col>76</xdr:col>
      <xdr:colOff>38966</xdr:colOff>
      <xdr:row>115</xdr:row>
      <xdr:rowOff>94226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92AA278-9241-4E6A-9ED4-A551EDFDB1C1}"/>
            </a:ext>
          </a:extLst>
        </xdr:cNvPr>
        <xdr:cNvCxnSpPr>
          <a:stCxn id="65" idx="3"/>
          <a:endCxn id="56" idx="1"/>
        </xdr:cNvCxnSpPr>
      </xdr:nvCxnSpPr>
      <xdr:spPr>
        <a:xfrm flipV="1">
          <a:off x="13376277" y="2059606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166461</xdr:colOff>
      <xdr:row>125</xdr:row>
      <xdr:rowOff>51830</xdr:rowOff>
    </xdr:from>
    <xdr:to>
      <xdr:col>65</xdr:col>
      <xdr:colOff>166463</xdr:colOff>
      <xdr:row>128</xdr:row>
      <xdr:rowOff>153403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CCDA6A7-C8EE-4346-8B7D-9F0CD4BAA921}"/>
            </a:ext>
          </a:extLst>
        </xdr:cNvPr>
        <xdr:cNvSpPr txBox="1"/>
      </xdr:nvSpPr>
      <xdr:spPr>
        <a:xfrm>
          <a:off x="11952061" y="2227048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62</xdr:col>
      <xdr:colOff>66676</xdr:colOff>
      <xdr:row>117</xdr:row>
      <xdr:rowOff>57699</xdr:rowOff>
    </xdr:from>
    <xdr:to>
      <xdr:col>62</xdr:col>
      <xdr:colOff>68490</xdr:colOff>
      <xdr:row>125</xdr:row>
      <xdr:rowOff>51830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70799A6E-4DF2-438E-A840-E01194363172}"/>
            </a:ext>
          </a:extLst>
        </xdr:cNvPr>
        <xdr:cNvCxnSpPr>
          <a:stCxn id="65" idx="2"/>
          <a:endCxn id="67" idx="0"/>
        </xdr:cNvCxnSpPr>
      </xdr:nvCxnSpPr>
      <xdr:spPr>
        <a:xfrm flipH="1">
          <a:off x="12665076" y="2090474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63274</xdr:colOff>
      <xdr:row>98</xdr:row>
      <xdr:rowOff>134923</xdr:rowOff>
    </xdr:from>
    <xdr:to>
      <xdr:col>104</xdr:col>
      <xdr:colOff>198869</xdr:colOff>
      <xdr:row>128</xdr:row>
      <xdr:rowOff>153403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C0F662BA-FDF9-4D99-B7DD-77EF7F998055}"/>
            </a:ext>
          </a:extLst>
        </xdr:cNvPr>
        <xdr:cNvCxnSpPr>
          <a:stCxn id="67" idx="2"/>
          <a:endCxn id="5" idx="1"/>
        </xdr:cNvCxnSpPr>
      </xdr:nvCxnSpPr>
      <xdr:spPr>
        <a:xfrm rot="5400000" flipH="1" flipV="1">
          <a:off x="14415682" y="1597041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81682</xdr:colOff>
      <xdr:row>81</xdr:row>
      <xdr:rowOff>163286</xdr:rowOff>
    </xdr:from>
    <xdr:to>
      <xdr:col>88</xdr:col>
      <xdr:colOff>87415</xdr:colOff>
      <xdr:row>83</xdr:row>
      <xdr:rowOff>35707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05F1B5-587A-45A4-8A18-D618FD6933D7}"/>
            </a:ext>
          </a:extLst>
        </xdr:cNvPr>
        <xdr:cNvSpPr txBox="1"/>
      </xdr:nvSpPr>
      <xdr:spPr>
        <a:xfrm>
          <a:off x="16744082" y="14838136"/>
          <a:ext cx="1224933" cy="215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91</xdr:col>
      <xdr:colOff>201221</xdr:colOff>
      <xdr:row>108</xdr:row>
      <xdr:rowOff>96321</xdr:rowOff>
    </xdr:from>
    <xdr:to>
      <xdr:col>98</xdr:col>
      <xdr:colOff>144978</xdr:colOff>
      <xdr:row>111</xdr:row>
      <xdr:rowOff>43707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6BDB54E-7F72-47C5-95B9-72D1C86F7700}"/>
            </a:ext>
          </a:extLst>
        </xdr:cNvPr>
        <xdr:cNvSpPr txBox="1"/>
      </xdr:nvSpPr>
      <xdr:spPr>
        <a:xfrm>
          <a:off x="18692421" y="1940032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76</xdr:col>
      <xdr:colOff>41893</xdr:colOff>
      <xdr:row>109</xdr:row>
      <xdr:rowOff>21936</xdr:rowOff>
    </xdr:from>
    <xdr:to>
      <xdr:col>83</xdr:col>
      <xdr:colOff>143493</xdr:colOff>
      <xdr:row>110</xdr:row>
      <xdr:rowOff>43708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CE8DE93-00A2-4D0D-B01D-E43437382B24}"/>
            </a:ext>
          </a:extLst>
        </xdr:cNvPr>
        <xdr:cNvSpPr txBox="1"/>
      </xdr:nvSpPr>
      <xdr:spPr>
        <a:xfrm>
          <a:off x="15485093" y="1949738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119</xdr:col>
      <xdr:colOff>59457</xdr:colOff>
      <xdr:row>108</xdr:row>
      <xdr:rowOff>159822</xdr:rowOff>
    </xdr:from>
    <xdr:to>
      <xdr:col>126</xdr:col>
      <xdr:colOff>101023</xdr:colOff>
      <xdr:row>110</xdr:row>
      <xdr:rowOff>114012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ABF3ACA-21D0-4899-BEE5-E540D52D4076}"/>
            </a:ext>
          </a:extLst>
        </xdr:cNvPr>
        <xdr:cNvSpPr txBox="1"/>
      </xdr:nvSpPr>
      <xdr:spPr>
        <a:xfrm>
          <a:off x="24240257" y="1946382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134</xdr:col>
      <xdr:colOff>38678</xdr:colOff>
      <xdr:row>108</xdr:row>
      <xdr:rowOff>115455</xdr:rowOff>
    </xdr:from>
    <xdr:to>
      <xdr:col>139</xdr:col>
      <xdr:colOff>11547</xdr:colOff>
      <xdr:row>110</xdr:row>
      <xdr:rowOff>104776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74C856-5DEA-4AAF-BE31-A6D652EC4859}"/>
            </a:ext>
          </a:extLst>
        </xdr:cNvPr>
        <xdr:cNvSpPr txBox="1"/>
      </xdr:nvSpPr>
      <xdr:spPr>
        <a:xfrm>
          <a:off x="27267478" y="1941945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84</xdr:col>
      <xdr:colOff>9565</xdr:colOff>
      <xdr:row>120</xdr:row>
      <xdr:rowOff>35791</xdr:rowOff>
    </xdr:from>
    <xdr:to>
      <xdr:col>91</xdr:col>
      <xdr:colOff>111164</xdr:colOff>
      <xdr:row>121</xdr:row>
      <xdr:rowOff>57563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53CBAD4D-0D7F-4422-8468-8F5ACF2E6685}"/>
            </a:ext>
          </a:extLst>
        </xdr:cNvPr>
        <xdr:cNvSpPr txBox="1"/>
      </xdr:nvSpPr>
      <xdr:spPr>
        <a:xfrm>
          <a:off x="17078365" y="2139719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67</xdr:col>
      <xdr:colOff>161964</xdr:colOff>
      <xdr:row>113</xdr:row>
      <xdr:rowOff>165099</xdr:rowOff>
    </xdr:from>
    <xdr:to>
      <xdr:col>75</xdr:col>
      <xdr:colOff>55745</xdr:colOff>
      <xdr:row>115</xdr:row>
      <xdr:rowOff>13690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8BF6738C-9557-4C6C-BEE2-899AFE053590}"/>
            </a:ext>
          </a:extLst>
        </xdr:cNvPr>
        <xdr:cNvSpPr txBox="1"/>
      </xdr:nvSpPr>
      <xdr:spPr>
        <a:xfrm>
          <a:off x="13776364" y="2032634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69</xdr:col>
      <xdr:colOff>141183</xdr:colOff>
      <xdr:row>116</xdr:row>
      <xdr:rowOff>28862</xdr:rowOff>
    </xdr:from>
    <xdr:to>
      <xdr:col>71</xdr:col>
      <xdr:colOff>184729</xdr:colOff>
      <xdr:row>117</xdr:row>
      <xdr:rowOff>150089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0D7223D-63E0-4A43-AADD-2703862BACE1}"/>
            </a:ext>
          </a:extLst>
        </xdr:cNvPr>
        <xdr:cNvSpPr txBox="1"/>
      </xdr:nvSpPr>
      <xdr:spPr>
        <a:xfrm>
          <a:off x="14161983" y="2070446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78</xdr:col>
      <xdr:colOff>143493</xdr:colOff>
      <xdr:row>110</xdr:row>
      <xdr:rowOff>135080</xdr:rowOff>
    </xdr:from>
    <xdr:to>
      <xdr:col>80</xdr:col>
      <xdr:colOff>187038</xdr:colOff>
      <xdr:row>112</xdr:row>
      <xdr:rowOff>83125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F9FA5A29-49E4-4D46-AA4C-655393498C9F}"/>
            </a:ext>
          </a:extLst>
        </xdr:cNvPr>
        <xdr:cNvSpPr txBox="1"/>
      </xdr:nvSpPr>
      <xdr:spPr>
        <a:xfrm>
          <a:off x="15993093" y="1978198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93</xdr:col>
      <xdr:colOff>88075</xdr:colOff>
      <xdr:row>110</xdr:row>
      <xdr:rowOff>172025</xdr:rowOff>
    </xdr:from>
    <xdr:to>
      <xdr:col>95</xdr:col>
      <xdr:colOff>131621</xdr:colOff>
      <xdr:row>112</xdr:row>
      <xdr:rowOff>120070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094FAC0-7EB0-4B02-A85B-D7B943FED404}"/>
            </a:ext>
          </a:extLst>
        </xdr:cNvPr>
        <xdr:cNvSpPr txBox="1"/>
      </xdr:nvSpPr>
      <xdr:spPr>
        <a:xfrm>
          <a:off x="18985675" y="1981892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79</xdr:col>
      <xdr:colOff>148112</xdr:colOff>
      <xdr:row>87</xdr:row>
      <xdr:rowOff>116606</xdr:rowOff>
    </xdr:from>
    <xdr:to>
      <xdr:col>81</xdr:col>
      <xdr:colOff>191657</xdr:colOff>
      <xdr:row>89</xdr:row>
      <xdr:rowOff>64651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431A930D-722D-4561-8726-9BDE91FCFCF5}"/>
            </a:ext>
          </a:extLst>
        </xdr:cNvPr>
        <xdr:cNvSpPr txBox="1"/>
      </xdr:nvSpPr>
      <xdr:spPr>
        <a:xfrm>
          <a:off x="16200912" y="15820156"/>
          <a:ext cx="449945" cy="290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121</xdr:col>
      <xdr:colOff>173512</xdr:colOff>
      <xdr:row>111</xdr:row>
      <xdr:rowOff>26551</xdr:rowOff>
    </xdr:from>
    <xdr:to>
      <xdr:col>124</xdr:col>
      <xdr:colOff>9239</xdr:colOff>
      <xdr:row>112</xdr:row>
      <xdr:rowOff>147778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42D5989-9C45-44B2-A133-471FF29D7A86}"/>
            </a:ext>
          </a:extLst>
        </xdr:cNvPr>
        <xdr:cNvSpPr txBox="1"/>
      </xdr:nvSpPr>
      <xdr:spPr>
        <a:xfrm>
          <a:off x="24760712" y="1984490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135</xdr:col>
      <xdr:colOff>129639</xdr:colOff>
      <xdr:row>111</xdr:row>
      <xdr:rowOff>17314</xdr:rowOff>
    </xdr:from>
    <xdr:to>
      <xdr:col>137</xdr:col>
      <xdr:colOff>173185</xdr:colOff>
      <xdr:row>112</xdr:row>
      <xdr:rowOff>138541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B5B1A99-BBFF-425E-B69B-0297EA8A2CB3}"/>
            </a:ext>
          </a:extLst>
        </xdr:cNvPr>
        <xdr:cNvSpPr txBox="1"/>
      </xdr:nvSpPr>
      <xdr:spPr>
        <a:xfrm>
          <a:off x="27561639" y="1983566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50221</xdr:colOff>
      <xdr:row>119</xdr:row>
      <xdr:rowOff>115949</xdr:rowOff>
    </xdr:from>
    <xdr:to>
      <xdr:col>126</xdr:col>
      <xdr:colOff>91787</xdr:colOff>
      <xdr:row>121</xdr:row>
      <xdr:rowOff>70139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526E4B92-C546-43A3-A446-2355A487831D}"/>
            </a:ext>
          </a:extLst>
        </xdr:cNvPr>
        <xdr:cNvSpPr txBox="1"/>
      </xdr:nvSpPr>
      <xdr:spPr>
        <a:xfrm>
          <a:off x="24231021" y="2130589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121</xdr:col>
      <xdr:colOff>189676</xdr:colOff>
      <xdr:row>122</xdr:row>
      <xdr:rowOff>42714</xdr:rowOff>
    </xdr:from>
    <xdr:to>
      <xdr:col>124</xdr:col>
      <xdr:colOff>25403</xdr:colOff>
      <xdr:row>123</xdr:row>
      <xdr:rowOff>163941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07B93F8-2987-4B5D-8782-53C36EB917B2}"/>
            </a:ext>
          </a:extLst>
        </xdr:cNvPr>
        <xdr:cNvSpPr txBox="1"/>
      </xdr:nvSpPr>
      <xdr:spPr>
        <a:xfrm>
          <a:off x="24776876" y="2174701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170872</xdr:colOff>
      <xdr:row>131</xdr:row>
      <xdr:rowOff>11545</xdr:rowOff>
    </xdr:from>
    <xdr:to>
      <xdr:col>126</xdr:col>
      <xdr:colOff>138545</xdr:colOff>
      <xdr:row>134</xdr:row>
      <xdr:rowOff>57727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87DEDB9-C759-4369-9D21-1B878F704275}"/>
            </a:ext>
          </a:extLst>
        </xdr:cNvPr>
        <xdr:cNvSpPr txBox="1"/>
      </xdr:nvSpPr>
      <xdr:spPr>
        <a:xfrm>
          <a:off x="24351672" y="2325889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81</xdr:col>
      <xdr:colOff>53437</xdr:colOff>
      <xdr:row>120</xdr:row>
      <xdr:rowOff>10389</xdr:rowOff>
    </xdr:from>
    <xdr:to>
      <xdr:col>83</xdr:col>
      <xdr:colOff>96983</xdr:colOff>
      <xdr:row>121</xdr:row>
      <xdr:rowOff>131616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7749FBC4-A40A-4AD3-A972-86BBDC35782C}"/>
            </a:ext>
          </a:extLst>
        </xdr:cNvPr>
        <xdr:cNvSpPr txBox="1"/>
      </xdr:nvSpPr>
      <xdr:spPr>
        <a:xfrm>
          <a:off x="17528637" y="2188613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59</xdr:col>
      <xdr:colOff>48819</xdr:colOff>
      <xdr:row>119</xdr:row>
      <xdr:rowOff>17317</xdr:rowOff>
    </xdr:from>
    <xdr:to>
      <xdr:col>66</xdr:col>
      <xdr:colOff>150419</xdr:colOff>
      <xdr:row>120</xdr:row>
      <xdr:rowOff>39090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14E34562-D814-4ECD-811E-BF52A99E931A}"/>
            </a:ext>
          </a:extLst>
        </xdr:cNvPr>
        <xdr:cNvSpPr txBox="1"/>
      </xdr:nvSpPr>
      <xdr:spPr>
        <a:xfrm>
          <a:off x="12037619" y="2120726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61</xdr:col>
      <xdr:colOff>51129</xdr:colOff>
      <xdr:row>121</xdr:row>
      <xdr:rowOff>77353</xdr:rowOff>
    </xdr:from>
    <xdr:to>
      <xdr:col>63</xdr:col>
      <xdr:colOff>94675</xdr:colOff>
      <xdr:row>123</xdr:row>
      <xdr:rowOff>25398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F04035F-7326-45D8-95CB-71E4A4DE3938}"/>
            </a:ext>
          </a:extLst>
        </xdr:cNvPr>
        <xdr:cNvSpPr txBox="1"/>
      </xdr:nvSpPr>
      <xdr:spPr>
        <a:xfrm>
          <a:off x="12446329" y="2161020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58</xdr:col>
      <xdr:colOff>189674</xdr:colOff>
      <xdr:row>130</xdr:row>
      <xdr:rowOff>77353</xdr:rowOff>
    </xdr:from>
    <xdr:to>
      <xdr:col>66</xdr:col>
      <xdr:colOff>83456</xdr:colOff>
      <xdr:row>133</xdr:row>
      <xdr:rowOff>161636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C691F0D-30C0-45AF-AE07-7B040D9E9AFE}"/>
            </a:ext>
          </a:extLst>
        </xdr:cNvPr>
        <xdr:cNvSpPr txBox="1"/>
      </xdr:nvSpPr>
      <xdr:spPr>
        <a:xfrm>
          <a:off x="11975274" y="2315325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124</xdr:col>
      <xdr:colOff>45026</xdr:colOff>
      <xdr:row>52</xdr:row>
      <xdr:rowOff>88117</xdr:rowOff>
    </xdr:from>
    <xdr:to>
      <xdr:col>131</xdr:col>
      <xdr:colOff>93105</xdr:colOff>
      <xdr:row>53</xdr:row>
      <xdr:rowOff>160688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46986717-A7F8-46C7-8EFC-4C4E20B96E4E}"/>
            </a:ext>
          </a:extLst>
        </xdr:cNvPr>
        <xdr:cNvSpPr txBox="1"/>
      </xdr:nvSpPr>
      <xdr:spPr>
        <a:xfrm>
          <a:off x="25241826" y="97909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134</xdr:col>
      <xdr:colOff>102176</xdr:colOff>
      <xdr:row>59</xdr:row>
      <xdr:rowOff>129392</xdr:rowOff>
    </xdr:from>
    <xdr:to>
      <xdr:col>141</xdr:col>
      <xdr:colOff>150255</xdr:colOff>
      <xdr:row>61</xdr:row>
      <xdr:rowOff>27338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AB395C4-8942-4F9A-B9D8-84D08733AFE4}"/>
            </a:ext>
          </a:extLst>
        </xdr:cNvPr>
        <xdr:cNvSpPr txBox="1"/>
      </xdr:nvSpPr>
      <xdr:spPr>
        <a:xfrm>
          <a:off x="27330976" y="110323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136</xdr:col>
      <xdr:colOff>48200</xdr:colOff>
      <xdr:row>64</xdr:row>
      <xdr:rowOff>31750</xdr:rowOff>
    </xdr:from>
    <xdr:to>
      <xdr:col>138</xdr:col>
      <xdr:colOff>190499</xdr:colOff>
      <xdr:row>65</xdr:row>
      <xdr:rowOff>158751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51AF22A5-567F-443E-917C-D22EA8F43B05}"/>
            </a:ext>
          </a:extLst>
        </xdr:cNvPr>
        <xdr:cNvSpPr txBox="1"/>
      </xdr:nvSpPr>
      <xdr:spPr>
        <a:xfrm>
          <a:off x="27683400" y="117919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163</xdr:col>
      <xdr:colOff>576</xdr:colOff>
      <xdr:row>78</xdr:row>
      <xdr:rowOff>31749</xdr:rowOff>
    </xdr:from>
    <xdr:to>
      <xdr:col>169</xdr:col>
      <xdr:colOff>95250</xdr:colOff>
      <xdr:row>79</xdr:row>
      <xdr:rowOff>84487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8B1FE62-E1AC-4571-9541-B37BA41BBD39}"/>
            </a:ext>
          </a:extLst>
        </xdr:cNvPr>
        <xdr:cNvSpPr txBox="1"/>
      </xdr:nvSpPr>
      <xdr:spPr>
        <a:xfrm>
          <a:off x="33122176" y="141922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168851</xdr:colOff>
      <xdr:row>80</xdr:row>
      <xdr:rowOff>79375</xdr:rowOff>
    </xdr:from>
    <xdr:to>
      <xdr:col>167</xdr:col>
      <xdr:colOff>15875</xdr:colOff>
      <xdr:row>81</xdr:row>
      <xdr:rowOff>129719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97623E08-30CB-4FB2-9D31-4C9BB7A60A2A}"/>
            </a:ext>
          </a:extLst>
        </xdr:cNvPr>
        <xdr:cNvSpPr txBox="1"/>
      </xdr:nvSpPr>
      <xdr:spPr>
        <a:xfrm>
          <a:off x="33493651" y="145827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160</xdr:col>
      <xdr:colOff>111125</xdr:colOff>
      <xdr:row>85</xdr:row>
      <xdr:rowOff>63501</xdr:rowOff>
    </xdr:from>
    <xdr:to>
      <xdr:col>175</xdr:col>
      <xdr:colOff>63500</xdr:colOff>
      <xdr:row>86</xdr:row>
      <xdr:rowOff>158750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C97F916-6153-4B77-A718-524FB6F27266}"/>
            </a:ext>
          </a:extLst>
        </xdr:cNvPr>
        <xdr:cNvSpPr txBox="1"/>
      </xdr:nvSpPr>
      <xdr:spPr>
        <a:xfrm>
          <a:off x="32623125" y="154241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148</xdr:col>
      <xdr:colOff>15875</xdr:colOff>
      <xdr:row>65</xdr:row>
      <xdr:rowOff>111126</xdr:rowOff>
    </xdr:from>
    <xdr:to>
      <xdr:col>153</xdr:col>
      <xdr:colOff>63499</xdr:colOff>
      <xdr:row>68</xdr:row>
      <xdr:rowOff>47625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A701FF13-28E2-4938-A85C-AB6784D6A88E}"/>
            </a:ext>
          </a:extLst>
        </xdr:cNvPr>
        <xdr:cNvSpPr txBox="1"/>
      </xdr:nvSpPr>
      <xdr:spPr>
        <a:xfrm>
          <a:off x="30089475" y="120427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148</xdr:col>
      <xdr:colOff>1</xdr:colOff>
      <xdr:row>76</xdr:row>
      <xdr:rowOff>47625</xdr:rowOff>
    </xdr:from>
    <xdr:to>
      <xdr:col>153</xdr:col>
      <xdr:colOff>31750</xdr:colOff>
      <xdr:row>79</xdr:row>
      <xdr:rowOff>15875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E0C5169F-14EF-4DDB-AB28-A08A1E7A1498}"/>
            </a:ext>
          </a:extLst>
        </xdr:cNvPr>
        <xdr:cNvSpPr txBox="1"/>
      </xdr:nvSpPr>
      <xdr:spPr>
        <a:xfrm>
          <a:off x="30073601" y="138652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147</xdr:col>
      <xdr:colOff>200025</xdr:colOff>
      <xdr:row>50</xdr:row>
      <xdr:rowOff>0</xdr:rowOff>
    </xdr:from>
    <xdr:to>
      <xdr:col>153</xdr:col>
      <xdr:colOff>41274</xdr:colOff>
      <xdr:row>53</xdr:row>
      <xdr:rowOff>88900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FD3A8560-E6E7-4CFF-BA99-CD1348B84378}"/>
            </a:ext>
          </a:extLst>
        </xdr:cNvPr>
        <xdr:cNvSpPr txBox="1"/>
      </xdr:nvSpPr>
      <xdr:spPr>
        <a:xfrm>
          <a:off x="30070425" y="93599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148</xdr:col>
      <xdr:colOff>66676</xdr:colOff>
      <xdr:row>36</xdr:row>
      <xdr:rowOff>127000</xdr:rowOff>
    </xdr:from>
    <xdr:to>
      <xdr:col>152</xdr:col>
      <xdr:colOff>142876</xdr:colOff>
      <xdr:row>39</xdr:row>
      <xdr:rowOff>50800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9CD506D-D85C-44D2-BDD3-CA75A419CFD5}"/>
            </a:ext>
          </a:extLst>
        </xdr:cNvPr>
        <xdr:cNvSpPr txBox="1"/>
      </xdr:nvSpPr>
      <xdr:spPr>
        <a:xfrm>
          <a:off x="30140276" y="7086600"/>
          <a:ext cx="889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147</xdr:col>
      <xdr:colOff>47625</xdr:colOff>
      <xdr:row>25</xdr:row>
      <xdr:rowOff>47626</xdr:rowOff>
    </xdr:from>
    <xdr:to>
      <xdr:col>153</xdr:col>
      <xdr:colOff>142875</xdr:colOff>
      <xdr:row>27</xdr:row>
      <xdr:rowOff>174625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99B46EEB-CDF5-4AF4-B8E6-8366E00DD537}"/>
            </a:ext>
          </a:extLst>
        </xdr:cNvPr>
        <xdr:cNvSpPr txBox="1"/>
      </xdr:nvSpPr>
      <xdr:spPr>
        <a:xfrm>
          <a:off x="29918025" y="49688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162</xdr:col>
      <xdr:colOff>25399</xdr:colOff>
      <xdr:row>26</xdr:row>
      <xdr:rowOff>0</xdr:rowOff>
    </xdr:from>
    <xdr:to>
      <xdr:col>169</xdr:col>
      <xdr:colOff>31749</xdr:colOff>
      <xdr:row>27</xdr:row>
      <xdr:rowOff>127000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0A76333-81E0-49EF-9CFF-F1863CBA25C8}"/>
            </a:ext>
          </a:extLst>
        </xdr:cNvPr>
        <xdr:cNvSpPr txBox="1"/>
      </xdr:nvSpPr>
      <xdr:spPr>
        <a:xfrm>
          <a:off x="32943799" y="51181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66675</xdr:colOff>
      <xdr:row>29</xdr:row>
      <xdr:rowOff>0</xdr:rowOff>
    </xdr:from>
    <xdr:to>
      <xdr:col>167</xdr:col>
      <xdr:colOff>79376</xdr:colOff>
      <xdr:row>30</xdr:row>
      <xdr:rowOff>88900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77FA407A-60B6-49C7-8927-40C6E08F80C8}"/>
            </a:ext>
          </a:extLst>
        </xdr:cNvPr>
        <xdr:cNvSpPr txBox="1"/>
      </xdr:nvSpPr>
      <xdr:spPr>
        <a:xfrm>
          <a:off x="33391475" y="57086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60325</xdr:colOff>
      <xdr:row>29</xdr:row>
      <xdr:rowOff>9525</xdr:rowOff>
    </xdr:from>
    <xdr:to>
      <xdr:col>152</xdr:col>
      <xdr:colOff>73026</xdr:colOff>
      <xdr:row>30</xdr:row>
      <xdr:rowOff>98425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6CEB5270-E4E0-44D9-8697-6B7ABEB0F3CF}"/>
            </a:ext>
          </a:extLst>
        </xdr:cNvPr>
        <xdr:cNvSpPr txBox="1"/>
      </xdr:nvSpPr>
      <xdr:spPr>
        <a:xfrm>
          <a:off x="30337125" y="57181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85725</xdr:colOff>
      <xdr:row>41</xdr:row>
      <xdr:rowOff>3175</xdr:rowOff>
    </xdr:from>
    <xdr:to>
      <xdr:col>152</xdr:col>
      <xdr:colOff>98426</xdr:colOff>
      <xdr:row>42</xdr:row>
      <xdr:rowOff>107950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41BE966-4FF1-4A89-8509-282EAD785CC9}"/>
            </a:ext>
          </a:extLst>
        </xdr:cNvPr>
        <xdr:cNvSpPr txBox="1"/>
      </xdr:nvSpPr>
      <xdr:spPr>
        <a:xfrm>
          <a:off x="30362525" y="7820025"/>
          <a:ext cx="6223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95250</xdr:colOff>
      <xdr:row>55</xdr:row>
      <xdr:rowOff>107950</xdr:rowOff>
    </xdr:from>
    <xdr:to>
      <xdr:col>152</xdr:col>
      <xdr:colOff>107951</xdr:colOff>
      <xdr:row>57</xdr:row>
      <xdr:rowOff>38100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97BE9B8-F2FC-4711-8574-CC145ADDFCE7}"/>
            </a:ext>
          </a:extLst>
        </xdr:cNvPr>
        <xdr:cNvSpPr txBox="1"/>
      </xdr:nvSpPr>
      <xdr:spPr>
        <a:xfrm>
          <a:off x="30372050" y="103251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25400</xdr:colOff>
      <xdr:row>69</xdr:row>
      <xdr:rowOff>69850</xdr:rowOff>
    </xdr:from>
    <xdr:to>
      <xdr:col>152</xdr:col>
      <xdr:colOff>38101</xdr:colOff>
      <xdr:row>71</xdr:row>
      <xdr:rowOff>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372E7543-F0FE-4DC8-B18D-AF6850B1610C}"/>
            </a:ext>
          </a:extLst>
        </xdr:cNvPr>
        <xdr:cNvSpPr txBox="1"/>
      </xdr:nvSpPr>
      <xdr:spPr>
        <a:xfrm>
          <a:off x="30302200" y="126873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148</xdr:col>
      <xdr:colOff>161925</xdr:colOff>
      <xdr:row>80</xdr:row>
      <xdr:rowOff>158750</xdr:rowOff>
    </xdr:from>
    <xdr:to>
      <xdr:col>151</xdr:col>
      <xdr:colOff>174626</xdr:colOff>
      <xdr:row>82</xdr:row>
      <xdr:rowOff>88900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46070128-A590-4165-ABF2-61119045E9C2}"/>
            </a:ext>
          </a:extLst>
        </xdr:cNvPr>
        <xdr:cNvSpPr txBox="1"/>
      </xdr:nvSpPr>
      <xdr:spPr>
        <a:xfrm>
          <a:off x="30235525" y="146621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107950</xdr:colOff>
      <xdr:row>68</xdr:row>
      <xdr:rowOff>152400</xdr:rowOff>
    </xdr:from>
    <xdr:to>
      <xdr:col>167</xdr:col>
      <xdr:colOff>120651</xdr:colOff>
      <xdr:row>70</xdr:row>
      <xdr:rowOff>82550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8A812CED-2DA3-458A-B8FF-6E167F7E9AD3}"/>
            </a:ext>
          </a:extLst>
        </xdr:cNvPr>
        <xdr:cNvSpPr txBox="1"/>
      </xdr:nvSpPr>
      <xdr:spPr>
        <a:xfrm>
          <a:off x="33432750" y="12598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53975</xdr:colOff>
      <xdr:row>54</xdr:row>
      <xdr:rowOff>114300</xdr:rowOff>
    </xdr:from>
    <xdr:to>
      <xdr:col>167</xdr:col>
      <xdr:colOff>66676</xdr:colOff>
      <xdr:row>56</xdr:row>
      <xdr:rowOff>44450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43D80DAC-BC70-491D-8F93-8C5EB037B2CF}"/>
            </a:ext>
          </a:extLst>
        </xdr:cNvPr>
        <xdr:cNvSpPr txBox="1"/>
      </xdr:nvSpPr>
      <xdr:spPr>
        <a:xfrm>
          <a:off x="33378775" y="10160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181</xdr:col>
      <xdr:colOff>142875</xdr:colOff>
      <xdr:row>54</xdr:row>
      <xdr:rowOff>139700</xdr:rowOff>
    </xdr:from>
    <xdr:to>
      <xdr:col>184</xdr:col>
      <xdr:colOff>155576</xdr:colOff>
      <xdr:row>56</xdr:row>
      <xdr:rowOff>69850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227AB4F1-1BF4-4CAD-A203-EB9ED3455DB1}"/>
            </a:ext>
          </a:extLst>
        </xdr:cNvPr>
        <xdr:cNvSpPr txBox="1"/>
      </xdr:nvSpPr>
      <xdr:spPr>
        <a:xfrm>
          <a:off x="36922075" y="10185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199</xdr:col>
      <xdr:colOff>25400</xdr:colOff>
      <xdr:row>54</xdr:row>
      <xdr:rowOff>165100</xdr:rowOff>
    </xdr:from>
    <xdr:to>
      <xdr:col>202</xdr:col>
      <xdr:colOff>38101</xdr:colOff>
      <xdr:row>56</xdr:row>
      <xdr:rowOff>95250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156C2F8-AD26-4CBB-9644-C18864E22324}"/>
            </a:ext>
          </a:extLst>
        </xdr:cNvPr>
        <xdr:cNvSpPr txBox="1"/>
      </xdr:nvSpPr>
      <xdr:spPr>
        <a:xfrm>
          <a:off x="40462200" y="102108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162</xdr:col>
      <xdr:colOff>19049</xdr:colOff>
      <xdr:row>51</xdr:row>
      <xdr:rowOff>152400</xdr:rowOff>
    </xdr:from>
    <xdr:to>
      <xdr:col>169</xdr:col>
      <xdr:colOff>25399</xdr:colOff>
      <xdr:row>53</xdr:row>
      <xdr:rowOff>120650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E2D30A2-07B6-4BF5-A4FE-D4633135FC5C}"/>
            </a:ext>
          </a:extLst>
        </xdr:cNvPr>
        <xdr:cNvSpPr txBox="1"/>
      </xdr:nvSpPr>
      <xdr:spPr>
        <a:xfrm>
          <a:off x="32937449" y="96837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180</xdr:col>
      <xdr:colOff>44449</xdr:colOff>
      <xdr:row>51</xdr:row>
      <xdr:rowOff>31750</xdr:rowOff>
    </xdr:from>
    <xdr:to>
      <xdr:col>187</xdr:col>
      <xdr:colOff>50799</xdr:colOff>
      <xdr:row>53</xdr:row>
      <xdr:rowOff>161925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9E572E28-A089-4272-8416-4BFC61C1B761}"/>
            </a:ext>
          </a:extLst>
        </xdr:cNvPr>
        <xdr:cNvSpPr txBox="1"/>
      </xdr:nvSpPr>
      <xdr:spPr>
        <a:xfrm>
          <a:off x="36620449" y="95631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197</xdr:col>
      <xdr:colOff>31749</xdr:colOff>
      <xdr:row>52</xdr:row>
      <xdr:rowOff>-1</xdr:rowOff>
    </xdr:from>
    <xdr:to>
      <xdr:col>204</xdr:col>
      <xdr:colOff>15873</xdr:colOff>
      <xdr:row>53</xdr:row>
      <xdr:rowOff>69849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598DB0A3-67F0-4C63-86EB-F4D5015FDC94}"/>
            </a:ext>
          </a:extLst>
        </xdr:cNvPr>
        <xdr:cNvSpPr txBox="1"/>
      </xdr:nvSpPr>
      <xdr:spPr>
        <a:xfrm>
          <a:off x="40062149" y="97027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214</xdr:col>
      <xdr:colOff>136524</xdr:colOff>
      <xdr:row>52</xdr:row>
      <xdr:rowOff>31750</xdr:rowOff>
    </xdr:from>
    <xdr:to>
      <xdr:col>224</xdr:col>
      <xdr:colOff>158750</xdr:colOff>
      <xdr:row>53</xdr:row>
      <xdr:rowOff>95249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6B902124-EE29-4E7A-A892-9CA24053DC8F}"/>
            </a:ext>
          </a:extLst>
        </xdr:cNvPr>
        <xdr:cNvSpPr txBox="1"/>
      </xdr:nvSpPr>
      <xdr:spPr>
        <a:xfrm>
          <a:off x="43621324" y="9734550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180</xdr:col>
      <xdr:colOff>19049</xdr:colOff>
      <xdr:row>66</xdr:row>
      <xdr:rowOff>1</xdr:rowOff>
    </xdr:from>
    <xdr:to>
      <xdr:col>190</xdr:col>
      <xdr:colOff>41275</xdr:colOff>
      <xdr:row>67</xdr:row>
      <xdr:rowOff>63500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5F51599-DA2C-4005-B85B-8A3225E2DC64}"/>
            </a:ext>
          </a:extLst>
        </xdr:cNvPr>
        <xdr:cNvSpPr txBox="1"/>
      </xdr:nvSpPr>
      <xdr:spPr>
        <a:xfrm>
          <a:off x="36595049" y="121031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178</xdr:col>
      <xdr:colOff>161924</xdr:colOff>
      <xdr:row>26</xdr:row>
      <xdr:rowOff>136525</xdr:rowOff>
    </xdr:from>
    <xdr:to>
      <xdr:col>188</xdr:col>
      <xdr:colOff>184150</xdr:colOff>
      <xdr:row>27</xdr:row>
      <xdr:rowOff>184149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15482036-0E2B-4131-9ABD-D98FE6E5273E}"/>
            </a:ext>
          </a:extLst>
        </xdr:cNvPr>
        <xdr:cNvSpPr txBox="1"/>
      </xdr:nvSpPr>
      <xdr:spPr>
        <a:xfrm>
          <a:off x="36331524" y="52546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162</xdr:col>
      <xdr:colOff>187324</xdr:colOff>
      <xdr:row>66</xdr:row>
      <xdr:rowOff>15875</xdr:rowOff>
    </xdr:from>
    <xdr:to>
      <xdr:col>170</xdr:col>
      <xdr:colOff>127000</xdr:colOff>
      <xdr:row>67</xdr:row>
      <xdr:rowOff>136525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EB4D1519-4516-46F8-AF3E-D9B48C50DB95}"/>
            </a:ext>
          </a:extLst>
        </xdr:cNvPr>
        <xdr:cNvSpPr txBox="1"/>
      </xdr:nvSpPr>
      <xdr:spPr>
        <a:xfrm>
          <a:off x="33105724" y="121189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125</xdr:col>
      <xdr:colOff>172606</xdr:colOff>
      <xdr:row>83</xdr:row>
      <xdr:rowOff>110755</xdr:rowOff>
    </xdr:from>
    <xdr:to>
      <xdr:col>132</xdr:col>
      <xdr:colOff>172607</xdr:colOff>
      <xdr:row>87</xdr:row>
      <xdr:rowOff>34814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3CEF9818-0A55-43EC-A1FE-6DE18C50AD4C}"/>
            </a:ext>
          </a:extLst>
        </xdr:cNvPr>
        <xdr:cNvSpPr txBox="1"/>
      </xdr:nvSpPr>
      <xdr:spPr>
        <a:xfrm>
          <a:off x="25572606" y="15128505"/>
          <a:ext cx="1422401" cy="609859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66</xdr:col>
      <xdr:colOff>184150</xdr:colOff>
      <xdr:row>61</xdr:row>
      <xdr:rowOff>135083</xdr:rowOff>
    </xdr:from>
    <xdr:to>
      <xdr:col>73</xdr:col>
      <xdr:colOff>184152</xdr:colOff>
      <xdr:row>65</xdr:row>
      <xdr:rowOff>60586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9A795CE2-1DD5-4617-9389-23F00700919C}"/>
            </a:ext>
          </a:extLst>
        </xdr:cNvPr>
        <xdr:cNvSpPr txBox="1"/>
      </xdr:nvSpPr>
      <xdr:spPr>
        <a:xfrm>
          <a:off x="13595350" y="11380933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73</xdr:col>
      <xdr:colOff>184153</xdr:colOff>
      <xdr:row>57</xdr:row>
      <xdr:rowOff>14402</xdr:rowOff>
    </xdr:from>
    <xdr:to>
      <xdr:col>78</xdr:col>
      <xdr:colOff>156938</xdr:colOff>
      <xdr:row>63</xdr:row>
      <xdr:rowOff>97834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4FF430C9-AE38-4575-8ED3-33D2AE387C09}"/>
            </a:ext>
          </a:extLst>
        </xdr:cNvPr>
        <xdr:cNvCxnSpPr>
          <a:stCxn id="3" idx="2"/>
          <a:endCxn id="120" idx="3"/>
        </xdr:cNvCxnSpPr>
      </xdr:nvCxnSpPr>
      <xdr:spPr>
        <a:xfrm rot="5400000">
          <a:off x="14956080" y="10636125"/>
          <a:ext cx="11121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46265</xdr:colOff>
      <xdr:row>57</xdr:row>
      <xdr:rowOff>28464</xdr:rowOff>
    </xdr:from>
    <xdr:to>
      <xdr:col>66</xdr:col>
      <xdr:colOff>184150</xdr:colOff>
      <xdr:row>63</xdr:row>
      <xdr:rowOff>97835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1F5B9913-B3B8-4FA4-ACFA-A801AAD756A1}"/>
            </a:ext>
          </a:extLst>
        </xdr:cNvPr>
        <xdr:cNvCxnSpPr>
          <a:stCxn id="6" idx="2"/>
          <a:endCxn id="120" idx="1"/>
        </xdr:cNvCxnSpPr>
      </xdr:nvCxnSpPr>
      <xdr:spPr>
        <a:xfrm rot="16200000" flipH="1">
          <a:off x="12570972" y="10662207"/>
          <a:ext cx="10980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7256</xdr:colOff>
      <xdr:row>59</xdr:row>
      <xdr:rowOff>63500</xdr:rowOff>
    </xdr:from>
    <xdr:to>
      <xdr:col>81</xdr:col>
      <xdr:colOff>72571</xdr:colOff>
      <xdr:row>60</xdr:row>
      <xdr:rowOff>97972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1B01001C-6AFA-4AE1-AE02-E7A6D3822932}"/>
            </a:ext>
          </a:extLst>
        </xdr:cNvPr>
        <xdr:cNvSpPr txBox="1"/>
      </xdr:nvSpPr>
      <xdr:spPr>
        <a:xfrm>
          <a:off x="16060056" y="1096645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52614</xdr:colOff>
      <xdr:row>64</xdr:row>
      <xdr:rowOff>99785</xdr:rowOff>
    </xdr:from>
    <xdr:to>
      <xdr:col>65</xdr:col>
      <xdr:colOff>117929</xdr:colOff>
      <xdr:row>65</xdr:row>
      <xdr:rowOff>134257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84E67083-7368-4C40-A434-1C55B04AA796}"/>
            </a:ext>
          </a:extLst>
        </xdr:cNvPr>
        <xdr:cNvSpPr txBox="1"/>
      </xdr:nvSpPr>
      <xdr:spPr>
        <a:xfrm>
          <a:off x="12854214" y="1185998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62</xdr:col>
      <xdr:colOff>54427</xdr:colOff>
      <xdr:row>58</xdr:row>
      <xdr:rowOff>36287</xdr:rowOff>
    </xdr:from>
    <xdr:to>
      <xdr:col>69</xdr:col>
      <xdr:colOff>108857</xdr:colOff>
      <xdr:row>59</xdr:row>
      <xdr:rowOff>108859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4E516F0F-A72E-46AB-B85B-9FCBCABB61EB}"/>
            </a:ext>
          </a:extLst>
        </xdr:cNvPr>
        <xdr:cNvSpPr txBox="1"/>
      </xdr:nvSpPr>
      <xdr:spPr>
        <a:xfrm>
          <a:off x="12652827" y="1076778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70</xdr:col>
      <xdr:colOff>199569</xdr:colOff>
      <xdr:row>59</xdr:row>
      <xdr:rowOff>154215</xdr:rowOff>
    </xdr:from>
    <xdr:to>
      <xdr:col>79</xdr:col>
      <xdr:colOff>27213</xdr:colOff>
      <xdr:row>62</xdr:row>
      <xdr:rowOff>9071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2CE6C324-41BF-48D7-90D6-8901EE7073B3}"/>
            </a:ext>
          </a:extLst>
        </xdr:cNvPr>
        <xdr:cNvSpPr txBox="1"/>
      </xdr:nvSpPr>
      <xdr:spPr>
        <a:xfrm>
          <a:off x="14423569" y="1105716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46</xdr:col>
      <xdr:colOff>44451</xdr:colOff>
      <xdr:row>57</xdr:row>
      <xdr:rowOff>31184</xdr:rowOff>
    </xdr:from>
    <xdr:to>
      <xdr:col>66</xdr:col>
      <xdr:colOff>184150</xdr:colOff>
      <xdr:row>63</xdr:row>
      <xdr:rowOff>97834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0EEF66A0-1E73-4957-A794-812B8F403FDF}"/>
            </a:ext>
          </a:extLst>
        </xdr:cNvPr>
        <xdr:cNvCxnSpPr>
          <a:stCxn id="8" idx="2"/>
          <a:endCxn id="120" idx="1"/>
        </xdr:cNvCxnSpPr>
      </xdr:nvCxnSpPr>
      <xdr:spPr>
        <a:xfrm rot="16200000" flipH="1">
          <a:off x="10945826" y="9037059"/>
          <a:ext cx="10953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17319</xdr:colOff>
      <xdr:row>61</xdr:row>
      <xdr:rowOff>86591</xdr:rowOff>
    </xdr:from>
    <xdr:to>
      <xdr:col>57</xdr:col>
      <xdr:colOff>190501</xdr:colOff>
      <xdr:row>64</xdr:row>
      <xdr:rowOff>99786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1A4F3EF6-3923-477E-A26D-855DC7207540}"/>
            </a:ext>
          </a:extLst>
        </xdr:cNvPr>
        <xdr:cNvSpPr txBox="1"/>
      </xdr:nvSpPr>
      <xdr:spPr>
        <a:xfrm>
          <a:off x="9770919" y="1133244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157</xdr:col>
      <xdr:colOff>36658</xdr:colOff>
      <xdr:row>70</xdr:row>
      <xdr:rowOff>26236</xdr:rowOff>
    </xdr:from>
    <xdr:to>
      <xdr:col>157</xdr:col>
      <xdr:colOff>43007</xdr:colOff>
      <xdr:row>78</xdr:row>
      <xdr:rowOff>25111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1D227C32-06E9-48F4-9447-A18A1E027F13}"/>
            </a:ext>
          </a:extLst>
        </xdr:cNvPr>
        <xdr:cNvCxnSpPr>
          <a:stCxn id="20" idx="2"/>
          <a:endCxn id="28" idx="0"/>
        </xdr:cNvCxnSpPr>
      </xdr:nvCxnSpPr>
      <xdr:spPr>
        <a:xfrm flipH="1">
          <a:off x="31939058" y="128151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127576</xdr:colOff>
      <xdr:row>70</xdr:row>
      <xdr:rowOff>89478</xdr:rowOff>
    </xdr:from>
    <xdr:to>
      <xdr:col>163</xdr:col>
      <xdr:colOff>138545</xdr:colOff>
      <xdr:row>73</xdr:row>
      <xdr:rowOff>92364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CB906924-E9CB-4A1B-B8A4-613B0B18BFB6}"/>
            </a:ext>
          </a:extLst>
        </xdr:cNvPr>
        <xdr:cNvSpPr txBox="1"/>
      </xdr:nvSpPr>
      <xdr:spPr>
        <a:xfrm>
          <a:off x="32029976" y="128783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157</xdr:col>
      <xdr:colOff>81394</xdr:colOff>
      <xdr:row>75</xdr:row>
      <xdr:rowOff>31749</xdr:rowOff>
    </xdr:from>
    <xdr:to>
      <xdr:col>163</xdr:col>
      <xdr:colOff>92363</xdr:colOff>
      <xdr:row>78</xdr:row>
      <xdr:rowOff>34636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C993EEDC-AEBC-4104-B320-FA8CD728026E}"/>
            </a:ext>
          </a:extLst>
        </xdr:cNvPr>
        <xdr:cNvSpPr txBox="1"/>
      </xdr:nvSpPr>
      <xdr:spPr>
        <a:xfrm>
          <a:off x="31983794" y="136778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198872</xdr:colOff>
      <xdr:row>87</xdr:row>
      <xdr:rowOff>38938</xdr:rowOff>
    </xdr:from>
    <xdr:to>
      <xdr:col>116</xdr:col>
      <xdr:colOff>80243</xdr:colOff>
      <xdr:row>98</xdr:row>
      <xdr:rowOff>134923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3B8E1142-22C6-4E1D-9369-550868BBC213}"/>
            </a:ext>
          </a:extLst>
        </xdr:cNvPr>
        <xdr:cNvCxnSpPr>
          <a:stCxn id="5" idx="3"/>
          <a:endCxn id="53" idx="2"/>
        </xdr:cNvCxnSpPr>
      </xdr:nvCxnSpPr>
      <xdr:spPr>
        <a:xfrm flipV="1">
          <a:off x="22754072" y="15742488"/>
          <a:ext cx="897371" cy="198193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80243</xdr:colOff>
      <xdr:row>54</xdr:row>
      <xdr:rowOff>77052</xdr:rowOff>
    </xdr:from>
    <xdr:to>
      <xdr:col>133</xdr:col>
      <xdr:colOff>177800</xdr:colOff>
      <xdr:row>83</xdr:row>
      <xdr:rowOff>114879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38B61A3A-BE36-485E-B6D1-0FF4C4A9C6CF}"/>
            </a:ext>
          </a:extLst>
        </xdr:cNvPr>
        <xdr:cNvCxnSpPr>
          <a:stCxn id="53" idx="0"/>
          <a:endCxn id="4" idx="1"/>
        </xdr:cNvCxnSpPr>
      </xdr:nvCxnSpPr>
      <xdr:spPr>
        <a:xfrm rot="5400000" flipH="1" flipV="1">
          <a:off x="22922483" y="10851712"/>
          <a:ext cx="5009877" cy="3551957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161060</xdr:colOff>
      <xdr:row>57</xdr:row>
      <xdr:rowOff>14403</xdr:rowOff>
    </xdr:from>
    <xdr:to>
      <xdr:col>112</xdr:col>
      <xdr:colOff>184151</xdr:colOff>
      <xdr:row>85</xdr:row>
      <xdr:rowOff>76908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583F48C9-6428-410D-9755-17E34728A708}"/>
            </a:ext>
          </a:extLst>
        </xdr:cNvPr>
        <xdr:cNvCxnSpPr>
          <a:stCxn id="3" idx="2"/>
          <a:endCxn id="53" idx="1"/>
        </xdr:cNvCxnSpPr>
      </xdr:nvCxnSpPr>
      <xdr:spPr>
        <a:xfrm rot="16200000" flipH="1">
          <a:off x="17045053" y="9540060"/>
          <a:ext cx="4863105" cy="693189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104773</xdr:colOff>
      <xdr:row>91</xdr:row>
      <xdr:rowOff>1649</xdr:rowOff>
    </xdr:from>
    <xdr:to>
      <xdr:col>122</xdr:col>
      <xdr:colOff>110506</xdr:colOff>
      <xdr:row>92</xdr:row>
      <xdr:rowOff>47253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44E7E76-580F-4BD8-9B2F-AEC6062340B8}"/>
            </a:ext>
          </a:extLst>
        </xdr:cNvPr>
        <xdr:cNvSpPr txBox="1"/>
      </xdr:nvSpPr>
      <xdr:spPr>
        <a:xfrm>
          <a:off x="23675973" y="16390999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113</xdr:col>
      <xdr:colOff>55748</xdr:colOff>
      <xdr:row>93</xdr:row>
      <xdr:rowOff>128151</xdr:rowOff>
    </xdr:from>
    <xdr:to>
      <xdr:col>115</xdr:col>
      <xdr:colOff>99294</xdr:colOff>
      <xdr:row>95</xdr:row>
      <xdr:rowOff>76196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4454E31E-D3CE-448E-85AB-02E0CF8A822C}"/>
            </a:ext>
          </a:extLst>
        </xdr:cNvPr>
        <xdr:cNvSpPr txBox="1"/>
      </xdr:nvSpPr>
      <xdr:spPr>
        <a:xfrm>
          <a:off x="23017348" y="16860401"/>
          <a:ext cx="449946" cy="290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117</xdr:col>
      <xdr:colOff>136566</xdr:colOff>
      <xdr:row>59</xdr:row>
      <xdr:rowOff>12697</xdr:rowOff>
    </xdr:from>
    <xdr:to>
      <xdr:col>119</xdr:col>
      <xdr:colOff>180111</xdr:colOff>
      <xdr:row>60</xdr:row>
      <xdr:rowOff>133924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4C3CA978-58BA-4271-A9A3-BBFBC4F614FE}"/>
            </a:ext>
          </a:extLst>
        </xdr:cNvPr>
        <xdr:cNvSpPr txBox="1"/>
      </xdr:nvSpPr>
      <xdr:spPr>
        <a:xfrm>
          <a:off x="23910966" y="1091564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58591</xdr:colOff>
      <xdr:row>61</xdr:row>
      <xdr:rowOff>24740</xdr:rowOff>
    </xdr:from>
    <xdr:to>
      <xdr:col>117</xdr:col>
      <xdr:colOff>64324</xdr:colOff>
      <xdr:row>62</xdr:row>
      <xdr:rowOff>70343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8A56CF7-7145-44D7-B31A-F0B3CAF4D717}"/>
            </a:ext>
          </a:extLst>
        </xdr:cNvPr>
        <xdr:cNvSpPr txBox="1"/>
      </xdr:nvSpPr>
      <xdr:spPr>
        <a:xfrm>
          <a:off x="22613791" y="1127059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119</xdr:col>
      <xdr:colOff>184152</xdr:colOff>
      <xdr:row>85</xdr:row>
      <xdr:rowOff>72784</xdr:rowOff>
    </xdr:from>
    <xdr:to>
      <xdr:col>125</xdr:col>
      <xdr:colOff>172606</xdr:colOff>
      <xdr:row>85</xdr:row>
      <xdr:rowOff>76908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8B30A43C-4EED-470C-BF22-EF53FF081FE2}"/>
            </a:ext>
          </a:extLst>
        </xdr:cNvPr>
        <xdr:cNvCxnSpPr>
          <a:stCxn id="53" idx="3"/>
          <a:endCxn id="119" idx="1"/>
        </xdr:cNvCxnSpPr>
      </xdr:nvCxnSpPr>
      <xdr:spPr>
        <a:xfrm flipV="1">
          <a:off x="24364952" y="15433434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58591</xdr:colOff>
      <xdr:row>81</xdr:row>
      <xdr:rowOff>105559</xdr:rowOff>
    </xdr:from>
    <xdr:to>
      <xdr:col>131</xdr:col>
      <xdr:colOff>92363</xdr:colOff>
      <xdr:row>83</xdr:row>
      <xdr:rowOff>11546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AE03388-01D8-43E1-8D88-707609757613}"/>
            </a:ext>
          </a:extLst>
        </xdr:cNvPr>
        <xdr:cNvSpPr txBox="1"/>
      </xdr:nvSpPr>
      <xdr:spPr>
        <a:xfrm>
          <a:off x="25052191" y="1478040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120</xdr:col>
      <xdr:colOff>9566</xdr:colOff>
      <xdr:row>86</xdr:row>
      <xdr:rowOff>47332</xdr:rowOff>
    </xdr:from>
    <xdr:to>
      <xdr:col>122</xdr:col>
      <xdr:colOff>53112</xdr:colOff>
      <xdr:row>87</xdr:row>
      <xdr:rowOff>168560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3B2E4D3A-9844-49C3-B71B-513164C08E24}"/>
            </a:ext>
          </a:extLst>
        </xdr:cNvPr>
        <xdr:cNvSpPr txBox="1"/>
      </xdr:nvSpPr>
      <xdr:spPr>
        <a:xfrm>
          <a:off x="24393566" y="1557943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40</xdr:col>
      <xdr:colOff>50800</xdr:colOff>
      <xdr:row>92</xdr:row>
      <xdr:rowOff>101600</xdr:rowOff>
    </xdr:from>
    <xdr:to>
      <xdr:col>168</xdr:col>
      <xdr:colOff>76200</xdr:colOff>
      <xdr:row>145</xdr:row>
      <xdr:rowOff>50800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3302B2DF-0F92-4C78-AF5C-D9E48B5C5DF6}"/>
            </a:ext>
          </a:extLst>
        </xdr:cNvPr>
        <xdr:cNvSpPr/>
      </xdr:nvSpPr>
      <xdr:spPr>
        <a:xfrm>
          <a:off x="8178800" y="16662400"/>
          <a:ext cx="26035000" cy="90360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41</xdr:col>
      <xdr:colOff>53973</xdr:colOff>
      <xdr:row>89</xdr:row>
      <xdr:rowOff>154048</xdr:rowOff>
    </xdr:from>
    <xdr:to>
      <xdr:col>55</xdr:col>
      <xdr:colOff>0</xdr:colOff>
      <xdr:row>92</xdr:row>
      <xdr:rowOff>-1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D21515D9-47AB-4E9D-ACF7-146EC902F782}"/>
            </a:ext>
          </a:extLst>
        </xdr:cNvPr>
        <xdr:cNvSpPr txBox="1"/>
      </xdr:nvSpPr>
      <xdr:spPr>
        <a:xfrm>
          <a:off x="8385173" y="16200498"/>
          <a:ext cx="2790827" cy="360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User Functions</a:t>
          </a:r>
        </a:p>
      </xdr:txBody>
    </xdr:sp>
    <xdr:clientData/>
  </xdr:twoCellAnchor>
  <xdr:twoCellAnchor>
    <xdr:from>
      <xdr:col>132</xdr:col>
      <xdr:colOff>0</xdr:colOff>
      <xdr:row>14</xdr:row>
      <xdr:rowOff>127000</xdr:rowOff>
    </xdr:from>
    <xdr:to>
      <xdr:col>221</xdr:col>
      <xdr:colOff>0</xdr:colOff>
      <xdr:row>84</xdr:row>
      <xdr:rowOff>50800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DB448640-AAE9-4610-9751-9A2D6D8C8056}"/>
            </a:ext>
          </a:extLst>
        </xdr:cNvPr>
        <xdr:cNvSpPr/>
      </xdr:nvSpPr>
      <xdr:spPr>
        <a:xfrm>
          <a:off x="26822400" y="2882900"/>
          <a:ext cx="18084800" cy="123571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127</xdr:col>
      <xdr:colOff>180973</xdr:colOff>
      <xdr:row>12</xdr:row>
      <xdr:rowOff>52448</xdr:rowOff>
    </xdr:from>
    <xdr:to>
      <xdr:col>141</xdr:col>
      <xdr:colOff>127000</xdr:colOff>
      <xdr:row>14</xdr:row>
      <xdr:rowOff>25399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F507BC2-ACFB-4E61-8CB0-BBED50172668}"/>
            </a:ext>
          </a:extLst>
        </xdr:cNvPr>
        <xdr:cNvSpPr txBox="1"/>
      </xdr:nvSpPr>
      <xdr:spPr>
        <a:xfrm>
          <a:off x="25987373" y="241464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Leader Functions</a:t>
          </a:r>
        </a:p>
      </xdr:txBody>
    </xdr:sp>
    <xdr:clientData/>
  </xdr:twoCellAnchor>
  <xdr:twoCellAnchor>
    <xdr:from>
      <xdr:col>35</xdr:col>
      <xdr:colOff>152400</xdr:colOff>
      <xdr:row>41</xdr:row>
      <xdr:rowOff>152400</xdr:rowOff>
    </xdr:from>
    <xdr:to>
      <xdr:col>83</xdr:col>
      <xdr:colOff>152400</xdr:colOff>
      <xdr:row>74</xdr:row>
      <xdr:rowOff>127000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4353ECA3-7778-4267-B12D-30A081D63DE9}"/>
            </a:ext>
          </a:extLst>
        </xdr:cNvPr>
        <xdr:cNvSpPr/>
      </xdr:nvSpPr>
      <xdr:spPr>
        <a:xfrm>
          <a:off x="7264400" y="7969250"/>
          <a:ext cx="9753600" cy="563245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35</xdr:col>
      <xdr:colOff>155573</xdr:colOff>
      <xdr:row>39</xdr:row>
      <xdr:rowOff>77848</xdr:rowOff>
    </xdr:from>
    <xdr:to>
      <xdr:col>49</xdr:col>
      <xdr:colOff>101600</xdr:colOff>
      <xdr:row>41</xdr:row>
      <xdr:rowOff>101599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3739208-51DA-45E5-A815-B893C622EA06}"/>
            </a:ext>
          </a:extLst>
        </xdr:cNvPr>
        <xdr:cNvSpPr txBox="1"/>
      </xdr:nvSpPr>
      <xdr:spPr>
        <a:xfrm>
          <a:off x="7267573" y="755179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66</xdr:col>
      <xdr:colOff>184150</xdr:colOff>
      <xdr:row>68</xdr:row>
      <xdr:rowOff>77355</xdr:rowOff>
    </xdr:from>
    <xdr:to>
      <xdr:col>73</xdr:col>
      <xdr:colOff>184152</xdr:colOff>
      <xdr:row>72</xdr:row>
      <xdr:rowOff>2858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AA0A10D0-0DE0-4F8B-85BD-BA396BC6CA87}"/>
            </a:ext>
          </a:extLst>
        </xdr:cNvPr>
        <xdr:cNvSpPr txBox="1"/>
      </xdr:nvSpPr>
      <xdr:spPr>
        <a:xfrm>
          <a:off x="13595350" y="12523355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57</xdr:col>
      <xdr:colOff>114877</xdr:colOff>
      <xdr:row>68</xdr:row>
      <xdr:rowOff>77355</xdr:rowOff>
    </xdr:from>
    <xdr:to>
      <xdr:col>64</xdr:col>
      <xdr:colOff>114878</xdr:colOff>
      <xdr:row>72</xdr:row>
      <xdr:rowOff>2858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76ADDDB3-74BF-4861-A032-D1D67250F05D}"/>
            </a:ext>
          </a:extLst>
        </xdr:cNvPr>
        <xdr:cNvSpPr txBox="1"/>
      </xdr:nvSpPr>
      <xdr:spPr>
        <a:xfrm>
          <a:off x="11697277" y="12523355"/>
          <a:ext cx="1422401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70</xdr:col>
      <xdr:colOff>80242</xdr:colOff>
      <xdr:row>65</xdr:row>
      <xdr:rowOff>60586</xdr:rowOff>
    </xdr:from>
    <xdr:to>
      <xdr:col>70</xdr:col>
      <xdr:colOff>80242</xdr:colOff>
      <xdr:row>68</xdr:row>
      <xdr:rowOff>77355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98B0F457-D9D6-4792-96C7-093F39A48543}"/>
            </a:ext>
          </a:extLst>
        </xdr:cNvPr>
        <xdr:cNvCxnSpPr>
          <a:stCxn id="120" idx="2"/>
          <a:endCxn id="148" idx="0"/>
        </xdr:cNvCxnSpPr>
      </xdr:nvCxnSpPr>
      <xdr:spPr>
        <a:xfrm>
          <a:off x="14304242" y="11992236"/>
          <a:ext cx="0" cy="53111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114878</xdr:colOff>
      <xdr:row>70</xdr:row>
      <xdr:rowOff>40107</xdr:rowOff>
    </xdr:from>
    <xdr:to>
      <xdr:col>66</xdr:col>
      <xdr:colOff>184150</xdr:colOff>
      <xdr:row>70</xdr:row>
      <xdr:rowOff>40107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54C76791-76EB-4F91-B2EA-5FCBD34E33C6}"/>
            </a:ext>
          </a:extLst>
        </xdr:cNvPr>
        <xdr:cNvCxnSpPr>
          <a:stCxn id="148" idx="1"/>
          <a:endCxn id="149" idx="3"/>
        </xdr:cNvCxnSpPr>
      </xdr:nvCxnSpPr>
      <xdr:spPr>
        <a:xfrm flipH="1">
          <a:off x="13119678" y="12829007"/>
          <a:ext cx="4756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164933</xdr:colOff>
      <xdr:row>65</xdr:row>
      <xdr:rowOff>96487</xdr:rowOff>
    </xdr:from>
    <xdr:to>
      <xdr:col>78</xdr:col>
      <xdr:colOff>200395</xdr:colOff>
      <xdr:row>67</xdr:row>
      <xdr:rowOff>124525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416BDE5B-015F-4898-8C01-020252ED9A39}"/>
            </a:ext>
          </a:extLst>
        </xdr:cNvPr>
        <xdr:cNvSpPr txBox="1"/>
      </xdr:nvSpPr>
      <xdr:spPr>
        <a:xfrm>
          <a:off x="14388933" y="12028137"/>
          <a:ext cx="1661062" cy="370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leader function</a:t>
          </a:r>
        </a:p>
      </xdr:txBody>
    </xdr:sp>
    <xdr:clientData/>
  </xdr:twoCellAnchor>
  <xdr:twoCellAnchor>
    <xdr:from>
      <xdr:col>60</xdr:col>
      <xdr:colOff>164933</xdr:colOff>
      <xdr:row>72</xdr:row>
      <xdr:rowOff>4122</xdr:rowOff>
    </xdr:from>
    <xdr:to>
      <xdr:col>68</xdr:col>
      <xdr:colOff>200395</xdr:colOff>
      <xdr:row>74</xdr:row>
      <xdr:rowOff>32160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43F68CB-A140-407D-B9C8-1F760DE7E381}"/>
            </a:ext>
          </a:extLst>
        </xdr:cNvPr>
        <xdr:cNvSpPr txBox="1"/>
      </xdr:nvSpPr>
      <xdr:spPr>
        <a:xfrm>
          <a:off x="12356933" y="13135922"/>
          <a:ext cx="1661062" cy="370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67</xdr:col>
      <xdr:colOff>98796</xdr:colOff>
      <xdr:row>65</xdr:row>
      <xdr:rowOff>111332</xdr:rowOff>
    </xdr:from>
    <xdr:to>
      <xdr:col>69</xdr:col>
      <xdr:colOff>164111</xdr:colOff>
      <xdr:row>66</xdr:row>
      <xdr:rowOff>145803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800506B-821E-4FCC-BAF9-528A33D83708}"/>
            </a:ext>
          </a:extLst>
        </xdr:cNvPr>
        <xdr:cNvSpPr txBox="1"/>
      </xdr:nvSpPr>
      <xdr:spPr>
        <a:xfrm>
          <a:off x="13713196" y="12042982"/>
          <a:ext cx="471715" cy="2059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78</xdr:col>
      <xdr:colOff>96981</xdr:colOff>
      <xdr:row>100</xdr:row>
      <xdr:rowOff>99754</xdr:rowOff>
    </xdr:from>
    <xdr:to>
      <xdr:col>108</xdr:col>
      <xdr:colOff>101888</xdr:colOff>
      <xdr:row>135</xdr:row>
      <xdr:rowOff>73938</xdr:rowOff>
    </xdr:to>
    <xdr:cxnSp macro="">
      <xdr:nvCxnSpPr>
        <xdr:cNvPr id="208" name="Connector: Elbow 207">
          <a:extLst>
            <a:ext uri="{FF2B5EF4-FFF2-40B4-BE49-F238E27FC236}">
              <a16:creationId xmlns:a16="http://schemas.microsoft.com/office/drawing/2014/main" id="{482B6320-05EF-4505-88CD-982B4E7B6DEB}"/>
            </a:ext>
          </a:extLst>
        </xdr:cNvPr>
        <xdr:cNvCxnSpPr/>
      </xdr:nvCxnSpPr>
      <xdr:spPr>
        <a:xfrm rot="5400000">
          <a:off x="16754423" y="19317272"/>
          <a:ext cx="6374984" cy="6405707"/>
        </a:xfrm>
        <a:prstGeom prst="bentConnector3">
          <a:avLst>
            <a:gd name="adj1" fmla="val 1000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53437</xdr:colOff>
      <xdr:row>120</xdr:row>
      <xdr:rowOff>10389</xdr:rowOff>
    </xdr:from>
    <xdr:to>
      <xdr:col>90</xdr:col>
      <xdr:colOff>96983</xdr:colOff>
      <xdr:row>121</xdr:row>
      <xdr:rowOff>131616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702C4CF5-ADE1-402D-B5DA-C8C0E2E2DC11}"/>
            </a:ext>
          </a:extLst>
        </xdr:cNvPr>
        <xdr:cNvSpPr txBox="1"/>
      </xdr:nvSpPr>
      <xdr:spPr>
        <a:xfrm>
          <a:off x="43677937" y="31442889"/>
          <a:ext cx="424546" cy="3117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85</xdr:col>
      <xdr:colOff>53437</xdr:colOff>
      <xdr:row>122</xdr:row>
      <xdr:rowOff>10389</xdr:rowOff>
    </xdr:from>
    <xdr:to>
      <xdr:col>87</xdr:col>
      <xdr:colOff>96983</xdr:colOff>
      <xdr:row>123</xdr:row>
      <xdr:rowOff>131616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9F0770C3-5A81-46FE-86DC-43612D39D554}"/>
            </a:ext>
          </a:extLst>
        </xdr:cNvPr>
        <xdr:cNvSpPr txBox="1"/>
      </xdr:nvSpPr>
      <xdr:spPr>
        <a:xfrm>
          <a:off x="43106437" y="31823889"/>
          <a:ext cx="424546" cy="3117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71</xdr:col>
      <xdr:colOff>179297</xdr:colOff>
      <xdr:row>125</xdr:row>
      <xdr:rowOff>98612</xdr:rowOff>
    </xdr:from>
    <xdr:to>
      <xdr:col>78</xdr:col>
      <xdr:colOff>98613</xdr:colOff>
      <xdr:row>128</xdr:row>
      <xdr:rowOff>134470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DF477B9F-8750-4263-A198-0DD007FA0055}"/>
            </a:ext>
          </a:extLst>
        </xdr:cNvPr>
        <xdr:cNvSpPr txBox="1"/>
      </xdr:nvSpPr>
      <xdr:spPr>
        <a:xfrm>
          <a:off x="41136797" y="32102612"/>
          <a:ext cx="1252816" cy="60735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71</xdr:col>
      <xdr:colOff>179294</xdr:colOff>
      <xdr:row>133</xdr:row>
      <xdr:rowOff>85804</xdr:rowOff>
    </xdr:from>
    <xdr:to>
      <xdr:col>78</xdr:col>
      <xdr:colOff>110836</xdr:colOff>
      <xdr:row>136</xdr:row>
      <xdr:rowOff>152400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73F4C3CA-E21B-4A57-A65F-5379EE84E332}"/>
            </a:ext>
          </a:extLst>
        </xdr:cNvPr>
        <xdr:cNvSpPr txBox="1"/>
      </xdr:nvSpPr>
      <xdr:spPr>
        <a:xfrm>
          <a:off x="41136794" y="33613804"/>
          <a:ext cx="1265042" cy="63809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40983</xdr:colOff>
      <xdr:row>128</xdr:row>
      <xdr:rowOff>134470</xdr:rowOff>
    </xdr:from>
    <xdr:to>
      <xdr:col>75</xdr:col>
      <xdr:colOff>47093</xdr:colOff>
      <xdr:row>133</xdr:row>
      <xdr:rowOff>85804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69A8043C-8861-4735-90BF-DBA0F73C4623}"/>
            </a:ext>
          </a:extLst>
        </xdr:cNvPr>
        <xdr:cNvCxnSpPr>
          <a:stCxn id="212" idx="2"/>
          <a:endCxn id="213" idx="0"/>
        </xdr:cNvCxnSpPr>
      </xdr:nvCxnSpPr>
      <xdr:spPr>
        <a:xfrm>
          <a:off x="41760483" y="32709970"/>
          <a:ext cx="6110" cy="9038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44823</xdr:colOff>
      <xdr:row>130</xdr:row>
      <xdr:rowOff>53787</xdr:rowOff>
    </xdr:from>
    <xdr:to>
      <xdr:col>76</xdr:col>
      <xdr:colOff>116541</xdr:colOff>
      <xdr:row>131</xdr:row>
      <xdr:rowOff>89646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1BA3F20F-8F16-4A3B-8326-DD215A6EB8CF}"/>
            </a:ext>
          </a:extLst>
        </xdr:cNvPr>
        <xdr:cNvSpPr txBox="1"/>
      </xdr:nvSpPr>
      <xdr:spPr>
        <a:xfrm>
          <a:off x="41573823" y="33010287"/>
          <a:ext cx="452718" cy="2263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75</xdr:col>
      <xdr:colOff>27709</xdr:colOff>
      <xdr:row>117</xdr:row>
      <xdr:rowOff>55418</xdr:rowOff>
    </xdr:from>
    <xdr:to>
      <xdr:col>78</xdr:col>
      <xdr:colOff>120615</xdr:colOff>
      <xdr:row>125</xdr:row>
      <xdr:rowOff>88015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D06297CB-F8D2-4135-BC04-851596A02A6B}"/>
            </a:ext>
          </a:extLst>
        </xdr:cNvPr>
        <xdr:cNvCxnSpPr/>
      </xdr:nvCxnSpPr>
      <xdr:spPr>
        <a:xfrm rot="5400000">
          <a:off x="14175646" y="21957009"/>
          <a:ext cx="1473469" cy="674797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92364</xdr:colOff>
      <xdr:row>18</xdr:row>
      <xdr:rowOff>80818</xdr:rowOff>
    </xdr:from>
    <xdr:to>
      <xdr:col>11</xdr:col>
      <xdr:colOff>46182</xdr:colOff>
      <xdr:row>27</xdr:row>
      <xdr:rowOff>106195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D05CB-E780-39F4-3695-26E18AAF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819" y="3302000"/>
          <a:ext cx="1616363" cy="1595560"/>
        </a:xfrm>
        <a:prstGeom prst="ellipse">
          <a:avLst/>
        </a:prstGeom>
        <a:noFill/>
        <a:ln w="19050">
          <a:solidFill>
            <a:srgbClr val="00B0F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92364</xdr:colOff>
      <xdr:row>18</xdr:row>
      <xdr:rowOff>80818</xdr:rowOff>
    </xdr:from>
    <xdr:ext cx="1567465" cy="1586730"/>
    <xdr:pic>
      <xdr:nvPicPr>
        <xdr:cNvPr id="3" name="Picture 2">
          <a:extLst>
            <a:ext uri="{FF2B5EF4-FFF2-40B4-BE49-F238E27FC236}">
              <a16:creationId xmlns:a16="http://schemas.microsoft.com/office/drawing/2014/main" id="{DA9E8F0F-702F-457D-A167-DF8FD9A0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482" y="3367877"/>
          <a:ext cx="1567465" cy="1586730"/>
        </a:xfrm>
        <a:prstGeom prst="ellipse">
          <a:avLst/>
        </a:prstGeom>
        <a:noFill/>
        <a:ln w="19050">
          <a:solidFill>
            <a:srgbClr val="00B0F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104588</xdr:colOff>
      <xdr:row>16</xdr:row>
      <xdr:rowOff>1</xdr:rowOff>
    </xdr:from>
    <xdr:to>
      <xdr:col>12</xdr:col>
      <xdr:colOff>82176</xdr:colOff>
      <xdr:row>28</xdr:row>
      <xdr:rowOff>29884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E0A611-182A-EF27-4084-34A19542F7BA}"/>
            </a:ext>
          </a:extLst>
        </xdr:cNvPr>
        <xdr:cNvSpPr txBox="1"/>
      </xdr:nvSpPr>
      <xdr:spPr>
        <a:xfrm>
          <a:off x="306294" y="2853766"/>
          <a:ext cx="2196353" cy="2196353"/>
        </a:xfrm>
        <a:prstGeom prst="ellipse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PH" sz="1100"/>
            <a:t>B-1, C-2, A-7</a:t>
          </a:r>
        </a:p>
      </xdr:txBody>
    </xdr:sp>
    <xdr:clientData/>
  </xdr:twoCellAnchor>
  <xdr:twoCellAnchor>
    <xdr:from>
      <xdr:col>12</xdr:col>
      <xdr:colOff>22411</xdr:colOff>
      <xdr:row>20</xdr:row>
      <xdr:rowOff>126999</xdr:rowOff>
    </xdr:from>
    <xdr:to>
      <xdr:col>23</xdr:col>
      <xdr:colOff>0</xdr:colOff>
      <xdr:row>22</xdr:row>
      <xdr:rowOff>89647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7B7A2A9-E595-9F50-C99F-B870F25DD7E6}"/>
            </a:ext>
          </a:extLst>
        </xdr:cNvPr>
        <xdr:cNvSpPr txBox="1"/>
      </xdr:nvSpPr>
      <xdr:spPr>
        <a:xfrm>
          <a:off x="2442882" y="3772646"/>
          <a:ext cx="2196353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B-2, A-1</a:t>
          </a:r>
        </a:p>
      </xdr:txBody>
    </xdr:sp>
    <xdr:clientData/>
  </xdr:twoCellAnchor>
  <xdr:twoCellAnchor>
    <xdr:from>
      <xdr:col>12</xdr:col>
      <xdr:colOff>44824</xdr:colOff>
      <xdr:row>23</xdr:row>
      <xdr:rowOff>112057</xdr:rowOff>
    </xdr:from>
    <xdr:to>
      <xdr:col>23</xdr:col>
      <xdr:colOff>44824</xdr:colOff>
      <xdr:row>25</xdr:row>
      <xdr:rowOff>74705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95EC34A-E84B-9DA6-ED4A-AA32BFDB4234}"/>
            </a:ext>
          </a:extLst>
        </xdr:cNvPr>
        <xdr:cNvSpPr txBox="1"/>
      </xdr:nvSpPr>
      <xdr:spPr>
        <a:xfrm>
          <a:off x="2465295" y="4273175"/>
          <a:ext cx="2218764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B-3, A-2</a:t>
          </a:r>
        </a:p>
      </xdr:txBody>
    </xdr:sp>
    <xdr:clientData/>
  </xdr:twoCellAnchor>
  <xdr:twoCellAnchor>
    <xdr:from>
      <xdr:col>11</xdr:col>
      <xdr:colOff>194236</xdr:colOff>
      <xdr:row>26</xdr:row>
      <xdr:rowOff>134469</xdr:rowOff>
    </xdr:from>
    <xdr:to>
      <xdr:col>23</xdr:col>
      <xdr:colOff>0</xdr:colOff>
      <xdr:row>28</xdr:row>
      <xdr:rowOff>97117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B6978D-C3D1-7DC1-4716-0987B357F763}"/>
            </a:ext>
          </a:extLst>
        </xdr:cNvPr>
        <xdr:cNvSpPr txBox="1"/>
      </xdr:nvSpPr>
      <xdr:spPr>
        <a:xfrm>
          <a:off x="2413001" y="4811057"/>
          <a:ext cx="2226234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B-4, A-3</a:t>
          </a:r>
        </a:p>
      </xdr:txBody>
    </xdr:sp>
    <xdr:clientData/>
  </xdr:twoCellAnchor>
  <xdr:twoCellAnchor>
    <xdr:from>
      <xdr:col>12</xdr:col>
      <xdr:colOff>14942</xdr:colOff>
      <xdr:row>29</xdr:row>
      <xdr:rowOff>112057</xdr:rowOff>
    </xdr:from>
    <xdr:to>
      <xdr:col>23</xdr:col>
      <xdr:colOff>22412</xdr:colOff>
      <xdr:row>31</xdr:row>
      <xdr:rowOff>59764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203CE9-A884-2FDB-559E-2BEDDEF4D198}"/>
            </a:ext>
          </a:extLst>
        </xdr:cNvPr>
        <xdr:cNvSpPr txBox="1"/>
      </xdr:nvSpPr>
      <xdr:spPr>
        <a:xfrm>
          <a:off x="2435413" y="5304116"/>
          <a:ext cx="2226234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B-5, A-4</a:t>
          </a:r>
        </a:p>
      </xdr:txBody>
    </xdr:sp>
    <xdr:clientData/>
  </xdr:twoCellAnchor>
  <xdr:twoCellAnchor>
    <xdr:from>
      <xdr:col>3</xdr:col>
      <xdr:colOff>14943</xdr:colOff>
      <xdr:row>29</xdr:row>
      <xdr:rowOff>104586</xdr:rowOff>
    </xdr:from>
    <xdr:to>
      <xdr:col>9</xdr:col>
      <xdr:colOff>1</xdr:colOff>
      <xdr:row>31</xdr:row>
      <xdr:rowOff>141942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14A3F23-665E-6228-7FF7-E85F4D395AE4}"/>
            </a:ext>
          </a:extLst>
        </xdr:cNvPr>
        <xdr:cNvSpPr txBox="1"/>
      </xdr:nvSpPr>
      <xdr:spPr>
        <a:xfrm>
          <a:off x="620061" y="5296645"/>
          <a:ext cx="1195293" cy="39594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B-6</a:t>
          </a:r>
        </a:p>
      </xdr:txBody>
    </xdr:sp>
    <xdr:clientData/>
  </xdr:twoCellAnchor>
  <xdr:twoCellAnchor>
    <xdr:from>
      <xdr:col>9</xdr:col>
      <xdr:colOff>82176</xdr:colOff>
      <xdr:row>37</xdr:row>
      <xdr:rowOff>82174</xdr:rowOff>
    </xdr:from>
    <xdr:to>
      <xdr:col>14</xdr:col>
      <xdr:colOff>29884</xdr:colOff>
      <xdr:row>39</xdr:row>
      <xdr:rowOff>134471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593777-02D0-E982-0519-69A1C622B152}"/>
            </a:ext>
          </a:extLst>
        </xdr:cNvPr>
        <xdr:cNvSpPr txBox="1"/>
      </xdr:nvSpPr>
      <xdr:spPr>
        <a:xfrm>
          <a:off x="1897529" y="6148292"/>
          <a:ext cx="956237" cy="39594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C-3</a:t>
          </a:r>
        </a:p>
      </xdr:txBody>
    </xdr:sp>
    <xdr:clientData/>
  </xdr:twoCellAnchor>
  <xdr:twoCellAnchor>
    <xdr:from>
      <xdr:col>18</xdr:col>
      <xdr:colOff>82176</xdr:colOff>
      <xdr:row>12</xdr:row>
      <xdr:rowOff>89645</xdr:rowOff>
    </xdr:from>
    <xdr:to>
      <xdr:col>24</xdr:col>
      <xdr:colOff>52294</xdr:colOff>
      <xdr:row>14</xdr:row>
      <xdr:rowOff>127000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CB00D0D-A38E-B122-534A-168C6A632F55}"/>
            </a:ext>
          </a:extLst>
        </xdr:cNvPr>
        <xdr:cNvSpPr txBox="1"/>
      </xdr:nvSpPr>
      <xdr:spPr>
        <a:xfrm>
          <a:off x="3712882" y="2241174"/>
          <a:ext cx="1180353" cy="39594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C-1</a:t>
          </a:r>
        </a:p>
      </xdr:txBody>
    </xdr:sp>
    <xdr:clientData/>
  </xdr:twoCellAnchor>
  <xdr:twoCellAnchor>
    <xdr:from>
      <xdr:col>16</xdr:col>
      <xdr:colOff>74706</xdr:colOff>
      <xdr:row>37</xdr:row>
      <xdr:rowOff>82174</xdr:rowOff>
    </xdr:from>
    <xdr:to>
      <xdr:col>21</xdr:col>
      <xdr:colOff>22413</xdr:colOff>
      <xdr:row>39</xdr:row>
      <xdr:rowOff>134471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F8EF0D-0B87-3EE1-856E-CB12D24E5029}"/>
            </a:ext>
          </a:extLst>
        </xdr:cNvPr>
        <xdr:cNvSpPr txBox="1"/>
      </xdr:nvSpPr>
      <xdr:spPr>
        <a:xfrm>
          <a:off x="3302000" y="6148292"/>
          <a:ext cx="956237" cy="39594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C-4</a:t>
          </a:r>
        </a:p>
      </xdr:txBody>
    </xdr:sp>
    <xdr:clientData/>
  </xdr:twoCellAnchor>
  <xdr:twoCellAnchor>
    <xdr:from>
      <xdr:col>12</xdr:col>
      <xdr:colOff>112059</xdr:colOff>
      <xdr:row>39</xdr:row>
      <xdr:rowOff>74704</xdr:rowOff>
    </xdr:from>
    <xdr:to>
      <xdr:col>17</xdr:col>
      <xdr:colOff>59767</xdr:colOff>
      <xdr:row>41</xdr:row>
      <xdr:rowOff>127001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BF9AC9-5673-9CDB-CFD4-399B976D08D9}"/>
            </a:ext>
          </a:extLst>
        </xdr:cNvPr>
        <xdr:cNvSpPr txBox="1"/>
      </xdr:nvSpPr>
      <xdr:spPr>
        <a:xfrm>
          <a:off x="2532530" y="6484469"/>
          <a:ext cx="956237" cy="39594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C-5</a:t>
          </a:r>
        </a:p>
      </xdr:txBody>
    </xdr:sp>
    <xdr:clientData/>
  </xdr:twoCellAnchor>
  <xdr:twoCellAnchor>
    <xdr:from>
      <xdr:col>11</xdr:col>
      <xdr:colOff>186766</xdr:colOff>
      <xdr:row>32</xdr:row>
      <xdr:rowOff>89645</xdr:rowOff>
    </xdr:from>
    <xdr:to>
      <xdr:col>22</xdr:col>
      <xdr:colOff>194236</xdr:colOff>
      <xdr:row>34</xdr:row>
      <xdr:rowOff>44823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135295-4876-7CEC-CA8B-C3605BD5DCD2}"/>
            </a:ext>
          </a:extLst>
        </xdr:cNvPr>
        <xdr:cNvSpPr txBox="1"/>
      </xdr:nvSpPr>
      <xdr:spPr>
        <a:xfrm>
          <a:off x="2405531" y="5812116"/>
          <a:ext cx="2226234" cy="29882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solidFill>
                <a:srgbClr val="FF0000"/>
              </a:solidFill>
            </a:rPr>
            <a:t>A-5</a:t>
          </a:r>
        </a:p>
      </xdr:txBody>
    </xdr:sp>
    <xdr:clientData/>
  </xdr:twoCellAnchor>
  <xdr:twoCellAnchor>
    <xdr:from>
      <xdr:col>12</xdr:col>
      <xdr:colOff>22413</xdr:colOff>
      <xdr:row>35</xdr:row>
      <xdr:rowOff>89646</xdr:rowOff>
    </xdr:from>
    <xdr:to>
      <xdr:col>23</xdr:col>
      <xdr:colOff>29883</xdr:colOff>
      <xdr:row>37</xdr:row>
      <xdr:rowOff>44824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6337A0-3131-F733-3B37-27B5316325B1}"/>
            </a:ext>
          </a:extLst>
        </xdr:cNvPr>
        <xdr:cNvSpPr txBox="1"/>
      </xdr:nvSpPr>
      <xdr:spPr>
        <a:xfrm>
          <a:off x="2442884" y="6327587"/>
          <a:ext cx="2226234" cy="29882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solidFill>
                <a:srgbClr val="FF0000"/>
              </a:solidFill>
            </a:rPr>
            <a:t>A-6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144658</xdr:colOff>
      <xdr:row>18</xdr:row>
      <xdr:rowOff>88288</xdr:rowOff>
    </xdr:from>
    <xdr:to>
      <xdr:col>10</xdr:col>
      <xdr:colOff>98476</xdr:colOff>
      <xdr:row>27</xdr:row>
      <xdr:rowOff>98724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6B99FE-3EF4-4567-9093-1B15C8E1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70" y="3375347"/>
          <a:ext cx="1567465" cy="1586730"/>
        </a:xfrm>
        <a:prstGeom prst="ellipse">
          <a:avLst/>
        </a:prstGeom>
        <a:noFill/>
        <a:ln w="19050">
          <a:solidFill>
            <a:srgbClr val="00B0F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89647</xdr:colOff>
      <xdr:row>16</xdr:row>
      <xdr:rowOff>141942</xdr:rowOff>
    </xdr:from>
    <xdr:to>
      <xdr:col>11</xdr:col>
      <xdr:colOff>67235</xdr:colOff>
      <xdr:row>28</xdr:row>
      <xdr:rowOff>156884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CDC82B-1137-4161-8C20-ABDDDBBD8258}"/>
            </a:ext>
          </a:extLst>
        </xdr:cNvPr>
        <xdr:cNvSpPr txBox="1"/>
      </xdr:nvSpPr>
      <xdr:spPr>
        <a:xfrm>
          <a:off x="89647" y="2995707"/>
          <a:ext cx="2196353" cy="2196353"/>
        </a:xfrm>
        <a:prstGeom prst="ellipse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13</xdr:col>
      <xdr:colOff>134470</xdr:colOff>
      <xdr:row>19</xdr:row>
      <xdr:rowOff>119529</xdr:rowOff>
    </xdr:from>
    <xdr:to>
      <xdr:col>24</xdr:col>
      <xdr:colOff>112058</xdr:colOff>
      <xdr:row>21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9E1544-3554-4C34-B4C3-4A7DB570B556}"/>
            </a:ext>
          </a:extLst>
        </xdr:cNvPr>
        <xdr:cNvSpPr txBox="1"/>
      </xdr:nvSpPr>
      <xdr:spPr>
        <a:xfrm>
          <a:off x="2756646" y="3578411"/>
          <a:ext cx="2196353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B-2</a:t>
          </a:r>
        </a:p>
      </xdr:txBody>
    </xdr:sp>
    <xdr:clientData/>
  </xdr:twoCellAnchor>
  <xdr:twoCellAnchor>
    <xdr:from>
      <xdr:col>13</xdr:col>
      <xdr:colOff>104590</xdr:colOff>
      <xdr:row>21</xdr:row>
      <xdr:rowOff>67233</xdr:rowOff>
    </xdr:from>
    <xdr:to>
      <xdr:col>24</xdr:col>
      <xdr:colOff>104589</xdr:colOff>
      <xdr:row>23</xdr:row>
      <xdr:rowOff>29881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9C23D1-6F91-4717-95F5-C4954D3A7354}"/>
            </a:ext>
          </a:extLst>
        </xdr:cNvPr>
        <xdr:cNvSpPr txBox="1"/>
      </xdr:nvSpPr>
      <xdr:spPr>
        <a:xfrm>
          <a:off x="2726766" y="3884704"/>
          <a:ext cx="2218764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B-3</a:t>
          </a:r>
        </a:p>
      </xdr:txBody>
    </xdr:sp>
    <xdr:clientData/>
  </xdr:twoCellAnchor>
  <xdr:twoCellAnchor>
    <xdr:from>
      <xdr:col>13</xdr:col>
      <xdr:colOff>82177</xdr:colOff>
      <xdr:row>23</xdr:row>
      <xdr:rowOff>67233</xdr:rowOff>
    </xdr:from>
    <xdr:to>
      <xdr:col>23</xdr:col>
      <xdr:colOff>0</xdr:colOff>
      <xdr:row>25</xdr:row>
      <xdr:rowOff>29881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74E417-1C22-4269-9DE4-B9EB043D3C53}"/>
            </a:ext>
          </a:extLst>
        </xdr:cNvPr>
        <xdr:cNvSpPr txBox="1"/>
      </xdr:nvSpPr>
      <xdr:spPr>
        <a:xfrm>
          <a:off x="2704353" y="4228351"/>
          <a:ext cx="1934882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B-4</a:t>
          </a:r>
        </a:p>
      </xdr:txBody>
    </xdr:sp>
    <xdr:clientData/>
  </xdr:twoCellAnchor>
  <xdr:twoCellAnchor>
    <xdr:from>
      <xdr:col>13</xdr:col>
      <xdr:colOff>97119</xdr:colOff>
      <xdr:row>25</xdr:row>
      <xdr:rowOff>104587</xdr:rowOff>
    </xdr:from>
    <xdr:to>
      <xdr:col>22</xdr:col>
      <xdr:colOff>67236</xdr:colOff>
      <xdr:row>27</xdr:row>
      <xdr:rowOff>52294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5C7464-286E-487D-82C3-8230AB8FD3A7}"/>
            </a:ext>
          </a:extLst>
        </xdr:cNvPr>
        <xdr:cNvSpPr txBox="1"/>
      </xdr:nvSpPr>
      <xdr:spPr>
        <a:xfrm>
          <a:off x="2719295" y="4609352"/>
          <a:ext cx="1785470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B-5</a:t>
          </a:r>
        </a:p>
      </xdr:txBody>
    </xdr:sp>
    <xdr:clientData/>
  </xdr:twoCellAnchor>
  <xdr:twoCellAnchor>
    <xdr:from>
      <xdr:col>8</xdr:col>
      <xdr:colOff>201705</xdr:colOff>
      <xdr:row>31</xdr:row>
      <xdr:rowOff>82176</xdr:rowOff>
    </xdr:from>
    <xdr:to>
      <xdr:col>13</xdr:col>
      <xdr:colOff>149413</xdr:colOff>
      <xdr:row>33</xdr:row>
      <xdr:rowOff>44823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F1F229-2B0C-4EF2-B62F-80B253E9E6B2}"/>
            </a:ext>
          </a:extLst>
        </xdr:cNvPr>
        <xdr:cNvSpPr txBox="1"/>
      </xdr:nvSpPr>
      <xdr:spPr>
        <a:xfrm>
          <a:off x="1815352" y="5461000"/>
          <a:ext cx="956237" cy="30629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C-2</a:t>
          </a:r>
        </a:p>
      </xdr:txBody>
    </xdr:sp>
    <xdr:clientData/>
  </xdr:twoCellAnchor>
  <xdr:twoCellAnchor>
    <xdr:from>
      <xdr:col>19</xdr:col>
      <xdr:colOff>80682</xdr:colOff>
      <xdr:row>11</xdr:row>
      <xdr:rowOff>125507</xdr:rowOff>
    </xdr:from>
    <xdr:to>
      <xdr:col>24</xdr:col>
      <xdr:colOff>52294</xdr:colOff>
      <xdr:row>14</xdr:row>
      <xdr:rowOff>127001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8A23D67-1305-4343-82A4-EA49F927006B}"/>
            </a:ext>
          </a:extLst>
        </xdr:cNvPr>
        <xdr:cNvSpPr txBox="1"/>
      </xdr:nvSpPr>
      <xdr:spPr>
        <a:xfrm>
          <a:off x="3827929" y="2169460"/>
          <a:ext cx="957730" cy="53937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C-1</a:t>
          </a:r>
        </a:p>
      </xdr:txBody>
    </xdr:sp>
    <xdr:clientData/>
  </xdr:twoCellAnchor>
  <xdr:twoCellAnchor>
    <xdr:from>
      <xdr:col>16</xdr:col>
      <xdr:colOff>74706</xdr:colOff>
      <xdr:row>31</xdr:row>
      <xdr:rowOff>104588</xdr:rowOff>
    </xdr:from>
    <xdr:to>
      <xdr:col>21</xdr:col>
      <xdr:colOff>22413</xdr:colOff>
      <xdr:row>33</xdr:row>
      <xdr:rowOff>134471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86F3D0-EC2C-4A84-91DD-4C40BACC28E1}"/>
            </a:ext>
          </a:extLst>
        </xdr:cNvPr>
        <xdr:cNvSpPr txBox="1"/>
      </xdr:nvSpPr>
      <xdr:spPr>
        <a:xfrm>
          <a:off x="3302000" y="5483412"/>
          <a:ext cx="956237" cy="373530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C-3</a:t>
          </a:r>
        </a:p>
      </xdr:txBody>
    </xdr:sp>
    <xdr:clientData/>
  </xdr:twoCellAnchor>
  <xdr:twoCellAnchor>
    <xdr:from>
      <xdr:col>12</xdr:col>
      <xdr:colOff>112059</xdr:colOff>
      <xdr:row>33</xdr:row>
      <xdr:rowOff>74704</xdr:rowOff>
    </xdr:from>
    <xdr:to>
      <xdr:col>17</xdr:col>
      <xdr:colOff>59767</xdr:colOff>
      <xdr:row>35</xdr:row>
      <xdr:rowOff>127001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4F13FF3-C998-4FA4-BB99-8939C212ACE5}"/>
            </a:ext>
          </a:extLst>
        </xdr:cNvPr>
        <xdr:cNvSpPr txBox="1"/>
      </xdr:nvSpPr>
      <xdr:spPr>
        <a:xfrm>
          <a:off x="2550459" y="6475504"/>
          <a:ext cx="963708" cy="395197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C-4</a:t>
          </a:r>
        </a:p>
      </xdr:txBody>
    </xdr:sp>
    <xdr:clientData/>
  </xdr:twoCellAnchor>
  <xdr:oneCellAnchor>
    <xdr:from>
      <xdr:col>29</xdr:col>
      <xdr:colOff>90870</xdr:colOff>
      <xdr:row>16</xdr:row>
      <xdr:rowOff>231723</xdr:rowOff>
    </xdr:from>
    <xdr:ext cx="1567465" cy="1586730"/>
    <xdr:pic>
      <xdr:nvPicPr>
        <xdr:cNvPr id="14" name="Picture 13">
          <a:extLst>
            <a:ext uri="{FF2B5EF4-FFF2-40B4-BE49-F238E27FC236}">
              <a16:creationId xmlns:a16="http://schemas.microsoft.com/office/drawing/2014/main" id="{83307320-0A53-40AE-92DC-FE9DA78D3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6188" y="3172147"/>
          <a:ext cx="1567465" cy="1586730"/>
        </a:xfrm>
        <a:prstGeom prst="ellipse">
          <a:avLst/>
        </a:prstGeom>
        <a:noFill/>
        <a:ln w="19050">
          <a:solidFill>
            <a:srgbClr val="00B0F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97119</xdr:colOff>
      <xdr:row>27</xdr:row>
      <xdr:rowOff>104587</xdr:rowOff>
    </xdr:from>
    <xdr:to>
      <xdr:col>22</xdr:col>
      <xdr:colOff>67236</xdr:colOff>
      <xdr:row>29</xdr:row>
      <xdr:rowOff>67235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E7C4B-588C-55EF-E141-83657D2E3904}"/>
            </a:ext>
          </a:extLst>
        </xdr:cNvPr>
        <xdr:cNvSpPr txBox="1"/>
      </xdr:nvSpPr>
      <xdr:spPr>
        <a:xfrm>
          <a:off x="2719295" y="4967940"/>
          <a:ext cx="1785470" cy="306295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B-6</a:t>
          </a:r>
        </a:p>
      </xdr:txBody>
    </xdr:sp>
    <xdr:clientData/>
  </xdr:twoCellAnchor>
  <xdr:twoCellAnchor>
    <xdr:from>
      <xdr:col>14</xdr:col>
      <xdr:colOff>143434</xdr:colOff>
      <xdr:row>11</xdr:row>
      <xdr:rowOff>125506</xdr:rowOff>
    </xdr:from>
    <xdr:to>
      <xdr:col>19</xdr:col>
      <xdr:colOff>35858</xdr:colOff>
      <xdr:row>14</xdr:row>
      <xdr:rowOff>112059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A43FBF-F54D-4EB1-B761-BE0A50910305}"/>
            </a:ext>
          </a:extLst>
        </xdr:cNvPr>
        <xdr:cNvSpPr txBox="1"/>
      </xdr:nvSpPr>
      <xdr:spPr>
        <a:xfrm>
          <a:off x="2904563" y="2169459"/>
          <a:ext cx="878542" cy="52443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uba0713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juba0713@gmail.com" TargetMode="External"/><Relationship Id="rId1" Type="http://schemas.openxmlformats.org/officeDocument/2006/relationships/hyperlink" Target="mailto:juba0713@gmail.com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9" zoomScale="85" zoomScaleNormal="85" workbookViewId="0">
      <selection activeCell="AN32" sqref="AN32:AR32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57" t="s">
        <v>74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9"/>
    </row>
    <row r="9" spans="10:36">
      <c r="J9" s="60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2"/>
    </row>
    <row r="10" spans="10:36"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2"/>
    </row>
    <row r="11" spans="10:36">
      <c r="J11" s="6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2"/>
    </row>
    <row r="12" spans="10:36"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2"/>
    </row>
    <row r="13" spans="10:36">
      <c r="J13" s="60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2"/>
    </row>
    <row r="14" spans="10:36"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2"/>
    </row>
    <row r="15" spans="10:36">
      <c r="J15" s="63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5"/>
    </row>
    <row r="32" spans="36:44">
      <c r="AJ32" s="1" t="s">
        <v>45</v>
      </c>
      <c r="AN32" s="66">
        <v>45187</v>
      </c>
      <c r="AO32" s="56"/>
      <c r="AP32" s="56"/>
      <c r="AQ32" s="56"/>
      <c r="AR32" s="56"/>
    </row>
    <row r="34" spans="36:44">
      <c r="AJ34" s="1" t="s">
        <v>46</v>
      </c>
      <c r="AN34" s="56"/>
      <c r="AO34" s="56"/>
      <c r="AP34" s="56"/>
      <c r="AQ34" s="56"/>
      <c r="AR34" s="56"/>
    </row>
    <row r="36" spans="36:44">
      <c r="AK36" s="1" t="s">
        <v>0</v>
      </c>
      <c r="AO36" s="55" t="s">
        <v>8</v>
      </c>
      <c r="AP36" s="56"/>
      <c r="AQ36" s="56"/>
      <c r="AR36" s="5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E13" sqref="E13:I13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76" t="s">
        <v>51</v>
      </c>
      <c r="B1" s="76"/>
      <c r="C1" s="76"/>
      <c r="D1" s="76"/>
      <c r="E1" s="76"/>
      <c r="F1" s="76"/>
      <c r="G1" s="76"/>
      <c r="H1" s="76"/>
      <c r="I1" s="77" t="str">
        <f ca="1">RIGHT(CELL("filename",A1),LEN(CELL("filename",A1))-FIND("]",CELL("filename",A1)))</f>
        <v>Revision History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5" t="s">
        <v>45</v>
      </c>
      <c r="AK1" s="68"/>
      <c r="AL1" s="68"/>
      <c r="AM1" s="68"/>
      <c r="AN1" s="68"/>
      <c r="AO1" s="74">
        <f>'Front Cover'!AN32</f>
        <v>45187</v>
      </c>
      <c r="AP1" s="68"/>
      <c r="AQ1" s="68"/>
      <c r="AR1" s="68"/>
      <c r="AS1" s="68"/>
    </row>
    <row r="2" spans="1:45" s="1" customFormat="1" ht="15">
      <c r="A2" s="76"/>
      <c r="B2" s="76"/>
      <c r="C2" s="76"/>
      <c r="D2" s="76"/>
      <c r="E2" s="76"/>
      <c r="F2" s="76"/>
      <c r="G2" s="76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5" t="s">
        <v>47</v>
      </c>
      <c r="AK2" s="68"/>
      <c r="AL2" s="68"/>
      <c r="AM2" s="68"/>
      <c r="AN2" s="68"/>
      <c r="AO2" s="68" t="s">
        <v>75</v>
      </c>
      <c r="AP2" s="68"/>
      <c r="AQ2" s="68"/>
      <c r="AR2" s="68"/>
      <c r="AS2" s="68"/>
    </row>
    <row r="3" spans="1:45" s="1" customFormat="1" ht="15">
      <c r="A3" s="68" t="str">
        <f>'Front Cover'!J8</f>
        <v>User Profile</v>
      </c>
      <c r="B3" s="68"/>
      <c r="C3" s="68"/>
      <c r="D3" s="68"/>
      <c r="E3" s="68"/>
      <c r="F3" s="68"/>
      <c r="G3" s="68"/>
      <c r="H3" s="68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5" t="s">
        <v>46</v>
      </c>
      <c r="AK3" s="68"/>
      <c r="AL3" s="68"/>
      <c r="AM3" s="68"/>
      <c r="AN3" s="68"/>
      <c r="AO3" s="74">
        <v>45324</v>
      </c>
      <c r="AP3" s="68"/>
      <c r="AQ3" s="68"/>
      <c r="AR3" s="68"/>
      <c r="AS3" s="68"/>
    </row>
    <row r="4" spans="1:45" s="1" customFormat="1" ht="15">
      <c r="A4" s="68"/>
      <c r="B4" s="68"/>
      <c r="C4" s="68"/>
      <c r="D4" s="68"/>
      <c r="E4" s="68"/>
      <c r="F4" s="68"/>
      <c r="G4" s="68"/>
      <c r="H4" s="68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5" t="s">
        <v>48</v>
      </c>
      <c r="AK4" s="68"/>
      <c r="AL4" s="68"/>
      <c r="AM4" s="68"/>
      <c r="AN4" s="68"/>
      <c r="AO4" s="68" t="s">
        <v>172</v>
      </c>
      <c r="AP4" s="68"/>
      <c r="AQ4" s="68"/>
      <c r="AR4" s="68"/>
      <c r="AS4" s="68"/>
    </row>
    <row r="6" spans="1:45">
      <c r="A6" s="78" t="s">
        <v>15</v>
      </c>
      <c r="B6" s="78"/>
      <c r="C6" s="78"/>
      <c r="D6" s="78"/>
      <c r="E6" s="78" t="s">
        <v>16</v>
      </c>
      <c r="F6" s="78"/>
      <c r="G6" s="78"/>
      <c r="H6" s="78"/>
      <c r="I6" s="78"/>
      <c r="J6" s="78" t="s">
        <v>17</v>
      </c>
      <c r="K6" s="78"/>
      <c r="L6" s="78"/>
      <c r="M6" s="78"/>
      <c r="N6" s="78"/>
      <c r="O6" s="78" t="s">
        <v>18</v>
      </c>
      <c r="P6" s="78"/>
      <c r="Q6" s="78"/>
      <c r="R6" s="78"/>
      <c r="S6" s="78"/>
      <c r="T6" s="78"/>
      <c r="U6" s="78"/>
      <c r="V6" s="78"/>
      <c r="W6" s="78"/>
      <c r="X6" s="78"/>
      <c r="Y6" s="78"/>
      <c r="Z6" s="78" t="s">
        <v>19</v>
      </c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45">
      <c r="A7" s="79" t="s">
        <v>8</v>
      </c>
      <c r="B7" s="79"/>
      <c r="C7" s="79"/>
      <c r="D7" s="79"/>
      <c r="E7" s="80">
        <v>45187</v>
      </c>
      <c r="F7" s="69"/>
      <c r="G7" s="69"/>
      <c r="H7" s="69"/>
      <c r="I7" s="69"/>
      <c r="J7" s="69" t="s">
        <v>75</v>
      </c>
      <c r="K7" s="69"/>
      <c r="L7" s="69"/>
      <c r="M7" s="69"/>
      <c r="N7" s="69"/>
      <c r="O7" s="69" t="s">
        <v>49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 t="s">
        <v>20</v>
      </c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</row>
    <row r="8" spans="1:45">
      <c r="A8" s="70"/>
      <c r="B8" s="71"/>
      <c r="C8" s="71"/>
      <c r="D8" s="72"/>
      <c r="E8" s="73">
        <v>45204</v>
      </c>
      <c r="F8" s="67"/>
      <c r="G8" s="67"/>
      <c r="H8" s="67"/>
      <c r="I8" s="67"/>
      <c r="J8" s="67" t="s">
        <v>75</v>
      </c>
      <c r="K8" s="67"/>
      <c r="L8" s="67"/>
      <c r="M8" s="67"/>
      <c r="N8" s="67"/>
      <c r="O8" s="67" t="s">
        <v>120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 t="s">
        <v>121</v>
      </c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45">
      <c r="A9" s="70"/>
      <c r="B9" s="71"/>
      <c r="C9" s="71"/>
      <c r="D9" s="72"/>
      <c r="E9" s="73">
        <v>45217</v>
      </c>
      <c r="F9" s="67"/>
      <c r="G9" s="67"/>
      <c r="H9" s="67"/>
      <c r="I9" s="67"/>
      <c r="J9" s="67" t="s">
        <v>75</v>
      </c>
      <c r="K9" s="67"/>
      <c r="L9" s="67"/>
      <c r="M9" s="67"/>
      <c r="N9" s="67"/>
      <c r="O9" s="67" t="s">
        <v>120</v>
      </c>
      <c r="P9" s="67"/>
      <c r="Q9" s="67"/>
      <c r="R9" s="67"/>
      <c r="S9" s="67"/>
      <c r="T9" s="67"/>
      <c r="U9" s="67"/>
      <c r="V9" s="67"/>
      <c r="W9" s="67"/>
      <c r="X9" s="67"/>
      <c r="Y9" s="67"/>
      <c r="Z9" s="67" t="s">
        <v>133</v>
      </c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</row>
    <row r="10" spans="1:45">
      <c r="A10" s="70"/>
      <c r="B10" s="71"/>
      <c r="C10" s="71"/>
      <c r="D10" s="72"/>
      <c r="E10" s="73">
        <v>45222</v>
      </c>
      <c r="F10" s="67"/>
      <c r="G10" s="67"/>
      <c r="H10" s="67"/>
      <c r="I10" s="67"/>
      <c r="J10" s="67" t="s">
        <v>75</v>
      </c>
      <c r="K10" s="67"/>
      <c r="L10" s="67"/>
      <c r="M10" s="67"/>
      <c r="N10" s="67"/>
      <c r="O10" s="67" t="s">
        <v>120</v>
      </c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 t="s">
        <v>168</v>
      </c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</row>
    <row r="11" spans="1:45">
      <c r="A11" s="70"/>
      <c r="B11" s="71"/>
      <c r="C11" s="71"/>
      <c r="D11" s="72"/>
      <c r="E11" s="73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 t="s">
        <v>169</v>
      </c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</row>
    <row r="12" spans="1:45">
      <c r="A12" s="70"/>
      <c r="B12" s="71"/>
      <c r="C12" s="71"/>
      <c r="D12" s="72"/>
      <c r="E12" s="73">
        <v>45324</v>
      </c>
      <c r="F12" s="67"/>
      <c r="G12" s="67"/>
      <c r="H12" s="67"/>
      <c r="I12" s="67"/>
      <c r="J12" s="67" t="s">
        <v>172</v>
      </c>
      <c r="K12" s="67"/>
      <c r="L12" s="67"/>
      <c r="M12" s="67"/>
      <c r="N12" s="67"/>
      <c r="O12" s="67" t="s">
        <v>173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 t="s">
        <v>174</v>
      </c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</row>
    <row r="13" spans="1:45">
      <c r="A13" s="70"/>
      <c r="B13" s="71"/>
      <c r="C13" s="71"/>
      <c r="D13" s="72"/>
      <c r="E13" s="73">
        <v>45324</v>
      </c>
      <c r="F13" s="67"/>
      <c r="G13" s="67"/>
      <c r="H13" s="67"/>
      <c r="I13" s="67"/>
      <c r="J13" s="67" t="s">
        <v>172</v>
      </c>
      <c r="K13" s="67"/>
      <c r="L13" s="67"/>
      <c r="M13" s="67"/>
      <c r="N13" s="67"/>
      <c r="O13" s="67" t="s">
        <v>120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 t="s">
        <v>175</v>
      </c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</row>
    <row r="14" spans="1:45">
      <c r="A14" s="70"/>
      <c r="B14" s="71"/>
      <c r="C14" s="71"/>
      <c r="D14" s="72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</row>
    <row r="15" spans="1:45">
      <c r="A15" s="70"/>
      <c r="B15" s="71"/>
      <c r="C15" s="71"/>
      <c r="D15" s="72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</row>
    <row r="16" spans="1:45">
      <c r="A16" s="70"/>
      <c r="B16" s="71"/>
      <c r="C16" s="71"/>
      <c r="D16" s="72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>
      <c r="A17" s="70"/>
      <c r="B17" s="71"/>
      <c r="C17" s="71"/>
      <c r="D17" s="72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</row>
    <row r="18" spans="1:45">
      <c r="A18" s="70"/>
      <c r="B18" s="71"/>
      <c r="C18" s="71"/>
      <c r="D18" s="72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</row>
    <row r="19" spans="1:45">
      <c r="A19" s="70"/>
      <c r="B19" s="71"/>
      <c r="C19" s="71"/>
      <c r="D19" s="72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</row>
    <row r="20" spans="1:45">
      <c r="A20" s="70"/>
      <c r="B20" s="71"/>
      <c r="C20" s="71"/>
      <c r="D20" s="72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</row>
    <row r="21" spans="1:45">
      <c r="A21" s="70"/>
      <c r="B21" s="71"/>
      <c r="C21" s="71"/>
      <c r="D21" s="72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</row>
    <row r="22" spans="1:45">
      <c r="A22" s="70"/>
      <c r="B22" s="71"/>
      <c r="C22" s="71"/>
      <c r="D22" s="72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</row>
    <row r="23" spans="1:45">
      <c r="A23" s="70"/>
      <c r="B23" s="71"/>
      <c r="C23" s="71"/>
      <c r="D23" s="72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</row>
    <row r="24" spans="1:45">
      <c r="A24" s="70"/>
      <c r="B24" s="71"/>
      <c r="C24" s="71"/>
      <c r="D24" s="72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</row>
    <row r="25" spans="1:45">
      <c r="A25" s="70"/>
      <c r="B25" s="71"/>
      <c r="C25" s="71"/>
      <c r="D25" s="72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</row>
    <row r="26" spans="1:45">
      <c r="A26" s="70"/>
      <c r="B26" s="71"/>
      <c r="C26" s="71"/>
      <c r="D26" s="72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</row>
    <row r="27" spans="1:45">
      <c r="A27" s="70"/>
      <c r="B27" s="71"/>
      <c r="C27" s="71"/>
      <c r="D27" s="72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</row>
    <row r="28" spans="1:45">
      <c r="A28" s="70"/>
      <c r="B28" s="71"/>
      <c r="C28" s="71"/>
      <c r="D28" s="72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</row>
    <row r="29" spans="1:45">
      <c r="A29" s="70"/>
      <c r="B29" s="71"/>
      <c r="C29" s="71"/>
      <c r="D29" s="72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</row>
    <row r="30" spans="1:45">
      <c r="A30" s="70"/>
      <c r="B30" s="71"/>
      <c r="C30" s="71"/>
      <c r="D30" s="72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</row>
    <row r="31" spans="1:45">
      <c r="A31" s="70"/>
      <c r="B31" s="71"/>
      <c r="C31" s="71"/>
      <c r="D31" s="72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</row>
    <row r="32" spans="1:45">
      <c r="A32" s="70"/>
      <c r="B32" s="71"/>
      <c r="C32" s="71"/>
      <c r="D32" s="72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</row>
    <row r="33" spans="1:45">
      <c r="A33" s="70"/>
      <c r="B33" s="71"/>
      <c r="C33" s="71"/>
      <c r="D33" s="72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</row>
    <row r="34" spans="1:45">
      <c r="A34" s="70"/>
      <c r="B34" s="71"/>
      <c r="C34" s="71"/>
      <c r="D34" s="72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</row>
    <row r="35" spans="1:45">
      <c r="A35" s="70"/>
      <c r="B35" s="71"/>
      <c r="C35" s="71"/>
      <c r="D35" s="72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</row>
    <row r="36" spans="1:45">
      <c r="A36" s="70"/>
      <c r="B36" s="71"/>
      <c r="C36" s="71"/>
      <c r="D36" s="72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</row>
    <row r="37" spans="1:45">
      <c r="A37" s="70"/>
      <c r="B37" s="71"/>
      <c r="C37" s="71"/>
      <c r="D37" s="72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</row>
    <row r="38" spans="1:45">
      <c r="A38" s="81"/>
      <c r="B38" s="82"/>
      <c r="C38" s="82"/>
      <c r="D38" s="83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5"/>
  <sheetViews>
    <sheetView showGridLines="0" zoomScaleNormal="100" workbookViewId="0">
      <pane ySplit="4" topLeftCell="A5" activePane="bottomLeft" state="frozen"/>
      <selection sqref="A1:H2"/>
      <selection pane="bottomLeft" activeCell="D13" sqref="D1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6" t="s">
        <v>51</v>
      </c>
      <c r="B1" s="76"/>
      <c r="C1" s="76"/>
      <c r="D1" s="76"/>
      <c r="E1" s="76"/>
      <c r="F1" s="76"/>
      <c r="G1" s="76"/>
      <c r="H1" s="76"/>
      <c r="I1" s="77" t="str">
        <f ca="1">RIGHT(CELL("filename",A1),LEN(CELL("filename",A1))-FIND("]",CELL("filename",A1)))</f>
        <v>Overview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5" t="s">
        <v>45</v>
      </c>
      <c r="AK1" s="68"/>
      <c r="AL1" s="68"/>
      <c r="AM1" s="68"/>
      <c r="AN1" s="68"/>
      <c r="AO1" s="74">
        <v>45187</v>
      </c>
      <c r="AP1" s="68"/>
      <c r="AQ1" s="68"/>
      <c r="AR1" s="68"/>
      <c r="AS1" s="68"/>
    </row>
    <row r="2" spans="1:45" s="1" customFormat="1" ht="15.75" customHeight="1">
      <c r="A2" s="76"/>
      <c r="B2" s="76"/>
      <c r="C2" s="76"/>
      <c r="D2" s="76"/>
      <c r="E2" s="76"/>
      <c r="F2" s="76"/>
      <c r="G2" s="76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5" t="s">
        <v>47</v>
      </c>
      <c r="AK2" s="68"/>
      <c r="AL2" s="68"/>
      <c r="AM2" s="68"/>
      <c r="AN2" s="68"/>
      <c r="AO2" s="68" t="s">
        <v>75</v>
      </c>
      <c r="AP2" s="68"/>
      <c r="AQ2" s="68"/>
      <c r="AR2" s="68"/>
      <c r="AS2" s="68"/>
    </row>
    <row r="3" spans="1:45" s="1" customFormat="1" ht="15.75" customHeight="1">
      <c r="A3" s="76" t="str">
        <f>'Front Cover'!J8</f>
        <v>User Profile</v>
      </c>
      <c r="B3" s="76"/>
      <c r="C3" s="76"/>
      <c r="D3" s="76"/>
      <c r="E3" s="76"/>
      <c r="F3" s="76"/>
      <c r="G3" s="76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5" t="s">
        <v>46</v>
      </c>
      <c r="AK3" s="68"/>
      <c r="AL3" s="68"/>
      <c r="AM3" s="68"/>
      <c r="AN3" s="68"/>
      <c r="AO3" s="74"/>
      <c r="AP3" s="68"/>
      <c r="AQ3" s="68"/>
      <c r="AR3" s="68"/>
      <c r="AS3" s="68"/>
    </row>
    <row r="4" spans="1:45" s="1" customFormat="1" ht="15.75" customHeight="1">
      <c r="A4" s="76"/>
      <c r="B4" s="76"/>
      <c r="C4" s="76"/>
      <c r="D4" s="76"/>
      <c r="E4" s="76"/>
      <c r="F4" s="76"/>
      <c r="G4" s="76"/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5" t="s">
        <v>48</v>
      </c>
      <c r="AK4" s="68"/>
      <c r="AL4" s="68"/>
      <c r="AM4" s="68"/>
      <c r="AN4" s="68"/>
      <c r="AO4" s="68"/>
      <c r="AP4" s="68"/>
      <c r="AQ4" s="68"/>
      <c r="AR4" s="68"/>
      <c r="AS4" s="68"/>
    </row>
    <row r="7" spans="1:45">
      <c r="B7" s="2" t="s">
        <v>102</v>
      </c>
    </row>
    <row r="9" spans="1:45">
      <c r="C9" s="17" t="s">
        <v>103</v>
      </c>
    </row>
    <row r="12" spans="1:45">
      <c r="C12" s="17" t="s">
        <v>108</v>
      </c>
    </row>
    <row r="16" spans="1:45" ht="16.8">
      <c r="C16" s="12"/>
    </row>
    <row r="25" spans="14:14">
      <c r="N25" s="1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D5C1-F75E-4441-8E7A-731FDB30B380}">
  <dimension ref="A1:AS31"/>
  <sheetViews>
    <sheetView showGridLines="0" zoomScale="25" zoomScaleNormal="25" workbookViewId="0">
      <pane ySplit="4" topLeftCell="A55" activePane="bottomLeft" state="frozen"/>
      <selection sqref="A1:H2"/>
      <selection pane="bottomLeft" activeCell="IE136" sqref="IE136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86" t="s">
        <v>117</v>
      </c>
      <c r="B1" s="87"/>
      <c r="C1" s="87"/>
      <c r="D1" s="87"/>
      <c r="E1" s="87"/>
      <c r="F1" s="87"/>
      <c r="G1" s="87"/>
      <c r="H1" s="88"/>
      <c r="I1" s="77" t="str">
        <f ca="1">RIGHT(CELL("filename",A1),LEN(CELL("filename",A1))-FIND("]",CELL("filename",A1)))</f>
        <v>Screen Transition Diagram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93" t="s">
        <v>112</v>
      </c>
      <c r="AK1" s="94"/>
      <c r="AL1" s="94"/>
      <c r="AM1" s="94"/>
      <c r="AN1" s="75"/>
      <c r="AO1" s="74">
        <f>'[1]Front Cover'!AN32</f>
        <v>45156</v>
      </c>
      <c r="AP1" s="68"/>
      <c r="AQ1" s="68"/>
      <c r="AR1" s="68"/>
      <c r="AS1" s="68"/>
    </row>
    <row r="2" spans="1:45" s="1" customFormat="1" ht="15.75" customHeight="1">
      <c r="A2" s="89"/>
      <c r="B2" s="90"/>
      <c r="C2" s="90"/>
      <c r="D2" s="90"/>
      <c r="E2" s="90"/>
      <c r="F2" s="90"/>
      <c r="G2" s="90"/>
      <c r="H2" s="91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93" t="s">
        <v>113</v>
      </c>
      <c r="AK2" s="94"/>
      <c r="AL2" s="94"/>
      <c r="AM2" s="94"/>
      <c r="AN2" s="75"/>
      <c r="AO2" s="68" t="s">
        <v>114</v>
      </c>
      <c r="AP2" s="68"/>
      <c r="AQ2" s="68"/>
      <c r="AR2" s="68"/>
      <c r="AS2" s="68"/>
    </row>
    <row r="3" spans="1:45" s="1" customFormat="1" ht="15.75" customHeight="1">
      <c r="A3" s="76" t="str">
        <f>'[1]Front Cover'!J8</f>
        <v>Screen Transition Diagram</v>
      </c>
      <c r="B3" s="76"/>
      <c r="C3" s="76"/>
      <c r="D3" s="76"/>
      <c r="E3" s="76"/>
      <c r="F3" s="76"/>
      <c r="G3" s="76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93" t="s">
        <v>115</v>
      </c>
      <c r="AK3" s="94"/>
      <c r="AL3" s="94"/>
      <c r="AM3" s="94"/>
      <c r="AN3" s="75"/>
      <c r="AO3" s="74">
        <v>45218</v>
      </c>
      <c r="AP3" s="74"/>
      <c r="AQ3" s="74"/>
      <c r="AR3" s="74"/>
      <c r="AS3" s="74"/>
    </row>
    <row r="4" spans="1:45" s="1" customFormat="1" ht="15.75" customHeight="1">
      <c r="A4" s="95"/>
      <c r="B4" s="95"/>
      <c r="C4" s="95"/>
      <c r="D4" s="95"/>
      <c r="E4" s="95"/>
      <c r="F4" s="95"/>
      <c r="G4" s="95"/>
      <c r="H4" s="95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6" t="s">
        <v>116</v>
      </c>
      <c r="AK4" s="97"/>
      <c r="AL4" s="97"/>
      <c r="AM4" s="97"/>
      <c r="AN4" s="98"/>
      <c r="AO4" s="85" t="s">
        <v>75</v>
      </c>
      <c r="AP4" s="85"/>
      <c r="AQ4" s="85"/>
      <c r="AR4" s="85"/>
      <c r="AS4" s="85"/>
    </row>
    <row r="5" spans="1:45" s="1" customFormat="1" ht="15.75" customHeight="1">
      <c r="A5" s="27"/>
      <c r="B5" s="27"/>
      <c r="C5" s="27"/>
      <c r="D5" s="27"/>
      <c r="E5" s="27"/>
      <c r="F5" s="27"/>
      <c r="G5" s="27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5" s="1" customFormat="1" ht="15.75" customHeight="1">
      <c r="A6" s="27"/>
      <c r="B6" s="27"/>
      <c r="C6" s="27"/>
      <c r="D6" s="27"/>
      <c r="E6" s="27"/>
      <c r="F6" s="27"/>
      <c r="G6" s="27"/>
      <c r="H6" s="2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7"/>
      <c r="AK6" s="27"/>
      <c r="AL6" s="27"/>
      <c r="AM6" s="27"/>
      <c r="AN6" s="27"/>
      <c r="AO6" s="27"/>
      <c r="AP6" s="27"/>
      <c r="AQ6" s="27"/>
      <c r="AR6" s="27"/>
      <c r="AS6" s="27"/>
    </row>
    <row r="7" spans="1:45" s="1" customFormat="1" ht="15.75" customHeight="1">
      <c r="A7" s="27"/>
      <c r="B7" s="27"/>
      <c r="C7" s="27"/>
      <c r="D7" s="27"/>
      <c r="E7" s="27"/>
      <c r="F7" s="27"/>
      <c r="G7" s="27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7"/>
      <c r="AK7" s="27"/>
      <c r="AL7" s="27"/>
      <c r="AM7" s="27"/>
      <c r="AN7" s="27"/>
      <c r="AO7" s="27"/>
      <c r="AP7" s="27"/>
      <c r="AQ7" s="27"/>
      <c r="AR7" s="27"/>
      <c r="AS7" s="27"/>
    </row>
    <row r="8" spans="1:45" s="1" customFormat="1" ht="15.75" customHeight="1">
      <c r="A8" s="27"/>
      <c r="B8" s="27"/>
      <c r="C8" s="27"/>
      <c r="D8" s="27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7"/>
      <c r="AK8" s="27"/>
      <c r="AL8" s="27"/>
      <c r="AM8" s="27"/>
      <c r="AN8" s="27"/>
      <c r="AO8" s="27"/>
      <c r="AP8" s="27"/>
      <c r="AQ8" s="27"/>
      <c r="AR8" s="27"/>
      <c r="AS8" s="27"/>
    </row>
    <row r="9" spans="1:45" s="1" customFormat="1" ht="15.75" customHeight="1">
      <c r="A9" s="27"/>
      <c r="B9" s="27"/>
      <c r="C9" s="27"/>
      <c r="D9" s="27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7"/>
      <c r="AK9" s="27"/>
      <c r="AL9" s="27"/>
      <c r="AM9" s="27"/>
      <c r="AN9" s="27"/>
      <c r="AO9" s="27"/>
      <c r="AP9" s="27"/>
      <c r="AQ9" s="27"/>
      <c r="AR9" s="27"/>
      <c r="AS9" s="27"/>
    </row>
    <row r="10" spans="1:45" s="1" customFormat="1" ht="15.75" customHeight="1">
      <c r="A10" s="27"/>
      <c r="B10" s="27"/>
      <c r="C10" s="27"/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7"/>
      <c r="AK10" s="27"/>
      <c r="AL10" s="27"/>
      <c r="AM10" s="27"/>
      <c r="AN10" s="27"/>
      <c r="AO10" s="27"/>
      <c r="AP10" s="27"/>
      <c r="AQ10" s="27"/>
      <c r="AR10" s="27"/>
      <c r="AS10" s="27"/>
    </row>
    <row r="11" spans="1:45" s="1" customFormat="1" ht="15.75" customHeight="1">
      <c r="A11" s="27"/>
      <c r="B11" s="27"/>
      <c r="C11" s="27"/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7"/>
      <c r="AK11" s="27"/>
      <c r="AL11" s="27"/>
      <c r="AM11" s="27"/>
      <c r="AN11" s="27"/>
      <c r="AO11" s="27"/>
      <c r="AP11" s="27"/>
      <c r="AQ11" s="27"/>
      <c r="AR11" s="27"/>
      <c r="AS11" s="27"/>
    </row>
    <row r="12" spans="1:45" s="1" customFormat="1" ht="15.75" customHeight="1">
      <c r="A12" s="27"/>
      <c r="B12" s="27"/>
      <c r="C12" s="27"/>
      <c r="D12" s="27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7"/>
      <c r="AK12" s="27"/>
      <c r="AL12" s="27"/>
      <c r="AM12" s="27"/>
      <c r="AN12" s="27"/>
      <c r="AO12" s="27"/>
      <c r="AP12" s="27"/>
      <c r="AQ12" s="27"/>
      <c r="AR12" s="27"/>
      <c r="AS12" s="27"/>
    </row>
    <row r="13" spans="1:45" s="1" customFormat="1" ht="15.75" customHeight="1">
      <c r="A13" s="27"/>
      <c r="B13" s="27"/>
      <c r="C13" s="27"/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7"/>
      <c r="AK13" s="27"/>
      <c r="AL13" s="27"/>
      <c r="AM13" s="27"/>
      <c r="AN13" s="27"/>
      <c r="AO13" s="27"/>
      <c r="AP13" s="27"/>
      <c r="AQ13" s="27"/>
      <c r="AR13" s="27"/>
      <c r="AS13" s="27"/>
    </row>
    <row r="14" spans="1:45" s="1" customFormat="1" ht="15.75" customHeight="1">
      <c r="A14" s="27"/>
      <c r="B14" s="27"/>
      <c r="C14" s="27"/>
      <c r="D14" s="27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7"/>
      <c r="AK14" s="27"/>
      <c r="AL14" s="27"/>
      <c r="AM14" s="27"/>
      <c r="AN14" s="27"/>
      <c r="AO14" s="27"/>
      <c r="AP14" s="27"/>
      <c r="AQ14" s="27"/>
      <c r="AR14" s="27"/>
      <c r="AS14" s="27"/>
    </row>
    <row r="15" spans="1:45" s="1" customFormat="1" ht="15.75" customHeight="1">
      <c r="A15" s="27"/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1" customFormat="1" ht="15.75" customHeight="1">
      <c r="A16" s="27"/>
      <c r="B16" s="27"/>
      <c r="C16" s="27"/>
      <c r="D16" s="27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1" customFormat="1" ht="15.75" customHeight="1">
      <c r="A17" s="27"/>
      <c r="B17" s="27"/>
      <c r="C17" s="27"/>
      <c r="D17" s="27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s="1" customFormat="1" ht="15.75" customHeight="1">
      <c r="A18" s="27"/>
      <c r="B18" s="27"/>
      <c r="C18" s="27"/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7"/>
      <c r="AK18" s="27"/>
      <c r="AL18" s="27"/>
      <c r="AM18" s="27"/>
      <c r="AN18" s="27"/>
      <c r="AO18" s="27"/>
      <c r="AP18" s="27"/>
      <c r="AQ18" s="27"/>
      <c r="AR18" s="27"/>
      <c r="AS18" s="27"/>
    </row>
    <row r="19" spans="1:45" s="1" customFormat="1" ht="15.75" customHeight="1">
      <c r="A19" s="27"/>
      <c r="B19" s="27"/>
      <c r="C19" s="27"/>
      <c r="D19" s="27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5" s="1" customFormat="1" ht="15.75" customHeight="1">
      <c r="A20" s="27"/>
      <c r="B20" s="27"/>
      <c r="C20" s="27"/>
      <c r="D20" s="27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7"/>
      <c r="AK20" s="27"/>
      <c r="AL20" s="27"/>
      <c r="AM20" s="27"/>
      <c r="AN20" s="27"/>
      <c r="AO20" s="27"/>
      <c r="AP20" s="27"/>
      <c r="AQ20" s="27"/>
      <c r="AR20" s="27"/>
      <c r="AS20" s="27"/>
    </row>
    <row r="21" spans="1:45" s="1" customFormat="1" ht="15.75" customHeight="1">
      <c r="A21" s="27"/>
      <c r="B21" s="27"/>
      <c r="C21" s="27"/>
      <c r="D21" s="27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7"/>
      <c r="AK21" s="27"/>
      <c r="AL21" s="27"/>
      <c r="AM21" s="27"/>
      <c r="AN21" s="27"/>
      <c r="AO21" s="27"/>
      <c r="AP21" s="27"/>
      <c r="AQ21" s="27"/>
      <c r="AR21" s="27"/>
      <c r="AS21" s="27"/>
    </row>
    <row r="22" spans="1:45" s="1" customFormat="1" ht="15.75" customHeight="1">
      <c r="A22" s="27"/>
      <c r="B22" s="27"/>
      <c r="C22" s="27"/>
      <c r="D22" s="27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I22" s="28"/>
      <c r="AJ22" s="27"/>
      <c r="AK22" s="28"/>
      <c r="AL22" s="27"/>
      <c r="AM22" s="27"/>
      <c r="AN22" s="27"/>
      <c r="AO22" s="27"/>
      <c r="AP22" s="27"/>
      <c r="AQ22" s="27"/>
      <c r="AR22" s="27"/>
      <c r="AS22" s="27"/>
    </row>
    <row r="23" spans="1:45" s="1" customFormat="1" ht="15.75" customHeight="1">
      <c r="A23" s="27"/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spans="1:45" s="1" customFormat="1" ht="15.75" customHeight="1">
      <c r="A24" s="27"/>
      <c r="B24" s="27"/>
      <c r="C24" s="27"/>
      <c r="D24" s="27"/>
      <c r="E24" s="27"/>
      <c r="F24" s="27"/>
      <c r="G24" s="27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7"/>
      <c r="AK24" s="27"/>
      <c r="AL24" s="27"/>
      <c r="AM24" s="27"/>
      <c r="AN24" s="27"/>
      <c r="AO24" s="27"/>
      <c r="AP24" s="27"/>
      <c r="AQ24" s="27"/>
      <c r="AR24" s="27"/>
      <c r="AS24" s="27"/>
    </row>
    <row r="25" spans="1:45" s="1" customFormat="1" ht="15.75" customHeight="1">
      <c r="A25" s="27"/>
      <c r="B25" s="27"/>
      <c r="C25" s="27"/>
      <c r="D25" s="27"/>
      <c r="E25" s="27"/>
      <c r="F25" s="27"/>
      <c r="G25" s="27"/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7"/>
      <c r="AK25" s="27"/>
      <c r="AL25" s="27"/>
      <c r="AM25" s="27"/>
      <c r="AN25" s="27"/>
      <c r="AO25" s="27"/>
      <c r="AP25" s="27"/>
      <c r="AQ25" s="27"/>
      <c r="AR25" s="27"/>
      <c r="AS25" s="27"/>
    </row>
    <row r="26" spans="1:45" s="1" customFormat="1" ht="15.75" customHeight="1">
      <c r="A26" s="27"/>
      <c r="B26" s="27"/>
      <c r="C26" s="27"/>
      <c r="D26" s="27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 spans="1:45" s="1" customFormat="1" ht="15.75" customHeight="1">
      <c r="A27" s="27"/>
      <c r="B27" s="27"/>
      <c r="C27" s="27"/>
      <c r="D27" s="27"/>
      <c r="E27" s="27"/>
      <c r="F27" s="27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spans="1:45" s="1" customFormat="1" ht="15.75" customHeight="1">
      <c r="A28" s="27"/>
      <c r="B28" s="27"/>
      <c r="C28" s="27"/>
      <c r="D28" s="27"/>
      <c r="E28" s="27"/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7"/>
      <c r="AK28" s="27"/>
      <c r="AL28" s="27"/>
      <c r="AM28" s="27"/>
      <c r="AN28" s="27"/>
      <c r="AO28" s="27"/>
      <c r="AP28" s="27"/>
      <c r="AQ28" s="27"/>
      <c r="AR28" s="27"/>
      <c r="AS28" s="27"/>
    </row>
    <row r="29" spans="1:45" s="1" customFormat="1" ht="15.75" customHeight="1">
      <c r="A29" s="27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7"/>
      <c r="AK29" s="27"/>
      <c r="AL29" s="27"/>
      <c r="AM29" s="27"/>
      <c r="AN29" s="27"/>
      <c r="AO29" s="27"/>
      <c r="AP29" s="27"/>
      <c r="AQ29" s="27"/>
      <c r="AR29" s="27"/>
      <c r="AS29" s="27"/>
    </row>
    <row r="30" spans="1:45" s="1" customFormat="1" ht="15.75" customHeight="1">
      <c r="A30" s="27"/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7"/>
      <c r="AL30" s="27"/>
      <c r="AM30" s="27"/>
      <c r="AN30" s="27"/>
      <c r="AO30" s="27"/>
      <c r="AP30" s="27"/>
      <c r="AQ30" s="27"/>
      <c r="AR30" s="27"/>
      <c r="AS30" s="27"/>
    </row>
    <row r="31" spans="1:45" s="1" customFormat="1" ht="15.75" customHeight="1">
      <c r="A31" s="27"/>
      <c r="B31" s="27"/>
      <c r="C31" s="27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7"/>
      <c r="AL31" s="27"/>
      <c r="AM31" s="27"/>
      <c r="AN31" s="27"/>
      <c r="AO31" s="27"/>
      <c r="AP31" s="27"/>
      <c r="AQ31" s="27"/>
      <c r="AR31" s="27"/>
      <c r="AS31" s="27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99"/>
  <sheetViews>
    <sheetView showGridLines="0" zoomScale="85" zoomScaleNormal="85" workbookViewId="0">
      <pane ySplit="4" topLeftCell="A52" activePane="bottomLeft" state="frozen"/>
      <selection sqref="A1:H2"/>
      <selection pane="bottomLeft" activeCell="H79" sqref="H79:AS7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7.21875" style="2" bestFit="1" customWidth="1"/>
    <col min="30" max="16384" width="2.88671875" style="2"/>
  </cols>
  <sheetData>
    <row r="1" spans="1:55" ht="15.75" customHeight="1">
      <c r="A1" s="76" t="s">
        <v>51</v>
      </c>
      <c r="B1" s="76"/>
      <c r="C1" s="76"/>
      <c r="D1" s="76"/>
      <c r="E1" s="76"/>
      <c r="F1" s="76"/>
      <c r="G1" s="76"/>
      <c r="H1" s="76"/>
      <c r="I1" s="127" t="str">
        <f ca="1">RIGHT(CELL("filename",A1),LEN(CELL("filename",A1))-FIND("]",CELL("filename",A1)))</f>
        <v>Screen Layout(ViewEdit)</v>
      </c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75" t="s">
        <v>45</v>
      </c>
      <c r="AK1" s="68"/>
      <c r="AL1" s="68"/>
      <c r="AM1" s="68"/>
      <c r="AN1" s="68"/>
      <c r="AO1" s="129">
        <v>45187</v>
      </c>
      <c r="AP1" s="78"/>
      <c r="AQ1" s="78"/>
      <c r="AR1" s="78"/>
      <c r="AS1" s="78"/>
    </row>
    <row r="2" spans="1:55" ht="15.75" customHeight="1">
      <c r="A2" s="76"/>
      <c r="B2" s="76"/>
      <c r="C2" s="76"/>
      <c r="D2" s="76"/>
      <c r="E2" s="76"/>
      <c r="F2" s="76"/>
      <c r="G2" s="76"/>
      <c r="H2" s="76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75" t="s">
        <v>47</v>
      </c>
      <c r="AK2" s="68"/>
      <c r="AL2" s="68"/>
      <c r="AM2" s="68"/>
      <c r="AN2" s="68"/>
      <c r="AO2" s="78" t="s">
        <v>75</v>
      </c>
      <c r="AP2" s="78"/>
      <c r="AQ2" s="78"/>
      <c r="AR2" s="78"/>
      <c r="AS2" s="78"/>
    </row>
    <row r="3" spans="1:55" ht="15.75" customHeight="1">
      <c r="A3" s="130" t="str">
        <f>'Front Cover'!J8</f>
        <v>User Profile</v>
      </c>
      <c r="B3" s="130"/>
      <c r="C3" s="130"/>
      <c r="D3" s="130"/>
      <c r="E3" s="130"/>
      <c r="F3" s="130"/>
      <c r="G3" s="130"/>
      <c r="H3" s="130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75" t="s">
        <v>46</v>
      </c>
      <c r="AK3" s="68"/>
      <c r="AL3" s="68"/>
      <c r="AM3" s="68"/>
      <c r="AN3" s="68"/>
      <c r="AO3" s="129">
        <v>45222</v>
      </c>
      <c r="AP3" s="78"/>
      <c r="AQ3" s="78"/>
      <c r="AR3" s="78"/>
      <c r="AS3" s="78"/>
    </row>
    <row r="4" spans="1:55" ht="15.75" customHeight="1">
      <c r="A4" s="130"/>
      <c r="B4" s="130"/>
      <c r="C4" s="130"/>
      <c r="D4" s="130"/>
      <c r="E4" s="130"/>
      <c r="F4" s="130"/>
      <c r="G4" s="130"/>
      <c r="H4" s="130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75" t="s">
        <v>48</v>
      </c>
      <c r="AK4" s="68"/>
      <c r="AL4" s="68"/>
      <c r="AM4" s="68"/>
      <c r="AN4" s="68"/>
      <c r="AO4" s="78" t="s">
        <v>75</v>
      </c>
      <c r="AP4" s="78"/>
      <c r="AQ4" s="78"/>
      <c r="AR4" s="78"/>
      <c r="AS4" s="78"/>
    </row>
    <row r="7" spans="1:55">
      <c r="B7" s="2" t="s">
        <v>21</v>
      </c>
    </row>
    <row r="9" spans="1:55">
      <c r="C9" s="2" t="s">
        <v>74</v>
      </c>
    </row>
    <row r="11" spans="1:55">
      <c r="B11" s="2" t="s">
        <v>22</v>
      </c>
      <c r="AI11" s="2" t="s">
        <v>54</v>
      </c>
    </row>
    <row r="13" spans="1:5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4"/>
    </row>
    <row r="14" spans="1:5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7" t="s">
        <v>52</v>
      </c>
      <c r="V14" s="108"/>
      <c r="W14" s="108"/>
      <c r="X14" s="109"/>
      <c r="Y14" s="15"/>
      <c r="Z14" s="15"/>
      <c r="AA14" s="14"/>
      <c r="AD14" s="15"/>
      <c r="AE14" s="15"/>
      <c r="AF14" s="15"/>
      <c r="AG14" s="15"/>
      <c r="AH14" s="15"/>
      <c r="AI14" s="15"/>
      <c r="AJ14" s="2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07" t="s">
        <v>52</v>
      </c>
      <c r="AX14" s="108"/>
      <c r="AY14" s="108"/>
      <c r="AZ14" s="109"/>
      <c r="BA14" s="15"/>
      <c r="BB14" s="15"/>
      <c r="BC14" s="14"/>
    </row>
    <row r="15" spans="1:5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4"/>
    </row>
    <row r="16" spans="1:5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4"/>
    </row>
    <row r="17" spans="2:55" ht="20.55" customHeight="1">
      <c r="B17" s="15"/>
      <c r="C17" s="15"/>
      <c r="D17" s="15"/>
      <c r="E17" s="15"/>
      <c r="F17" s="15"/>
      <c r="G17" s="15"/>
      <c r="H17" s="29"/>
      <c r="I17" s="15"/>
      <c r="J17" s="15"/>
      <c r="K17" s="29" t="s">
        <v>77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4"/>
      <c r="AD17" s="15"/>
      <c r="AE17" s="15"/>
      <c r="AF17" s="15"/>
      <c r="AG17" s="15"/>
      <c r="AH17" s="15"/>
      <c r="AI17" s="15"/>
      <c r="AJ17" s="29"/>
      <c r="AK17" s="15"/>
      <c r="AL17" s="15"/>
      <c r="AM17" s="29" t="s">
        <v>77</v>
      </c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4"/>
    </row>
    <row r="18" spans="2:5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 t="s">
        <v>76</v>
      </c>
      <c r="AA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 t="s">
        <v>76</v>
      </c>
      <c r="BC18" s="14"/>
    </row>
    <row r="19" spans="2:55">
      <c r="B19" s="15"/>
      <c r="C19" s="15"/>
      <c r="D19" s="15"/>
      <c r="E19" s="15"/>
      <c r="F19" s="15"/>
      <c r="G19" s="15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14"/>
      <c r="AD19" s="15"/>
      <c r="AE19" s="15"/>
      <c r="AF19" s="15"/>
      <c r="AG19" s="15"/>
      <c r="AH19" s="15"/>
      <c r="AI19" s="15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14"/>
    </row>
    <row r="20" spans="2:55">
      <c r="B20" s="15"/>
      <c r="C20" s="15"/>
      <c r="D20" s="15"/>
      <c r="E20" s="32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4"/>
      <c r="AD20" s="15"/>
      <c r="AE20" s="15"/>
      <c r="AF20" s="15"/>
      <c r="AG20" s="3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4"/>
    </row>
    <row r="21" spans="2:5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 t="s">
        <v>78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 t="s">
        <v>78</v>
      </c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4"/>
    </row>
    <row r="22" spans="2:55">
      <c r="B22" s="15"/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3" t="s">
        <v>79</v>
      </c>
      <c r="Q22" s="34"/>
      <c r="R22" s="34"/>
      <c r="S22" s="34"/>
      <c r="T22" s="35"/>
      <c r="U22" s="35"/>
      <c r="V22" s="35"/>
      <c r="W22" s="36"/>
      <c r="X22" s="15"/>
      <c r="Y22" s="15"/>
      <c r="Z22" s="15"/>
      <c r="AA22" s="14"/>
      <c r="AD22" s="15"/>
      <c r="AE22" s="15"/>
      <c r="AF22" s="15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3" t="s">
        <v>79</v>
      </c>
      <c r="AS22" s="34"/>
      <c r="AT22" s="34"/>
      <c r="AU22" s="34"/>
      <c r="AV22" s="35"/>
      <c r="AW22" s="35"/>
      <c r="AX22" s="35"/>
      <c r="AY22" s="36"/>
      <c r="AZ22" s="15"/>
      <c r="BA22" s="15"/>
      <c r="BB22" s="15"/>
      <c r="BC22" s="14"/>
    </row>
    <row r="23" spans="2:55">
      <c r="B23" s="15"/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5"/>
      <c r="U23" s="15"/>
      <c r="V23" s="15"/>
      <c r="W23" s="15"/>
      <c r="X23" s="15"/>
      <c r="Y23" s="15"/>
      <c r="Z23" s="15"/>
      <c r="AA23" s="14"/>
      <c r="AD23" s="15"/>
      <c r="AE23" s="15"/>
      <c r="AF23" s="15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15"/>
      <c r="AW23" s="15"/>
      <c r="AX23" s="15"/>
      <c r="AY23" s="15"/>
      <c r="AZ23" s="15"/>
      <c r="BA23" s="15"/>
      <c r="BB23" s="15"/>
      <c r="BC23" s="14"/>
    </row>
    <row r="24" spans="2:5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 t="s">
        <v>80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26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 t="s">
        <v>80</v>
      </c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26"/>
    </row>
    <row r="25" spans="2:5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33" t="s">
        <v>81</v>
      </c>
      <c r="Q25" s="35"/>
      <c r="R25" s="35"/>
      <c r="S25" s="35"/>
      <c r="T25" s="35"/>
      <c r="U25" s="35"/>
      <c r="V25" s="35"/>
      <c r="W25" s="36"/>
      <c r="X25" s="15"/>
      <c r="Y25" s="15"/>
      <c r="Z25" s="15"/>
      <c r="AA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33" t="s">
        <v>81</v>
      </c>
      <c r="AS25" s="35"/>
      <c r="AT25" s="35"/>
      <c r="AU25" s="35"/>
      <c r="AV25" s="35"/>
      <c r="AW25" s="35"/>
      <c r="AX25" s="35"/>
      <c r="AY25" s="36"/>
      <c r="AZ25" s="15"/>
      <c r="BA25" s="15"/>
      <c r="BB25" s="15"/>
      <c r="BC25" s="14"/>
    </row>
    <row r="26" spans="2:5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4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4"/>
    </row>
    <row r="27" spans="2:5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 t="s">
        <v>82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4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 t="s">
        <v>82</v>
      </c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4"/>
    </row>
    <row r="28" spans="2:5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33" t="s">
        <v>83</v>
      </c>
      <c r="Q28" s="35"/>
      <c r="R28" s="35"/>
      <c r="S28" s="35"/>
      <c r="T28" s="35"/>
      <c r="U28" s="35"/>
      <c r="V28" s="35"/>
      <c r="W28" s="36"/>
      <c r="X28" s="15"/>
      <c r="Y28" s="15"/>
      <c r="Z28" s="15"/>
      <c r="AA28" s="14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33" t="s">
        <v>83</v>
      </c>
      <c r="AS28" s="35"/>
      <c r="AT28" s="35"/>
      <c r="AU28" s="35"/>
      <c r="AV28" s="35"/>
      <c r="AW28" s="35"/>
      <c r="AX28" s="35"/>
      <c r="AY28" s="36"/>
      <c r="AZ28" s="15"/>
      <c r="BA28" s="15"/>
      <c r="BB28" s="15"/>
      <c r="BC28" s="14"/>
    </row>
    <row r="29" spans="2:5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4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4"/>
    </row>
    <row r="30" spans="2:55">
      <c r="B30" s="15"/>
      <c r="C30" s="15"/>
      <c r="D30" s="15"/>
      <c r="E30" s="15" t="s">
        <v>87</v>
      </c>
      <c r="F30" s="15"/>
      <c r="G30" s="15"/>
      <c r="H30" s="15"/>
      <c r="I30" s="15"/>
      <c r="J30" s="15"/>
      <c r="K30" s="15"/>
      <c r="L30" s="15"/>
      <c r="M30" s="15"/>
      <c r="N30" s="15"/>
      <c r="O30" s="15" t="s">
        <v>84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4"/>
      <c r="AD30" s="15"/>
      <c r="AE30" s="15"/>
      <c r="AF30" s="15"/>
      <c r="AG30" s="15" t="s">
        <v>85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 t="s">
        <v>84</v>
      </c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4"/>
    </row>
    <row r="31" spans="2:55">
      <c r="B31" s="15"/>
      <c r="C31" s="15"/>
      <c r="D31" s="15"/>
      <c r="E31" s="110">
        <v>45187</v>
      </c>
      <c r="F31" s="111"/>
      <c r="G31" s="111"/>
      <c r="H31" s="111"/>
      <c r="I31" s="111"/>
      <c r="J31" s="15"/>
      <c r="K31" s="15"/>
      <c r="L31" s="15"/>
      <c r="M31" s="15"/>
      <c r="N31" s="15"/>
      <c r="O31" s="15"/>
      <c r="P31" s="40" t="s">
        <v>88</v>
      </c>
      <c r="Q31" s="35"/>
      <c r="R31" s="35"/>
      <c r="S31" s="35"/>
      <c r="T31" s="35"/>
      <c r="U31" s="35"/>
      <c r="V31" s="35"/>
      <c r="W31" s="36"/>
      <c r="X31" s="15"/>
      <c r="Y31" s="15"/>
      <c r="Z31" s="15"/>
      <c r="AA31" s="14"/>
      <c r="AD31" s="15"/>
      <c r="AE31" s="15"/>
      <c r="AF31" s="15"/>
      <c r="AG31" s="110">
        <v>45187</v>
      </c>
      <c r="AH31" s="111"/>
      <c r="AI31" s="111"/>
      <c r="AJ31" s="111"/>
      <c r="AK31" s="111"/>
      <c r="AL31" s="15"/>
      <c r="AM31" s="15"/>
      <c r="AN31" s="15"/>
      <c r="AO31" s="15"/>
      <c r="AP31" s="15"/>
      <c r="AQ31" s="15"/>
      <c r="AR31" s="33" t="s">
        <v>83</v>
      </c>
      <c r="AS31" s="35"/>
      <c r="AT31" s="35"/>
      <c r="AU31" s="35"/>
      <c r="AV31" s="35"/>
      <c r="AW31" s="35"/>
      <c r="AX31" s="35"/>
      <c r="AY31" s="36"/>
      <c r="AZ31" s="15"/>
      <c r="BA31" s="15"/>
      <c r="BB31" s="15"/>
      <c r="BC31" s="14"/>
    </row>
    <row r="32" spans="2:5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4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4"/>
    </row>
    <row r="33" spans="2:5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 t="s">
        <v>134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4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 t="s">
        <v>134</v>
      </c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4"/>
    </row>
    <row r="34" spans="2:5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53" t="s">
        <v>135</v>
      </c>
      <c r="Q34" s="35"/>
      <c r="R34" s="35"/>
      <c r="S34" s="35"/>
      <c r="T34" s="35"/>
      <c r="U34" s="35"/>
      <c r="V34" s="35"/>
      <c r="W34" s="36"/>
      <c r="X34" s="15"/>
      <c r="Y34" s="15"/>
      <c r="Z34" s="15"/>
      <c r="AA34" s="14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53" t="s">
        <v>135</v>
      </c>
      <c r="AS34" s="35"/>
      <c r="AT34" s="35"/>
      <c r="AU34" s="35"/>
      <c r="AV34" s="35"/>
      <c r="AW34" s="35"/>
      <c r="AX34" s="35"/>
      <c r="AY34" s="36"/>
      <c r="AZ34" s="15"/>
      <c r="BA34" s="15"/>
      <c r="BB34" s="15"/>
      <c r="BC34" s="14"/>
    </row>
    <row r="35" spans="2:5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4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4"/>
    </row>
    <row r="36" spans="2:5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 t="s">
        <v>149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4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 t="s">
        <v>134</v>
      </c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4"/>
    </row>
    <row r="37" spans="2:5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53" t="s">
        <v>135</v>
      </c>
      <c r="Q37" s="35"/>
      <c r="R37" s="35"/>
      <c r="S37" s="35"/>
      <c r="T37" s="35"/>
      <c r="U37" s="35"/>
      <c r="V37" s="35"/>
      <c r="W37" s="36"/>
      <c r="X37" s="15"/>
      <c r="Y37" s="15"/>
      <c r="Z37" s="15"/>
      <c r="AA37" s="14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53" t="s">
        <v>135</v>
      </c>
      <c r="AS37" s="35"/>
      <c r="AT37" s="35"/>
      <c r="AU37" s="35"/>
      <c r="AV37" s="35"/>
      <c r="AW37" s="35"/>
      <c r="AX37" s="35"/>
      <c r="AY37" s="36"/>
      <c r="AZ37" s="15"/>
      <c r="BA37" s="15"/>
      <c r="BB37" s="15"/>
      <c r="BC37" s="14"/>
    </row>
    <row r="38" spans="2:5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4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4"/>
    </row>
    <row r="39" spans="2:5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37" t="s">
        <v>86</v>
      </c>
      <c r="M39" s="38"/>
      <c r="N39" s="15"/>
      <c r="O39" s="15"/>
      <c r="P39" s="15"/>
      <c r="Q39" s="15"/>
      <c r="R39" s="15"/>
      <c r="S39" s="37" t="s">
        <v>53</v>
      </c>
      <c r="T39" s="39"/>
      <c r="U39" s="38"/>
      <c r="V39" s="15"/>
      <c r="W39" s="15"/>
      <c r="X39" s="15"/>
      <c r="Y39" s="15"/>
      <c r="Z39" s="15"/>
      <c r="AA39" s="14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37" t="s">
        <v>86</v>
      </c>
      <c r="AO39" s="38"/>
      <c r="AP39" s="15"/>
      <c r="AQ39" s="15"/>
      <c r="AR39" s="15"/>
      <c r="AS39" s="15"/>
      <c r="AT39" s="15"/>
      <c r="AU39" s="37" t="s">
        <v>53</v>
      </c>
      <c r="AV39" s="39"/>
      <c r="AW39" s="38"/>
      <c r="AX39" s="15"/>
      <c r="AY39" s="15"/>
      <c r="AZ39" s="15"/>
      <c r="BA39" s="15"/>
      <c r="BB39" s="15"/>
      <c r="BC39" s="14"/>
    </row>
    <row r="40" spans="2:5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4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4"/>
    </row>
    <row r="41" spans="2:5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41" t="s">
        <v>122</v>
      </c>
      <c r="P41" s="42"/>
      <c r="Q41" s="43"/>
      <c r="R41" s="15"/>
      <c r="S41" s="15"/>
      <c r="T41" s="15"/>
      <c r="U41" s="15"/>
      <c r="V41" s="15"/>
      <c r="W41" s="15"/>
      <c r="X41" s="15"/>
      <c r="Y41" s="15"/>
      <c r="Z41" s="15"/>
      <c r="AA41" s="14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41" t="s">
        <v>122</v>
      </c>
      <c r="AR41" s="42"/>
      <c r="AS41" s="43"/>
      <c r="AT41" s="15"/>
      <c r="AU41" s="15"/>
      <c r="AV41" s="15"/>
      <c r="AW41" s="15"/>
      <c r="AX41" s="15"/>
      <c r="AY41" s="15"/>
      <c r="AZ41" s="15"/>
      <c r="BA41" s="15"/>
      <c r="BB41" s="15"/>
      <c r="BC41" s="14"/>
    </row>
    <row r="42" spans="2:5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4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4"/>
    </row>
    <row r="45" spans="2:55">
      <c r="B45" s="2" t="s">
        <v>23</v>
      </c>
    </row>
    <row r="47" spans="2:55">
      <c r="D47" s="8" t="s">
        <v>1</v>
      </c>
      <c r="E47" s="124" t="s">
        <v>24</v>
      </c>
      <c r="F47" s="125"/>
      <c r="G47" s="126"/>
      <c r="H47" s="124" t="s">
        <v>25</v>
      </c>
      <c r="I47" s="125"/>
      <c r="J47" s="125"/>
      <c r="K47" s="125"/>
      <c r="L47" s="125"/>
      <c r="M47" s="125"/>
      <c r="N47" s="125"/>
      <c r="O47" s="125"/>
      <c r="P47" s="126"/>
      <c r="Q47" s="124" t="s">
        <v>26</v>
      </c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6"/>
    </row>
    <row r="48" spans="2:55">
      <c r="D48" s="4">
        <v>1</v>
      </c>
      <c r="E48" s="5" t="s">
        <v>55</v>
      </c>
      <c r="F48" s="6"/>
      <c r="G48" s="7"/>
      <c r="H48" s="5" t="s">
        <v>52</v>
      </c>
      <c r="I48" s="6"/>
      <c r="J48" s="6"/>
      <c r="K48" s="6"/>
      <c r="L48" s="6"/>
      <c r="M48" s="6"/>
      <c r="N48" s="6"/>
      <c r="O48" s="6"/>
      <c r="P48" s="7"/>
      <c r="Q48" s="5" t="s">
        <v>56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7"/>
    </row>
    <row r="49" spans="2:122">
      <c r="D49" s="4">
        <v>2</v>
      </c>
      <c r="E49" s="5" t="s">
        <v>50</v>
      </c>
      <c r="F49" s="6"/>
      <c r="G49" s="7"/>
      <c r="H49" s="5" t="s">
        <v>89</v>
      </c>
      <c r="I49" s="6"/>
      <c r="J49" s="6"/>
      <c r="K49" s="6"/>
      <c r="L49" s="6"/>
      <c r="M49" s="6"/>
      <c r="N49" s="6"/>
      <c r="O49" s="6"/>
      <c r="P49" s="7"/>
      <c r="Q49" s="103" t="s">
        <v>90</v>
      </c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5"/>
    </row>
    <row r="50" spans="2:122" ht="14.25" customHeight="1">
      <c r="D50" s="4">
        <v>3</v>
      </c>
      <c r="E50" s="5" t="s">
        <v>61</v>
      </c>
      <c r="F50" s="6"/>
      <c r="G50" s="7"/>
      <c r="H50" s="5" t="s">
        <v>86</v>
      </c>
      <c r="I50" s="6"/>
      <c r="J50" s="6"/>
      <c r="K50" s="6"/>
      <c r="L50" s="6"/>
      <c r="M50" s="6"/>
      <c r="N50" s="6"/>
      <c r="O50" s="6"/>
      <c r="P50" s="7"/>
      <c r="Q50" s="5" t="s">
        <v>127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7"/>
    </row>
    <row r="51" spans="2:122">
      <c r="D51" s="4">
        <v>4</v>
      </c>
      <c r="E51" s="5" t="s">
        <v>62</v>
      </c>
      <c r="F51" s="6"/>
      <c r="G51" s="7"/>
      <c r="H51" s="5" t="s">
        <v>53</v>
      </c>
      <c r="I51" s="6"/>
      <c r="J51" s="6"/>
      <c r="K51" s="6"/>
      <c r="L51" s="6"/>
      <c r="M51" s="6"/>
      <c r="N51" s="6"/>
      <c r="O51" s="6"/>
      <c r="P51" s="7"/>
      <c r="Q51" s="103" t="s">
        <v>91</v>
      </c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2:122">
      <c r="D52" s="4">
        <v>5</v>
      </c>
      <c r="E52" s="5" t="s">
        <v>123</v>
      </c>
      <c r="F52" s="6"/>
      <c r="G52" s="7"/>
      <c r="H52" s="5" t="s">
        <v>122</v>
      </c>
      <c r="I52" s="6"/>
      <c r="J52" s="6"/>
      <c r="K52" s="6"/>
      <c r="L52" s="6"/>
      <c r="M52" s="6"/>
      <c r="N52" s="6"/>
      <c r="O52" s="6"/>
      <c r="P52" s="7"/>
      <c r="Q52" s="103" t="s">
        <v>124</v>
      </c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4" spans="2:122">
      <c r="D54" s="2" t="s">
        <v>27</v>
      </c>
      <c r="F54" s="9"/>
      <c r="G54" s="9"/>
      <c r="H54" s="9"/>
      <c r="DR54" s="17"/>
    </row>
    <row r="55" spans="2:122">
      <c r="E55" s="2" t="s">
        <v>57</v>
      </c>
      <c r="F55" s="9"/>
      <c r="G55" s="9"/>
      <c r="H55" s="9"/>
    </row>
    <row r="56" spans="2:122">
      <c r="F56" s="16" t="s">
        <v>58</v>
      </c>
      <c r="G56" s="9"/>
      <c r="H56" s="9"/>
    </row>
    <row r="57" spans="2:122">
      <c r="F57" s="16" t="s">
        <v>59</v>
      </c>
      <c r="G57" s="9"/>
      <c r="H57" s="9"/>
    </row>
    <row r="58" spans="2:122">
      <c r="F58" s="16" t="s">
        <v>60</v>
      </c>
      <c r="G58" s="9"/>
      <c r="H58" s="9"/>
    </row>
    <row r="59" spans="2:122">
      <c r="F59" s="16"/>
      <c r="G59" s="9"/>
      <c r="H59" s="9"/>
    </row>
    <row r="60" spans="2:122">
      <c r="E60" s="2" t="s">
        <v>118</v>
      </c>
      <c r="F60" s="16"/>
      <c r="G60" s="9"/>
      <c r="H60" s="9"/>
    </row>
    <row r="61" spans="2:122">
      <c r="F61" s="16" t="s">
        <v>119</v>
      </c>
      <c r="G61" s="9"/>
      <c r="H61" s="9"/>
    </row>
    <row r="62" spans="2:122">
      <c r="F62" s="16"/>
      <c r="G62" s="9"/>
      <c r="H62" s="9"/>
    </row>
    <row r="63" spans="2:122">
      <c r="B63" s="2" t="s">
        <v>28</v>
      </c>
    </row>
    <row r="65" spans="3:45">
      <c r="C65" s="2" t="s">
        <v>29</v>
      </c>
    </row>
    <row r="67" spans="3:45">
      <c r="D67" s="3" t="s">
        <v>1</v>
      </c>
      <c r="E67" s="18" t="s">
        <v>24</v>
      </c>
      <c r="F67" s="19"/>
      <c r="G67" s="106" t="s">
        <v>30</v>
      </c>
      <c r="H67" s="106"/>
      <c r="I67" s="106"/>
      <c r="J67" s="106"/>
      <c r="K67" s="106"/>
      <c r="L67" s="106"/>
      <c r="M67" s="112" t="s">
        <v>31</v>
      </c>
      <c r="N67" s="113"/>
      <c r="O67" s="113"/>
      <c r="P67" s="113"/>
      <c r="Q67" s="114"/>
      <c r="R67" s="112" t="s">
        <v>32</v>
      </c>
      <c r="S67" s="113"/>
      <c r="T67" s="113"/>
      <c r="U67" s="114"/>
      <c r="V67" s="112" t="s">
        <v>33</v>
      </c>
      <c r="W67" s="113"/>
      <c r="X67" s="113"/>
      <c r="Y67" s="113"/>
      <c r="Z67" s="113"/>
      <c r="AA67" s="113"/>
      <c r="AB67" s="114"/>
      <c r="AC67" s="115" t="s">
        <v>34</v>
      </c>
      <c r="AD67" s="116"/>
      <c r="AE67" s="116"/>
      <c r="AF67" s="116"/>
      <c r="AG67" s="117"/>
      <c r="AH67" s="118" t="s">
        <v>35</v>
      </c>
      <c r="AI67" s="119"/>
      <c r="AJ67" s="119"/>
      <c r="AK67" s="120"/>
      <c r="AL67" s="128" t="s">
        <v>36</v>
      </c>
      <c r="AM67" s="113"/>
      <c r="AN67" s="113"/>
      <c r="AO67" s="113"/>
      <c r="AP67" s="113"/>
      <c r="AQ67" s="113"/>
      <c r="AR67" s="113"/>
      <c r="AS67" s="114"/>
    </row>
    <row r="68" spans="3:45">
      <c r="D68" s="4">
        <v>1</v>
      </c>
      <c r="E68" s="10" t="s">
        <v>63</v>
      </c>
      <c r="F68" s="11"/>
      <c r="G68" s="5" t="s">
        <v>94</v>
      </c>
      <c r="H68" s="6"/>
      <c r="I68" s="6"/>
      <c r="J68" s="6"/>
      <c r="K68" s="6"/>
      <c r="L68" s="7"/>
      <c r="M68" s="5" t="s">
        <v>67</v>
      </c>
      <c r="N68" s="6"/>
      <c r="O68" s="6"/>
      <c r="P68" s="6"/>
      <c r="Q68" s="7"/>
      <c r="R68" s="5" t="s">
        <v>69</v>
      </c>
      <c r="S68" s="6"/>
      <c r="T68" s="6"/>
      <c r="U68" s="7"/>
      <c r="V68" s="5" t="s">
        <v>147</v>
      </c>
      <c r="W68" s="6"/>
      <c r="X68" s="6"/>
      <c r="Y68" s="6"/>
      <c r="Z68" s="6"/>
      <c r="AA68" s="6"/>
      <c r="AB68" s="6"/>
      <c r="AC68" s="21" t="s">
        <v>146</v>
      </c>
      <c r="AD68" s="6"/>
      <c r="AE68" s="6"/>
      <c r="AF68" s="6"/>
      <c r="AG68" s="6"/>
      <c r="AH68" s="5" t="s">
        <v>144</v>
      </c>
      <c r="AI68" s="6"/>
      <c r="AJ68" s="6"/>
      <c r="AK68" s="7"/>
      <c r="AL68" s="6"/>
      <c r="AM68" s="6"/>
      <c r="AN68" s="6"/>
      <c r="AO68" s="6"/>
      <c r="AP68" s="6"/>
      <c r="AQ68" s="6"/>
      <c r="AR68" s="6"/>
      <c r="AS68" s="7"/>
    </row>
    <row r="69" spans="3:45">
      <c r="D69" s="4">
        <v>2</v>
      </c>
      <c r="E69" s="10" t="s">
        <v>64</v>
      </c>
      <c r="F69" s="6"/>
      <c r="G69" s="5" t="s">
        <v>97</v>
      </c>
      <c r="H69" s="6"/>
      <c r="I69" s="6"/>
      <c r="J69" s="6"/>
      <c r="K69" s="6"/>
      <c r="L69" s="7"/>
      <c r="M69" s="5" t="s">
        <v>67</v>
      </c>
      <c r="N69" s="6"/>
      <c r="O69" s="6"/>
      <c r="P69" s="6"/>
      <c r="Q69" s="7"/>
      <c r="R69" s="5" t="s">
        <v>69</v>
      </c>
      <c r="S69" s="6"/>
      <c r="T69" s="6"/>
      <c r="U69" s="7"/>
      <c r="V69" s="5" t="s">
        <v>145</v>
      </c>
      <c r="W69" s="6"/>
      <c r="X69" s="6"/>
      <c r="Y69" s="6"/>
      <c r="Z69" s="6"/>
      <c r="AA69" s="6"/>
      <c r="AB69" s="6"/>
      <c r="AC69" s="21" t="s">
        <v>146</v>
      </c>
      <c r="AD69" s="6"/>
      <c r="AE69" s="6"/>
      <c r="AF69" s="6"/>
      <c r="AG69" s="6"/>
      <c r="AH69" s="5" t="s">
        <v>144</v>
      </c>
      <c r="AI69" s="6"/>
      <c r="AJ69" s="6"/>
      <c r="AK69" s="7"/>
      <c r="AL69" s="6"/>
      <c r="AM69" s="6"/>
      <c r="AN69" s="6"/>
      <c r="AO69" s="6"/>
      <c r="AP69" s="6"/>
      <c r="AQ69" s="6"/>
      <c r="AR69" s="6"/>
      <c r="AS69" s="7"/>
    </row>
    <row r="70" spans="3:45">
      <c r="D70" s="4">
        <v>3</v>
      </c>
      <c r="E70" s="10" t="s">
        <v>65</v>
      </c>
      <c r="F70" s="11"/>
      <c r="G70" s="5" t="s">
        <v>99</v>
      </c>
      <c r="H70" s="6"/>
      <c r="I70" s="6"/>
      <c r="J70" s="6"/>
      <c r="K70" s="6"/>
      <c r="L70" s="7"/>
      <c r="M70" s="5" t="s">
        <v>67</v>
      </c>
      <c r="N70" s="6"/>
      <c r="O70" s="6"/>
      <c r="P70" s="6"/>
      <c r="Q70" s="7"/>
      <c r="R70" s="5" t="s">
        <v>69</v>
      </c>
      <c r="S70" s="6"/>
      <c r="T70" s="6"/>
      <c r="U70" s="7"/>
      <c r="V70" s="5" t="s">
        <v>145</v>
      </c>
      <c r="W70" s="6"/>
      <c r="X70" s="6"/>
      <c r="Y70" s="6"/>
      <c r="Z70" s="6"/>
      <c r="AA70" s="6"/>
      <c r="AB70" s="6"/>
      <c r="AC70" s="21" t="s">
        <v>146</v>
      </c>
      <c r="AD70" s="6"/>
      <c r="AE70" s="6"/>
      <c r="AF70" s="6"/>
      <c r="AG70" s="6"/>
      <c r="AH70" s="5" t="s">
        <v>144</v>
      </c>
      <c r="AI70" s="6"/>
      <c r="AJ70" s="6"/>
      <c r="AK70" s="7"/>
      <c r="AL70" s="6"/>
      <c r="AM70" s="6"/>
      <c r="AN70" s="6"/>
      <c r="AO70" s="6"/>
      <c r="AP70" s="6"/>
      <c r="AQ70" s="6"/>
      <c r="AR70" s="6"/>
      <c r="AS70" s="7"/>
    </row>
    <row r="71" spans="3:45">
      <c r="D71" s="4">
        <v>4</v>
      </c>
      <c r="E71" s="10" t="s">
        <v>66</v>
      </c>
      <c r="F71" s="6"/>
      <c r="G71" s="5" t="s">
        <v>100</v>
      </c>
      <c r="H71" s="6"/>
      <c r="I71" s="6"/>
      <c r="J71" s="6"/>
      <c r="K71" s="6"/>
      <c r="L71" s="7"/>
      <c r="M71" s="5" t="s">
        <v>67</v>
      </c>
      <c r="N71" s="6"/>
      <c r="O71" s="6"/>
      <c r="P71" s="6"/>
      <c r="Q71" s="7"/>
      <c r="R71" s="5" t="s">
        <v>69</v>
      </c>
      <c r="S71" s="6"/>
      <c r="T71" s="6"/>
      <c r="U71" s="7"/>
      <c r="V71" s="5" t="s">
        <v>142</v>
      </c>
      <c r="W71" s="6"/>
      <c r="X71" s="6"/>
      <c r="Y71" s="6"/>
      <c r="Z71" s="6"/>
      <c r="AA71" s="6"/>
      <c r="AB71" s="6"/>
      <c r="AC71" s="20" t="s">
        <v>143</v>
      </c>
      <c r="AD71" s="11"/>
      <c r="AE71" s="11"/>
      <c r="AF71" s="11"/>
      <c r="AG71" s="11"/>
      <c r="AH71" s="5" t="s">
        <v>144</v>
      </c>
      <c r="AI71" s="6"/>
      <c r="AJ71" s="6"/>
      <c r="AK71" s="7"/>
      <c r="AL71" s="6"/>
      <c r="AM71" s="6"/>
      <c r="AN71" s="6"/>
      <c r="AO71" s="6"/>
      <c r="AP71" s="6"/>
      <c r="AQ71" s="6"/>
      <c r="AR71" s="6"/>
      <c r="AS71" s="7"/>
    </row>
    <row r="72" spans="3:45">
      <c r="D72" s="4">
        <v>5</v>
      </c>
      <c r="E72" s="10" t="s">
        <v>136</v>
      </c>
      <c r="F72" s="6"/>
      <c r="G72" s="5" t="s">
        <v>137</v>
      </c>
      <c r="H72" s="6"/>
      <c r="I72" s="6"/>
      <c r="J72" s="6"/>
      <c r="K72" s="6"/>
      <c r="L72" s="7"/>
      <c r="M72" s="5" t="s">
        <v>138</v>
      </c>
      <c r="N72" s="6"/>
      <c r="O72" s="6"/>
      <c r="P72" s="6"/>
      <c r="Q72" s="7"/>
      <c r="R72" s="5" t="s">
        <v>139</v>
      </c>
      <c r="S72" s="6"/>
      <c r="T72" s="6"/>
      <c r="U72" s="7"/>
      <c r="V72" s="5" t="s">
        <v>147</v>
      </c>
      <c r="W72" s="6"/>
      <c r="X72" s="6"/>
      <c r="Y72" s="6"/>
      <c r="Z72" s="6"/>
      <c r="AA72" s="6"/>
      <c r="AB72" s="6"/>
      <c r="AC72" s="20" t="s">
        <v>143</v>
      </c>
      <c r="AD72" s="6"/>
      <c r="AE72" s="6"/>
      <c r="AF72" s="6"/>
      <c r="AG72" s="6"/>
      <c r="AH72" s="21" t="s">
        <v>148</v>
      </c>
      <c r="AI72" s="6"/>
      <c r="AJ72" s="6"/>
      <c r="AK72" s="7"/>
      <c r="AL72" s="6"/>
      <c r="AM72" s="6"/>
      <c r="AN72" s="6"/>
      <c r="AO72" s="6"/>
      <c r="AP72" s="6"/>
      <c r="AQ72" s="6"/>
      <c r="AR72" s="6"/>
      <c r="AS72" s="7"/>
    </row>
    <row r="73" spans="3:45">
      <c r="D73" s="4">
        <v>6</v>
      </c>
      <c r="E73" s="10" t="s">
        <v>150</v>
      </c>
      <c r="F73" s="6"/>
      <c r="G73" s="5" t="s">
        <v>151</v>
      </c>
      <c r="H73" s="6"/>
      <c r="I73" s="6"/>
      <c r="J73" s="6"/>
      <c r="K73" s="6"/>
      <c r="L73" s="7"/>
      <c r="M73" s="5" t="s">
        <v>138</v>
      </c>
      <c r="N73" s="6"/>
      <c r="O73" s="6"/>
      <c r="P73" s="6"/>
      <c r="Q73" s="7"/>
      <c r="R73" s="5" t="s">
        <v>139</v>
      </c>
      <c r="S73" s="6"/>
      <c r="T73" s="6"/>
      <c r="U73" s="7"/>
      <c r="V73" s="5" t="s">
        <v>147</v>
      </c>
      <c r="W73" s="6"/>
      <c r="X73" s="6"/>
      <c r="Y73" s="6"/>
      <c r="Z73" s="6"/>
      <c r="AA73" s="6"/>
      <c r="AB73" s="6"/>
      <c r="AC73" s="20" t="s">
        <v>143</v>
      </c>
      <c r="AD73" s="6"/>
      <c r="AE73" s="6"/>
      <c r="AF73" s="6"/>
      <c r="AG73" s="6"/>
      <c r="AH73" s="21" t="s">
        <v>148</v>
      </c>
      <c r="AI73" s="6"/>
      <c r="AJ73" s="6"/>
      <c r="AK73" s="7"/>
      <c r="AL73" s="6"/>
      <c r="AM73" s="6"/>
      <c r="AN73" s="6"/>
      <c r="AO73" s="6"/>
      <c r="AP73" s="6"/>
      <c r="AQ73" s="6"/>
      <c r="AR73" s="6"/>
      <c r="AS73" s="7"/>
    </row>
    <row r="74" spans="3:45">
      <c r="D74" s="4">
        <v>7</v>
      </c>
      <c r="E74" s="5" t="s">
        <v>163</v>
      </c>
      <c r="F74" s="6"/>
      <c r="G74" s="5" t="s">
        <v>164</v>
      </c>
      <c r="H74" s="6"/>
      <c r="I74" s="6"/>
      <c r="J74" s="6"/>
      <c r="K74" s="6"/>
      <c r="L74" s="7"/>
      <c r="M74" s="5" t="s">
        <v>165</v>
      </c>
      <c r="N74" s="6"/>
      <c r="O74" s="6"/>
      <c r="P74" s="6"/>
      <c r="Q74" s="7"/>
      <c r="R74" s="5" t="s">
        <v>139</v>
      </c>
      <c r="S74" s="6"/>
      <c r="T74" s="6"/>
      <c r="U74" s="7"/>
      <c r="V74" s="21" t="s">
        <v>130</v>
      </c>
      <c r="W74" s="6"/>
      <c r="X74" s="6"/>
      <c r="Y74" s="6"/>
      <c r="Z74" s="6"/>
      <c r="AA74" s="6"/>
      <c r="AB74" s="6"/>
      <c r="AC74" s="21" t="s">
        <v>130</v>
      </c>
      <c r="AD74" s="6"/>
      <c r="AE74" s="6"/>
      <c r="AF74" s="6"/>
      <c r="AG74" s="6"/>
      <c r="AH74" s="21" t="s">
        <v>130</v>
      </c>
      <c r="AI74" s="6"/>
      <c r="AJ74" s="6"/>
      <c r="AK74" s="7"/>
      <c r="AL74" s="6" t="s">
        <v>166</v>
      </c>
      <c r="AM74" s="6"/>
      <c r="AN74" s="6"/>
      <c r="AO74" s="6"/>
      <c r="AP74" s="6"/>
      <c r="AQ74" s="6"/>
      <c r="AR74" s="6"/>
      <c r="AS74" s="7"/>
    </row>
    <row r="76" spans="3:45">
      <c r="C76" s="2" t="s">
        <v>37</v>
      </c>
    </row>
    <row r="78" spans="3:45">
      <c r="D78" s="3" t="s">
        <v>1</v>
      </c>
      <c r="E78" s="112" t="s">
        <v>24</v>
      </c>
      <c r="F78" s="113"/>
      <c r="G78" s="114"/>
      <c r="H78" s="112" t="s">
        <v>38</v>
      </c>
      <c r="I78" s="113"/>
      <c r="J78" s="113"/>
      <c r="K78" s="113"/>
      <c r="L78" s="113"/>
      <c r="M78" s="114"/>
      <c r="N78" s="112" t="s">
        <v>31</v>
      </c>
      <c r="O78" s="113"/>
      <c r="P78" s="113"/>
      <c r="Q78" s="113"/>
      <c r="R78" s="114"/>
      <c r="S78" s="112" t="s">
        <v>39</v>
      </c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4"/>
      <c r="AI78" s="112" t="s">
        <v>36</v>
      </c>
      <c r="AJ78" s="113"/>
      <c r="AK78" s="113"/>
      <c r="AL78" s="113"/>
      <c r="AM78" s="113"/>
      <c r="AN78" s="113"/>
      <c r="AO78" s="113"/>
      <c r="AP78" s="113"/>
      <c r="AQ78" s="113"/>
      <c r="AR78" s="113"/>
      <c r="AS78" s="114"/>
    </row>
    <row r="79" spans="3:45" ht="15" customHeight="1">
      <c r="D79" s="4">
        <v>1</v>
      </c>
      <c r="E79" s="5" t="s">
        <v>3</v>
      </c>
      <c r="F79" s="6"/>
      <c r="G79" s="7"/>
      <c r="H79" s="5" t="s">
        <v>89</v>
      </c>
      <c r="I79" s="6"/>
      <c r="J79" s="6"/>
      <c r="K79" s="6"/>
      <c r="L79" s="6"/>
      <c r="M79" s="7"/>
      <c r="N79" s="5" t="s">
        <v>68</v>
      </c>
      <c r="O79" s="6"/>
      <c r="P79" s="6"/>
      <c r="Q79" s="6"/>
      <c r="R79" s="7"/>
      <c r="S79" s="121" t="s">
        <v>92</v>
      </c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3"/>
      <c r="AI79" s="5" t="s">
        <v>93</v>
      </c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3:45" ht="15" customHeight="1">
      <c r="D80" s="4">
        <v>2</v>
      </c>
      <c r="E80" s="5" t="s">
        <v>70</v>
      </c>
      <c r="F80" s="6"/>
      <c r="G80" s="7"/>
      <c r="H80" s="5" t="s">
        <v>94</v>
      </c>
      <c r="I80" s="6"/>
      <c r="J80" s="6"/>
      <c r="K80" s="6"/>
      <c r="L80" s="6"/>
      <c r="M80" s="7"/>
      <c r="N80" s="5" t="s">
        <v>67</v>
      </c>
      <c r="O80" s="6"/>
      <c r="P80" s="6"/>
      <c r="Q80" s="6"/>
      <c r="R80" s="7"/>
      <c r="S80" s="121" t="s">
        <v>95</v>
      </c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3"/>
      <c r="AI80" s="5" t="s">
        <v>96</v>
      </c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1" spans="2:45" ht="15" customHeight="1">
      <c r="D81" s="4">
        <v>3</v>
      </c>
      <c r="E81" s="5" t="s">
        <v>71</v>
      </c>
      <c r="F81" s="6"/>
      <c r="G81" s="7"/>
      <c r="H81" s="5" t="s">
        <v>97</v>
      </c>
      <c r="I81" s="6"/>
      <c r="J81" s="6"/>
      <c r="K81" s="6"/>
      <c r="L81" s="6"/>
      <c r="M81" s="7"/>
      <c r="N81" s="5" t="s">
        <v>67</v>
      </c>
      <c r="O81" s="6"/>
      <c r="P81" s="6"/>
      <c r="Q81" s="6"/>
      <c r="R81" s="7"/>
      <c r="S81" s="121" t="s">
        <v>95</v>
      </c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3"/>
      <c r="AI81" s="5" t="s">
        <v>104</v>
      </c>
      <c r="AJ81" s="6"/>
      <c r="AK81" s="6"/>
      <c r="AL81" s="6"/>
      <c r="AM81" s="6"/>
      <c r="AN81" s="6"/>
      <c r="AO81" s="6"/>
      <c r="AP81" s="6"/>
      <c r="AQ81" s="6"/>
      <c r="AR81" s="6"/>
      <c r="AS81" s="7"/>
    </row>
    <row r="82" spans="2:45" ht="15" customHeight="1">
      <c r="D82" s="4">
        <v>4</v>
      </c>
      <c r="E82" s="5" t="s">
        <v>72</v>
      </c>
      <c r="F82" s="6"/>
      <c r="G82" s="7"/>
      <c r="H82" s="5" t="s">
        <v>99</v>
      </c>
      <c r="I82" s="6"/>
      <c r="J82" s="6"/>
      <c r="K82" s="6"/>
      <c r="L82" s="6"/>
      <c r="M82" s="7"/>
      <c r="N82" s="5" t="s">
        <v>67</v>
      </c>
      <c r="O82" s="6"/>
      <c r="P82" s="6"/>
      <c r="Q82" s="6"/>
      <c r="R82" s="7"/>
      <c r="S82" s="121" t="s">
        <v>95</v>
      </c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3"/>
      <c r="AI82" s="5" t="s">
        <v>105</v>
      </c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3" spans="2:45" ht="15" customHeight="1">
      <c r="D83" s="4">
        <v>5</v>
      </c>
      <c r="E83" s="5" t="s">
        <v>73</v>
      </c>
      <c r="F83" s="6"/>
      <c r="G83" s="7"/>
      <c r="H83" s="5" t="s">
        <v>100</v>
      </c>
      <c r="I83" s="6"/>
      <c r="J83" s="6"/>
      <c r="K83" s="6"/>
      <c r="L83" s="6"/>
      <c r="M83" s="7"/>
      <c r="N83" s="5" t="s">
        <v>67</v>
      </c>
      <c r="O83" s="6"/>
      <c r="P83" s="6"/>
      <c r="Q83" s="6"/>
      <c r="R83" s="7"/>
      <c r="S83" s="121" t="s">
        <v>95</v>
      </c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3"/>
      <c r="AI83" s="5" t="s">
        <v>106</v>
      </c>
      <c r="AJ83" s="6"/>
      <c r="AK83" s="6"/>
      <c r="AL83" s="6"/>
      <c r="AM83" s="6"/>
      <c r="AN83" s="6"/>
      <c r="AO83" s="6"/>
      <c r="AP83" s="6"/>
      <c r="AQ83" s="6"/>
      <c r="AR83" s="6"/>
      <c r="AS83" s="7"/>
    </row>
    <row r="84" spans="2:45" ht="15" customHeight="1">
      <c r="D84" s="4">
        <v>6</v>
      </c>
      <c r="E84" s="5" t="s">
        <v>98</v>
      </c>
      <c r="F84" s="6"/>
      <c r="G84" s="7"/>
      <c r="H84" s="5" t="s">
        <v>101</v>
      </c>
      <c r="I84" s="6"/>
      <c r="J84" s="6"/>
      <c r="K84" s="6"/>
      <c r="L84" s="6"/>
      <c r="M84" s="7"/>
      <c r="N84" s="5" t="s">
        <v>67</v>
      </c>
      <c r="O84" s="6"/>
      <c r="P84" s="6"/>
      <c r="Q84" s="6"/>
      <c r="R84" s="7"/>
      <c r="S84" s="121" t="s">
        <v>95</v>
      </c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3"/>
      <c r="AI84" s="5" t="s">
        <v>107</v>
      </c>
      <c r="AJ84" s="6"/>
      <c r="AK84" s="6"/>
      <c r="AL84" s="6"/>
      <c r="AM84" s="6"/>
      <c r="AN84" s="6"/>
      <c r="AO84" s="6"/>
      <c r="AP84" s="6"/>
      <c r="AQ84" s="6"/>
      <c r="AR84" s="6"/>
      <c r="AS84" s="7"/>
    </row>
    <row r="87" spans="2:45">
      <c r="B87" s="2" t="s">
        <v>40</v>
      </c>
    </row>
    <row r="89" spans="2:45">
      <c r="D89" s="8" t="s">
        <v>2</v>
      </c>
      <c r="E89" s="106" t="s">
        <v>41</v>
      </c>
      <c r="F89" s="106"/>
      <c r="G89" s="106"/>
      <c r="H89" s="106"/>
      <c r="I89" s="106"/>
      <c r="J89" s="106" t="s">
        <v>42</v>
      </c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 t="s">
        <v>4</v>
      </c>
      <c r="AF89" s="106"/>
      <c r="AG89" s="106"/>
      <c r="AH89" s="106"/>
      <c r="AI89" s="106"/>
    </row>
    <row r="90" spans="2:45">
      <c r="D90" s="4">
        <v>1</v>
      </c>
      <c r="E90" s="99" t="s">
        <v>152</v>
      </c>
      <c r="F90" s="99"/>
      <c r="G90" s="99"/>
      <c r="H90" s="99"/>
      <c r="I90" s="99"/>
      <c r="J90" s="100" t="s">
        <v>153</v>
      </c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2"/>
      <c r="AE90" s="103">
        <v>1</v>
      </c>
      <c r="AF90" s="104"/>
      <c r="AG90" s="104"/>
      <c r="AH90" s="104"/>
      <c r="AI90" s="105"/>
    </row>
    <row r="91" spans="2:45">
      <c r="D91" s="4">
        <v>2</v>
      </c>
      <c r="E91" s="99" t="s">
        <v>154</v>
      </c>
      <c r="F91" s="99"/>
      <c r="G91" s="99"/>
      <c r="H91" s="99"/>
      <c r="I91" s="99"/>
      <c r="J91" s="100" t="s">
        <v>155</v>
      </c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2"/>
      <c r="AE91" s="103">
        <v>2</v>
      </c>
      <c r="AF91" s="104"/>
      <c r="AG91" s="104"/>
      <c r="AH91" s="104"/>
      <c r="AI91" s="105"/>
    </row>
    <row r="92" spans="2:45">
      <c r="D92" s="4">
        <v>3</v>
      </c>
      <c r="E92" s="99" t="s">
        <v>156</v>
      </c>
      <c r="F92" s="99"/>
      <c r="G92" s="99"/>
      <c r="H92" s="99"/>
      <c r="I92" s="99"/>
      <c r="J92" s="100" t="s">
        <v>157</v>
      </c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2"/>
      <c r="AE92" s="103">
        <v>3</v>
      </c>
      <c r="AF92" s="104"/>
      <c r="AG92" s="104"/>
      <c r="AH92" s="104"/>
      <c r="AI92" s="105"/>
    </row>
    <row r="94" spans="2:45">
      <c r="B94" s="2" t="s">
        <v>43</v>
      </c>
    </row>
    <row r="96" spans="2:45">
      <c r="D96" s="8" t="s">
        <v>5</v>
      </c>
      <c r="E96" s="106" t="s">
        <v>44</v>
      </c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</row>
    <row r="97" spans="4:24">
      <c r="D97" s="4">
        <v>1</v>
      </c>
      <c r="E97" s="99" t="s">
        <v>158</v>
      </c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</row>
    <row r="98" spans="4:24">
      <c r="D98" s="4">
        <v>2</v>
      </c>
      <c r="E98" s="99" t="s">
        <v>159</v>
      </c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</row>
    <row r="99" spans="4:24">
      <c r="D99" s="4">
        <v>3</v>
      </c>
      <c r="E99" s="99" t="s">
        <v>160</v>
      </c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5"/>
    </row>
  </sheetData>
  <mergeCells count="55">
    <mergeCell ref="A1:H2"/>
    <mergeCell ref="I1:AI4"/>
    <mergeCell ref="S82:AH82"/>
    <mergeCell ref="S83:AH83"/>
    <mergeCell ref="AL67:AS67"/>
    <mergeCell ref="U14:X14"/>
    <mergeCell ref="E31:I31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90:I90"/>
    <mergeCell ref="AE90:AI90"/>
    <mergeCell ref="J89:AD89"/>
    <mergeCell ref="J90:AD90"/>
    <mergeCell ref="Q52:AS52"/>
    <mergeCell ref="S79:AH79"/>
    <mergeCell ref="S84:AH84"/>
    <mergeCell ref="V67:AB67"/>
    <mergeCell ref="E47:G47"/>
    <mergeCell ref="E89:I89"/>
    <mergeCell ref="M67:Q67"/>
    <mergeCell ref="N78:R78"/>
    <mergeCell ref="E78:G78"/>
    <mergeCell ref="G67:L67"/>
    <mergeCell ref="H47:P47"/>
    <mergeCell ref="Q47:AS47"/>
    <mergeCell ref="AW14:AZ14"/>
    <mergeCell ref="AG31:AK31"/>
    <mergeCell ref="E91:I91"/>
    <mergeCell ref="J91:AD91"/>
    <mergeCell ref="AE91:AI91"/>
    <mergeCell ref="Q51:AS51"/>
    <mergeCell ref="Q49:AS49"/>
    <mergeCell ref="H78:M78"/>
    <mergeCell ref="S78:AH78"/>
    <mergeCell ref="AI78:AS78"/>
    <mergeCell ref="AE89:AI89"/>
    <mergeCell ref="R67:U67"/>
    <mergeCell ref="AC67:AG67"/>
    <mergeCell ref="AH67:AK67"/>
    <mergeCell ref="S80:AH80"/>
    <mergeCell ref="S81:AH81"/>
    <mergeCell ref="E92:I92"/>
    <mergeCell ref="J92:AD92"/>
    <mergeCell ref="AE92:AI92"/>
    <mergeCell ref="E98:X98"/>
    <mergeCell ref="E99:X99"/>
    <mergeCell ref="E96:X96"/>
    <mergeCell ref="E97:X97"/>
  </mergeCells>
  <phoneticPr fontId="1"/>
  <hyperlinks>
    <hyperlink ref="P31" r:id="rId1" xr:uid="{930A1784-0AB7-466E-9C5F-DE7BDD725405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2"/>
  <headerFooter>
    <oddFooter>&amp;RCopyRight  2016 株式会社サイゼント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5BAA-6E37-4FB8-9379-6D96F47DAE22}">
  <dimension ref="A1:DR84"/>
  <sheetViews>
    <sheetView showGridLines="0" zoomScale="85" zoomScaleNormal="85" workbookViewId="0">
      <pane ySplit="4" topLeftCell="A20" activePane="bottomLeft" state="frozen"/>
      <selection sqref="A1:H2"/>
      <selection pane="bottomLeft" activeCell="BG45" sqref="BG44:BH45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7.21875" style="2" bestFit="1" customWidth="1"/>
    <col min="30" max="16384" width="2.88671875" style="2"/>
  </cols>
  <sheetData>
    <row r="1" spans="1:55" ht="15.75" customHeight="1">
      <c r="A1" s="76" t="s">
        <v>51</v>
      </c>
      <c r="B1" s="76"/>
      <c r="C1" s="76"/>
      <c r="D1" s="76"/>
      <c r="E1" s="76"/>
      <c r="F1" s="76"/>
      <c r="G1" s="76"/>
      <c r="H1" s="76"/>
      <c r="I1" s="127" t="str">
        <f ca="1">RIGHT(CELL("filename",A1),LEN(CELL("filename",A1))-FIND("]",CELL("filename",A1)))</f>
        <v>Screen Layout(Confirmation)</v>
      </c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75" t="s">
        <v>45</v>
      </c>
      <c r="AK1" s="68"/>
      <c r="AL1" s="68"/>
      <c r="AM1" s="68"/>
      <c r="AN1" s="68"/>
      <c r="AO1" s="129">
        <v>45187</v>
      </c>
      <c r="AP1" s="78"/>
      <c r="AQ1" s="78"/>
      <c r="AR1" s="78"/>
      <c r="AS1" s="78"/>
    </row>
    <row r="2" spans="1:55" ht="15.75" customHeight="1">
      <c r="A2" s="76"/>
      <c r="B2" s="76"/>
      <c r="C2" s="76"/>
      <c r="D2" s="76"/>
      <c r="E2" s="76"/>
      <c r="F2" s="76"/>
      <c r="G2" s="76"/>
      <c r="H2" s="76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75" t="s">
        <v>47</v>
      </c>
      <c r="AK2" s="68"/>
      <c r="AL2" s="68"/>
      <c r="AM2" s="68"/>
      <c r="AN2" s="68"/>
      <c r="AO2" s="78" t="s">
        <v>75</v>
      </c>
      <c r="AP2" s="78"/>
      <c r="AQ2" s="78"/>
      <c r="AR2" s="78"/>
      <c r="AS2" s="78"/>
    </row>
    <row r="3" spans="1:55" ht="15.75" customHeight="1">
      <c r="A3" s="130" t="str">
        <f>'Front Cover'!J8</f>
        <v>User Profile</v>
      </c>
      <c r="B3" s="130"/>
      <c r="C3" s="130"/>
      <c r="D3" s="130"/>
      <c r="E3" s="130"/>
      <c r="F3" s="130"/>
      <c r="G3" s="130"/>
      <c r="H3" s="130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75" t="s">
        <v>46</v>
      </c>
      <c r="AK3" s="68"/>
      <c r="AL3" s="68"/>
      <c r="AM3" s="68"/>
      <c r="AN3" s="68"/>
      <c r="AO3" s="129">
        <v>45222</v>
      </c>
      <c r="AP3" s="78"/>
      <c r="AQ3" s="78"/>
      <c r="AR3" s="78"/>
      <c r="AS3" s="78"/>
    </row>
    <row r="4" spans="1:55" ht="15.75" customHeight="1">
      <c r="A4" s="130"/>
      <c r="B4" s="130"/>
      <c r="C4" s="130"/>
      <c r="D4" s="130"/>
      <c r="E4" s="130"/>
      <c r="F4" s="130"/>
      <c r="G4" s="130"/>
      <c r="H4" s="130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75" t="s">
        <v>48</v>
      </c>
      <c r="AK4" s="68"/>
      <c r="AL4" s="68"/>
      <c r="AM4" s="68"/>
      <c r="AN4" s="68"/>
      <c r="AO4" s="78" t="s">
        <v>75</v>
      </c>
      <c r="AP4" s="78"/>
      <c r="AQ4" s="78"/>
      <c r="AR4" s="78"/>
      <c r="AS4" s="78"/>
    </row>
    <row r="7" spans="1:55">
      <c r="B7" s="2" t="s">
        <v>21</v>
      </c>
    </row>
    <row r="9" spans="1:55">
      <c r="C9" s="2" t="s">
        <v>74</v>
      </c>
    </row>
    <row r="11" spans="1:55">
      <c r="B11" s="2" t="s">
        <v>22</v>
      </c>
      <c r="AI11" s="2" t="s">
        <v>54</v>
      </c>
    </row>
    <row r="13" spans="1:5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4"/>
    </row>
    <row r="14" spans="1:5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107" t="s">
        <v>171</v>
      </c>
      <c r="Q14" s="108"/>
      <c r="R14" s="108"/>
      <c r="S14" s="109"/>
      <c r="T14" s="15"/>
      <c r="U14" s="107" t="s">
        <v>52</v>
      </c>
      <c r="V14" s="108"/>
      <c r="W14" s="108"/>
      <c r="X14" s="109"/>
      <c r="Y14" s="15"/>
      <c r="Z14" s="15"/>
      <c r="AA14" s="14"/>
      <c r="AD14" s="15"/>
      <c r="AE14" s="15"/>
      <c r="AF14" s="15"/>
      <c r="AG14" s="15"/>
      <c r="AH14" s="15"/>
      <c r="AI14" s="15"/>
      <c r="AJ14" s="25"/>
      <c r="AK14" s="15"/>
      <c r="AL14" s="15"/>
      <c r="AM14" s="15"/>
      <c r="AN14" s="15"/>
      <c r="AO14" s="15"/>
      <c r="AP14" s="15"/>
      <c r="AQ14" s="15"/>
      <c r="AR14" s="107" t="s">
        <v>171</v>
      </c>
      <c r="AS14" s="108"/>
      <c r="AT14" s="108"/>
      <c r="AU14" s="109"/>
      <c r="AV14" s="15"/>
      <c r="AW14" s="107" t="s">
        <v>52</v>
      </c>
      <c r="AX14" s="108"/>
      <c r="AY14" s="108"/>
      <c r="AZ14" s="109"/>
      <c r="BA14" s="15"/>
      <c r="BB14" s="15"/>
      <c r="BC14" s="14"/>
    </row>
    <row r="15" spans="1:5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4"/>
    </row>
    <row r="16" spans="1:5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4"/>
    </row>
    <row r="17" spans="2:55" ht="20.55" customHeight="1">
      <c r="B17" s="15"/>
      <c r="C17" s="15"/>
      <c r="D17" s="15"/>
      <c r="E17" s="15"/>
      <c r="F17" s="15"/>
      <c r="G17" s="15"/>
      <c r="H17" s="29"/>
      <c r="I17" s="15"/>
      <c r="J17" s="15"/>
      <c r="K17" s="29" t="s">
        <v>126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4"/>
      <c r="AD17" s="15"/>
      <c r="AE17" s="15"/>
      <c r="AF17" s="15"/>
      <c r="AG17" s="15"/>
      <c r="AH17" s="15"/>
      <c r="AI17" s="15"/>
      <c r="AJ17" s="29"/>
      <c r="AK17" s="15"/>
      <c r="AL17" s="15"/>
      <c r="AM17" s="29" t="s">
        <v>126</v>
      </c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4"/>
    </row>
    <row r="18" spans="2:5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 t="s">
        <v>76</v>
      </c>
      <c r="AA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 t="s">
        <v>76</v>
      </c>
      <c r="BC18" s="14"/>
    </row>
    <row r="19" spans="2:55">
      <c r="B19" s="15"/>
      <c r="C19" s="15"/>
      <c r="D19" s="15"/>
      <c r="E19" s="15"/>
      <c r="F19" s="15"/>
      <c r="G19" s="15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14"/>
      <c r="AD19" s="15"/>
      <c r="AE19" s="15"/>
      <c r="AF19" s="15"/>
      <c r="AG19" s="15"/>
      <c r="AH19" s="15"/>
      <c r="AI19" s="15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14"/>
    </row>
    <row r="20" spans="2:55">
      <c r="B20" s="15"/>
      <c r="C20" s="15"/>
      <c r="D20" s="15"/>
      <c r="E20" s="32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4"/>
      <c r="AD20" s="15"/>
      <c r="AE20" s="15"/>
      <c r="AF20" s="15"/>
      <c r="AG20" s="3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4"/>
    </row>
    <row r="21" spans="2:5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 t="s">
        <v>78</v>
      </c>
      <c r="M21" s="15"/>
      <c r="N21" s="15"/>
      <c r="O21" s="15"/>
      <c r="P21" s="46" t="s">
        <v>79</v>
      </c>
      <c r="Q21" s="47"/>
      <c r="R21" s="47"/>
      <c r="S21" s="47"/>
      <c r="T21" s="47"/>
      <c r="U21" s="47"/>
      <c r="V21" s="48"/>
      <c r="W21" s="15"/>
      <c r="X21" s="15"/>
      <c r="Y21" s="15"/>
      <c r="Z21" s="15"/>
      <c r="AA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 t="s">
        <v>78</v>
      </c>
      <c r="AO21" s="15"/>
      <c r="AP21" s="15"/>
      <c r="AQ21" s="15"/>
      <c r="AR21" s="133" t="s">
        <v>79</v>
      </c>
      <c r="AS21" s="133"/>
      <c r="AT21" s="133"/>
      <c r="AU21" s="133"/>
      <c r="AV21" s="133"/>
      <c r="AW21" s="133"/>
      <c r="AX21" s="133"/>
      <c r="AY21" s="133"/>
      <c r="AZ21" s="15"/>
      <c r="BA21" s="15"/>
      <c r="BB21" s="15"/>
    </row>
    <row r="22" spans="2:55">
      <c r="B22" s="15"/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44"/>
      <c r="Q22" s="30"/>
      <c r="R22" s="30"/>
      <c r="S22" s="30"/>
      <c r="T22" s="15"/>
      <c r="U22" s="15"/>
      <c r="V22" s="15"/>
      <c r="W22" s="15"/>
      <c r="X22" s="15"/>
      <c r="Y22" s="15"/>
      <c r="Z22" s="15"/>
      <c r="AA22" s="14"/>
      <c r="AD22" s="15"/>
      <c r="AE22" s="15"/>
      <c r="AF22" s="15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44"/>
      <c r="AS22" s="30"/>
      <c r="AT22" s="30"/>
      <c r="AU22" s="30"/>
      <c r="AV22" s="15"/>
      <c r="AW22" s="15"/>
      <c r="AX22" s="15"/>
      <c r="AY22" s="15"/>
      <c r="AZ22" s="15"/>
      <c r="BA22" s="15"/>
      <c r="BB22" s="15"/>
      <c r="BC22" s="14"/>
    </row>
    <row r="23" spans="2:55">
      <c r="B23" s="15"/>
      <c r="C23" s="15"/>
      <c r="D23" s="15"/>
      <c r="E23" s="30"/>
      <c r="F23" s="30"/>
      <c r="G23" s="30"/>
      <c r="H23" s="30"/>
      <c r="I23" s="30"/>
      <c r="J23" s="30"/>
      <c r="K23" s="30"/>
      <c r="L23" s="45" t="s">
        <v>80</v>
      </c>
      <c r="M23" s="30"/>
      <c r="N23" s="30"/>
      <c r="O23" s="30"/>
      <c r="P23" s="49" t="s">
        <v>81</v>
      </c>
      <c r="Q23" s="50"/>
      <c r="R23" s="50"/>
      <c r="S23" s="50"/>
      <c r="T23" s="47"/>
      <c r="U23" s="47"/>
      <c r="V23" s="48"/>
      <c r="W23" s="15"/>
      <c r="X23" s="15"/>
      <c r="Y23" s="15"/>
      <c r="Z23" s="15"/>
      <c r="AA23" s="14"/>
      <c r="AD23" s="15"/>
      <c r="AE23" s="15"/>
      <c r="AF23" s="15"/>
      <c r="AG23" s="30"/>
      <c r="AH23" s="30"/>
      <c r="AI23" s="30"/>
      <c r="AJ23" s="30"/>
      <c r="AK23" s="30"/>
      <c r="AL23" s="30"/>
      <c r="AM23" s="30"/>
      <c r="AN23" s="45" t="s">
        <v>80</v>
      </c>
      <c r="AO23" s="30"/>
      <c r="AP23" s="30"/>
      <c r="AQ23" s="30"/>
      <c r="AR23" s="49" t="s">
        <v>81</v>
      </c>
      <c r="AS23" s="50"/>
      <c r="AT23" s="50"/>
      <c r="AU23" s="50"/>
      <c r="AV23" s="47"/>
      <c r="AW23" s="47"/>
      <c r="AX23" s="131"/>
      <c r="AY23" s="132"/>
      <c r="AZ23" s="15"/>
      <c r="BA23" s="15"/>
      <c r="BB23" s="15"/>
      <c r="BC23" s="14"/>
    </row>
    <row r="24" spans="2:5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26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26"/>
    </row>
    <row r="25" spans="2:5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 t="s">
        <v>82</v>
      </c>
      <c r="M25" s="15"/>
      <c r="N25" s="15"/>
      <c r="O25" s="15"/>
      <c r="P25" s="51" t="s">
        <v>83</v>
      </c>
      <c r="Q25" s="47"/>
      <c r="R25" s="47"/>
      <c r="S25" s="47"/>
      <c r="T25" s="47"/>
      <c r="U25" s="47"/>
      <c r="V25" s="48"/>
      <c r="W25" s="15"/>
      <c r="X25" s="15"/>
      <c r="Y25" s="15"/>
      <c r="Z25" s="15"/>
      <c r="AA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 t="s">
        <v>82</v>
      </c>
      <c r="AO25" s="15"/>
      <c r="AP25" s="15"/>
      <c r="AQ25" s="15"/>
      <c r="AR25" s="51" t="s">
        <v>83</v>
      </c>
      <c r="AS25" s="47"/>
      <c r="AT25" s="47"/>
      <c r="AU25" s="47"/>
      <c r="AV25" s="47"/>
      <c r="AW25" s="47"/>
      <c r="AX25" s="131"/>
      <c r="AY25" s="132"/>
      <c r="AZ25" s="15"/>
      <c r="BA25" s="15"/>
      <c r="BB25" s="15"/>
      <c r="BC25" s="14"/>
    </row>
    <row r="26" spans="2:5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4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4"/>
    </row>
    <row r="27" spans="2:5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 t="s">
        <v>84</v>
      </c>
      <c r="M27" s="15"/>
      <c r="N27" s="15"/>
      <c r="O27" s="15"/>
      <c r="P27" s="52" t="s">
        <v>88</v>
      </c>
      <c r="Q27" s="47"/>
      <c r="R27" s="47"/>
      <c r="S27" s="47"/>
      <c r="T27" s="47"/>
      <c r="U27" s="47"/>
      <c r="V27" s="48"/>
      <c r="W27" s="15"/>
      <c r="X27" s="15"/>
      <c r="Y27" s="15"/>
      <c r="Z27" s="15"/>
      <c r="AA27" s="14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 t="s">
        <v>84</v>
      </c>
      <c r="AO27" s="15"/>
      <c r="AP27" s="15"/>
      <c r="AQ27" s="15"/>
      <c r="AR27" s="52" t="s">
        <v>88</v>
      </c>
      <c r="AS27" s="47"/>
      <c r="AT27" s="47"/>
      <c r="AU27" s="47"/>
      <c r="AV27" s="47"/>
      <c r="AW27" s="47"/>
      <c r="AX27" s="131"/>
      <c r="AY27" s="132"/>
      <c r="AZ27" s="15"/>
      <c r="BA27" s="15"/>
      <c r="BB27" s="15"/>
      <c r="BC27" s="14"/>
    </row>
    <row r="28" spans="2:5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4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4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44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4"/>
    </row>
    <row r="29" spans="2:5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 t="s">
        <v>134</v>
      </c>
      <c r="M29" s="15"/>
      <c r="N29" s="15"/>
      <c r="O29" s="15"/>
      <c r="P29" s="46" t="s">
        <v>135</v>
      </c>
      <c r="Q29" s="47"/>
      <c r="R29" s="47"/>
      <c r="S29" s="47"/>
      <c r="T29" s="47"/>
      <c r="U29" s="47"/>
      <c r="V29" s="48"/>
      <c r="W29" s="15"/>
      <c r="X29" s="15"/>
      <c r="Y29" s="15"/>
      <c r="Z29" s="15"/>
      <c r="AA29" s="14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 t="s">
        <v>134</v>
      </c>
      <c r="AO29" s="15"/>
      <c r="AP29" s="15"/>
      <c r="AQ29" s="15"/>
      <c r="AR29" s="46" t="s">
        <v>135</v>
      </c>
      <c r="AS29" s="47"/>
      <c r="AT29" s="47"/>
      <c r="AU29" s="47"/>
      <c r="AV29" s="47"/>
      <c r="AW29" s="47"/>
      <c r="AX29" s="131"/>
      <c r="AY29" s="132"/>
      <c r="AZ29" s="15"/>
      <c r="BA29" s="15"/>
      <c r="BB29" s="15"/>
      <c r="BC29" s="14"/>
    </row>
    <row r="30" spans="2:5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4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4"/>
    </row>
    <row r="31" spans="2:5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 t="s">
        <v>149</v>
      </c>
      <c r="M31" s="15"/>
      <c r="N31" s="15"/>
      <c r="O31" s="54"/>
      <c r="P31" s="15"/>
      <c r="Q31" s="15"/>
      <c r="R31" s="15"/>
      <c r="S31" s="46" t="s">
        <v>170</v>
      </c>
      <c r="T31" s="47"/>
      <c r="U31" s="47"/>
      <c r="V31" s="47"/>
      <c r="W31" s="47"/>
      <c r="X31" s="47"/>
      <c r="Y31" s="48"/>
      <c r="Z31" s="15"/>
      <c r="AA31" s="14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 t="s">
        <v>149</v>
      </c>
      <c r="AO31" s="15"/>
      <c r="AP31" s="15"/>
      <c r="AQ31" s="54"/>
      <c r="AR31" s="15"/>
      <c r="AS31" s="15"/>
      <c r="AT31" s="15"/>
      <c r="AU31" s="46" t="s">
        <v>170</v>
      </c>
      <c r="AV31" s="47"/>
      <c r="AW31" s="47"/>
      <c r="AX31" s="47"/>
      <c r="AY31" s="47"/>
      <c r="AZ31" s="47"/>
      <c r="BA31" s="48"/>
      <c r="BB31" s="15"/>
    </row>
    <row r="32" spans="2:5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4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4"/>
    </row>
    <row r="33" spans="2:12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37" t="s">
        <v>125</v>
      </c>
      <c r="M33" s="38"/>
      <c r="N33" s="15"/>
      <c r="O33" s="15"/>
      <c r="P33" s="15"/>
      <c r="Q33" s="15"/>
      <c r="R33" s="15"/>
      <c r="S33" s="37" t="s">
        <v>53</v>
      </c>
      <c r="T33" s="39"/>
      <c r="U33" s="38"/>
      <c r="V33" s="15"/>
      <c r="W33" s="15"/>
      <c r="X33" s="15"/>
      <c r="Y33" s="15"/>
      <c r="Z33" s="15"/>
      <c r="AA33" s="14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4"/>
    </row>
    <row r="34" spans="2:12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4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4"/>
    </row>
    <row r="35" spans="2:12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41" t="s">
        <v>122</v>
      </c>
      <c r="P35" s="42"/>
      <c r="Q35" s="43"/>
      <c r="R35" s="15"/>
      <c r="S35" s="15"/>
      <c r="T35" s="15"/>
      <c r="U35" s="15"/>
      <c r="V35" s="15"/>
      <c r="W35" s="15"/>
      <c r="X35" s="15"/>
      <c r="Y35" s="15"/>
      <c r="Z35" s="15"/>
      <c r="AA35" s="14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4"/>
    </row>
    <row r="36" spans="2:12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4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4"/>
    </row>
    <row r="39" spans="2:122">
      <c r="B39" s="2" t="s">
        <v>23</v>
      </c>
    </row>
    <row r="41" spans="2:122">
      <c r="D41" s="8" t="s">
        <v>1</v>
      </c>
      <c r="E41" s="124" t="s">
        <v>24</v>
      </c>
      <c r="F41" s="125"/>
      <c r="G41" s="126"/>
      <c r="H41" s="124" t="s">
        <v>25</v>
      </c>
      <c r="I41" s="125"/>
      <c r="J41" s="125"/>
      <c r="K41" s="125"/>
      <c r="L41" s="125"/>
      <c r="M41" s="125"/>
      <c r="N41" s="125"/>
      <c r="O41" s="125"/>
      <c r="P41" s="126"/>
      <c r="Q41" s="124" t="s">
        <v>26</v>
      </c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6"/>
    </row>
    <row r="42" spans="2:122">
      <c r="D42" s="4">
        <v>1</v>
      </c>
      <c r="E42" s="5" t="s">
        <v>55</v>
      </c>
      <c r="F42" s="6"/>
      <c r="G42" s="7"/>
      <c r="H42" s="5" t="s">
        <v>52</v>
      </c>
      <c r="I42" s="6"/>
      <c r="J42" s="6"/>
      <c r="K42" s="6"/>
      <c r="L42" s="6"/>
      <c r="M42" s="6"/>
      <c r="N42" s="6"/>
      <c r="O42" s="6"/>
      <c r="P42" s="7"/>
      <c r="Q42" s="5" t="s">
        <v>56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7"/>
    </row>
    <row r="43" spans="2:122" ht="14.25" customHeight="1">
      <c r="D43" s="4">
        <v>2</v>
      </c>
      <c r="E43" s="5" t="s">
        <v>50</v>
      </c>
      <c r="F43" s="6"/>
      <c r="G43" s="7"/>
      <c r="H43" s="5" t="s">
        <v>86</v>
      </c>
      <c r="I43" s="6"/>
      <c r="J43" s="6"/>
      <c r="K43" s="6"/>
      <c r="L43" s="6"/>
      <c r="M43" s="6"/>
      <c r="N43" s="6"/>
      <c r="O43" s="6"/>
      <c r="P43" s="7"/>
      <c r="Q43" s="5" t="s">
        <v>128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7"/>
    </row>
    <row r="44" spans="2:122">
      <c r="D44" s="4">
        <v>3</v>
      </c>
      <c r="E44" s="5" t="s">
        <v>61</v>
      </c>
      <c r="F44" s="6"/>
      <c r="G44" s="7"/>
      <c r="H44" s="5" t="s">
        <v>53</v>
      </c>
      <c r="I44" s="6"/>
      <c r="J44" s="6"/>
      <c r="K44" s="6"/>
      <c r="L44" s="6"/>
      <c r="M44" s="6"/>
      <c r="N44" s="6"/>
      <c r="O44" s="6"/>
      <c r="P44" s="7"/>
      <c r="Q44" s="103" t="s">
        <v>91</v>
      </c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5"/>
    </row>
    <row r="45" spans="2:122">
      <c r="D45" s="4">
        <v>4</v>
      </c>
      <c r="E45" s="5" t="s">
        <v>62</v>
      </c>
      <c r="F45" s="6"/>
      <c r="G45" s="7"/>
      <c r="H45" s="5" t="s">
        <v>122</v>
      </c>
      <c r="I45" s="6"/>
      <c r="J45" s="6"/>
      <c r="K45" s="6"/>
      <c r="L45" s="6"/>
      <c r="M45" s="6"/>
      <c r="N45" s="6"/>
      <c r="O45" s="6"/>
      <c r="P45" s="7"/>
      <c r="Q45" s="103" t="s">
        <v>129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5"/>
    </row>
    <row r="46" spans="2:122">
      <c r="D46" s="4">
        <v>5</v>
      </c>
      <c r="E46" s="5" t="s">
        <v>123</v>
      </c>
      <c r="F46" s="6"/>
      <c r="G46" s="7"/>
      <c r="H46" s="5" t="s">
        <v>171</v>
      </c>
      <c r="I46" s="6"/>
      <c r="J46" s="6"/>
      <c r="K46" s="6"/>
      <c r="L46" s="6"/>
      <c r="M46" s="6"/>
      <c r="N46" s="6"/>
      <c r="O46" s="6"/>
      <c r="P46" s="7"/>
      <c r="Q46" s="103" t="s">
        <v>91</v>
      </c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5"/>
    </row>
    <row r="48" spans="2:122">
      <c r="D48" s="2" t="s">
        <v>27</v>
      </c>
      <c r="F48" s="9"/>
      <c r="G48" s="9"/>
      <c r="H48" s="9"/>
      <c r="DR48" s="17"/>
    </row>
    <row r="49" spans="2:45">
      <c r="E49" s="2" t="s">
        <v>57</v>
      </c>
      <c r="F49" s="9"/>
      <c r="G49" s="9"/>
      <c r="H49" s="9"/>
    </row>
    <row r="50" spans="2:45">
      <c r="F50" s="16" t="s">
        <v>58</v>
      </c>
      <c r="G50" s="9"/>
      <c r="H50" s="9"/>
    </row>
    <row r="51" spans="2:45">
      <c r="F51" s="16" t="s">
        <v>59</v>
      </c>
      <c r="G51" s="9"/>
      <c r="H51" s="9"/>
    </row>
    <row r="52" spans="2:45">
      <c r="F52" s="16" t="s">
        <v>60</v>
      </c>
      <c r="G52" s="9"/>
      <c r="H52" s="9"/>
    </row>
    <row r="53" spans="2:45">
      <c r="F53" s="16"/>
      <c r="G53" s="9"/>
      <c r="H53" s="9"/>
    </row>
    <row r="54" spans="2:45">
      <c r="E54" s="2" t="s">
        <v>118</v>
      </c>
      <c r="F54" s="16"/>
      <c r="G54" s="9"/>
      <c r="H54" s="9"/>
    </row>
    <row r="55" spans="2:45">
      <c r="F55" s="16" t="s">
        <v>119</v>
      </c>
      <c r="G55" s="9"/>
      <c r="H55" s="9"/>
    </row>
    <row r="56" spans="2:45">
      <c r="F56" s="16"/>
      <c r="G56" s="9"/>
      <c r="H56" s="9"/>
    </row>
    <row r="57" spans="2:45">
      <c r="B57" s="2" t="s">
        <v>28</v>
      </c>
    </row>
    <row r="59" spans="2:45">
      <c r="C59" s="2" t="s">
        <v>29</v>
      </c>
    </row>
    <row r="61" spans="2:45">
      <c r="D61" s="3" t="s">
        <v>1</v>
      </c>
      <c r="E61" s="18" t="s">
        <v>24</v>
      </c>
      <c r="F61" s="19"/>
      <c r="G61" s="106" t="s">
        <v>30</v>
      </c>
      <c r="H61" s="106"/>
      <c r="I61" s="106"/>
      <c r="J61" s="106"/>
      <c r="K61" s="106"/>
      <c r="L61" s="106"/>
      <c r="M61" s="112" t="s">
        <v>31</v>
      </c>
      <c r="N61" s="113"/>
      <c r="O61" s="113"/>
      <c r="P61" s="113"/>
      <c r="Q61" s="114"/>
      <c r="R61" s="112" t="s">
        <v>32</v>
      </c>
      <c r="S61" s="113"/>
      <c r="T61" s="113"/>
      <c r="U61" s="114"/>
      <c r="V61" s="112" t="s">
        <v>33</v>
      </c>
      <c r="W61" s="113"/>
      <c r="X61" s="113"/>
      <c r="Y61" s="113"/>
      <c r="Z61" s="113"/>
      <c r="AA61" s="113"/>
      <c r="AB61" s="114"/>
      <c r="AC61" s="115" t="s">
        <v>34</v>
      </c>
      <c r="AD61" s="116"/>
      <c r="AE61" s="116"/>
      <c r="AF61" s="116"/>
      <c r="AG61" s="117"/>
      <c r="AH61" s="118" t="s">
        <v>35</v>
      </c>
      <c r="AI61" s="119"/>
      <c r="AJ61" s="119"/>
      <c r="AK61" s="120"/>
      <c r="AL61" s="128" t="s">
        <v>36</v>
      </c>
      <c r="AM61" s="113"/>
      <c r="AN61" s="113"/>
      <c r="AO61" s="113"/>
      <c r="AP61" s="113"/>
      <c r="AQ61" s="113"/>
      <c r="AR61" s="113"/>
      <c r="AS61" s="114"/>
    </row>
    <row r="62" spans="2:45">
      <c r="F62" s="16"/>
      <c r="G62" s="9"/>
      <c r="H62" s="9"/>
    </row>
    <row r="63" spans="2:45">
      <c r="D63" s="2" t="s">
        <v>161</v>
      </c>
      <c r="F63" s="16"/>
      <c r="G63" s="9"/>
      <c r="H63" s="9"/>
    </row>
    <row r="64" spans="2:45">
      <c r="E64" s="17" t="s">
        <v>162</v>
      </c>
    </row>
    <row r="65" spans="2:45">
      <c r="E65" s="17" t="s">
        <v>167</v>
      </c>
      <c r="F65" s="16"/>
      <c r="G65" s="9"/>
      <c r="H65" s="9"/>
    </row>
    <row r="67" spans="2:45">
      <c r="C67" s="2" t="s">
        <v>37</v>
      </c>
    </row>
    <row r="69" spans="2:45">
      <c r="D69" s="3" t="s">
        <v>1</v>
      </c>
      <c r="E69" s="112" t="s">
        <v>24</v>
      </c>
      <c r="F69" s="113"/>
      <c r="G69" s="114"/>
      <c r="H69" s="112" t="s">
        <v>38</v>
      </c>
      <c r="I69" s="113"/>
      <c r="J69" s="113"/>
      <c r="K69" s="113"/>
      <c r="L69" s="113"/>
      <c r="M69" s="114"/>
      <c r="N69" s="112" t="s">
        <v>31</v>
      </c>
      <c r="O69" s="113"/>
      <c r="P69" s="113"/>
      <c r="Q69" s="113"/>
      <c r="R69" s="114"/>
      <c r="S69" s="112" t="s">
        <v>39</v>
      </c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4"/>
      <c r="AI69" s="112" t="s">
        <v>36</v>
      </c>
      <c r="AJ69" s="113"/>
      <c r="AK69" s="113"/>
      <c r="AL69" s="113"/>
      <c r="AM69" s="113"/>
      <c r="AN69" s="113"/>
      <c r="AO69" s="113"/>
      <c r="AP69" s="113"/>
      <c r="AQ69" s="113"/>
      <c r="AR69" s="113"/>
      <c r="AS69" s="114"/>
    </row>
    <row r="70" spans="2:45" ht="15" customHeight="1">
      <c r="D70" s="4">
        <v>1</v>
      </c>
      <c r="E70" s="5" t="s">
        <v>3</v>
      </c>
      <c r="F70" s="6"/>
      <c r="G70" s="7"/>
      <c r="H70" s="5" t="s">
        <v>89</v>
      </c>
      <c r="I70" s="6"/>
      <c r="J70" s="6"/>
      <c r="K70" s="6"/>
      <c r="L70" s="6"/>
      <c r="M70" s="7"/>
      <c r="N70" s="5" t="s">
        <v>68</v>
      </c>
      <c r="O70" s="6"/>
      <c r="P70" s="6"/>
      <c r="Q70" s="6"/>
      <c r="R70" s="7"/>
      <c r="S70" s="121" t="s">
        <v>92</v>
      </c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3"/>
      <c r="AI70" s="5" t="s">
        <v>132</v>
      </c>
      <c r="AJ70" s="6"/>
      <c r="AK70" s="6"/>
      <c r="AL70" s="6"/>
      <c r="AM70" s="6"/>
      <c r="AN70" s="6"/>
      <c r="AO70" s="6"/>
      <c r="AP70" s="6"/>
      <c r="AQ70" s="6"/>
      <c r="AR70" s="6"/>
      <c r="AS70" s="7"/>
    </row>
    <row r="71" spans="2:45" ht="15" customHeight="1">
      <c r="D71" s="4">
        <v>2</v>
      </c>
      <c r="E71" s="5" t="s">
        <v>70</v>
      </c>
      <c r="F71" s="6"/>
      <c r="G71" s="7"/>
      <c r="H71" s="5" t="s">
        <v>94</v>
      </c>
      <c r="I71" s="6"/>
      <c r="J71" s="6"/>
      <c r="K71" s="6"/>
      <c r="L71" s="6"/>
      <c r="M71" s="7"/>
      <c r="N71" s="5" t="s">
        <v>67</v>
      </c>
      <c r="O71" s="6"/>
      <c r="P71" s="6"/>
      <c r="Q71" s="6"/>
      <c r="R71" s="7"/>
      <c r="S71" s="121" t="s">
        <v>131</v>
      </c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3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7"/>
    </row>
    <row r="72" spans="2:45" ht="15" customHeight="1">
      <c r="D72" s="4">
        <v>3</v>
      </c>
      <c r="E72" s="5" t="s">
        <v>71</v>
      </c>
      <c r="F72" s="6"/>
      <c r="G72" s="7"/>
      <c r="H72" s="5" t="s">
        <v>97</v>
      </c>
      <c r="I72" s="6"/>
      <c r="J72" s="6"/>
      <c r="K72" s="6"/>
      <c r="L72" s="6"/>
      <c r="M72" s="7"/>
      <c r="N72" s="5" t="s">
        <v>67</v>
      </c>
      <c r="O72" s="6"/>
      <c r="P72" s="6"/>
      <c r="Q72" s="6"/>
      <c r="R72" s="7"/>
      <c r="S72" s="121" t="s">
        <v>131</v>
      </c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3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7"/>
    </row>
    <row r="73" spans="2:45" ht="15" customHeight="1">
      <c r="D73" s="4">
        <v>4</v>
      </c>
      <c r="E73" s="5" t="s">
        <v>72</v>
      </c>
      <c r="F73" s="6"/>
      <c r="G73" s="7"/>
      <c r="H73" s="5" t="s">
        <v>99</v>
      </c>
      <c r="I73" s="6"/>
      <c r="J73" s="6"/>
      <c r="K73" s="6"/>
      <c r="L73" s="6"/>
      <c r="M73" s="7"/>
      <c r="N73" s="5" t="s">
        <v>67</v>
      </c>
      <c r="O73" s="6"/>
      <c r="P73" s="6"/>
      <c r="Q73" s="6"/>
      <c r="R73" s="7"/>
      <c r="S73" s="121" t="s">
        <v>131</v>
      </c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3"/>
      <c r="AI73" s="5"/>
      <c r="AJ73" s="6"/>
      <c r="AK73" s="6"/>
      <c r="AL73" s="6"/>
      <c r="AM73" s="6"/>
      <c r="AN73" s="6"/>
      <c r="AO73" s="6"/>
      <c r="AP73" s="6"/>
      <c r="AQ73" s="6"/>
      <c r="AR73" s="6"/>
      <c r="AS73" s="7"/>
    </row>
    <row r="74" spans="2:45" ht="15" customHeight="1">
      <c r="D74" s="4">
        <v>5</v>
      </c>
      <c r="E74" s="5" t="s">
        <v>73</v>
      </c>
      <c r="F74" s="6"/>
      <c r="G74" s="7"/>
      <c r="H74" s="5" t="s">
        <v>100</v>
      </c>
      <c r="I74" s="6"/>
      <c r="J74" s="6"/>
      <c r="K74" s="6"/>
      <c r="L74" s="6"/>
      <c r="M74" s="7"/>
      <c r="N74" s="5" t="s">
        <v>67</v>
      </c>
      <c r="O74" s="6"/>
      <c r="P74" s="6"/>
      <c r="Q74" s="6"/>
      <c r="R74" s="7"/>
      <c r="S74" s="121" t="s">
        <v>131</v>
      </c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3"/>
      <c r="AI74" s="5"/>
      <c r="AJ74" s="6"/>
      <c r="AK74" s="6"/>
      <c r="AL74" s="6"/>
      <c r="AM74" s="6"/>
      <c r="AN74" s="6"/>
      <c r="AO74" s="6"/>
      <c r="AP74" s="6"/>
      <c r="AQ74" s="6"/>
      <c r="AR74" s="6"/>
      <c r="AS74" s="7"/>
    </row>
    <row r="75" spans="2:45" ht="15" customHeight="1">
      <c r="D75" s="4">
        <v>6</v>
      </c>
      <c r="E75" s="5" t="s">
        <v>98</v>
      </c>
      <c r="F75" s="6"/>
      <c r="G75" s="7"/>
      <c r="H75" s="5" t="s">
        <v>138</v>
      </c>
      <c r="I75" s="6"/>
      <c r="J75" s="6"/>
      <c r="K75" s="6"/>
      <c r="L75" s="6"/>
      <c r="M75" s="7"/>
      <c r="N75" s="5" t="s">
        <v>141</v>
      </c>
      <c r="O75" s="6"/>
      <c r="P75" s="6"/>
      <c r="Q75" s="6"/>
      <c r="R75" s="7"/>
      <c r="S75" s="121" t="s">
        <v>131</v>
      </c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3"/>
      <c r="AI75" s="5" t="s">
        <v>140</v>
      </c>
      <c r="AJ75" s="6"/>
      <c r="AK75" s="6"/>
      <c r="AL75" s="6"/>
      <c r="AM75" s="6"/>
      <c r="AN75" s="6"/>
      <c r="AO75" s="6"/>
      <c r="AP75" s="6"/>
      <c r="AQ75" s="6"/>
      <c r="AR75" s="6"/>
      <c r="AS75" s="7"/>
    </row>
    <row r="78" spans="2:45">
      <c r="B78" s="2" t="s">
        <v>40</v>
      </c>
    </row>
    <row r="80" spans="2:45">
      <c r="D80" s="8" t="s">
        <v>1</v>
      </c>
      <c r="E80" s="106" t="s">
        <v>41</v>
      </c>
      <c r="F80" s="106"/>
      <c r="G80" s="106"/>
      <c r="H80" s="106"/>
      <c r="I80" s="106"/>
      <c r="J80" s="106" t="s">
        <v>42</v>
      </c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 t="s">
        <v>4</v>
      </c>
      <c r="AF80" s="106"/>
      <c r="AG80" s="106"/>
      <c r="AH80" s="106"/>
      <c r="AI80" s="106"/>
    </row>
    <row r="82" spans="2:24">
      <c r="B82" s="2" t="s">
        <v>43</v>
      </c>
    </row>
    <row r="84" spans="2:24">
      <c r="D84" s="8" t="s">
        <v>5</v>
      </c>
      <c r="E84" s="106" t="s">
        <v>44</v>
      </c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</row>
  </sheetData>
  <mergeCells count="48"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U14:X14"/>
    <mergeCell ref="AW14:AZ14"/>
    <mergeCell ref="E41:G41"/>
    <mergeCell ref="H41:P41"/>
    <mergeCell ref="Q41:AS41"/>
    <mergeCell ref="AX23:AY23"/>
    <mergeCell ref="AX25:AY25"/>
    <mergeCell ref="AX27:AY27"/>
    <mergeCell ref="AX29:AY29"/>
    <mergeCell ref="AR21:AY21"/>
    <mergeCell ref="P14:S14"/>
    <mergeCell ref="AR14:AU14"/>
    <mergeCell ref="S70:AH70"/>
    <mergeCell ref="Q44:AS44"/>
    <mergeCell ref="G61:L61"/>
    <mergeCell ref="M61:Q61"/>
    <mergeCell ref="R61:U61"/>
    <mergeCell ref="V61:AB61"/>
    <mergeCell ref="AC61:AG61"/>
    <mergeCell ref="AH61:AK61"/>
    <mergeCell ref="AL61:AS61"/>
    <mergeCell ref="E84:X84"/>
    <mergeCell ref="Q45:AS45"/>
    <mergeCell ref="S71:AH71"/>
    <mergeCell ref="S72:AH72"/>
    <mergeCell ref="S73:AH73"/>
    <mergeCell ref="S74:AH74"/>
    <mergeCell ref="S75:AH75"/>
    <mergeCell ref="E80:I80"/>
    <mergeCell ref="J80:AD80"/>
    <mergeCell ref="AE80:AI80"/>
    <mergeCell ref="E69:G69"/>
    <mergeCell ref="H69:M69"/>
    <mergeCell ref="N69:R69"/>
    <mergeCell ref="S69:AH69"/>
    <mergeCell ref="Q46:AS46"/>
    <mergeCell ref="AI69:AS69"/>
  </mergeCells>
  <phoneticPr fontId="18" type="noConversion"/>
  <hyperlinks>
    <hyperlink ref="P27" r:id="rId1" xr:uid="{7B1F5C58-1E6E-429D-98FE-61E6C24CF7A4}"/>
    <hyperlink ref="AR27" r:id="rId2" xr:uid="{25B045BE-0632-4F69-9F1C-2517D8F4A3FB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3"/>
  <headerFooter>
    <oddFooter>&amp;RCopyRight  2016 株式会社サイゼント</oddFooter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8" activePane="bottomLeft" state="frozen"/>
      <selection sqref="A1:H2"/>
      <selection pane="bottomLeft" activeCell="U18" sqref="U18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6" t="s">
        <v>51</v>
      </c>
      <c r="B1" s="76"/>
      <c r="C1" s="76"/>
      <c r="D1" s="76"/>
      <c r="E1" s="76"/>
      <c r="F1" s="76"/>
      <c r="G1" s="76"/>
      <c r="H1" s="76"/>
      <c r="I1" s="77" t="str">
        <f ca="1">RIGHT(CELL("filename",A1),LEN(CELL("filename",A1))-FIND("]",CELL("filename",A1)))</f>
        <v>Input Output List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5" t="s">
        <v>45</v>
      </c>
      <c r="AK1" s="68"/>
      <c r="AL1" s="68"/>
      <c r="AM1" s="68"/>
      <c r="AN1" s="68"/>
      <c r="AO1" s="74">
        <f>'Front Cover'!AN32</f>
        <v>45187</v>
      </c>
      <c r="AP1" s="68"/>
      <c r="AQ1" s="68"/>
      <c r="AR1" s="68"/>
      <c r="AS1" s="68"/>
    </row>
    <row r="2" spans="1:45" s="1" customFormat="1" ht="15.75" customHeight="1">
      <c r="A2" s="76"/>
      <c r="B2" s="76"/>
      <c r="C2" s="76"/>
      <c r="D2" s="76"/>
      <c r="E2" s="76"/>
      <c r="F2" s="76"/>
      <c r="G2" s="76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5" t="s">
        <v>47</v>
      </c>
      <c r="AK2" s="68"/>
      <c r="AL2" s="68"/>
      <c r="AM2" s="68"/>
      <c r="AN2" s="68"/>
      <c r="AO2" s="68" t="s">
        <v>75</v>
      </c>
      <c r="AP2" s="68"/>
      <c r="AQ2" s="68"/>
      <c r="AR2" s="68"/>
      <c r="AS2" s="68"/>
    </row>
    <row r="3" spans="1:45" s="1" customFormat="1" ht="15.75" customHeight="1">
      <c r="A3" s="76" t="str">
        <f>'Front Cover'!J8</f>
        <v>User Profile</v>
      </c>
      <c r="B3" s="76"/>
      <c r="C3" s="76"/>
      <c r="D3" s="76"/>
      <c r="E3" s="76"/>
      <c r="F3" s="76"/>
      <c r="G3" s="76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5" t="s">
        <v>46</v>
      </c>
      <c r="AK3" s="68"/>
      <c r="AL3" s="68"/>
      <c r="AM3" s="68"/>
      <c r="AN3" s="68"/>
      <c r="AO3" s="74"/>
      <c r="AP3" s="68"/>
      <c r="AQ3" s="68"/>
      <c r="AR3" s="68"/>
      <c r="AS3" s="68"/>
    </row>
    <row r="4" spans="1:45" s="1" customFormat="1" ht="15.75" customHeight="1">
      <c r="A4" s="76"/>
      <c r="B4" s="76"/>
      <c r="C4" s="76"/>
      <c r="D4" s="76"/>
      <c r="E4" s="76"/>
      <c r="F4" s="76"/>
      <c r="G4" s="76"/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5" t="s">
        <v>48</v>
      </c>
      <c r="AK4" s="68"/>
      <c r="AL4" s="68"/>
      <c r="AM4" s="68"/>
      <c r="AN4" s="68"/>
      <c r="AO4" s="68"/>
      <c r="AP4" s="68"/>
      <c r="AQ4" s="68"/>
      <c r="AR4" s="68"/>
      <c r="AS4" s="68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24" t="s">
        <v>12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4" t="s">
        <v>6</v>
      </c>
      <c r="T10" s="125"/>
      <c r="U10" s="125"/>
      <c r="V10" s="126"/>
      <c r="W10" s="124" t="s">
        <v>13</v>
      </c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6"/>
    </row>
    <row r="11" spans="1:45" ht="14.25" customHeight="1">
      <c r="D11" s="4">
        <v>1</v>
      </c>
      <c r="E11" s="5" t="s">
        <v>109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34" t="s">
        <v>111</v>
      </c>
      <c r="T11" s="135"/>
      <c r="U11" s="135"/>
      <c r="V11" s="136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110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34" t="s">
        <v>111</v>
      </c>
      <c r="T12" s="135"/>
      <c r="U12" s="135"/>
      <c r="V12" s="136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34"/>
      <c r="T13" s="135"/>
      <c r="U13" s="135"/>
      <c r="V13" s="136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34"/>
      <c r="T14" s="135"/>
      <c r="U14" s="135"/>
      <c r="V14" s="136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3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34"/>
      <c r="T15" s="135"/>
      <c r="U15" s="135"/>
      <c r="V15" s="136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22" t="s">
        <v>14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2" t="s">
        <v>7</v>
      </c>
      <c r="T19" s="23"/>
      <c r="U19" s="23"/>
      <c r="V19" s="24"/>
      <c r="W19" s="22" t="s">
        <v>13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Layout(ViewEdit)</vt:lpstr>
      <vt:lpstr>Screen Layout(Confirmation)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