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34690CAB-417A-4CE8-B07D-50DFD2B964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4" r:id="rId4"/>
    <sheet name="Screen Layout" sheetId="12" r:id="rId5"/>
    <sheet name="Input Output List" sheetId="11" r:id="rId6"/>
  </sheets>
  <externalReferences>
    <externalReference r:id="rId7"/>
    <externalReference r:id="rId8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4" l="1"/>
  <c r="AO1" i="14"/>
  <c r="I1" i="14"/>
  <c r="A3" i="12" l="1"/>
  <c r="I1" i="12"/>
  <c r="AO1" i="4"/>
  <c r="I1" i="10" l="1"/>
  <c r="I1" i="4"/>
  <c r="AO1" i="11" l="1"/>
  <c r="A3" i="11"/>
  <c r="I1" i="11"/>
  <c r="A3" i="10" l="1"/>
  <c r="A3" i="4"/>
</calcChain>
</file>

<file path=xl/sharedStrings.xml><?xml version="1.0" encoding="utf-8"?>
<sst xmlns="http://schemas.openxmlformats.org/spreadsheetml/2006/main" count="218" uniqueCount="138">
  <si>
    <t>version</t>
    <phoneticPr fontId="1"/>
  </si>
  <si>
    <t>No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</si>
  <si>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</si>
  <si>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</si>
  <si>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</si>
  <si>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</si>
  <si>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</si>
  <si>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</si>
  <si>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</si>
  <si>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</si>
  <si>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</si>
  <si>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</si>
  <si>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</si>
  <si>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</si>
  <si>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</si>
  <si>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</si>
  <si>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</si>
  <si>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</si>
  <si>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</si>
  <si>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</si>
  <si>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</si>
  <si>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</si>
  <si>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</si>
  <si>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</si>
  <si>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</si>
  <si>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</si>
  <si>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</si>
  <si>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</si>
  <si>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</si>
  <si>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</si>
  <si>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</si>
  <si>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</si>
  <si>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</si>
  <si>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</si>
  <si>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</si>
  <si>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</si>
  <si>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</si>
  <si>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</si>
  <si>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</si>
  <si>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</si>
  <si>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</si>
  <si>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</si>
  <si>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</si>
  <si>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</si>
  <si>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</si>
  <si>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</si>
  <si>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</si>
  <si>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</si>
  <si>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</si>
  <si>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</si>
  <si>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</si>
  <si>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Target</t>
  </si>
  <si>
    <t>Images</t>
  </si>
  <si>
    <t>Back</t>
  </si>
  <si>
    <t>Cancel</t>
  </si>
  <si>
    <t>julius</t>
  </si>
  <si>
    <t>R</t>
  </si>
  <si>
    <t>Sample</t>
  </si>
  <si>
    <t>Create Screen Document</t>
  </si>
  <si>
    <t>C-1</t>
  </si>
  <si>
    <t>Logout from the web application</t>
  </si>
  <si>
    <t>Move to previous screen</t>
  </si>
  <si>
    <t>Move to top screen</t>
  </si>
  <si>
    <t>C-3</t>
  </si>
  <si>
    <t>C-4</t>
  </si>
  <si>
    <t>text</t>
  </si>
  <si>
    <t>image</t>
  </si>
  <si>
    <t>B-1</t>
  </si>
  <si>
    <t>B-2</t>
  </si>
  <si>
    <t>B-3</t>
  </si>
  <si>
    <t>B-4</t>
  </si>
  <si>
    <t>B-5</t>
  </si>
  <si>
    <t>Daily Report 9/18/2023</t>
  </si>
  <si>
    <t>Self-Rating</t>
  </si>
  <si>
    <t>Final Rating</t>
  </si>
  <si>
    <t>Self Comment</t>
  </si>
  <si>
    <t>Finished all tasks</t>
  </si>
  <si>
    <t>Leader Comment</t>
  </si>
  <si>
    <t>Keep up the good work.</t>
  </si>
  <si>
    <t>Edit</t>
  </si>
  <si>
    <t>※ View Report</t>
  </si>
  <si>
    <t>lj</t>
  </si>
  <si>
    <t>View Report</t>
  </si>
  <si>
    <t>[Initial Display]</t>
  </si>
  <si>
    <t>- Display the daily report for the corresponding date</t>
  </si>
  <si>
    <t>- When the leader has not evaluated yet, the final rating and leader comment is left blank</t>
  </si>
  <si>
    <t>- When the leader has not evaluated, the edit button will not show up.</t>
  </si>
  <si>
    <t>Move to Edit daily evaluation screen</t>
  </si>
  <si>
    <t>View the daily report</t>
  </si>
  <si>
    <t>2.2. Edit</t>
  </si>
  <si>
    <t>- When the leader has already evaluated (daily report has final evaluation), the button will not show up.</t>
  </si>
  <si>
    <t>Self Rating</t>
  </si>
  <si>
    <t>Actual Rating</t>
  </si>
  <si>
    <t>Attached files</t>
  </si>
  <si>
    <t>FROM db.</t>
  </si>
  <si>
    <t>Daily Report date</t>
  </si>
  <si>
    <t>B-6</t>
  </si>
  <si>
    <t>B-7</t>
  </si>
  <si>
    <t>T_DAILY_REPORT.target</t>
  </si>
  <si>
    <t>T_SELF_EVALUATION.comment</t>
  </si>
  <si>
    <t>T_FINAL_EVALUATION.comment</t>
  </si>
  <si>
    <t>T_SELF_EVALUATION.rating</t>
  </si>
  <si>
    <t>T_FINAL_EVALUATION.rating</t>
  </si>
  <si>
    <t>T_EVAL_ATTACHED_FILE</t>
  </si>
  <si>
    <t>T_DAILY_REPORT.report_date</t>
  </si>
  <si>
    <t>T_DAILY_REPORT</t>
  </si>
  <si>
    <t>T_SELF_EVALUATION</t>
  </si>
  <si>
    <t>T_FINAL_EVALUATION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</si>
  <si>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</si>
  <si>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</si>
  <si>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</si>
  <si>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</si>
  <si>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</si>
  <si>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Delete</t>
  </si>
  <si>
    <t>C-5</t>
  </si>
  <si>
    <t>2.3 Delete</t>
  </si>
  <si>
    <t xml:space="preserve"> -when the leader has already evaluated(delete report has final evaluation), the button will not show up.</t>
  </si>
  <si>
    <t>n</t>
  </si>
  <si>
    <t>bac</t>
  </si>
  <si>
    <t>- When the leader has not evaluated, the delete button will not show up.</t>
  </si>
  <si>
    <t>0.0.2</t>
  </si>
  <si>
    <t>glaze</t>
  </si>
  <si>
    <t>Added delete functionality</t>
  </si>
  <si>
    <t>Screen Layout, Transition diagram and Overview</t>
  </si>
  <si>
    <t xml:space="preserve">Screen Layout andTransition diagram </t>
  </si>
  <si>
    <t>updated screen transition (move to view unevaluated reports screen after successful deletion of a report)</t>
  </si>
  <si>
    <t>0.0.3</t>
  </si>
  <si>
    <t>Delete the  report  (pop up modal for confirmation) and then return to display unevaluated reports screen.</t>
  </si>
  <si>
    <t>Home</t>
  </si>
  <si>
    <t>Profile</t>
  </si>
  <si>
    <t>C-6</t>
  </si>
  <si>
    <t>C-7</t>
  </si>
  <si>
    <t>Move to Profile screen</t>
  </si>
  <si>
    <t>Move to Top screen.</t>
  </si>
  <si>
    <t>0.0.4</t>
  </si>
  <si>
    <t>Screen Layout</t>
  </si>
  <si>
    <t>added delete functionality screen transition</t>
  </si>
  <si>
    <t>added home button and profile button in the 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</si>
</sst>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1"/>
      <name val="Meiryo UI"/>
      <family val="2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4"/>
      <color theme="1"/>
      <name val="Meiryo UI"/>
      <family val="3"/>
      <charset val="128"/>
    </font>
    <font>
      <sz val="8"/>
      <name val="Calibri"/>
      <family val="2"/>
      <charset val="128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17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0" fontId="11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2" borderId="22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vertical="top"/>
    </xf>
    <xf numFmtId="0" fontId="6" fillId="4" borderId="0" xfId="0" applyFont="1" applyFill="1" applyAlignment="1">
      <alignment vertical="top"/>
    </xf>
    <xf numFmtId="0" fontId="0" fillId="4" borderId="0" xfId="0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198870</xdr:colOff>
      <xdr:row>22</xdr:row>
      <xdr:rowOff>171449</xdr:rowOff>
    </xdr:from>
    <xdr:to>
      <xdr:col>64</xdr:col>
      <xdr:colOff>198872</xdr:colOff>
      <xdr:row>26</xdr:row>
      <xdr:rowOff>98396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34E4F-875A-46D7-BFE8-C5BDF8DCC581}"/>
            </a:ext>
          </a:extLst>
        </xdr:cNvPr>
        <xdr:cNvSpPr txBox="1"/>
      </xdr:nvSpPr>
      <xdr:spPr>
        <a:xfrm>
          <a:off x="11781270" y="1278889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44</xdr:col>
      <xdr:colOff>165965</xdr:colOff>
      <xdr:row>39</xdr:row>
      <xdr:rowOff>108203</xdr:rowOff>
    </xdr:from>
    <xdr:to>
      <xdr:col>51</xdr:col>
      <xdr:colOff>165967</xdr:colOff>
      <xdr:row>43</xdr:row>
      <xdr:rowOff>35151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B61A50-60DA-4492-A8F8-CFE0A9128D59}"/>
            </a:ext>
          </a:extLst>
        </xdr:cNvPr>
        <xdr:cNvSpPr txBox="1"/>
      </xdr:nvSpPr>
      <xdr:spPr>
        <a:xfrm>
          <a:off x="8843800" y="7172391"/>
          <a:ext cx="1380567" cy="644125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72</xdr:col>
      <xdr:colOff>94096</xdr:colOff>
      <xdr:row>40</xdr:row>
      <xdr:rowOff>1734</xdr:rowOff>
    </xdr:from>
    <xdr:to>
      <xdr:col>79</xdr:col>
      <xdr:colOff>94097</xdr:colOff>
      <xdr:row>43</xdr:row>
      <xdr:rowOff>98974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4FB6BD-93AD-4B8B-943B-6AFBF490FF14}"/>
            </a:ext>
          </a:extLst>
        </xdr:cNvPr>
        <xdr:cNvSpPr txBox="1"/>
      </xdr:nvSpPr>
      <xdr:spPr>
        <a:xfrm>
          <a:off x="14724496" y="1570528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86</xdr:col>
      <xdr:colOff>15588</xdr:colOff>
      <xdr:row>39</xdr:row>
      <xdr:rowOff>131043</xdr:rowOff>
    </xdr:from>
    <xdr:to>
      <xdr:col>93</xdr:col>
      <xdr:colOff>15589</xdr:colOff>
      <xdr:row>43</xdr:row>
      <xdr:rowOff>55102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605BC8-0B5C-49E8-A447-ED1D780380AE}"/>
            </a:ext>
          </a:extLst>
        </xdr:cNvPr>
        <xdr:cNvSpPr txBox="1"/>
      </xdr:nvSpPr>
      <xdr:spPr>
        <a:xfrm>
          <a:off x="17490788" y="1566314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29</xdr:col>
      <xdr:colOff>38966</xdr:colOff>
      <xdr:row>39</xdr:row>
      <xdr:rowOff>128442</xdr:rowOff>
    </xdr:from>
    <xdr:to>
      <xdr:col>36</xdr:col>
      <xdr:colOff>38968</xdr:colOff>
      <xdr:row>43</xdr:row>
      <xdr:rowOff>55390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4D1BB01-1276-4E91-909E-6B94EF760DE2}"/>
            </a:ext>
          </a:extLst>
        </xdr:cNvPr>
        <xdr:cNvSpPr txBox="1"/>
      </xdr:nvSpPr>
      <xdr:spPr>
        <a:xfrm>
          <a:off x="5931766" y="15660542"/>
          <a:ext cx="1422402" cy="612748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61</xdr:col>
      <xdr:colOff>94963</xdr:colOff>
      <xdr:row>26</xdr:row>
      <xdr:rowOff>98395</xdr:rowOff>
    </xdr:from>
    <xdr:to>
      <xdr:col>75</xdr:col>
      <xdr:colOff>198007</xdr:colOff>
      <xdr:row>40</xdr:row>
      <xdr:rowOff>1733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455BA6F3-450B-49AC-9727-E33F8A67F403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12812266" y="1307954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94963</xdr:colOff>
      <xdr:row>26</xdr:row>
      <xdr:rowOff>98395</xdr:rowOff>
    </xdr:from>
    <xdr:to>
      <xdr:col>89</xdr:col>
      <xdr:colOff>119498</xdr:colOff>
      <xdr:row>39</xdr:row>
      <xdr:rowOff>131042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A4E0A9A-89A9-4FD8-BC37-E7A0E6C982FB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3761187" y="3333331"/>
          <a:ext cx="2410087" cy="557189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63688</xdr:colOff>
      <xdr:row>26</xdr:row>
      <xdr:rowOff>98398</xdr:rowOff>
    </xdr:from>
    <xdr:to>
      <xdr:col>62</xdr:col>
      <xdr:colOff>41173</xdr:colOff>
      <xdr:row>39</xdr:row>
      <xdr:rowOff>126135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1E9A4641-056F-4E95-A16B-9A42B975C454}"/>
            </a:ext>
          </a:extLst>
        </xdr:cNvPr>
        <xdr:cNvCxnSpPr/>
      </xdr:nvCxnSpPr>
      <xdr:spPr>
        <a:xfrm rot="5400000">
          <a:off x="9720445" y="4641735"/>
          <a:ext cx="2358560" cy="273861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28257</xdr:colOff>
      <xdr:row>26</xdr:row>
      <xdr:rowOff>96476</xdr:rowOff>
    </xdr:from>
    <xdr:to>
      <xdr:col>60</xdr:col>
      <xdr:colOff>176285</xdr:colOff>
      <xdr:row>39</xdr:row>
      <xdr:rowOff>126522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32E16BE2-A395-4A79-B3F9-B72537163368}"/>
            </a:ext>
          </a:extLst>
        </xdr:cNvPr>
        <xdr:cNvCxnSpPr/>
      </xdr:nvCxnSpPr>
      <xdr:spPr>
        <a:xfrm rot="5400000">
          <a:off x="7897748" y="3352185"/>
          <a:ext cx="2435788" cy="5634428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151843</xdr:colOff>
      <xdr:row>43</xdr:row>
      <xdr:rowOff>44121</xdr:rowOff>
    </xdr:from>
    <xdr:to>
      <xdr:col>47</xdr:col>
      <xdr:colOff>126442</xdr:colOff>
      <xdr:row>43</xdr:row>
      <xdr:rowOff>46430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37FA4635-CD17-4B6D-9649-E7C44283D398}"/>
            </a:ext>
          </a:extLst>
        </xdr:cNvPr>
        <xdr:cNvCxnSpPr/>
      </xdr:nvCxnSpPr>
      <xdr:spPr>
        <a:xfrm rot="5400000">
          <a:off x="7928317" y="6360165"/>
          <a:ext cx="2309" cy="2932952"/>
        </a:xfrm>
        <a:prstGeom prst="bentConnector3">
          <a:avLst>
            <a:gd name="adj1" fmla="val 37331226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84859</xdr:colOff>
      <xdr:row>51</xdr:row>
      <xdr:rowOff>50224</xdr:rowOff>
    </xdr:from>
    <xdr:to>
      <xdr:col>79</xdr:col>
      <xdr:colOff>84860</xdr:colOff>
      <xdr:row>54</xdr:row>
      <xdr:rowOff>147464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D7393F0-43CC-4A86-9582-2E303B4CFCE5}"/>
            </a:ext>
          </a:extLst>
        </xdr:cNvPr>
        <xdr:cNvSpPr txBox="1"/>
      </xdr:nvSpPr>
      <xdr:spPr>
        <a:xfrm>
          <a:off x="14715259" y="1763972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188769</xdr:colOff>
      <xdr:row>43</xdr:row>
      <xdr:rowOff>98974</xdr:rowOff>
    </xdr:from>
    <xdr:to>
      <xdr:col>75</xdr:col>
      <xdr:colOff>198006</xdr:colOff>
      <xdr:row>51</xdr:row>
      <xdr:rowOff>50224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E18ECD-4D50-4B6C-8807-1A3B277BDB9D}"/>
            </a:ext>
          </a:extLst>
        </xdr:cNvPr>
        <xdr:cNvCxnSpPr>
          <a:stCxn id="4" idx="2"/>
          <a:endCxn id="12" idx="0"/>
        </xdr:cNvCxnSpPr>
      </xdr:nvCxnSpPr>
      <xdr:spPr>
        <a:xfrm flipH="1">
          <a:off x="15428769" y="1631687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24</xdr:row>
      <xdr:rowOff>134923</xdr:rowOff>
    </xdr:from>
    <xdr:to>
      <xdr:col>75</xdr:col>
      <xdr:colOff>188047</xdr:colOff>
      <xdr:row>54</xdr:row>
      <xdr:rowOff>147464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572D723E-832B-4433-8043-83587A84F3C2}"/>
            </a:ext>
          </a:extLst>
        </xdr:cNvPr>
        <xdr:cNvCxnSpPr>
          <a:stCxn id="12" idx="2"/>
          <a:endCxn id="2" idx="3"/>
        </xdr:cNvCxnSpPr>
      </xdr:nvCxnSpPr>
      <xdr:spPr>
        <a:xfrm rot="5400000" flipH="1">
          <a:off x="11737839" y="1456110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168275</xdr:colOff>
      <xdr:row>39</xdr:row>
      <xdr:rowOff>130751</xdr:rowOff>
    </xdr:from>
    <xdr:to>
      <xdr:col>18</xdr:col>
      <xdr:colOff>168277</xdr:colOff>
      <xdr:row>43</xdr:row>
      <xdr:rowOff>57699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DC4EA9F-EF02-4C89-9C91-00B1561F373A}"/>
            </a:ext>
          </a:extLst>
        </xdr:cNvPr>
        <xdr:cNvSpPr txBox="1"/>
      </xdr:nvSpPr>
      <xdr:spPr>
        <a:xfrm>
          <a:off x="2403475" y="1566285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18</xdr:col>
      <xdr:colOff>168277</xdr:colOff>
      <xdr:row>41</xdr:row>
      <xdr:rowOff>91917</xdr:rowOff>
    </xdr:from>
    <xdr:to>
      <xdr:col>29</xdr:col>
      <xdr:colOff>38966</xdr:colOff>
      <xdr:row>41</xdr:row>
      <xdr:rowOff>94226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B113CB5-8863-45F7-BC61-998CCCBCC076}"/>
            </a:ext>
          </a:extLst>
        </xdr:cNvPr>
        <xdr:cNvCxnSpPr>
          <a:stCxn id="15" idx="3"/>
          <a:endCxn id="6" idx="1"/>
        </xdr:cNvCxnSpPr>
      </xdr:nvCxnSpPr>
      <xdr:spPr>
        <a:xfrm flipV="1">
          <a:off x="3825877" y="1596691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166461</xdr:colOff>
      <xdr:row>51</xdr:row>
      <xdr:rowOff>51831</xdr:rowOff>
    </xdr:from>
    <xdr:to>
      <xdr:col>18</xdr:col>
      <xdr:colOff>166463</xdr:colOff>
      <xdr:row>54</xdr:row>
      <xdr:rowOff>137161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EF0FBDE-0706-4573-B15C-32285B7568EF}"/>
            </a:ext>
          </a:extLst>
        </xdr:cNvPr>
        <xdr:cNvSpPr txBox="1"/>
      </xdr:nvSpPr>
      <xdr:spPr>
        <a:xfrm>
          <a:off x="2345781" y="9439671"/>
          <a:ext cx="1386842" cy="63397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</xdr:col>
      <xdr:colOff>32233</xdr:colOff>
      <xdr:row>43</xdr:row>
      <xdr:rowOff>57699</xdr:rowOff>
    </xdr:from>
    <xdr:to>
      <xdr:col>15</xdr:col>
      <xdr:colOff>34047</xdr:colOff>
      <xdr:row>51</xdr:row>
      <xdr:rowOff>51831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F14CB1D-A739-44A4-BC22-1BAA4827717C}"/>
            </a:ext>
          </a:extLst>
        </xdr:cNvPr>
        <xdr:cNvCxnSpPr/>
      </xdr:nvCxnSpPr>
      <xdr:spPr>
        <a:xfrm flipH="1">
          <a:off x="3021618" y="7941468"/>
          <a:ext cx="1814" cy="14477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67402</xdr:colOff>
      <xdr:row>24</xdr:row>
      <xdr:rowOff>134923</xdr:rowOff>
    </xdr:from>
    <xdr:to>
      <xdr:col>58</xdr:col>
      <xdr:colOff>750</xdr:colOff>
      <xdr:row>54</xdr:row>
      <xdr:rowOff>137161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05B1B091-BB3D-4A78-BCE2-EC449B5F1247}"/>
            </a:ext>
          </a:extLst>
        </xdr:cNvPr>
        <xdr:cNvCxnSpPr>
          <a:stCxn id="17" idx="2"/>
          <a:endCxn id="2" idx="1"/>
        </xdr:cNvCxnSpPr>
      </xdr:nvCxnSpPr>
      <xdr:spPr>
        <a:xfrm rot="5400000" flipH="1" flipV="1">
          <a:off x="4521137" y="3103068"/>
          <a:ext cx="5488638" cy="8452508"/>
        </a:xfrm>
        <a:prstGeom prst="bentConnector4">
          <a:avLst>
            <a:gd name="adj1" fmla="val -16317"/>
            <a:gd name="adj2" fmla="val 541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201221</xdr:colOff>
      <xdr:row>34</xdr:row>
      <xdr:rowOff>96321</xdr:rowOff>
    </xdr:from>
    <xdr:to>
      <xdr:col>51</xdr:col>
      <xdr:colOff>144978</xdr:colOff>
      <xdr:row>37</xdr:row>
      <xdr:rowOff>43707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469242C-6FDF-4EEC-8B0C-F0FF85BEFD56}"/>
            </a:ext>
          </a:extLst>
        </xdr:cNvPr>
        <xdr:cNvSpPr txBox="1"/>
      </xdr:nvSpPr>
      <xdr:spPr>
        <a:xfrm>
          <a:off x="9142021" y="1477117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29</xdr:col>
      <xdr:colOff>41893</xdr:colOff>
      <xdr:row>35</xdr:row>
      <xdr:rowOff>21936</xdr:rowOff>
    </xdr:from>
    <xdr:to>
      <xdr:col>36</xdr:col>
      <xdr:colOff>143493</xdr:colOff>
      <xdr:row>36</xdr:row>
      <xdr:rowOff>43708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E91FA9D-7374-442C-BD01-387A77A5F99C}"/>
            </a:ext>
          </a:extLst>
        </xdr:cNvPr>
        <xdr:cNvSpPr txBox="1"/>
      </xdr:nvSpPr>
      <xdr:spPr>
        <a:xfrm>
          <a:off x="5934693" y="1486823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72</xdr:col>
      <xdr:colOff>59457</xdr:colOff>
      <xdr:row>34</xdr:row>
      <xdr:rowOff>159822</xdr:rowOff>
    </xdr:from>
    <xdr:to>
      <xdr:col>79</xdr:col>
      <xdr:colOff>101023</xdr:colOff>
      <xdr:row>36</xdr:row>
      <xdr:rowOff>114012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B20982C-0589-4F34-990C-619207570EF2}"/>
            </a:ext>
          </a:extLst>
        </xdr:cNvPr>
        <xdr:cNvSpPr txBox="1"/>
      </xdr:nvSpPr>
      <xdr:spPr>
        <a:xfrm>
          <a:off x="14689857" y="1483467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87</xdr:col>
      <xdr:colOff>38678</xdr:colOff>
      <xdr:row>34</xdr:row>
      <xdr:rowOff>115455</xdr:rowOff>
    </xdr:from>
    <xdr:to>
      <xdr:col>92</xdr:col>
      <xdr:colOff>11547</xdr:colOff>
      <xdr:row>36</xdr:row>
      <xdr:rowOff>104776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AD38DF0-4271-4013-8DFD-68CF924D0D77}"/>
            </a:ext>
          </a:extLst>
        </xdr:cNvPr>
        <xdr:cNvSpPr txBox="1"/>
      </xdr:nvSpPr>
      <xdr:spPr>
        <a:xfrm>
          <a:off x="17717078" y="1479030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37</xdr:col>
      <xdr:colOff>9565</xdr:colOff>
      <xdr:row>46</xdr:row>
      <xdr:rowOff>35791</xdr:rowOff>
    </xdr:from>
    <xdr:to>
      <xdr:col>44</xdr:col>
      <xdr:colOff>111164</xdr:colOff>
      <xdr:row>47</xdr:row>
      <xdr:rowOff>57563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AEA007-2A35-4F65-B724-0DB269B2847B}"/>
            </a:ext>
          </a:extLst>
        </xdr:cNvPr>
        <xdr:cNvSpPr txBox="1"/>
      </xdr:nvSpPr>
      <xdr:spPr>
        <a:xfrm>
          <a:off x="7527965" y="1676804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20</xdr:col>
      <xdr:colOff>161964</xdr:colOff>
      <xdr:row>39</xdr:row>
      <xdr:rowOff>165099</xdr:rowOff>
    </xdr:from>
    <xdr:to>
      <xdr:col>28</xdr:col>
      <xdr:colOff>55745</xdr:colOff>
      <xdr:row>41</xdr:row>
      <xdr:rowOff>13690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E0835FD-21E3-4424-83D4-AE8B4E32FBDA}"/>
            </a:ext>
          </a:extLst>
        </xdr:cNvPr>
        <xdr:cNvSpPr txBox="1"/>
      </xdr:nvSpPr>
      <xdr:spPr>
        <a:xfrm>
          <a:off x="4225964" y="1569719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22</xdr:col>
      <xdr:colOff>141183</xdr:colOff>
      <xdr:row>42</xdr:row>
      <xdr:rowOff>28862</xdr:rowOff>
    </xdr:from>
    <xdr:to>
      <xdr:col>24</xdr:col>
      <xdr:colOff>184729</xdr:colOff>
      <xdr:row>43</xdr:row>
      <xdr:rowOff>150089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72F54E9-2A5C-46D8-AD07-693EE74432E0}"/>
            </a:ext>
          </a:extLst>
        </xdr:cNvPr>
        <xdr:cNvSpPr txBox="1"/>
      </xdr:nvSpPr>
      <xdr:spPr>
        <a:xfrm>
          <a:off x="4611583" y="1607531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34636</xdr:colOff>
      <xdr:row>36</xdr:row>
      <xdr:rowOff>145966</xdr:rowOff>
    </xdr:from>
    <xdr:to>
      <xdr:col>33</xdr:col>
      <xdr:colOff>78181</xdr:colOff>
      <xdr:row>38</xdr:row>
      <xdr:rowOff>94011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DD2BA37-4E81-4481-9EB9-7AD79C150BB9}"/>
            </a:ext>
          </a:extLst>
        </xdr:cNvPr>
        <xdr:cNvSpPr txBox="1"/>
      </xdr:nvSpPr>
      <xdr:spPr>
        <a:xfrm>
          <a:off x="6108865" y="6851566"/>
          <a:ext cx="435430" cy="318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46</xdr:col>
      <xdr:colOff>88075</xdr:colOff>
      <xdr:row>36</xdr:row>
      <xdr:rowOff>172025</xdr:rowOff>
    </xdr:from>
    <xdr:to>
      <xdr:col>48</xdr:col>
      <xdr:colOff>131621</xdr:colOff>
      <xdr:row>38</xdr:row>
      <xdr:rowOff>120070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3C83C7B-ED3B-47BF-BFF3-471C877A53F7}"/>
            </a:ext>
          </a:extLst>
        </xdr:cNvPr>
        <xdr:cNvSpPr txBox="1"/>
      </xdr:nvSpPr>
      <xdr:spPr>
        <a:xfrm>
          <a:off x="9435275" y="1518977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74</xdr:col>
      <xdr:colOff>173512</xdr:colOff>
      <xdr:row>37</xdr:row>
      <xdr:rowOff>26551</xdr:rowOff>
    </xdr:from>
    <xdr:to>
      <xdr:col>77</xdr:col>
      <xdr:colOff>9239</xdr:colOff>
      <xdr:row>38</xdr:row>
      <xdr:rowOff>147778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7CA2B74-5C88-4A25-836B-3E83C3D11874}"/>
            </a:ext>
          </a:extLst>
        </xdr:cNvPr>
        <xdr:cNvSpPr txBox="1"/>
      </xdr:nvSpPr>
      <xdr:spPr>
        <a:xfrm>
          <a:off x="15210312" y="1521575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88</xdr:col>
      <xdr:colOff>129639</xdr:colOff>
      <xdr:row>37</xdr:row>
      <xdr:rowOff>17314</xdr:rowOff>
    </xdr:from>
    <xdr:to>
      <xdr:col>90</xdr:col>
      <xdr:colOff>173185</xdr:colOff>
      <xdr:row>38</xdr:row>
      <xdr:rowOff>138541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ADA7AF0-43E4-4276-A618-4DCFA1BC4E39}"/>
            </a:ext>
          </a:extLst>
        </xdr:cNvPr>
        <xdr:cNvSpPr txBox="1"/>
      </xdr:nvSpPr>
      <xdr:spPr>
        <a:xfrm>
          <a:off x="18011239" y="1520651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50221</xdr:colOff>
      <xdr:row>45</xdr:row>
      <xdr:rowOff>115949</xdr:rowOff>
    </xdr:from>
    <xdr:to>
      <xdr:col>79</xdr:col>
      <xdr:colOff>91787</xdr:colOff>
      <xdr:row>47</xdr:row>
      <xdr:rowOff>70139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1FB00-B975-4B0A-AA1D-79265F960A68}"/>
            </a:ext>
          </a:extLst>
        </xdr:cNvPr>
        <xdr:cNvSpPr txBox="1"/>
      </xdr:nvSpPr>
      <xdr:spPr>
        <a:xfrm>
          <a:off x="14680621" y="1667674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74</xdr:col>
      <xdr:colOff>189676</xdr:colOff>
      <xdr:row>48</xdr:row>
      <xdr:rowOff>42714</xdr:rowOff>
    </xdr:from>
    <xdr:to>
      <xdr:col>77</xdr:col>
      <xdr:colOff>25403</xdr:colOff>
      <xdr:row>49</xdr:row>
      <xdr:rowOff>163941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535E503-65E8-43C9-9CA1-440863486EC0}"/>
            </a:ext>
          </a:extLst>
        </xdr:cNvPr>
        <xdr:cNvSpPr txBox="1"/>
      </xdr:nvSpPr>
      <xdr:spPr>
        <a:xfrm>
          <a:off x="15226476" y="1711786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170872</xdr:colOff>
      <xdr:row>57</xdr:row>
      <xdr:rowOff>11545</xdr:rowOff>
    </xdr:from>
    <xdr:to>
      <xdr:col>79</xdr:col>
      <xdr:colOff>138545</xdr:colOff>
      <xdr:row>60</xdr:row>
      <xdr:rowOff>57727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978B8B-0652-4BBD-9988-D8B3D5708BD9}"/>
            </a:ext>
          </a:extLst>
        </xdr:cNvPr>
        <xdr:cNvSpPr txBox="1"/>
      </xdr:nvSpPr>
      <xdr:spPr>
        <a:xfrm>
          <a:off x="14801272" y="1862974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39</xdr:col>
      <xdr:colOff>53436</xdr:colOff>
      <xdr:row>49</xdr:row>
      <xdr:rowOff>10389</xdr:rowOff>
    </xdr:from>
    <xdr:to>
      <xdr:col>41</xdr:col>
      <xdr:colOff>167639</xdr:colOff>
      <xdr:row>50</xdr:row>
      <xdr:rowOff>91440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D1EBC1C-0C76-46F3-A4BE-8236FE23251D}"/>
            </a:ext>
          </a:extLst>
        </xdr:cNvPr>
        <xdr:cNvSpPr txBox="1"/>
      </xdr:nvSpPr>
      <xdr:spPr>
        <a:xfrm>
          <a:off x="7780116" y="9032469"/>
          <a:ext cx="510443" cy="2639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</xdr:col>
      <xdr:colOff>78127</xdr:colOff>
      <xdr:row>44</xdr:row>
      <xdr:rowOff>175579</xdr:rowOff>
    </xdr:from>
    <xdr:to>
      <xdr:col>19</xdr:col>
      <xdr:colOff>179727</xdr:colOff>
      <xdr:row>46</xdr:row>
      <xdr:rowOff>15644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5DE8796-2D4E-4950-AD79-893B1F82BF6A}"/>
            </a:ext>
          </a:extLst>
        </xdr:cNvPr>
        <xdr:cNvSpPr txBox="1"/>
      </xdr:nvSpPr>
      <xdr:spPr>
        <a:xfrm>
          <a:off x="2469635" y="8241056"/>
          <a:ext cx="1496646" cy="203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14</xdr:col>
      <xdr:colOff>51129</xdr:colOff>
      <xdr:row>47</xdr:row>
      <xdr:rowOff>77353</xdr:rowOff>
    </xdr:from>
    <xdr:to>
      <xdr:col>17</xdr:col>
      <xdr:colOff>17929</xdr:colOff>
      <xdr:row>49</xdr:row>
      <xdr:rowOff>25398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E76DBDF-3F83-4BE9-8BA1-EF86E7C695B1}"/>
            </a:ext>
          </a:extLst>
        </xdr:cNvPr>
        <xdr:cNvSpPr txBox="1"/>
      </xdr:nvSpPr>
      <xdr:spPr>
        <a:xfrm>
          <a:off x="2812258" y="8575894"/>
          <a:ext cx="558471" cy="306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</xdr:col>
      <xdr:colOff>4617</xdr:colOff>
      <xdr:row>58</xdr:row>
      <xdr:rowOff>66468</xdr:rowOff>
    </xdr:from>
    <xdr:to>
      <xdr:col>19</xdr:col>
      <xdr:colOff>94342</xdr:colOff>
      <xdr:row>61</xdr:row>
      <xdr:rowOff>150750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E58BE02-5500-46C1-86CB-886B30119E3C}"/>
            </a:ext>
          </a:extLst>
        </xdr:cNvPr>
        <xdr:cNvSpPr txBox="1"/>
      </xdr:nvSpPr>
      <xdr:spPr>
        <a:xfrm>
          <a:off x="2355931" y="10843325"/>
          <a:ext cx="1461325" cy="6394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57</xdr:col>
      <xdr:colOff>198870</xdr:colOff>
      <xdr:row>6</xdr:row>
      <xdr:rowOff>44449</xdr:rowOff>
    </xdr:from>
    <xdr:to>
      <xdr:col>64</xdr:col>
      <xdr:colOff>198872</xdr:colOff>
      <xdr:row>9</xdr:row>
      <xdr:rowOff>146021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CD3DFCD-5407-4CEA-A7E9-6F9D6156371C}"/>
            </a:ext>
          </a:extLst>
        </xdr:cNvPr>
        <xdr:cNvSpPr txBox="1"/>
      </xdr:nvSpPr>
      <xdr:spPr>
        <a:xfrm>
          <a:off x="11781270" y="9918699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68</xdr:col>
      <xdr:colOff>95250</xdr:colOff>
      <xdr:row>13</xdr:row>
      <xdr:rowOff>162874</xdr:rowOff>
    </xdr:from>
    <xdr:to>
      <xdr:col>75</xdr:col>
      <xdr:colOff>95250</xdr:colOff>
      <xdr:row>17</xdr:row>
      <xdr:rowOff>86933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48CB441-F898-48DF-8966-69B58372C0A0}"/>
            </a:ext>
          </a:extLst>
        </xdr:cNvPr>
        <xdr:cNvSpPr txBox="1"/>
      </xdr:nvSpPr>
      <xdr:spPr>
        <a:xfrm>
          <a:off x="13912850" y="11237274"/>
          <a:ext cx="1422400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81</xdr:col>
      <xdr:colOff>83704</xdr:colOff>
      <xdr:row>13</xdr:row>
      <xdr:rowOff>158750</xdr:rowOff>
    </xdr:from>
    <xdr:to>
      <xdr:col>88</xdr:col>
      <xdr:colOff>83705</xdr:colOff>
      <xdr:row>17</xdr:row>
      <xdr:rowOff>82809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B35C979-5B78-45F7-9D9A-3F9F70456B8C}"/>
            </a:ext>
          </a:extLst>
        </xdr:cNvPr>
        <xdr:cNvSpPr txBox="1"/>
      </xdr:nvSpPr>
      <xdr:spPr>
        <a:xfrm>
          <a:off x="16542904" y="11233150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61</xdr:col>
      <xdr:colOff>95684</xdr:colOff>
      <xdr:row>9</xdr:row>
      <xdr:rowOff>146021</xdr:rowOff>
    </xdr:from>
    <xdr:to>
      <xdr:col>61</xdr:col>
      <xdr:colOff>95684</xdr:colOff>
      <xdr:row>22</xdr:row>
      <xdr:rowOff>171449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9A0FBAC-F1C3-4D90-9663-D5CE2519D449}"/>
            </a:ext>
          </a:extLst>
        </xdr:cNvPr>
        <xdr:cNvCxnSpPr>
          <a:stCxn id="38" idx="2"/>
          <a:endCxn id="2" idx="0"/>
        </xdr:cNvCxnSpPr>
      </xdr:nvCxnSpPr>
      <xdr:spPr>
        <a:xfrm>
          <a:off x="12490884" y="10534621"/>
          <a:ext cx="0" cy="2254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17</xdr:row>
      <xdr:rowOff>86933</xdr:rowOff>
    </xdr:from>
    <xdr:to>
      <xdr:col>71</xdr:col>
      <xdr:colOff>198438</xdr:colOff>
      <xdr:row>24</xdr:row>
      <xdr:rowOff>134923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8F321AA9-CFA6-458E-85D6-EB5433B744F4}"/>
            </a:ext>
          </a:extLst>
        </xdr:cNvPr>
        <xdr:cNvCxnSpPr>
          <a:stCxn id="2" idx="3"/>
          <a:endCxn id="39" idx="2"/>
        </xdr:cNvCxnSpPr>
      </xdr:nvCxnSpPr>
      <xdr:spPr>
        <a:xfrm flipV="1">
          <a:off x="13203672" y="11847133"/>
          <a:ext cx="1421966" cy="12481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95250</xdr:colOff>
      <xdr:row>15</xdr:row>
      <xdr:rowOff>120780</xdr:rowOff>
    </xdr:from>
    <xdr:to>
      <xdr:col>81</xdr:col>
      <xdr:colOff>83704</xdr:colOff>
      <xdr:row>15</xdr:row>
      <xdr:rowOff>124904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718DA6D-367B-48D4-827D-E2DDA55A172C}"/>
            </a:ext>
          </a:extLst>
        </xdr:cNvPr>
        <xdr:cNvCxnSpPr>
          <a:stCxn id="39" idx="3"/>
          <a:endCxn id="40" idx="1"/>
        </xdr:cNvCxnSpPr>
      </xdr:nvCxnSpPr>
      <xdr:spPr>
        <a:xfrm flipV="1">
          <a:off x="15335250" y="11538080"/>
          <a:ext cx="120765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174625</xdr:colOff>
      <xdr:row>20</xdr:row>
      <xdr:rowOff>111125</xdr:rowOff>
    </xdr:from>
    <xdr:to>
      <xdr:col>62</xdr:col>
      <xdr:colOff>14887</xdr:colOff>
      <xdr:row>22</xdr:row>
      <xdr:rowOff>11956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5BA6091-8E87-42AD-8F10-4EC44A7ED7AC}"/>
            </a:ext>
          </a:extLst>
        </xdr:cNvPr>
        <xdr:cNvSpPr txBox="1"/>
      </xdr:nvSpPr>
      <xdr:spPr>
        <a:xfrm>
          <a:off x="11147425" y="12385675"/>
          <a:ext cx="1465862" cy="24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72</xdr:col>
      <xdr:colOff>47625</xdr:colOff>
      <xdr:row>21</xdr:row>
      <xdr:rowOff>86590</xdr:rowOff>
    </xdr:from>
    <xdr:to>
      <xdr:col>78</xdr:col>
      <xdr:colOff>53358</xdr:colOff>
      <xdr:row>22</xdr:row>
      <xdr:rowOff>132194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E44C310-4854-422D-B792-B42616B0D6BA}"/>
            </a:ext>
          </a:extLst>
        </xdr:cNvPr>
        <xdr:cNvSpPr txBox="1"/>
      </xdr:nvSpPr>
      <xdr:spPr>
        <a:xfrm>
          <a:off x="14678025" y="12532590"/>
          <a:ext cx="1224933" cy="2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79</xdr:col>
      <xdr:colOff>1443</xdr:colOff>
      <xdr:row>12</xdr:row>
      <xdr:rowOff>15875</xdr:rowOff>
    </xdr:from>
    <xdr:to>
      <xdr:col>87</xdr:col>
      <xdr:colOff>35215</xdr:colOff>
      <xdr:row>13</xdr:row>
      <xdr:rowOff>96487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55BFDBD-DEE6-4ABE-B6C1-1866CD198E08}"/>
            </a:ext>
          </a:extLst>
        </xdr:cNvPr>
        <xdr:cNvSpPr txBox="1"/>
      </xdr:nvSpPr>
      <xdr:spPr>
        <a:xfrm>
          <a:off x="16054243" y="10918825"/>
          <a:ext cx="1659372" cy="252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75</xdr:col>
      <xdr:colOff>158793</xdr:colOff>
      <xdr:row>16</xdr:row>
      <xdr:rowOff>132273</xdr:rowOff>
    </xdr:from>
    <xdr:to>
      <xdr:col>77</xdr:col>
      <xdr:colOff>202339</xdr:colOff>
      <xdr:row>18</xdr:row>
      <xdr:rowOff>78876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CCB42B1-9CCB-4EBF-897A-C6A9454CC93C}"/>
            </a:ext>
          </a:extLst>
        </xdr:cNvPr>
        <xdr:cNvSpPr txBox="1"/>
      </xdr:nvSpPr>
      <xdr:spPr>
        <a:xfrm>
          <a:off x="15398793" y="11721023"/>
          <a:ext cx="449946" cy="289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0</xdr:colOff>
      <xdr:row>25</xdr:row>
      <xdr:rowOff>31750</xdr:rowOff>
    </xdr:from>
    <xdr:to>
      <xdr:col>67</xdr:col>
      <xdr:colOff>43546</xdr:colOff>
      <xdr:row>26</xdr:row>
      <xdr:rowOff>154420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3E78DCA-993B-423B-98F8-BAA1F76CB532}"/>
            </a:ext>
          </a:extLst>
        </xdr:cNvPr>
        <xdr:cNvSpPr txBox="1"/>
      </xdr:nvSpPr>
      <xdr:spPr>
        <a:xfrm>
          <a:off x="13208000" y="13163550"/>
          <a:ext cx="449946" cy="294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24</xdr:col>
      <xdr:colOff>179297</xdr:colOff>
      <xdr:row>47</xdr:row>
      <xdr:rowOff>98612</xdr:rowOff>
    </xdr:from>
    <xdr:to>
      <xdr:col>31</xdr:col>
      <xdr:colOff>98613</xdr:colOff>
      <xdr:row>50</xdr:row>
      <xdr:rowOff>134470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6A33CCC-FA72-4CA1-8931-8D6C2A8788F9}"/>
            </a:ext>
          </a:extLst>
        </xdr:cNvPr>
        <xdr:cNvSpPr txBox="1"/>
      </xdr:nvSpPr>
      <xdr:spPr>
        <a:xfrm>
          <a:off x="4912662" y="8597153"/>
          <a:ext cx="1299880" cy="573741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28</xdr:col>
      <xdr:colOff>62757</xdr:colOff>
      <xdr:row>43</xdr:row>
      <xdr:rowOff>52757</xdr:rowOff>
    </xdr:from>
    <xdr:to>
      <xdr:col>31</xdr:col>
      <xdr:colOff>93787</xdr:colOff>
      <xdr:row>47</xdr:row>
      <xdr:rowOff>110335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E6BE5DB5-1F4A-0AB4-2085-773EAEA5F87E}"/>
            </a:ext>
          </a:extLst>
        </xdr:cNvPr>
        <xdr:cNvCxnSpPr/>
      </xdr:nvCxnSpPr>
      <xdr:spPr>
        <a:xfrm rot="5400000">
          <a:off x="5565191" y="8014277"/>
          <a:ext cx="784409" cy="62890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107698</xdr:colOff>
      <xdr:row>43</xdr:row>
      <xdr:rowOff>17928</xdr:rowOff>
    </xdr:from>
    <xdr:to>
      <xdr:col>48</xdr:col>
      <xdr:colOff>188260</xdr:colOff>
      <xdr:row>56</xdr:row>
      <xdr:rowOff>118218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E11127E5-299D-4664-BBE0-C42AEBC01B3D}"/>
            </a:ext>
          </a:extLst>
        </xdr:cNvPr>
        <xdr:cNvCxnSpPr/>
      </xdr:nvCxnSpPr>
      <xdr:spPr>
        <a:xfrm rot="10800000" flipV="1">
          <a:off x="6221627" y="7799293"/>
          <a:ext cx="3433362" cy="2431113"/>
        </a:xfrm>
        <a:prstGeom prst="bentConnector3">
          <a:avLst>
            <a:gd name="adj1" fmla="val 1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79670</xdr:colOff>
      <xdr:row>48</xdr:row>
      <xdr:rowOff>163215</xdr:rowOff>
    </xdr:from>
    <xdr:to>
      <xdr:col>51</xdr:col>
      <xdr:colOff>153494</xdr:colOff>
      <xdr:row>55</xdr:row>
      <xdr:rowOff>107181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A322B852-A90C-7C57-B94F-FBDFDCB0D0D4}"/>
            </a:ext>
          </a:extLst>
        </xdr:cNvPr>
        <xdr:cNvSpPr txBox="1"/>
      </xdr:nvSpPr>
      <xdr:spPr>
        <a:xfrm>
          <a:off x="9093041" y="9089501"/>
          <a:ext cx="1053539" cy="1239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</a:t>
          </a:r>
          <a:r>
            <a:rPr lang="en-PH" sz="1100" baseline="0"/>
            <a:t> unevaluated reports</a:t>
          </a:r>
          <a:r>
            <a:rPr lang="en-PH" sz="1100"/>
            <a:t> with sucess message</a:t>
          </a:r>
        </a:p>
      </xdr:txBody>
    </xdr:sp>
    <xdr:clientData/>
  </xdr:twoCellAnchor>
  <xdr:twoCellAnchor>
    <xdr:from>
      <xdr:col>24</xdr:col>
      <xdr:colOff>179294</xdr:colOff>
      <xdr:row>55</xdr:row>
      <xdr:rowOff>85804</xdr:rowOff>
    </xdr:from>
    <xdr:to>
      <xdr:col>31</xdr:col>
      <xdr:colOff>97329</xdr:colOff>
      <xdr:row>58</xdr:row>
      <xdr:rowOff>121661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43319D9-071F-4E7E-9A92-F66A202F8E86}"/>
            </a:ext>
          </a:extLst>
        </xdr:cNvPr>
        <xdr:cNvSpPr txBox="1"/>
      </xdr:nvSpPr>
      <xdr:spPr>
        <a:xfrm>
          <a:off x="4912659" y="10018698"/>
          <a:ext cx="1298599" cy="57373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28</xdr:col>
      <xdr:colOff>39700</xdr:colOff>
      <xdr:row>50</xdr:row>
      <xdr:rowOff>134470</xdr:rowOff>
    </xdr:from>
    <xdr:to>
      <xdr:col>28</xdr:col>
      <xdr:colOff>40343</xdr:colOff>
      <xdr:row>55</xdr:row>
      <xdr:rowOff>85804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8E08FA81-79C0-4373-A27C-9AE962A4279C}"/>
            </a:ext>
          </a:extLst>
        </xdr:cNvPr>
        <xdr:cNvCxnSpPr>
          <a:stCxn id="51" idx="2"/>
          <a:endCxn id="49" idx="0"/>
        </xdr:cNvCxnSpPr>
      </xdr:nvCxnSpPr>
      <xdr:spPr>
        <a:xfrm flipH="1">
          <a:off x="5561959" y="9170894"/>
          <a:ext cx="643" cy="84780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44823</xdr:colOff>
      <xdr:row>52</xdr:row>
      <xdr:rowOff>53787</xdr:rowOff>
    </xdr:from>
    <xdr:to>
      <xdr:col>29</xdr:col>
      <xdr:colOff>116541</xdr:colOff>
      <xdr:row>53</xdr:row>
      <xdr:rowOff>89646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811E167-D8C7-9DC1-9D72-7B34EC553CA3}"/>
            </a:ext>
          </a:extLst>
        </xdr:cNvPr>
        <xdr:cNvSpPr txBox="1"/>
      </xdr:nvSpPr>
      <xdr:spPr>
        <a:xfrm>
          <a:off x="5369858" y="9448799"/>
          <a:ext cx="466165" cy="2151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117930</xdr:colOff>
      <xdr:row>29</xdr:row>
      <xdr:rowOff>27216</xdr:rowOff>
    </xdr:from>
    <xdr:to>
      <xdr:col>24</xdr:col>
      <xdr:colOff>90716</xdr:colOff>
      <xdr:row>32</xdr:row>
      <xdr:rowOff>94036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A8517-6DAE-349D-56F1-A26BEB2A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8930" y="5152573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154216</xdr:colOff>
      <xdr:row>29</xdr:row>
      <xdr:rowOff>36287</xdr:rowOff>
    </xdr:from>
    <xdr:to>
      <xdr:col>27</xdr:col>
      <xdr:colOff>127001</xdr:colOff>
      <xdr:row>32</xdr:row>
      <xdr:rowOff>103107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3E2BD6-11B3-51EF-8237-730E0FEA9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930" y="5161644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127002</xdr:colOff>
      <xdr:row>32</xdr:row>
      <xdr:rowOff>145143</xdr:rowOff>
    </xdr:from>
    <xdr:to>
      <xdr:col>24</xdr:col>
      <xdr:colOff>99788</xdr:colOff>
      <xdr:row>36</xdr:row>
      <xdr:rowOff>39607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3825FE-65E5-7DBB-3303-F763BA389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2" y="5787572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145145</xdr:colOff>
      <xdr:row>32</xdr:row>
      <xdr:rowOff>154214</xdr:rowOff>
    </xdr:from>
    <xdr:to>
      <xdr:col>27</xdr:col>
      <xdr:colOff>117930</xdr:colOff>
      <xdr:row>36</xdr:row>
      <xdr:rowOff>48678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59D0DD-855F-822C-3796-7236E696F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859" y="5796643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54</xdr:col>
      <xdr:colOff>117930</xdr:colOff>
      <xdr:row>29</xdr:row>
      <xdr:rowOff>27216</xdr:rowOff>
    </xdr:from>
    <xdr:ext cx="571500" cy="583892"/>
    <xdr:pic>
      <xdr:nvPicPr>
        <xdr:cNvPr id="10" name="Picture 9">
          <a:extLst>
            <a:ext uri="{FF2B5EF4-FFF2-40B4-BE49-F238E27FC236}">
              <a16:creationId xmlns:a16="http://schemas.microsoft.com/office/drawing/2014/main" id="{8C8D902D-A2B8-4DA6-8054-F792DC78A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8930" y="5152573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57</xdr:col>
      <xdr:colOff>154216</xdr:colOff>
      <xdr:row>29</xdr:row>
      <xdr:rowOff>36287</xdr:rowOff>
    </xdr:from>
    <xdr:ext cx="571500" cy="583892"/>
    <xdr:pic>
      <xdr:nvPicPr>
        <xdr:cNvPr id="11" name="Picture 10">
          <a:extLst>
            <a:ext uri="{FF2B5EF4-FFF2-40B4-BE49-F238E27FC236}">
              <a16:creationId xmlns:a16="http://schemas.microsoft.com/office/drawing/2014/main" id="{D14125DC-BF96-4975-B82A-263275754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930" y="5161644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127002</xdr:colOff>
      <xdr:row>32</xdr:row>
      <xdr:rowOff>145143</xdr:rowOff>
    </xdr:from>
    <xdr:ext cx="571500" cy="583892"/>
    <xdr:pic>
      <xdr:nvPicPr>
        <xdr:cNvPr id="12" name="Picture 11">
          <a:extLst>
            <a:ext uri="{FF2B5EF4-FFF2-40B4-BE49-F238E27FC236}">
              <a16:creationId xmlns:a16="http://schemas.microsoft.com/office/drawing/2014/main" id="{002AF260-A760-4ED1-B6DD-737761D12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2" y="5787572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57</xdr:col>
      <xdr:colOff>145145</xdr:colOff>
      <xdr:row>32</xdr:row>
      <xdr:rowOff>154214</xdr:rowOff>
    </xdr:from>
    <xdr:ext cx="571500" cy="583892"/>
    <xdr:pic>
      <xdr:nvPicPr>
        <xdr:cNvPr id="13" name="Picture 12">
          <a:extLst>
            <a:ext uri="{FF2B5EF4-FFF2-40B4-BE49-F238E27FC236}">
              <a16:creationId xmlns:a16="http://schemas.microsoft.com/office/drawing/2014/main" id="{D8E4C0D5-8D13-4BF2-904F-22207F9D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859" y="5796643"/>
          <a:ext cx="571500" cy="58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152400</xdr:colOff>
      <xdr:row>11</xdr:row>
      <xdr:rowOff>71719</xdr:rowOff>
    </xdr:from>
    <xdr:to>
      <xdr:col>30</xdr:col>
      <xdr:colOff>62753</xdr:colOff>
      <xdr:row>14</xdr:row>
      <xdr:rowOff>62755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744FD1D-6B09-8E9E-BBC3-73B57A0A6AB1}"/>
            </a:ext>
          </a:extLst>
        </xdr:cNvPr>
        <xdr:cNvSpPr txBox="1"/>
      </xdr:nvSpPr>
      <xdr:spPr>
        <a:xfrm>
          <a:off x="5082988" y="2115672"/>
          <a:ext cx="896471" cy="528918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C-1</a:t>
          </a:r>
        </a:p>
      </xdr:txBody>
    </xdr:sp>
    <xdr:clientData/>
  </xdr:twoCellAnchor>
  <xdr:twoCellAnchor>
    <xdr:from>
      <xdr:col>2</xdr:col>
      <xdr:colOff>95336</xdr:colOff>
      <xdr:row>41</xdr:row>
      <xdr:rowOff>153870</xdr:rowOff>
    </xdr:from>
    <xdr:to>
      <xdr:col>10</xdr:col>
      <xdr:colOff>189427</xdr:colOff>
      <xdr:row>44</xdr:row>
      <xdr:rowOff>57433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6D8507-E4D5-27F3-70C3-B80C0AB628C2}"/>
            </a:ext>
          </a:extLst>
        </xdr:cNvPr>
        <xdr:cNvSpPr txBox="1"/>
      </xdr:nvSpPr>
      <xdr:spPr>
        <a:xfrm>
          <a:off x="489783" y="7522858"/>
          <a:ext cx="1671879" cy="441446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C-3</a:t>
          </a:r>
        </a:p>
      </xdr:txBody>
    </xdr:sp>
    <xdr:clientData/>
  </xdr:twoCellAnchor>
  <xdr:twoCellAnchor>
    <xdr:from>
      <xdr:col>11</xdr:col>
      <xdr:colOff>75592</xdr:colOff>
      <xdr:row>41</xdr:row>
      <xdr:rowOff>143870</xdr:rowOff>
    </xdr:from>
    <xdr:to>
      <xdr:col>19</xdr:col>
      <xdr:colOff>173309</xdr:colOff>
      <xdr:row>44</xdr:row>
      <xdr:rowOff>46497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6B5C392-2187-3271-2D65-07A99811E358}"/>
            </a:ext>
          </a:extLst>
        </xdr:cNvPr>
        <xdr:cNvSpPr txBox="1"/>
      </xdr:nvSpPr>
      <xdr:spPr>
        <a:xfrm>
          <a:off x="2245051" y="7512858"/>
          <a:ext cx="1675505" cy="440510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C-4</a:t>
          </a:r>
        </a:p>
      </xdr:txBody>
    </xdr:sp>
    <xdr:clientData/>
  </xdr:twoCellAnchor>
  <xdr:twoCellAnchor>
    <xdr:from>
      <xdr:col>2</xdr:col>
      <xdr:colOff>27214</xdr:colOff>
      <xdr:row>37</xdr:row>
      <xdr:rowOff>90714</xdr:rowOff>
    </xdr:from>
    <xdr:to>
      <xdr:col>28</xdr:col>
      <xdr:colOff>136071</xdr:colOff>
      <xdr:row>41</xdr:row>
      <xdr:rowOff>108857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C9A4378-2E34-A7F4-09D5-157B5FA22269}"/>
            </a:ext>
          </a:extLst>
        </xdr:cNvPr>
        <xdr:cNvSpPr txBox="1"/>
      </xdr:nvSpPr>
      <xdr:spPr>
        <a:xfrm>
          <a:off x="426357" y="6594928"/>
          <a:ext cx="5297714" cy="707572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C-2</a:t>
          </a:r>
        </a:p>
      </xdr:txBody>
    </xdr:sp>
    <xdr:clientData/>
  </xdr:twoCellAnchor>
  <xdr:twoCellAnchor>
    <xdr:from>
      <xdr:col>2</xdr:col>
      <xdr:colOff>72571</xdr:colOff>
      <xdr:row>20</xdr:row>
      <xdr:rowOff>145143</xdr:rowOff>
    </xdr:from>
    <xdr:to>
      <xdr:col>19</xdr:col>
      <xdr:colOff>108857</xdr:colOff>
      <xdr:row>23</xdr:row>
      <xdr:rowOff>45357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027724-25D5-0241-0934-A76A2553D48F}"/>
            </a:ext>
          </a:extLst>
        </xdr:cNvPr>
        <xdr:cNvSpPr txBox="1"/>
      </xdr:nvSpPr>
      <xdr:spPr>
        <a:xfrm>
          <a:off x="471714" y="3710214"/>
          <a:ext cx="3429000" cy="417286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B-1</a:t>
          </a:r>
        </a:p>
      </xdr:txBody>
    </xdr:sp>
    <xdr:clientData/>
  </xdr:twoCellAnchor>
  <xdr:twoCellAnchor>
    <xdr:from>
      <xdr:col>2</xdr:col>
      <xdr:colOff>63498</xdr:colOff>
      <xdr:row>24</xdr:row>
      <xdr:rowOff>108857</xdr:rowOff>
    </xdr:from>
    <xdr:to>
      <xdr:col>19</xdr:col>
      <xdr:colOff>99785</xdr:colOff>
      <xdr:row>30</xdr:row>
      <xdr:rowOff>108857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0A5811B-40BA-B382-1328-96EC86A5AA77}"/>
            </a:ext>
          </a:extLst>
        </xdr:cNvPr>
        <xdr:cNvSpPr txBox="1"/>
      </xdr:nvSpPr>
      <xdr:spPr>
        <a:xfrm>
          <a:off x="462641" y="4363357"/>
          <a:ext cx="3429001" cy="1043214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B-2</a:t>
          </a:r>
        </a:p>
      </xdr:txBody>
    </xdr:sp>
    <xdr:clientData/>
  </xdr:twoCellAnchor>
  <xdr:twoCellAnchor>
    <xdr:from>
      <xdr:col>1</xdr:col>
      <xdr:colOff>190499</xdr:colOff>
      <xdr:row>30</xdr:row>
      <xdr:rowOff>117929</xdr:rowOff>
    </xdr:from>
    <xdr:to>
      <xdr:col>19</xdr:col>
      <xdr:colOff>127000</xdr:colOff>
      <xdr:row>37</xdr:row>
      <xdr:rowOff>27215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82A334D-C289-62ED-95A7-5D78D8B36A13}"/>
            </a:ext>
          </a:extLst>
        </xdr:cNvPr>
        <xdr:cNvSpPr txBox="1"/>
      </xdr:nvSpPr>
      <xdr:spPr>
        <a:xfrm>
          <a:off x="390070" y="5415643"/>
          <a:ext cx="3528787" cy="1115786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B-3</a:t>
          </a:r>
        </a:p>
      </xdr:txBody>
    </xdr:sp>
    <xdr:clientData/>
  </xdr:twoCellAnchor>
  <xdr:twoCellAnchor>
    <xdr:from>
      <xdr:col>19</xdr:col>
      <xdr:colOff>81642</xdr:colOff>
      <xdr:row>20</xdr:row>
      <xdr:rowOff>99787</xdr:rowOff>
    </xdr:from>
    <xdr:to>
      <xdr:col>28</xdr:col>
      <xdr:colOff>99786</xdr:colOff>
      <xdr:row>23</xdr:row>
      <xdr:rowOff>54428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7A5026E-E30C-5C7E-FD24-9888D747FA51}"/>
            </a:ext>
          </a:extLst>
        </xdr:cNvPr>
        <xdr:cNvSpPr txBox="1"/>
      </xdr:nvSpPr>
      <xdr:spPr>
        <a:xfrm>
          <a:off x="3873499" y="3664858"/>
          <a:ext cx="1814287" cy="471713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B-4</a:t>
          </a:r>
        </a:p>
      </xdr:txBody>
    </xdr:sp>
    <xdr:clientData/>
  </xdr:twoCellAnchor>
  <xdr:twoCellAnchor>
    <xdr:from>
      <xdr:col>19</xdr:col>
      <xdr:colOff>90713</xdr:colOff>
      <xdr:row>24</xdr:row>
      <xdr:rowOff>127000</xdr:rowOff>
    </xdr:from>
    <xdr:to>
      <xdr:col>28</xdr:col>
      <xdr:colOff>108857</xdr:colOff>
      <xdr:row>27</xdr:row>
      <xdr:rowOff>81642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3C2ECD3-D88C-9F2E-12B1-922BC23667D7}"/>
            </a:ext>
          </a:extLst>
        </xdr:cNvPr>
        <xdr:cNvSpPr txBox="1"/>
      </xdr:nvSpPr>
      <xdr:spPr>
        <a:xfrm>
          <a:off x="3882570" y="4381500"/>
          <a:ext cx="1814287" cy="471713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B-5</a:t>
          </a:r>
        </a:p>
      </xdr:txBody>
    </xdr:sp>
    <xdr:clientData/>
  </xdr:twoCellAnchor>
  <xdr:twoCellAnchor>
    <xdr:from>
      <xdr:col>7</xdr:col>
      <xdr:colOff>154213</xdr:colOff>
      <xdr:row>15</xdr:row>
      <xdr:rowOff>136071</xdr:rowOff>
    </xdr:from>
    <xdr:to>
      <xdr:col>24</xdr:col>
      <xdr:colOff>90715</xdr:colOff>
      <xdr:row>18</xdr:row>
      <xdr:rowOff>90713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BC223DA-F96E-89F7-D9C9-935117D57520}"/>
            </a:ext>
          </a:extLst>
        </xdr:cNvPr>
        <xdr:cNvSpPr txBox="1"/>
      </xdr:nvSpPr>
      <xdr:spPr>
        <a:xfrm>
          <a:off x="1551213" y="2839357"/>
          <a:ext cx="3329216" cy="471713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B-7</a:t>
          </a:r>
        </a:p>
      </xdr:txBody>
    </xdr:sp>
    <xdr:clientData/>
  </xdr:twoCellAnchor>
  <xdr:twoCellAnchor>
    <xdr:from>
      <xdr:col>19</xdr:col>
      <xdr:colOff>99785</xdr:colOff>
      <xdr:row>28</xdr:row>
      <xdr:rowOff>63499</xdr:rowOff>
    </xdr:from>
    <xdr:to>
      <xdr:col>28</xdr:col>
      <xdr:colOff>99786</xdr:colOff>
      <xdr:row>37</xdr:row>
      <xdr:rowOff>18143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F36FA33-1E49-5546-FB58-9D50DF40CC5D}"/>
            </a:ext>
          </a:extLst>
        </xdr:cNvPr>
        <xdr:cNvSpPr txBox="1"/>
      </xdr:nvSpPr>
      <xdr:spPr>
        <a:xfrm>
          <a:off x="3891642" y="5007428"/>
          <a:ext cx="1796144" cy="1514929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B-6</a:t>
          </a:r>
        </a:p>
      </xdr:txBody>
    </xdr:sp>
    <xdr:clientData/>
  </xdr:twoCellAnchor>
  <xdr:twoCellAnchor>
    <xdr:from>
      <xdr:col>20</xdr:col>
      <xdr:colOff>57663</xdr:colOff>
      <xdr:row>41</xdr:row>
      <xdr:rowOff>134905</xdr:rowOff>
    </xdr:from>
    <xdr:to>
      <xdr:col>28</xdr:col>
      <xdr:colOff>155380</xdr:colOff>
      <xdr:row>44</xdr:row>
      <xdr:rowOff>37532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5C9BC3-9A4F-422D-82A7-8A710DB14C35}"/>
            </a:ext>
          </a:extLst>
        </xdr:cNvPr>
        <xdr:cNvSpPr txBox="1"/>
      </xdr:nvSpPr>
      <xdr:spPr>
        <a:xfrm>
          <a:off x="4002134" y="7503893"/>
          <a:ext cx="1675505" cy="440510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C-5</a:t>
          </a:r>
        </a:p>
      </xdr:txBody>
    </xdr:sp>
    <xdr:clientData/>
  </xdr:twoCellAnchor>
  <xdr:twoCellAnchor>
    <xdr:from>
      <xdr:col>20</xdr:col>
      <xdr:colOff>170330</xdr:colOff>
      <xdr:row>11</xdr:row>
      <xdr:rowOff>80682</xdr:rowOff>
    </xdr:from>
    <xdr:to>
      <xdr:col>25</xdr:col>
      <xdr:colOff>80684</xdr:colOff>
      <xdr:row>14</xdr:row>
      <xdr:rowOff>71718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CF38F75-B6F7-4A2B-8073-D9772445E2D4}"/>
            </a:ext>
          </a:extLst>
        </xdr:cNvPr>
        <xdr:cNvSpPr txBox="1"/>
      </xdr:nvSpPr>
      <xdr:spPr>
        <a:xfrm>
          <a:off x="4114801" y="2124635"/>
          <a:ext cx="896471" cy="528918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C-6</a:t>
          </a:r>
        </a:p>
      </xdr:txBody>
    </xdr:sp>
    <xdr:clientData/>
  </xdr:twoCellAnchor>
  <xdr:twoCellAnchor>
    <xdr:from>
      <xdr:col>15</xdr:col>
      <xdr:colOff>161365</xdr:colOff>
      <xdr:row>11</xdr:row>
      <xdr:rowOff>89647</xdr:rowOff>
    </xdr:from>
    <xdr:to>
      <xdr:col>20</xdr:col>
      <xdr:colOff>71718</xdr:colOff>
      <xdr:row>14</xdr:row>
      <xdr:rowOff>80683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9B0768-F620-4786-8F71-140697766FCF}"/>
            </a:ext>
          </a:extLst>
        </xdr:cNvPr>
        <xdr:cNvSpPr txBox="1"/>
      </xdr:nvSpPr>
      <xdr:spPr>
        <a:xfrm>
          <a:off x="3119718" y="2133600"/>
          <a:ext cx="896471" cy="528918"/>
        </a:xfrm>
        <a:prstGeom prst="rect">
          <a:avLst/>
        </a:prstGeom>
        <a:noFill/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Report_System\Report_Doc\Basic_Design\Screen_Design\ScreenDesignDoc_000000_PageTransitionDiagram.xlsx" TargetMode="External"/><Relationship Id="rId1" Type="http://schemas.openxmlformats.org/officeDocument/2006/relationships/externalLinkPath" Target="ScreenDesignDoc_000000_PageTransitionDiagra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ocuments\projects\Report_System\Report_Doc\Basic_Design\Screen_Design\ScreenDesignDoc_001002_UserTop.xlsx" TargetMode="External"/><Relationship Id="rId1" Type="http://schemas.openxmlformats.org/officeDocument/2006/relationships/externalLinkPath" Target="ScreenDesignDoc_001002_User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Screen Transition Diagram"/>
    </sheetNames>
    <sheetDataSet>
      <sheetData sheetId="0">
        <row r="8">
          <cell r="J8" t="str">
            <v>Screen Transition Diagram</v>
          </cell>
        </row>
        <row r="32">
          <cell r="AN32">
            <v>45156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Overview"/>
      <sheetName val="Screen Transition Diagram"/>
      <sheetName val="Screen Layout"/>
      <sheetName val="Input Output List"/>
    </sheetNames>
    <sheetDataSet>
      <sheetData sheetId="0">
        <row r="8">
          <cell r="J8" t="str">
            <v>UserTop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7" zoomScale="85" zoomScaleNormal="85" workbookViewId="0">
      <selection activeCell="S25" sqref="S25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7" t="s">
        <v>82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9"/>
    </row>
    <row r="9" spans="10:36"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2"/>
    </row>
    <row r="10" spans="10:36"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2"/>
    </row>
    <row r="11" spans="10:36"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2"/>
    </row>
    <row r="12" spans="10:36"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2"/>
    </row>
    <row r="13" spans="10:36"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2"/>
    </row>
    <row r="14" spans="10:36"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2"/>
    </row>
    <row r="15" spans="10:36"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5"/>
    </row>
    <row r="32" spans="36:44">
      <c r="AJ32" s="1" t="s">
        <v>43</v>
      </c>
      <c r="AN32" s="46">
        <v>45187</v>
      </c>
      <c r="AO32" s="36"/>
      <c r="AP32" s="36"/>
      <c r="AQ32" s="36"/>
      <c r="AR32" s="36"/>
    </row>
    <row r="34" spans="36:44">
      <c r="AJ34" s="1" t="s">
        <v>44</v>
      </c>
      <c r="AN34" s="46">
        <v>45315</v>
      </c>
      <c r="AO34" s="36"/>
      <c r="AP34" s="36"/>
      <c r="AQ34" s="36"/>
      <c r="AR34" s="36"/>
    </row>
    <row r="36" spans="36:44">
      <c r="AK36" s="1" t="s">
        <v>0</v>
      </c>
      <c r="AO36" s="35" t="s">
        <v>120</v>
      </c>
      <c r="AP36" s="36"/>
      <c r="AQ36" s="36"/>
      <c r="AR36" s="36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O15" sqref="O15:Y15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59" t="s">
        <v>49</v>
      </c>
      <c r="B1" s="59"/>
      <c r="C1" s="59"/>
      <c r="D1" s="59"/>
      <c r="E1" s="59"/>
      <c r="F1" s="59"/>
      <c r="G1" s="59"/>
      <c r="H1" s="59"/>
      <c r="I1" s="60" t="str">
        <f ca="1">RIGHT(CELL("filename",A1),LEN(CELL("filename",A1))-FIND("]",CELL("filename",A1)))</f>
        <v>Revision History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58" t="s">
        <v>43</v>
      </c>
      <c r="AK1" s="57"/>
      <c r="AL1" s="57"/>
      <c r="AM1" s="57"/>
      <c r="AN1" s="57"/>
      <c r="AO1" s="56">
        <f>'Front Cover'!AN32</f>
        <v>45187</v>
      </c>
      <c r="AP1" s="57"/>
      <c r="AQ1" s="57"/>
      <c r="AR1" s="57"/>
      <c r="AS1" s="57"/>
    </row>
    <row r="2" spans="1:45" s="1" customFormat="1" ht="15">
      <c r="A2" s="59"/>
      <c r="B2" s="59"/>
      <c r="C2" s="59"/>
      <c r="D2" s="59"/>
      <c r="E2" s="59"/>
      <c r="F2" s="59"/>
      <c r="G2" s="59"/>
      <c r="H2" s="59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58" t="s">
        <v>45</v>
      </c>
      <c r="AK2" s="57"/>
      <c r="AL2" s="57"/>
      <c r="AM2" s="57"/>
      <c r="AN2" s="57"/>
      <c r="AO2" s="57" t="s">
        <v>55</v>
      </c>
      <c r="AP2" s="57"/>
      <c r="AQ2" s="57"/>
      <c r="AR2" s="57"/>
      <c r="AS2" s="57"/>
    </row>
    <row r="3" spans="1:45" s="1" customFormat="1" ht="15">
      <c r="A3" s="57" t="str">
        <f>'Front Cover'!J8</f>
        <v>View Report</v>
      </c>
      <c r="B3" s="57"/>
      <c r="C3" s="57"/>
      <c r="D3" s="57"/>
      <c r="E3" s="57"/>
      <c r="F3" s="57"/>
      <c r="G3" s="57"/>
      <c r="H3" s="57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58" t="s">
        <v>44</v>
      </c>
      <c r="AK3" s="57"/>
      <c r="AL3" s="57"/>
      <c r="AM3" s="57"/>
      <c r="AN3" s="57"/>
      <c r="AO3" s="56">
        <v>45324</v>
      </c>
      <c r="AP3" s="57"/>
      <c r="AQ3" s="57"/>
      <c r="AR3" s="57"/>
      <c r="AS3" s="57"/>
    </row>
    <row r="4" spans="1:45" s="1" customFormat="1" ht="15">
      <c r="A4" s="57"/>
      <c r="B4" s="57"/>
      <c r="C4" s="57"/>
      <c r="D4" s="57"/>
      <c r="E4" s="57"/>
      <c r="F4" s="57"/>
      <c r="G4" s="57"/>
      <c r="H4" s="57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8" t="s">
        <v>46</v>
      </c>
      <c r="AK4" s="57"/>
      <c r="AL4" s="57"/>
      <c r="AM4" s="57"/>
      <c r="AN4" s="57"/>
      <c r="AO4" s="57" t="s">
        <v>121</v>
      </c>
      <c r="AP4" s="57"/>
      <c r="AQ4" s="57"/>
      <c r="AR4" s="57"/>
      <c r="AS4" s="57"/>
    </row>
    <row r="6" spans="1:45">
      <c r="A6" s="65" t="s">
        <v>13</v>
      </c>
      <c r="B6" s="65"/>
      <c r="C6" s="65"/>
      <c r="D6" s="65"/>
      <c r="E6" s="65" t="s">
        <v>14</v>
      </c>
      <c r="F6" s="65"/>
      <c r="G6" s="65"/>
      <c r="H6" s="65"/>
      <c r="I6" s="65"/>
      <c r="J6" s="65" t="s">
        <v>15</v>
      </c>
      <c r="K6" s="65"/>
      <c r="L6" s="65"/>
      <c r="M6" s="65"/>
      <c r="N6" s="65"/>
      <c r="O6" s="65" t="s">
        <v>16</v>
      </c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17</v>
      </c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</row>
    <row r="7" spans="1:45">
      <c r="A7" s="64" t="s">
        <v>6</v>
      </c>
      <c r="B7" s="64"/>
      <c r="C7" s="64"/>
      <c r="D7" s="64"/>
      <c r="E7" s="66">
        <v>45176</v>
      </c>
      <c r="F7" s="61"/>
      <c r="G7" s="61"/>
      <c r="H7" s="61"/>
      <c r="I7" s="61"/>
      <c r="J7" s="61" t="s">
        <v>55</v>
      </c>
      <c r="K7" s="61"/>
      <c r="L7" s="61"/>
      <c r="M7" s="61"/>
      <c r="N7" s="61"/>
      <c r="O7" s="61" t="s">
        <v>47</v>
      </c>
      <c r="P7" s="61"/>
      <c r="Q7" s="61"/>
      <c r="R7" s="61"/>
      <c r="S7" s="61"/>
      <c r="T7" s="61"/>
      <c r="U7" s="61"/>
      <c r="V7" s="61"/>
      <c r="W7" s="61"/>
      <c r="X7" s="61"/>
      <c r="Y7" s="61"/>
      <c r="Z7" s="61" t="s">
        <v>18</v>
      </c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</row>
    <row r="8" spans="1:45" ht="38.4" customHeight="1">
      <c r="A8" s="51" t="s">
        <v>120</v>
      </c>
      <c r="B8" s="52"/>
      <c r="C8" s="52"/>
      <c r="D8" s="53"/>
      <c r="E8" s="55">
        <v>45315</v>
      </c>
      <c r="F8" s="54"/>
      <c r="G8" s="54"/>
      <c r="H8" s="54"/>
      <c r="I8" s="54"/>
      <c r="J8" s="54" t="s">
        <v>121</v>
      </c>
      <c r="K8" s="54"/>
      <c r="L8" s="54"/>
      <c r="M8" s="54"/>
      <c r="N8" s="54"/>
      <c r="O8" s="62" t="s">
        <v>123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54" t="s">
        <v>122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</row>
    <row r="9" spans="1:45" ht="30" customHeight="1">
      <c r="A9" s="51" t="s">
        <v>126</v>
      </c>
      <c r="B9" s="52"/>
      <c r="C9" s="52"/>
      <c r="D9" s="53"/>
      <c r="E9" s="55">
        <v>45320</v>
      </c>
      <c r="F9" s="54"/>
      <c r="G9" s="54"/>
      <c r="H9" s="54"/>
      <c r="I9" s="54"/>
      <c r="J9" s="54" t="s">
        <v>121</v>
      </c>
      <c r="K9" s="54"/>
      <c r="L9" s="54"/>
      <c r="M9" s="54"/>
      <c r="N9" s="54"/>
      <c r="O9" s="62" t="s">
        <v>124</v>
      </c>
      <c r="P9" s="62"/>
      <c r="Q9" s="62"/>
      <c r="R9" s="62"/>
      <c r="S9" s="62"/>
      <c r="T9" s="62"/>
      <c r="U9" s="62"/>
      <c r="V9" s="62"/>
      <c r="W9" s="62"/>
      <c r="X9" s="62"/>
      <c r="Y9" s="62"/>
      <c r="Z9" s="63" t="s">
        <v>125</v>
      </c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</row>
    <row r="10" spans="1:45">
      <c r="A10" s="64" t="s">
        <v>134</v>
      </c>
      <c r="B10" s="64"/>
      <c r="C10" s="64"/>
      <c r="D10" s="64"/>
      <c r="E10" s="55">
        <v>45324</v>
      </c>
      <c r="F10" s="54"/>
      <c r="G10" s="54"/>
      <c r="H10" s="54"/>
      <c r="I10" s="54"/>
      <c r="J10" s="54" t="s">
        <v>121</v>
      </c>
      <c r="K10" s="54"/>
      <c r="L10" s="54"/>
      <c r="M10" s="54"/>
      <c r="N10" s="54"/>
      <c r="O10" s="62" t="s">
        <v>124</v>
      </c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54" t="s">
        <v>136</v>
      </c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</row>
    <row r="11" spans="1:45">
      <c r="A11" s="51"/>
      <c r="B11" s="52"/>
      <c r="C11" s="52"/>
      <c r="D11" s="53"/>
      <c r="E11" s="55">
        <v>45324</v>
      </c>
      <c r="F11" s="54"/>
      <c r="G11" s="54"/>
      <c r="H11" s="54"/>
      <c r="I11" s="54"/>
      <c r="J11" s="54" t="s">
        <v>121</v>
      </c>
      <c r="K11" s="54"/>
      <c r="L11" s="54"/>
      <c r="M11" s="54"/>
      <c r="N11" s="54"/>
      <c r="O11" s="54" t="s">
        <v>135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 t="s">
        <v>137</v>
      </c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</row>
    <row r="12" spans="1:45">
      <c r="A12" s="51"/>
      <c r="B12" s="52"/>
      <c r="C12" s="52"/>
      <c r="D12" s="5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</row>
    <row r="13" spans="1:45">
      <c r="A13" s="51"/>
      <c r="B13" s="52"/>
      <c r="C13" s="52"/>
      <c r="D13" s="5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</row>
    <row r="14" spans="1:45">
      <c r="A14" s="51"/>
      <c r="B14" s="52"/>
      <c r="C14" s="52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</row>
    <row r="15" spans="1:45">
      <c r="A15" s="51"/>
      <c r="B15" s="52"/>
      <c r="C15" s="52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</row>
    <row r="16" spans="1:45">
      <c r="A16" s="51"/>
      <c r="B16" s="52"/>
      <c r="C16" s="52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</row>
    <row r="17" spans="1:45">
      <c r="A17" s="51"/>
      <c r="B17" s="52"/>
      <c r="C17" s="52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</row>
    <row r="18" spans="1:45">
      <c r="A18" s="51"/>
      <c r="B18" s="52"/>
      <c r="C18" s="52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</row>
    <row r="19" spans="1:45">
      <c r="A19" s="51"/>
      <c r="B19" s="52"/>
      <c r="C19" s="52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</row>
    <row r="20" spans="1:45">
      <c r="A20" s="51"/>
      <c r="B20" s="52"/>
      <c r="C20" s="52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</row>
    <row r="21" spans="1:45">
      <c r="A21" s="51"/>
      <c r="B21" s="52"/>
      <c r="C21" s="52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</row>
    <row r="22" spans="1:45">
      <c r="A22" s="51"/>
      <c r="B22" s="52"/>
      <c r="C22" s="52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</row>
    <row r="23" spans="1:45">
      <c r="A23" s="51"/>
      <c r="B23" s="52"/>
      <c r="C23" s="52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</row>
    <row r="24" spans="1:45">
      <c r="A24" s="51"/>
      <c r="B24" s="52"/>
      <c r="C24" s="52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1:45">
      <c r="A25" s="51"/>
      <c r="B25" s="52"/>
      <c r="C25" s="52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1:45">
      <c r="A26" s="51"/>
      <c r="B26" s="52"/>
      <c r="C26" s="52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</row>
    <row r="27" spans="1:45">
      <c r="A27" s="51"/>
      <c r="B27" s="52"/>
      <c r="C27" s="52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</row>
    <row r="28" spans="1:45">
      <c r="A28" s="51"/>
      <c r="B28" s="52"/>
      <c r="C28" s="52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</row>
    <row r="29" spans="1:45">
      <c r="A29" s="51"/>
      <c r="B29" s="52"/>
      <c r="C29" s="52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</row>
    <row r="30" spans="1:45">
      <c r="A30" s="51"/>
      <c r="B30" s="52"/>
      <c r="C30" s="52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</row>
    <row r="31" spans="1:45">
      <c r="A31" s="51"/>
      <c r="B31" s="52"/>
      <c r="C31" s="52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</row>
    <row r="32" spans="1:45">
      <c r="A32" s="51"/>
      <c r="B32" s="52"/>
      <c r="C32" s="52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</row>
    <row r="33" spans="1:45">
      <c r="A33" s="51"/>
      <c r="B33" s="52"/>
      <c r="C33" s="5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</row>
    <row r="34" spans="1:45">
      <c r="A34" s="51"/>
      <c r="B34" s="52"/>
      <c r="C34" s="52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</row>
    <row r="35" spans="1:45">
      <c r="A35" s="51"/>
      <c r="B35" s="52"/>
      <c r="C35" s="52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</row>
    <row r="36" spans="1:45">
      <c r="A36" s="51"/>
      <c r="B36" s="52"/>
      <c r="C36" s="52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</row>
    <row r="37" spans="1:45">
      <c r="A37" s="51"/>
      <c r="B37" s="52"/>
      <c r="C37" s="52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</row>
    <row r="38" spans="1:45">
      <c r="A38" s="47"/>
      <c r="B38" s="48"/>
      <c r="C38" s="48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</row>
  </sheetData>
  <mergeCells count="176">
    <mergeCell ref="E6:I6"/>
    <mergeCell ref="J6:N6"/>
    <mergeCell ref="O6:Y6"/>
    <mergeCell ref="Z6:AS6"/>
    <mergeCell ref="A6:D6"/>
    <mergeCell ref="A7:D7"/>
    <mergeCell ref="E7:I7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  <mergeCell ref="J9:N9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AO4:AS4"/>
    <mergeCell ref="A9:D9"/>
    <mergeCell ref="E9:I9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J10:N10"/>
    <mergeCell ref="A10:D10"/>
    <mergeCell ref="E10:I10"/>
    <mergeCell ref="O10:Y10"/>
    <mergeCell ref="Z10:AS10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6"/>
  <sheetViews>
    <sheetView showGridLines="0" zoomScaleNormal="100" workbookViewId="0">
      <pane ySplit="4" topLeftCell="A5" activePane="bottomLeft" state="frozen"/>
      <selection sqref="A1:H2"/>
      <selection pane="bottomLeft" activeCell="Z10" sqref="Z10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9" t="s">
        <v>49</v>
      </c>
      <c r="B1" s="59"/>
      <c r="C1" s="59"/>
      <c r="D1" s="59"/>
      <c r="E1" s="59"/>
      <c r="F1" s="59"/>
      <c r="G1" s="59"/>
      <c r="H1" s="59"/>
      <c r="I1" s="60" t="str">
        <f ca="1">RIGHT(CELL("filename",A1),LEN(CELL("filename",A1))-FIND("]",CELL("filename",A1)))</f>
        <v>Overview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58" t="s">
        <v>43</v>
      </c>
      <c r="AK1" s="57"/>
      <c r="AL1" s="57"/>
      <c r="AM1" s="57"/>
      <c r="AN1" s="57"/>
      <c r="AO1" s="56">
        <v>45187</v>
      </c>
      <c r="AP1" s="57"/>
      <c r="AQ1" s="57"/>
      <c r="AR1" s="57"/>
      <c r="AS1" s="57"/>
    </row>
    <row r="2" spans="1:45" s="1" customFormat="1" ht="15.75" customHeight="1">
      <c r="A2" s="59"/>
      <c r="B2" s="59"/>
      <c r="C2" s="59"/>
      <c r="D2" s="59"/>
      <c r="E2" s="59"/>
      <c r="F2" s="59"/>
      <c r="G2" s="59"/>
      <c r="H2" s="59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58" t="s">
        <v>45</v>
      </c>
      <c r="AK2" s="57"/>
      <c r="AL2" s="57"/>
      <c r="AM2" s="57"/>
      <c r="AN2" s="57"/>
      <c r="AO2" s="57" t="s">
        <v>81</v>
      </c>
      <c r="AP2" s="57"/>
      <c r="AQ2" s="57"/>
      <c r="AR2" s="57"/>
      <c r="AS2" s="57"/>
    </row>
    <row r="3" spans="1:45" s="1" customFormat="1" ht="15.75" customHeight="1">
      <c r="A3" s="59" t="str">
        <f>'Front Cover'!J8</f>
        <v>View Report</v>
      </c>
      <c r="B3" s="59"/>
      <c r="C3" s="59"/>
      <c r="D3" s="59"/>
      <c r="E3" s="59"/>
      <c r="F3" s="59"/>
      <c r="G3" s="59"/>
      <c r="H3" s="5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58" t="s">
        <v>44</v>
      </c>
      <c r="AK3" s="57"/>
      <c r="AL3" s="57"/>
      <c r="AM3" s="57"/>
      <c r="AN3" s="57"/>
      <c r="AO3" s="56"/>
      <c r="AP3" s="57"/>
      <c r="AQ3" s="57"/>
      <c r="AR3" s="57"/>
      <c r="AS3" s="57"/>
    </row>
    <row r="4" spans="1:45" s="1" customFormat="1" ht="15.75" customHeight="1">
      <c r="A4" s="59"/>
      <c r="B4" s="59"/>
      <c r="C4" s="59"/>
      <c r="D4" s="59"/>
      <c r="E4" s="59"/>
      <c r="F4" s="59"/>
      <c r="G4" s="59"/>
      <c r="H4" s="59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8" t="s">
        <v>46</v>
      </c>
      <c r="AK4" s="57"/>
      <c r="AL4" s="57"/>
      <c r="AM4" s="57"/>
      <c r="AN4" s="57"/>
      <c r="AO4" s="57"/>
      <c r="AP4" s="57"/>
      <c r="AQ4" s="57"/>
      <c r="AR4" s="57"/>
      <c r="AS4" s="57"/>
    </row>
    <row r="6" spans="1:45">
      <c r="B6" s="10" t="s">
        <v>80</v>
      </c>
    </row>
    <row r="8" spans="1:45">
      <c r="B8" s="2" t="s">
        <v>83</v>
      </c>
    </row>
    <row r="10" spans="1:45">
      <c r="C10" s="16" t="s">
        <v>84</v>
      </c>
    </row>
    <row r="11" spans="1:45">
      <c r="D11" s="16" t="s">
        <v>85</v>
      </c>
    </row>
    <row r="12" spans="1:45">
      <c r="D12" s="16" t="s">
        <v>86</v>
      </c>
    </row>
    <row r="13" spans="1:45">
      <c r="C13" s="16"/>
      <c r="D13" s="16" t="s">
        <v>119</v>
      </c>
    </row>
    <row r="17" spans="3:14" ht="16.8">
      <c r="C17" s="11"/>
    </row>
    <row r="26" spans="3:14">
      <c r="N26" s="1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993E-8E69-40D5-8F09-786D070599EF}">
  <dimension ref="A1:AS52"/>
  <sheetViews>
    <sheetView showGridLines="0" zoomScale="40" zoomScaleNormal="40" workbookViewId="0">
      <pane ySplit="4" topLeftCell="A34" activePane="bottomLeft" state="frozen"/>
      <selection sqref="A1:H2"/>
      <selection pane="bottomLeft" activeCell="BK91" sqref="BK91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68" t="s">
        <v>108</v>
      </c>
      <c r="B1" s="69"/>
      <c r="C1" s="69"/>
      <c r="D1" s="69"/>
      <c r="E1" s="69"/>
      <c r="F1" s="69"/>
      <c r="G1" s="69"/>
      <c r="H1" s="70"/>
      <c r="I1" s="60" t="str">
        <f ca="1">RIGHT(CELL("filename",A1),LEN(CELL("filename",A1))-FIND("]",CELL("filename",A1)))</f>
        <v>Screen Transition Diagram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75" t="s">
        <v>109</v>
      </c>
      <c r="AK1" s="76"/>
      <c r="AL1" s="76"/>
      <c r="AM1" s="76"/>
      <c r="AN1" s="58"/>
      <c r="AO1" s="56">
        <f>'[1]Front Cover'!AN32</f>
        <v>45156</v>
      </c>
      <c r="AP1" s="57"/>
      <c r="AQ1" s="57"/>
      <c r="AR1" s="57"/>
      <c r="AS1" s="57"/>
    </row>
    <row r="2" spans="1:45" s="1" customFormat="1" ht="15.75" customHeight="1">
      <c r="A2" s="71"/>
      <c r="B2" s="72"/>
      <c r="C2" s="72"/>
      <c r="D2" s="72"/>
      <c r="E2" s="72"/>
      <c r="F2" s="72"/>
      <c r="G2" s="72"/>
      <c r="H2" s="73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75" t="s">
        <v>110</v>
      </c>
      <c r="AK2" s="76"/>
      <c r="AL2" s="76"/>
      <c r="AM2" s="76"/>
      <c r="AN2" s="58"/>
      <c r="AO2" s="57" t="s">
        <v>55</v>
      </c>
      <c r="AP2" s="57"/>
      <c r="AQ2" s="57"/>
      <c r="AR2" s="57"/>
      <c r="AS2" s="57"/>
    </row>
    <row r="3" spans="1:45" s="1" customFormat="1" ht="15.75" customHeight="1">
      <c r="A3" s="59" t="str">
        <f>'[2]Front Cover'!J8</f>
        <v>UserTop</v>
      </c>
      <c r="B3" s="59"/>
      <c r="C3" s="59"/>
      <c r="D3" s="59"/>
      <c r="E3" s="59"/>
      <c r="F3" s="59"/>
      <c r="G3" s="59"/>
      <c r="H3" s="5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75" t="s">
        <v>111</v>
      </c>
      <c r="AK3" s="76"/>
      <c r="AL3" s="76"/>
      <c r="AM3" s="76"/>
      <c r="AN3" s="58"/>
      <c r="AO3" s="56">
        <v>45218</v>
      </c>
      <c r="AP3" s="56"/>
      <c r="AQ3" s="56"/>
      <c r="AR3" s="56"/>
      <c r="AS3" s="56"/>
    </row>
    <row r="4" spans="1:45" s="1" customFormat="1" ht="15.75" customHeight="1">
      <c r="A4" s="77"/>
      <c r="B4" s="77"/>
      <c r="C4" s="77"/>
      <c r="D4" s="77"/>
      <c r="E4" s="77"/>
      <c r="F4" s="77"/>
      <c r="G4" s="77"/>
      <c r="H4" s="77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8" t="s">
        <v>112</v>
      </c>
      <c r="AK4" s="79"/>
      <c r="AL4" s="79"/>
      <c r="AM4" s="79"/>
      <c r="AN4" s="80"/>
      <c r="AO4" s="67" t="s">
        <v>81</v>
      </c>
      <c r="AP4" s="67"/>
      <c r="AQ4" s="67"/>
      <c r="AR4" s="67"/>
      <c r="AS4" s="67"/>
    </row>
    <row r="45" spans="30:30">
      <c r="AD45" s="34" t="s">
        <v>118</v>
      </c>
    </row>
    <row r="52" spans="23:23">
      <c r="W52" s="33" t="s">
        <v>117</v>
      </c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218C-AB76-4094-B04A-F9B2FB10DC5A}">
  <dimension ref="A1:EX92"/>
  <sheetViews>
    <sheetView showGridLines="0" zoomScale="85" zoomScaleNormal="85" workbookViewId="0">
      <pane ySplit="4" topLeftCell="A68" activePane="bottomLeft" state="frozen"/>
      <selection sqref="A1:H2"/>
      <selection pane="bottomLeft" activeCell="AA60" sqref="AA60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65" ht="15.75" customHeight="1">
      <c r="A1" s="59" t="s">
        <v>49</v>
      </c>
      <c r="B1" s="59"/>
      <c r="C1" s="59"/>
      <c r="D1" s="59"/>
      <c r="E1" s="59"/>
      <c r="F1" s="59"/>
      <c r="G1" s="59"/>
      <c r="H1" s="59"/>
      <c r="I1" s="81" t="str">
        <f ca="1">RIGHT(CELL("filename",A1),LEN(CELL("filename",A1))-FIND("]",CELL("filename",A1)))</f>
        <v>Screen Layout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58" t="s">
        <v>43</v>
      </c>
      <c r="AK1" s="57"/>
      <c r="AL1" s="57"/>
      <c r="AM1" s="57"/>
      <c r="AN1" s="57"/>
      <c r="AO1" s="82">
        <v>45187</v>
      </c>
      <c r="AP1" s="65"/>
      <c r="AQ1" s="65"/>
      <c r="AR1" s="65"/>
      <c r="AS1" s="65"/>
    </row>
    <row r="2" spans="1:65" ht="15.75" customHeight="1">
      <c r="A2" s="59"/>
      <c r="B2" s="59"/>
      <c r="C2" s="59"/>
      <c r="D2" s="59"/>
      <c r="E2" s="59"/>
      <c r="F2" s="59"/>
      <c r="G2" s="59"/>
      <c r="H2" s="59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58" t="s">
        <v>45</v>
      </c>
      <c r="AK2" s="57"/>
      <c r="AL2" s="57"/>
      <c r="AM2" s="57"/>
      <c r="AN2" s="57"/>
      <c r="AO2" s="65" t="s">
        <v>81</v>
      </c>
      <c r="AP2" s="65"/>
      <c r="AQ2" s="65"/>
      <c r="AR2" s="65"/>
      <c r="AS2" s="65"/>
    </row>
    <row r="3" spans="1:65" ht="15.75" customHeight="1">
      <c r="A3" s="83" t="str">
        <f>'Front Cover'!J8</f>
        <v>View Report</v>
      </c>
      <c r="B3" s="83"/>
      <c r="C3" s="83"/>
      <c r="D3" s="83"/>
      <c r="E3" s="83"/>
      <c r="F3" s="83"/>
      <c r="G3" s="83"/>
      <c r="H3" s="83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58" t="s">
        <v>44</v>
      </c>
      <c r="AK3" s="57"/>
      <c r="AL3" s="57"/>
      <c r="AM3" s="57"/>
      <c r="AN3" s="57"/>
      <c r="AO3" s="82"/>
      <c r="AP3" s="65"/>
      <c r="AQ3" s="65"/>
      <c r="AR3" s="65"/>
      <c r="AS3" s="65"/>
    </row>
    <row r="4" spans="1:65" ht="15.75" customHeight="1">
      <c r="A4" s="83"/>
      <c r="B4" s="83"/>
      <c r="C4" s="83"/>
      <c r="D4" s="83"/>
      <c r="E4" s="83"/>
      <c r="F4" s="83"/>
      <c r="G4" s="83"/>
      <c r="H4" s="83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58" t="s">
        <v>46</v>
      </c>
      <c r="AK4" s="57"/>
      <c r="AL4" s="57"/>
      <c r="AM4" s="57"/>
      <c r="AN4" s="57"/>
      <c r="AO4" s="65"/>
      <c r="AP4" s="65"/>
      <c r="AQ4" s="65"/>
      <c r="AR4" s="65"/>
      <c r="AS4" s="65"/>
    </row>
    <row r="7" spans="1:65">
      <c r="B7" s="2" t="s">
        <v>19</v>
      </c>
    </row>
    <row r="9" spans="1:65">
      <c r="C9" s="2" t="s">
        <v>88</v>
      </c>
    </row>
    <row r="11" spans="1:65">
      <c r="B11" s="2" t="s">
        <v>20</v>
      </c>
      <c r="AI11" s="2" t="s">
        <v>57</v>
      </c>
    </row>
    <row r="13" spans="1:6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3"/>
    </row>
    <row r="14" spans="1:65" ht="14.55" customHeight="1">
      <c r="B14" s="14"/>
      <c r="C14" s="14"/>
      <c r="D14" s="14"/>
      <c r="E14" s="14"/>
      <c r="F14" s="14"/>
      <c r="G14" s="14"/>
      <c r="H14" s="22"/>
      <c r="I14" s="14"/>
      <c r="J14" s="14"/>
      <c r="K14" s="14"/>
      <c r="L14" s="14"/>
      <c r="M14" s="14"/>
      <c r="N14" s="14"/>
      <c r="O14" s="14"/>
      <c r="P14" s="14"/>
      <c r="Q14" s="86" t="s">
        <v>128</v>
      </c>
      <c r="R14" s="86"/>
      <c r="S14" s="86"/>
      <c r="T14" s="86"/>
      <c r="U14" s="14"/>
      <c r="V14" s="86" t="s">
        <v>129</v>
      </c>
      <c r="W14" s="86"/>
      <c r="X14" s="86"/>
      <c r="Y14" s="86"/>
      <c r="Z14" s="14"/>
      <c r="AA14" s="86" t="s">
        <v>50</v>
      </c>
      <c r="AB14" s="86"/>
      <c r="AC14" s="86"/>
      <c r="AD14" s="86"/>
      <c r="AE14" s="14"/>
      <c r="AF14" s="13"/>
      <c r="AI14" s="14"/>
      <c r="AJ14" s="14"/>
      <c r="AK14" s="14"/>
      <c r="AL14" s="14"/>
      <c r="AM14" s="14"/>
      <c r="AN14" s="14"/>
      <c r="AO14" s="22"/>
      <c r="AP14" s="14"/>
      <c r="AQ14" s="14"/>
      <c r="AR14" s="14"/>
      <c r="AS14" s="14"/>
      <c r="AT14" s="14"/>
      <c r="AU14" s="14"/>
      <c r="AV14" s="14"/>
      <c r="AW14" s="14"/>
      <c r="AX14" s="86" t="s">
        <v>128</v>
      </c>
      <c r="AY14" s="86"/>
      <c r="AZ14" s="86"/>
      <c r="BA14" s="86"/>
      <c r="BB14" s="14"/>
      <c r="BC14" s="86" t="s">
        <v>129</v>
      </c>
      <c r="BD14" s="86"/>
      <c r="BE14" s="86"/>
      <c r="BF14" s="86"/>
      <c r="BG14" s="14"/>
      <c r="BH14" s="86" t="s">
        <v>50</v>
      </c>
      <c r="BI14" s="86"/>
      <c r="BJ14" s="86"/>
      <c r="BK14" s="86"/>
      <c r="BL14" s="14"/>
      <c r="BM14" s="13"/>
    </row>
    <row r="15" spans="1:6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3"/>
    </row>
    <row r="16" spans="1:6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3"/>
    </row>
    <row r="17" spans="2:65" ht="13.5" customHeight="1">
      <c r="B17" s="14"/>
      <c r="C17" s="14"/>
      <c r="D17" s="14"/>
      <c r="E17" s="14"/>
      <c r="F17" s="14"/>
      <c r="G17" s="14"/>
      <c r="H17" s="87" t="s">
        <v>72</v>
      </c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14"/>
      <c r="AB17" s="14"/>
      <c r="AC17" s="14"/>
      <c r="AD17" s="14"/>
      <c r="AE17" s="14"/>
      <c r="AF17" s="13"/>
      <c r="AI17" s="14"/>
      <c r="AJ17" s="14"/>
      <c r="AK17" s="14"/>
      <c r="AL17" s="14"/>
      <c r="AM17" s="14"/>
      <c r="AN17" s="14"/>
      <c r="AO17" s="87" t="s">
        <v>72</v>
      </c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14"/>
      <c r="BI17" s="14"/>
      <c r="BJ17" s="14"/>
      <c r="BK17" s="14"/>
      <c r="BL17" s="14"/>
      <c r="BM17" s="13"/>
    </row>
    <row r="18" spans="2:65" ht="13.5" customHeight="1">
      <c r="B18" s="14"/>
      <c r="C18" s="14"/>
      <c r="D18" s="14"/>
      <c r="E18" s="14"/>
      <c r="F18" s="14"/>
      <c r="G18" s="14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14"/>
      <c r="AB18" s="14"/>
      <c r="AC18" s="14"/>
      <c r="AD18" s="14"/>
      <c r="AE18" s="14"/>
      <c r="AF18" s="13"/>
      <c r="AI18" s="14"/>
      <c r="AJ18" s="14"/>
      <c r="AK18" s="14"/>
      <c r="AL18" s="14"/>
      <c r="AM18" s="14"/>
      <c r="AN18" s="14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14"/>
      <c r="BI18" s="14"/>
      <c r="BJ18" s="14"/>
      <c r="BK18" s="14"/>
      <c r="BL18" s="14"/>
      <c r="BM18" s="13"/>
    </row>
    <row r="19" spans="2:6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3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3"/>
    </row>
    <row r="20" spans="2:65">
      <c r="B20" s="14"/>
      <c r="C20" s="14"/>
      <c r="D20" s="14"/>
      <c r="E20" s="14" t="s">
        <v>51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85" t="s">
        <v>73</v>
      </c>
      <c r="W20" s="85"/>
      <c r="X20" s="85"/>
      <c r="Y20" s="85"/>
      <c r="Z20" s="85"/>
      <c r="AA20" s="85"/>
      <c r="AB20" s="85"/>
      <c r="AC20" s="14"/>
      <c r="AD20" s="14"/>
      <c r="AE20" s="14"/>
      <c r="AF20" s="13"/>
      <c r="AI20" s="14"/>
      <c r="AJ20" s="14"/>
      <c r="AK20" s="14"/>
      <c r="AL20" s="14" t="s">
        <v>51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85" t="s">
        <v>73</v>
      </c>
      <c r="BD20" s="85"/>
      <c r="BE20" s="85"/>
      <c r="BF20" s="85"/>
      <c r="BG20" s="85"/>
      <c r="BH20" s="85"/>
      <c r="BI20" s="85"/>
      <c r="BJ20" s="14"/>
      <c r="BK20" s="14"/>
      <c r="BL20" s="14"/>
      <c r="BM20" s="13"/>
    </row>
    <row r="21" spans="2:6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85"/>
      <c r="W21" s="85"/>
      <c r="X21" s="85"/>
      <c r="Y21" s="85"/>
      <c r="Z21" s="85"/>
      <c r="AA21" s="85"/>
      <c r="AB21" s="85"/>
      <c r="AC21" s="14"/>
      <c r="AD21" s="14"/>
      <c r="AE21" s="14"/>
      <c r="AF21" s="13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85"/>
      <c r="BD21" s="85"/>
      <c r="BE21" s="85"/>
      <c r="BF21" s="85"/>
      <c r="BG21" s="85"/>
      <c r="BH21" s="85"/>
      <c r="BI21" s="85"/>
      <c r="BJ21" s="14"/>
      <c r="BK21" s="14"/>
      <c r="BL21" s="14"/>
      <c r="BM21" s="13"/>
    </row>
    <row r="22" spans="2:65">
      <c r="B22" s="14"/>
      <c r="C22" s="14"/>
      <c r="D22" s="14"/>
      <c r="E22" s="28" t="s">
        <v>58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4"/>
      <c r="U22" s="14"/>
      <c r="V22" s="84">
        <v>3</v>
      </c>
      <c r="W22" s="84"/>
      <c r="X22" s="84"/>
      <c r="Y22" s="84"/>
      <c r="Z22" s="84"/>
      <c r="AA22" s="84"/>
      <c r="AB22" s="84"/>
      <c r="AC22" s="14"/>
      <c r="AD22" s="14"/>
      <c r="AE22" s="14"/>
      <c r="AF22" s="13"/>
      <c r="AI22" s="14"/>
      <c r="AJ22" s="14"/>
      <c r="AK22" s="14"/>
      <c r="AL22" s="28" t="s">
        <v>58</v>
      </c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14"/>
      <c r="BB22" s="14"/>
      <c r="BC22" s="84">
        <v>3</v>
      </c>
      <c r="BD22" s="84"/>
      <c r="BE22" s="84"/>
      <c r="BF22" s="84"/>
      <c r="BG22" s="84"/>
      <c r="BH22" s="84"/>
      <c r="BI22" s="84"/>
      <c r="BJ22" s="14"/>
      <c r="BK22" s="14"/>
      <c r="BL22" s="14"/>
      <c r="BM22" s="13"/>
    </row>
    <row r="23" spans="2:65">
      <c r="B23" s="14"/>
      <c r="C23" s="14"/>
      <c r="D23" s="14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14"/>
      <c r="U23" s="14"/>
      <c r="V23" s="84"/>
      <c r="W23" s="84"/>
      <c r="X23" s="84"/>
      <c r="Y23" s="84"/>
      <c r="Z23" s="84"/>
      <c r="AA23" s="84"/>
      <c r="AB23" s="84"/>
      <c r="AC23" s="14"/>
      <c r="AD23" s="14"/>
      <c r="AE23" s="14"/>
      <c r="AF23" s="13"/>
      <c r="AI23" s="14"/>
      <c r="AJ23" s="14"/>
      <c r="AK23" s="14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14"/>
      <c r="BB23" s="14"/>
      <c r="BC23" s="84"/>
      <c r="BD23" s="84"/>
      <c r="BE23" s="84"/>
      <c r="BF23" s="84"/>
      <c r="BG23" s="84"/>
      <c r="BH23" s="84"/>
      <c r="BI23" s="84"/>
      <c r="BJ23" s="14"/>
      <c r="BK23" s="14"/>
      <c r="BL23" s="14"/>
      <c r="BM23" s="13"/>
    </row>
    <row r="24" spans="2:6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85" t="s">
        <v>74</v>
      </c>
      <c r="W24" s="85"/>
      <c r="X24" s="85"/>
      <c r="Y24" s="85"/>
      <c r="Z24" s="85"/>
      <c r="AA24" s="85"/>
      <c r="AB24" s="85"/>
      <c r="AC24" s="14"/>
      <c r="AD24" s="14"/>
      <c r="AE24" s="23"/>
      <c r="AF24" s="2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85" t="s">
        <v>74</v>
      </c>
      <c r="BD24" s="85"/>
      <c r="BE24" s="85"/>
      <c r="BF24" s="85"/>
      <c r="BG24" s="85"/>
      <c r="BH24" s="85"/>
      <c r="BI24" s="85"/>
      <c r="BJ24" s="14"/>
      <c r="BK24" s="14"/>
      <c r="BL24" s="23"/>
      <c r="BM24" s="24"/>
    </row>
    <row r="25" spans="2:65">
      <c r="B25" s="14"/>
      <c r="C25" s="14"/>
      <c r="D25" s="14"/>
      <c r="E25" s="14" t="s">
        <v>75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85"/>
      <c r="W25" s="85"/>
      <c r="X25" s="85"/>
      <c r="Y25" s="85"/>
      <c r="Z25" s="85"/>
      <c r="AA25" s="85"/>
      <c r="AB25" s="85"/>
      <c r="AC25" s="14"/>
      <c r="AD25" s="14"/>
      <c r="AE25" s="14"/>
      <c r="AF25" s="13"/>
      <c r="AI25" s="14"/>
      <c r="AJ25" s="14"/>
      <c r="AK25" s="14"/>
      <c r="AL25" s="14" t="s">
        <v>75</v>
      </c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85"/>
      <c r="BD25" s="85"/>
      <c r="BE25" s="85"/>
      <c r="BF25" s="85"/>
      <c r="BG25" s="85"/>
      <c r="BH25" s="85"/>
      <c r="BI25" s="85"/>
      <c r="BJ25" s="14"/>
      <c r="BK25" s="14"/>
      <c r="BL25" s="14"/>
      <c r="BM25" s="13"/>
    </row>
    <row r="26" spans="2:65" ht="13.5" customHeight="1">
      <c r="B26" s="14"/>
      <c r="C26" s="14"/>
      <c r="D26" s="14"/>
      <c r="E26" s="30" t="s">
        <v>76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4"/>
      <c r="U26" s="14"/>
      <c r="V26" s="84">
        <v>3</v>
      </c>
      <c r="W26" s="84"/>
      <c r="X26" s="84"/>
      <c r="Y26" s="84"/>
      <c r="Z26" s="84"/>
      <c r="AA26" s="84"/>
      <c r="AB26" s="84"/>
      <c r="AC26" s="14"/>
      <c r="AD26" s="14"/>
      <c r="AE26" s="14"/>
      <c r="AF26" s="13"/>
      <c r="AI26" s="14"/>
      <c r="AJ26" s="14"/>
      <c r="AK26" s="14"/>
      <c r="AL26" s="30" t="s">
        <v>76</v>
      </c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14"/>
      <c r="BB26" s="14"/>
      <c r="BC26" s="84">
        <v>3</v>
      </c>
      <c r="BD26" s="84"/>
      <c r="BE26" s="84"/>
      <c r="BF26" s="84"/>
      <c r="BG26" s="84"/>
      <c r="BH26" s="84"/>
      <c r="BI26" s="84"/>
      <c r="BJ26" s="14"/>
      <c r="BK26" s="14"/>
      <c r="BL26" s="14"/>
      <c r="BM26" s="13"/>
    </row>
    <row r="27" spans="2:65">
      <c r="B27" s="14"/>
      <c r="C27" s="14"/>
      <c r="D27" s="14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4"/>
      <c r="U27" s="14"/>
      <c r="V27" s="84"/>
      <c r="W27" s="84"/>
      <c r="X27" s="84"/>
      <c r="Y27" s="84"/>
      <c r="Z27" s="84"/>
      <c r="AA27" s="84"/>
      <c r="AB27" s="84"/>
      <c r="AC27" s="14"/>
      <c r="AD27" s="14"/>
      <c r="AE27" s="14"/>
      <c r="AF27" s="13"/>
      <c r="AI27" s="14"/>
      <c r="AJ27" s="14"/>
      <c r="AK27" s="1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14"/>
      <c r="BB27" s="14"/>
      <c r="BC27" s="84"/>
      <c r="BD27" s="84"/>
      <c r="BE27" s="84"/>
      <c r="BF27" s="84"/>
      <c r="BG27" s="84"/>
      <c r="BH27" s="84"/>
      <c r="BI27" s="84"/>
      <c r="BJ27" s="14"/>
      <c r="BK27" s="14"/>
      <c r="BL27" s="14"/>
      <c r="BM27" s="13"/>
    </row>
    <row r="28" spans="2:65">
      <c r="B28" s="14"/>
      <c r="C28" s="14"/>
      <c r="D28" s="14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14"/>
      <c r="U28" s="14"/>
      <c r="V28" s="85" t="s">
        <v>52</v>
      </c>
      <c r="W28" s="85"/>
      <c r="X28" s="85"/>
      <c r="Y28" s="85"/>
      <c r="Z28" s="85"/>
      <c r="AA28" s="85"/>
      <c r="AB28" s="85"/>
      <c r="AC28" s="14"/>
      <c r="AD28" s="14"/>
      <c r="AE28" s="14"/>
      <c r="AF28" s="13"/>
      <c r="AI28" s="14"/>
      <c r="AJ28" s="14"/>
      <c r="AK28" s="1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14"/>
      <c r="BB28" s="14"/>
      <c r="BC28" s="85" t="s">
        <v>52</v>
      </c>
      <c r="BD28" s="85"/>
      <c r="BE28" s="85"/>
      <c r="BF28" s="85"/>
      <c r="BG28" s="85"/>
      <c r="BH28" s="85"/>
      <c r="BI28" s="85"/>
      <c r="BJ28" s="14"/>
      <c r="BK28" s="14"/>
      <c r="BL28" s="14"/>
      <c r="BM28" s="13"/>
    </row>
    <row r="29" spans="2:65">
      <c r="B29" s="14"/>
      <c r="C29" s="14"/>
      <c r="D29" s="1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"/>
      <c r="U29" s="14"/>
      <c r="V29" s="85"/>
      <c r="W29" s="85"/>
      <c r="X29" s="85"/>
      <c r="Y29" s="85"/>
      <c r="Z29" s="85"/>
      <c r="AA29" s="85"/>
      <c r="AB29" s="85"/>
      <c r="AC29" s="14"/>
      <c r="AD29" s="32"/>
      <c r="AE29" s="14"/>
      <c r="AF29" s="13"/>
      <c r="AI29" s="14"/>
      <c r="AJ29" s="14"/>
      <c r="AK29" s="1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14"/>
      <c r="BB29" s="14"/>
      <c r="BC29" s="85"/>
      <c r="BD29" s="85"/>
      <c r="BE29" s="85"/>
      <c r="BF29" s="85"/>
      <c r="BG29" s="85"/>
      <c r="BH29" s="85"/>
      <c r="BI29" s="85"/>
      <c r="BJ29" s="14"/>
      <c r="BK29" s="32"/>
      <c r="BL29" s="14"/>
      <c r="BM29" s="13"/>
    </row>
    <row r="30" spans="2:65">
      <c r="B30" s="14"/>
      <c r="C30" s="14"/>
      <c r="D30" s="1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14"/>
      <c r="U30" s="14"/>
      <c r="V30" s="92"/>
      <c r="W30" s="92"/>
      <c r="X30" s="92"/>
      <c r="Y30" s="92"/>
      <c r="Z30" s="92"/>
      <c r="AA30" s="92"/>
      <c r="AB30" s="92"/>
      <c r="AC30" s="14"/>
      <c r="AD30" s="14"/>
      <c r="AE30" s="14"/>
      <c r="AF30" s="13"/>
      <c r="AI30" s="14"/>
      <c r="AJ30" s="14"/>
      <c r="AK30" s="1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14"/>
      <c r="BB30" s="14"/>
      <c r="BC30" s="92"/>
      <c r="BD30" s="92"/>
      <c r="BE30" s="92"/>
      <c r="BF30" s="92"/>
      <c r="BG30" s="92"/>
      <c r="BH30" s="92"/>
      <c r="BI30" s="92"/>
      <c r="BJ30" s="14"/>
      <c r="BK30" s="14"/>
      <c r="BL30" s="14"/>
      <c r="BM30" s="13"/>
    </row>
    <row r="31" spans="2:65">
      <c r="B31" s="14"/>
      <c r="C31" s="14"/>
      <c r="D31" s="14"/>
      <c r="E31" s="31" t="s">
        <v>77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14"/>
      <c r="U31" s="14"/>
      <c r="V31" s="92"/>
      <c r="W31" s="92"/>
      <c r="X31" s="92"/>
      <c r="Y31" s="92"/>
      <c r="Z31" s="92"/>
      <c r="AA31" s="92"/>
      <c r="AB31" s="92"/>
      <c r="AC31" s="14"/>
      <c r="AD31" s="14"/>
      <c r="AE31" s="14"/>
      <c r="AF31" s="13"/>
      <c r="AI31" s="14"/>
      <c r="AJ31" s="14"/>
      <c r="AK31" s="14"/>
      <c r="AL31" s="31" t="s">
        <v>77</v>
      </c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4"/>
      <c r="BB31" s="14"/>
      <c r="BC31" s="92"/>
      <c r="BD31" s="92"/>
      <c r="BE31" s="92"/>
      <c r="BF31" s="92"/>
      <c r="BG31" s="92"/>
      <c r="BH31" s="92"/>
      <c r="BI31" s="92"/>
      <c r="BJ31" s="14"/>
      <c r="BK31" s="14"/>
      <c r="BL31" s="14"/>
      <c r="BM31" s="13"/>
    </row>
    <row r="32" spans="2:65">
      <c r="B32" s="14"/>
      <c r="C32" s="14"/>
      <c r="D32" s="14"/>
      <c r="E32" s="30" t="s">
        <v>78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4"/>
      <c r="U32" s="14"/>
      <c r="V32" s="92"/>
      <c r="W32" s="92"/>
      <c r="X32" s="92"/>
      <c r="Y32" s="92"/>
      <c r="Z32" s="92"/>
      <c r="AA32" s="92"/>
      <c r="AB32" s="92"/>
      <c r="AC32" s="14"/>
      <c r="AD32" s="14"/>
      <c r="AE32" s="14"/>
      <c r="AF32" s="13"/>
      <c r="AI32" s="14"/>
      <c r="AJ32" s="14"/>
      <c r="AK32" s="14"/>
      <c r="AL32" s="30" t="s">
        <v>78</v>
      </c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14"/>
      <c r="BB32" s="14"/>
      <c r="BC32" s="92"/>
      <c r="BD32" s="92"/>
      <c r="BE32" s="92"/>
      <c r="BF32" s="92"/>
      <c r="BG32" s="92"/>
      <c r="BH32" s="92"/>
      <c r="BI32" s="92"/>
      <c r="BJ32" s="14"/>
      <c r="BK32" s="14"/>
      <c r="BL32" s="14"/>
      <c r="BM32" s="13"/>
    </row>
    <row r="33" spans="2:65">
      <c r="B33" s="14"/>
      <c r="C33" s="14"/>
      <c r="D33" s="14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14"/>
      <c r="U33" s="14"/>
      <c r="V33" s="92"/>
      <c r="W33" s="92"/>
      <c r="X33" s="92"/>
      <c r="Y33" s="92"/>
      <c r="Z33" s="92"/>
      <c r="AA33" s="92"/>
      <c r="AB33" s="92"/>
      <c r="AC33" s="14"/>
      <c r="AD33" s="14"/>
      <c r="AE33" s="14"/>
      <c r="AF33" s="13"/>
      <c r="AI33" s="14"/>
      <c r="AJ33" s="14"/>
      <c r="AK33" s="14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14"/>
      <c r="BB33" s="14"/>
      <c r="BC33" s="92"/>
      <c r="BD33" s="92"/>
      <c r="BE33" s="92"/>
      <c r="BF33" s="92"/>
      <c r="BG33" s="92"/>
      <c r="BH33" s="92"/>
      <c r="BI33" s="92"/>
      <c r="BJ33" s="14"/>
      <c r="BK33" s="14"/>
      <c r="BL33" s="14"/>
      <c r="BM33" s="13"/>
    </row>
    <row r="34" spans="2:65">
      <c r="B34" s="14"/>
      <c r="C34" s="14"/>
      <c r="D34" s="14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14"/>
      <c r="U34" s="14"/>
      <c r="V34" s="92"/>
      <c r="W34" s="92"/>
      <c r="X34" s="92"/>
      <c r="Y34" s="92"/>
      <c r="Z34" s="92"/>
      <c r="AA34" s="92"/>
      <c r="AB34" s="92"/>
      <c r="AC34" s="14"/>
      <c r="AD34" s="14"/>
      <c r="AE34" s="14"/>
      <c r="AF34" s="13"/>
      <c r="AI34" s="14"/>
      <c r="AJ34" s="14"/>
      <c r="AK34" s="14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14"/>
      <c r="BB34" s="14"/>
      <c r="BC34" s="92"/>
      <c r="BD34" s="92"/>
      <c r="BE34" s="92"/>
      <c r="BF34" s="92"/>
      <c r="BG34" s="92"/>
      <c r="BH34" s="92"/>
      <c r="BI34" s="92"/>
      <c r="BJ34" s="14"/>
      <c r="BK34" s="14"/>
      <c r="BL34" s="14"/>
      <c r="BM34" s="13"/>
    </row>
    <row r="35" spans="2:65">
      <c r="B35" s="14"/>
      <c r="C35" s="14"/>
      <c r="D35" s="14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4"/>
      <c r="U35" s="14"/>
      <c r="V35" s="92"/>
      <c r="W35" s="92"/>
      <c r="X35" s="92"/>
      <c r="Y35" s="92"/>
      <c r="Z35" s="92"/>
      <c r="AA35" s="92"/>
      <c r="AB35" s="92"/>
      <c r="AC35" s="14"/>
      <c r="AD35" s="14"/>
      <c r="AE35" s="14"/>
      <c r="AF35" s="13"/>
      <c r="AI35" s="14"/>
      <c r="AJ35" s="14"/>
      <c r="AK35" s="14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14"/>
      <c r="BB35" s="14"/>
      <c r="BC35" s="92"/>
      <c r="BD35" s="92"/>
      <c r="BE35" s="92"/>
      <c r="BF35" s="92"/>
      <c r="BG35" s="92"/>
      <c r="BH35" s="92"/>
      <c r="BI35" s="92"/>
      <c r="BJ35" s="14"/>
      <c r="BK35" s="14"/>
      <c r="BL35" s="14"/>
      <c r="BM35" s="13"/>
    </row>
    <row r="36" spans="2:65">
      <c r="B36" s="14"/>
      <c r="C36" s="14"/>
      <c r="D36" s="14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14"/>
      <c r="U36" s="14"/>
      <c r="V36" s="92"/>
      <c r="W36" s="92"/>
      <c r="X36" s="92"/>
      <c r="Y36" s="92"/>
      <c r="Z36" s="92"/>
      <c r="AA36" s="92"/>
      <c r="AB36" s="92"/>
      <c r="AC36" s="14"/>
      <c r="AD36" s="14"/>
      <c r="AE36" s="14"/>
      <c r="AF36" s="13"/>
      <c r="AI36" s="14"/>
      <c r="AJ36" s="14"/>
      <c r="AK36" s="14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14"/>
      <c r="BB36" s="14"/>
      <c r="BC36" s="92"/>
      <c r="BD36" s="92"/>
      <c r="BE36" s="92"/>
      <c r="BF36" s="92"/>
      <c r="BG36" s="92"/>
      <c r="BH36" s="92"/>
      <c r="BI36" s="92"/>
      <c r="BJ36" s="14"/>
      <c r="BK36" s="14"/>
      <c r="BL36" s="14"/>
      <c r="BM36" s="13"/>
    </row>
    <row r="37" spans="2:65">
      <c r="B37" s="14"/>
      <c r="C37" s="14"/>
      <c r="D37" s="14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14"/>
      <c r="U37" s="14"/>
      <c r="V37" s="92"/>
      <c r="W37" s="92"/>
      <c r="X37" s="92"/>
      <c r="Y37" s="92"/>
      <c r="Z37" s="92"/>
      <c r="AA37" s="92"/>
      <c r="AB37" s="92"/>
      <c r="AC37" s="14"/>
      <c r="AD37" s="14"/>
      <c r="AE37" s="14"/>
      <c r="AF37" s="13"/>
      <c r="AI37" s="14"/>
      <c r="AJ37" s="14"/>
      <c r="AK37" s="14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14"/>
      <c r="BB37" s="14"/>
      <c r="BC37" s="92"/>
      <c r="BD37" s="92"/>
      <c r="BE37" s="92"/>
      <c r="BF37" s="92"/>
      <c r="BG37" s="92"/>
      <c r="BH37" s="92"/>
      <c r="BI37" s="92"/>
      <c r="BJ37" s="14"/>
      <c r="BK37" s="14"/>
      <c r="BL37" s="14"/>
      <c r="BM37" s="13"/>
    </row>
    <row r="38" spans="2:6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3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3"/>
    </row>
    <row r="39" spans="2:65" ht="13.5" customHeight="1">
      <c r="B39" s="14"/>
      <c r="C39" s="14"/>
      <c r="D39" s="14"/>
      <c r="E39" s="88" t="s">
        <v>79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14"/>
      <c r="AD39" s="14"/>
      <c r="AE39" s="14"/>
      <c r="AF39" s="13"/>
      <c r="AI39" s="14"/>
      <c r="AJ39" s="14"/>
      <c r="AK39" s="14"/>
      <c r="AL39" s="88" t="s">
        <v>79</v>
      </c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14"/>
      <c r="BK39" s="14"/>
      <c r="BL39" s="14"/>
      <c r="BM39" s="13"/>
    </row>
    <row r="40" spans="2:65" ht="13.5" customHeight="1">
      <c r="B40" s="14"/>
      <c r="C40" s="14"/>
      <c r="D40" s="14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14"/>
      <c r="AD40" s="14"/>
      <c r="AE40" s="14"/>
      <c r="AF40" s="13"/>
      <c r="AI40" s="14"/>
      <c r="AJ40" s="14"/>
      <c r="AK40" s="14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14"/>
      <c r="BK40" s="14"/>
      <c r="BL40" s="14"/>
      <c r="BM40" s="13"/>
    </row>
    <row r="41" spans="2:65" ht="13.5" customHeight="1">
      <c r="B41" s="14"/>
      <c r="C41" s="14"/>
      <c r="D41" s="14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14"/>
      <c r="AD41" s="14"/>
      <c r="AE41" s="14"/>
      <c r="AF41" s="13"/>
      <c r="AI41" s="14"/>
      <c r="AJ41" s="14"/>
      <c r="AK41" s="14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14"/>
      <c r="BK41" s="14"/>
      <c r="BL41" s="14"/>
      <c r="BM41" s="13"/>
    </row>
    <row r="42" spans="2:6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3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3"/>
    </row>
    <row r="43" spans="2:65">
      <c r="B43" s="14"/>
      <c r="C43" s="14"/>
      <c r="D43" s="14"/>
      <c r="E43" s="86" t="s">
        <v>53</v>
      </c>
      <c r="F43" s="86"/>
      <c r="G43" s="86"/>
      <c r="H43" s="86"/>
      <c r="I43" s="86"/>
      <c r="J43" s="86"/>
      <c r="K43" s="14"/>
      <c r="L43" s="14"/>
      <c r="M43" s="14"/>
      <c r="N43" s="86" t="s">
        <v>54</v>
      </c>
      <c r="O43" s="86"/>
      <c r="P43" s="86"/>
      <c r="Q43" s="86"/>
      <c r="R43" s="86"/>
      <c r="S43" s="86"/>
      <c r="T43" s="14"/>
      <c r="U43" s="14"/>
      <c r="V43" s="14"/>
      <c r="W43" s="86" t="s">
        <v>113</v>
      </c>
      <c r="X43" s="86"/>
      <c r="Y43" s="86"/>
      <c r="Z43" s="86"/>
      <c r="AA43" s="86"/>
      <c r="AB43" s="86"/>
      <c r="AC43" s="14"/>
      <c r="AD43" s="14"/>
      <c r="AE43" s="14"/>
      <c r="AF43" s="13"/>
      <c r="AI43" s="14"/>
      <c r="AJ43" s="14"/>
      <c r="AK43" s="14"/>
      <c r="AL43" s="86" t="s">
        <v>53</v>
      </c>
      <c r="AM43" s="86"/>
      <c r="AN43" s="86"/>
      <c r="AO43" s="86"/>
      <c r="AP43" s="86"/>
      <c r="AQ43" s="86"/>
      <c r="AR43" s="14"/>
      <c r="AS43" s="14"/>
      <c r="AT43" s="14"/>
      <c r="AU43" s="86" t="s">
        <v>54</v>
      </c>
      <c r="AV43" s="86"/>
      <c r="AW43" s="86"/>
      <c r="AX43" s="86"/>
      <c r="AY43" s="86"/>
      <c r="AZ43" s="86"/>
      <c r="BA43" s="14"/>
      <c r="BB43" s="14"/>
      <c r="BC43" s="14"/>
      <c r="BD43" s="86" t="s">
        <v>113</v>
      </c>
      <c r="BE43" s="86"/>
      <c r="BF43" s="86"/>
      <c r="BG43" s="86"/>
      <c r="BH43" s="86"/>
      <c r="BI43" s="86"/>
      <c r="BJ43" s="14"/>
      <c r="BK43" s="14"/>
      <c r="BL43" s="14"/>
      <c r="BM43" s="13"/>
    </row>
    <row r="44" spans="2:65">
      <c r="B44" s="14"/>
      <c r="C44" s="14"/>
      <c r="D44" s="14"/>
      <c r="E44" s="86"/>
      <c r="F44" s="86"/>
      <c r="G44" s="86"/>
      <c r="H44" s="86"/>
      <c r="I44" s="86"/>
      <c r="J44" s="86"/>
      <c r="K44" s="14"/>
      <c r="L44" s="14"/>
      <c r="M44" s="14"/>
      <c r="N44" s="86"/>
      <c r="O44" s="86"/>
      <c r="P44" s="86"/>
      <c r="Q44" s="86"/>
      <c r="R44" s="86"/>
      <c r="S44" s="86"/>
      <c r="T44" s="14"/>
      <c r="U44" s="14"/>
      <c r="V44" s="14"/>
      <c r="W44" s="86"/>
      <c r="X44" s="86"/>
      <c r="Y44" s="86"/>
      <c r="Z44" s="86"/>
      <c r="AA44" s="86"/>
      <c r="AB44" s="86"/>
      <c r="AC44" s="14"/>
      <c r="AD44" s="14"/>
      <c r="AE44" s="14"/>
      <c r="AI44" s="14"/>
      <c r="AJ44" s="14"/>
      <c r="AK44" s="14"/>
      <c r="AL44" s="86"/>
      <c r="AM44" s="86"/>
      <c r="AN44" s="86"/>
      <c r="AO44" s="86"/>
      <c r="AP44" s="86"/>
      <c r="AQ44" s="86"/>
      <c r="AR44" s="14"/>
      <c r="AS44" s="14"/>
      <c r="AT44" s="14"/>
      <c r="AU44" s="86"/>
      <c r="AV44" s="86"/>
      <c r="AW44" s="86"/>
      <c r="AX44" s="86"/>
      <c r="AY44" s="86"/>
      <c r="AZ44" s="86"/>
      <c r="BA44" s="14"/>
      <c r="BB44" s="14"/>
      <c r="BC44" s="14"/>
      <c r="BD44" s="86"/>
      <c r="BE44" s="86"/>
      <c r="BF44" s="86"/>
      <c r="BG44" s="86"/>
      <c r="BH44" s="86"/>
      <c r="BI44" s="86"/>
      <c r="BJ44" s="14"/>
      <c r="BK44" s="14"/>
      <c r="BL44" s="14"/>
      <c r="BM44" s="13"/>
    </row>
    <row r="45" spans="2:6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3"/>
    </row>
    <row r="46" spans="2:6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2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3"/>
    </row>
    <row r="47" spans="2:6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3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3"/>
    </row>
    <row r="49" spans="2:123">
      <c r="DQ49" s="9"/>
      <c r="DR49" s="9"/>
      <c r="DS49" s="9"/>
    </row>
    <row r="50" spans="2:123">
      <c r="B50" s="2" t="s">
        <v>21</v>
      </c>
      <c r="DQ50" s="9"/>
      <c r="DR50" s="9"/>
      <c r="DS50" s="9"/>
    </row>
    <row r="51" spans="2:123">
      <c r="DQ51" s="9"/>
      <c r="DR51" s="9"/>
      <c r="DS51" s="9"/>
    </row>
    <row r="52" spans="2:123">
      <c r="D52" s="8" t="s">
        <v>1</v>
      </c>
      <c r="E52" s="89" t="s">
        <v>22</v>
      </c>
      <c r="F52" s="90"/>
      <c r="G52" s="91"/>
      <c r="H52" s="89" t="s">
        <v>23</v>
      </c>
      <c r="I52" s="90"/>
      <c r="J52" s="90"/>
      <c r="K52" s="90"/>
      <c r="L52" s="90"/>
      <c r="M52" s="90"/>
      <c r="N52" s="90"/>
      <c r="O52" s="90"/>
      <c r="P52" s="91"/>
      <c r="Q52" s="89" t="s">
        <v>24</v>
      </c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1"/>
      <c r="DQ52" s="15"/>
      <c r="DR52" s="9"/>
      <c r="DS52" s="9"/>
    </row>
    <row r="53" spans="2:123">
      <c r="D53" s="4">
        <v>1</v>
      </c>
      <c r="E53" s="5" t="s">
        <v>59</v>
      </c>
      <c r="F53" s="6"/>
      <c r="G53" s="7"/>
      <c r="H53" s="5" t="s">
        <v>50</v>
      </c>
      <c r="I53" s="6"/>
      <c r="J53" s="6"/>
      <c r="K53" s="6"/>
      <c r="L53" s="6"/>
      <c r="M53" s="6"/>
      <c r="N53" s="6"/>
      <c r="O53" s="6"/>
      <c r="P53" s="7"/>
      <c r="Q53" s="5" t="s">
        <v>60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  <c r="DQ53" s="15"/>
      <c r="DR53" s="9"/>
      <c r="DS53" s="9"/>
    </row>
    <row r="54" spans="2:123">
      <c r="D54" s="4">
        <v>2</v>
      </c>
      <c r="E54" s="5" t="s">
        <v>48</v>
      </c>
      <c r="F54" s="6"/>
      <c r="G54" s="7"/>
      <c r="H54" s="5" t="s">
        <v>79</v>
      </c>
      <c r="I54" s="6"/>
      <c r="J54" s="6"/>
      <c r="K54" s="6"/>
      <c r="L54" s="6"/>
      <c r="M54" s="6"/>
      <c r="N54" s="6"/>
      <c r="O54" s="6"/>
      <c r="P54" s="7"/>
      <c r="Q54" s="104" t="s">
        <v>87</v>
      </c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6"/>
      <c r="DQ54" s="15"/>
      <c r="DR54" s="9"/>
      <c r="DS54" s="9"/>
    </row>
    <row r="55" spans="2:123" ht="14.25" customHeight="1">
      <c r="D55" s="4">
        <v>3</v>
      </c>
      <c r="E55" s="5" t="s">
        <v>63</v>
      </c>
      <c r="F55" s="6"/>
      <c r="G55" s="7"/>
      <c r="H55" s="5" t="s">
        <v>53</v>
      </c>
      <c r="I55" s="6"/>
      <c r="J55" s="6"/>
      <c r="K55" s="6"/>
      <c r="L55" s="6"/>
      <c r="M55" s="6"/>
      <c r="N55" s="6"/>
      <c r="O55" s="6"/>
      <c r="P55" s="7"/>
      <c r="Q55" s="5" t="s">
        <v>61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  <c r="DQ55" s="15"/>
      <c r="DR55" s="9"/>
      <c r="DS55" s="9"/>
    </row>
    <row r="56" spans="2:123">
      <c r="D56" s="4">
        <v>4</v>
      </c>
      <c r="E56" s="5" t="s">
        <v>64</v>
      </c>
      <c r="F56" s="6"/>
      <c r="G56" s="7"/>
      <c r="H56" s="5" t="s">
        <v>54</v>
      </c>
      <c r="I56" s="6"/>
      <c r="J56" s="6"/>
      <c r="K56" s="6"/>
      <c r="L56" s="6"/>
      <c r="M56" s="6"/>
      <c r="N56" s="6"/>
      <c r="O56" s="6"/>
      <c r="P56" s="7"/>
      <c r="Q56" s="104" t="s">
        <v>62</v>
      </c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6"/>
      <c r="DR56" s="16"/>
    </row>
    <row r="57" spans="2:123" ht="43.2" customHeight="1">
      <c r="D57" s="4">
        <v>4</v>
      </c>
      <c r="E57" s="5" t="s">
        <v>114</v>
      </c>
      <c r="F57" s="6"/>
      <c r="G57" s="7"/>
      <c r="H57" s="104" t="s">
        <v>113</v>
      </c>
      <c r="I57" s="105"/>
      <c r="J57" s="105"/>
      <c r="K57" s="105"/>
      <c r="L57" s="105"/>
      <c r="M57" s="105"/>
      <c r="N57" s="105"/>
      <c r="O57" s="105"/>
      <c r="P57" s="106"/>
      <c r="Q57" s="111" t="s">
        <v>127</v>
      </c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3"/>
      <c r="DR57" s="16"/>
    </row>
    <row r="58" spans="2:123" ht="18.600000000000001" customHeight="1">
      <c r="D58" s="4">
        <v>5</v>
      </c>
      <c r="E58" s="5" t="s">
        <v>130</v>
      </c>
      <c r="F58" s="6"/>
      <c r="G58" s="7"/>
      <c r="H58" s="104" t="s">
        <v>129</v>
      </c>
      <c r="I58" s="105"/>
      <c r="J58" s="105"/>
      <c r="K58" s="105"/>
      <c r="L58" s="105"/>
      <c r="M58" s="105"/>
      <c r="N58" s="105"/>
      <c r="O58" s="105"/>
      <c r="P58" s="106"/>
      <c r="Q58" s="111" t="s">
        <v>132</v>
      </c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3"/>
      <c r="DR58" s="16"/>
    </row>
    <row r="59" spans="2:123" ht="18" customHeight="1">
      <c r="D59" s="4">
        <v>6</v>
      </c>
      <c r="E59" s="5" t="s">
        <v>131</v>
      </c>
      <c r="F59" s="6"/>
      <c r="G59" s="7"/>
      <c r="H59" s="104" t="s">
        <v>128</v>
      </c>
      <c r="I59" s="105"/>
      <c r="J59" s="105"/>
      <c r="K59" s="105"/>
      <c r="L59" s="105"/>
      <c r="M59" s="105"/>
      <c r="N59" s="105"/>
      <c r="O59" s="105"/>
      <c r="P59" s="106"/>
      <c r="Q59" s="111" t="s">
        <v>133</v>
      </c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3"/>
      <c r="DR59" s="16"/>
    </row>
    <row r="60" spans="2:123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DR60" s="16"/>
    </row>
    <row r="61" spans="2:123">
      <c r="D61" s="2" t="s">
        <v>25</v>
      </c>
      <c r="DR61" s="16"/>
    </row>
    <row r="62" spans="2:123">
      <c r="E62" s="2" t="s">
        <v>89</v>
      </c>
      <c r="DR62" s="16"/>
    </row>
    <row r="63" spans="2:123">
      <c r="F63" s="16" t="s">
        <v>90</v>
      </c>
      <c r="DR63" s="16"/>
    </row>
    <row r="64" spans="2:123">
      <c r="F64" s="16"/>
      <c r="DR64" s="16"/>
    </row>
    <row r="65" spans="2:154">
      <c r="F65" s="16"/>
      <c r="DR65" s="16"/>
    </row>
    <row r="66" spans="2:154">
      <c r="F66" s="2" t="s">
        <v>115</v>
      </c>
      <c r="DR66" s="16"/>
    </row>
    <row r="67" spans="2:154">
      <c r="F67" s="2" t="s">
        <v>116</v>
      </c>
      <c r="DR67" s="16"/>
    </row>
    <row r="68" spans="2:154">
      <c r="DR68" s="16"/>
    </row>
    <row r="69" spans="2:154">
      <c r="B69" s="2" t="s">
        <v>26</v>
      </c>
    </row>
    <row r="71" spans="2:154">
      <c r="C71" s="2" t="s">
        <v>27</v>
      </c>
    </row>
    <row r="73" spans="2:154" ht="13.5" customHeight="1">
      <c r="D73" s="3" t="s">
        <v>1</v>
      </c>
      <c r="E73" s="17" t="s">
        <v>22</v>
      </c>
      <c r="F73" s="18"/>
      <c r="G73" s="97" t="s">
        <v>28</v>
      </c>
      <c r="H73" s="97"/>
      <c r="I73" s="97"/>
      <c r="J73" s="97"/>
      <c r="K73" s="97"/>
      <c r="L73" s="97"/>
      <c r="M73" s="96" t="s">
        <v>29</v>
      </c>
      <c r="N73" s="94"/>
      <c r="O73" s="94"/>
      <c r="P73" s="94"/>
      <c r="Q73" s="95"/>
      <c r="R73" s="96" t="s">
        <v>30</v>
      </c>
      <c r="S73" s="94"/>
      <c r="T73" s="94"/>
      <c r="U73" s="95"/>
      <c r="V73" s="96" t="s">
        <v>31</v>
      </c>
      <c r="W73" s="94"/>
      <c r="X73" s="94"/>
      <c r="Y73" s="94"/>
      <c r="Z73" s="94"/>
      <c r="AA73" s="94"/>
      <c r="AB73" s="95"/>
      <c r="AC73" s="98" t="s">
        <v>32</v>
      </c>
      <c r="AD73" s="99"/>
      <c r="AE73" s="99"/>
      <c r="AF73" s="99"/>
      <c r="AG73" s="100"/>
      <c r="AH73" s="101" t="s">
        <v>33</v>
      </c>
      <c r="AI73" s="102"/>
      <c r="AJ73" s="102"/>
      <c r="AK73" s="103"/>
      <c r="AL73" s="93" t="s">
        <v>34</v>
      </c>
      <c r="AM73" s="94"/>
      <c r="AN73" s="94"/>
      <c r="AO73" s="94"/>
      <c r="AP73" s="94"/>
      <c r="AQ73" s="94"/>
      <c r="AR73" s="94"/>
      <c r="AS73" s="95"/>
      <c r="DP73" s="9"/>
      <c r="EO73" s="25"/>
      <c r="EP73" s="25"/>
      <c r="EQ73" s="25"/>
      <c r="ER73" s="25"/>
      <c r="ES73" s="25"/>
      <c r="EX73" s="26"/>
    </row>
    <row r="75" spans="2:154">
      <c r="C75" s="2" t="s">
        <v>35</v>
      </c>
      <c r="DP75" s="9"/>
    </row>
    <row r="77" spans="2:154">
      <c r="D77" s="3" t="s">
        <v>1</v>
      </c>
      <c r="E77" s="96" t="s">
        <v>22</v>
      </c>
      <c r="F77" s="94"/>
      <c r="G77" s="95"/>
      <c r="H77" s="96" t="s">
        <v>36</v>
      </c>
      <c r="I77" s="94"/>
      <c r="J77" s="94"/>
      <c r="K77" s="94"/>
      <c r="L77" s="94"/>
      <c r="M77" s="95"/>
      <c r="N77" s="96" t="s">
        <v>29</v>
      </c>
      <c r="O77" s="94"/>
      <c r="P77" s="94"/>
      <c r="Q77" s="94"/>
      <c r="R77" s="95"/>
      <c r="S77" s="96" t="s">
        <v>37</v>
      </c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5"/>
      <c r="AI77" s="96" t="s">
        <v>34</v>
      </c>
      <c r="AJ77" s="94"/>
      <c r="AK77" s="94"/>
      <c r="AL77" s="94"/>
      <c r="AM77" s="94"/>
      <c r="AN77" s="94"/>
      <c r="AO77" s="94"/>
      <c r="AP77" s="94"/>
      <c r="AQ77" s="94"/>
      <c r="AR77" s="94"/>
      <c r="AS77" s="95"/>
    </row>
    <row r="78" spans="2:154">
      <c r="D78" s="4">
        <v>1</v>
      </c>
      <c r="E78" s="5" t="s">
        <v>67</v>
      </c>
      <c r="F78" s="6"/>
      <c r="G78" s="7"/>
      <c r="H78" s="5" t="s">
        <v>51</v>
      </c>
      <c r="I78" s="6"/>
      <c r="J78" s="6"/>
      <c r="K78" s="6"/>
      <c r="L78" s="6"/>
      <c r="M78" s="7"/>
      <c r="N78" s="5" t="s">
        <v>65</v>
      </c>
      <c r="O78" s="6"/>
      <c r="P78" s="6"/>
      <c r="Q78" s="6"/>
      <c r="R78" s="7"/>
      <c r="S78" s="108" t="s">
        <v>94</v>
      </c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10"/>
      <c r="AI78" s="5" t="s">
        <v>98</v>
      </c>
      <c r="AJ78" s="6"/>
      <c r="AK78" s="6"/>
      <c r="AL78" s="6"/>
      <c r="AM78" s="6"/>
      <c r="AN78" s="6"/>
      <c r="AO78" s="6"/>
      <c r="AP78" s="6"/>
      <c r="AQ78" s="6"/>
      <c r="AR78" s="6"/>
      <c r="AS78" s="7"/>
    </row>
    <row r="79" spans="2:154" ht="13.5" customHeight="1">
      <c r="D79" s="4">
        <v>2</v>
      </c>
      <c r="E79" s="5" t="s">
        <v>68</v>
      </c>
      <c r="F79" s="6"/>
      <c r="G79" s="7"/>
      <c r="H79" s="5" t="s">
        <v>75</v>
      </c>
      <c r="I79" s="6"/>
      <c r="J79" s="6"/>
      <c r="K79" s="6"/>
      <c r="L79" s="6"/>
      <c r="M79" s="7"/>
      <c r="N79" s="5" t="s">
        <v>65</v>
      </c>
      <c r="O79" s="6"/>
      <c r="P79" s="6"/>
      <c r="Q79" s="6"/>
      <c r="R79" s="7"/>
      <c r="S79" s="108" t="s">
        <v>94</v>
      </c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10"/>
      <c r="AI79" s="5" t="s">
        <v>99</v>
      </c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2:154" ht="13.5" customHeight="1">
      <c r="D80" s="4">
        <v>3</v>
      </c>
      <c r="E80" s="5" t="s">
        <v>69</v>
      </c>
      <c r="F80" s="6"/>
      <c r="G80" s="7"/>
      <c r="H80" s="5" t="s">
        <v>77</v>
      </c>
      <c r="I80" s="6"/>
      <c r="J80" s="6"/>
      <c r="K80" s="6"/>
      <c r="L80" s="6"/>
      <c r="M80" s="7"/>
      <c r="N80" s="5" t="s">
        <v>65</v>
      </c>
      <c r="O80" s="6"/>
      <c r="P80" s="6"/>
      <c r="Q80" s="6"/>
      <c r="R80" s="7"/>
      <c r="S80" s="108" t="s">
        <v>94</v>
      </c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10"/>
      <c r="AI80" s="5" t="s">
        <v>100</v>
      </c>
      <c r="AJ80" s="6"/>
      <c r="AK80" s="6"/>
      <c r="AL80" s="6"/>
      <c r="AM80" s="6"/>
      <c r="AN80" s="6"/>
      <c r="AO80" s="6"/>
      <c r="AP80" s="6"/>
      <c r="AQ80" s="6"/>
      <c r="AR80" s="6"/>
      <c r="AS80" s="7"/>
    </row>
    <row r="81" spans="2:45" ht="13.5" customHeight="1">
      <c r="D81" s="4">
        <v>4</v>
      </c>
      <c r="E81" s="5" t="s">
        <v>70</v>
      </c>
      <c r="F81" s="6"/>
      <c r="G81" s="7"/>
      <c r="H81" s="5" t="s">
        <v>91</v>
      </c>
      <c r="I81" s="6"/>
      <c r="J81" s="6"/>
      <c r="K81" s="6"/>
      <c r="L81" s="6"/>
      <c r="M81" s="7"/>
      <c r="N81" s="5" t="s">
        <v>65</v>
      </c>
      <c r="O81" s="6"/>
      <c r="P81" s="6"/>
      <c r="Q81" s="6"/>
      <c r="R81" s="7"/>
      <c r="S81" s="108" t="s">
        <v>94</v>
      </c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10"/>
      <c r="AI81" s="5" t="s">
        <v>101</v>
      </c>
      <c r="AJ81" s="6"/>
      <c r="AK81" s="6"/>
      <c r="AL81" s="6"/>
      <c r="AM81" s="6"/>
      <c r="AN81" s="6"/>
      <c r="AO81" s="6"/>
      <c r="AP81" s="6"/>
      <c r="AQ81" s="6"/>
      <c r="AR81" s="6"/>
      <c r="AS81" s="7"/>
    </row>
    <row r="82" spans="2:45" ht="13.5" customHeight="1">
      <c r="D82" s="4">
        <v>5</v>
      </c>
      <c r="E82" s="5" t="s">
        <v>71</v>
      </c>
      <c r="F82" s="6"/>
      <c r="G82" s="7"/>
      <c r="H82" s="5" t="s">
        <v>92</v>
      </c>
      <c r="I82" s="6"/>
      <c r="J82" s="6"/>
      <c r="K82" s="6"/>
      <c r="L82" s="6"/>
      <c r="M82" s="7"/>
      <c r="N82" s="5" t="s">
        <v>65</v>
      </c>
      <c r="O82" s="6"/>
      <c r="P82" s="6"/>
      <c r="Q82" s="6"/>
      <c r="R82" s="7"/>
      <c r="S82" s="108" t="s">
        <v>94</v>
      </c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10"/>
      <c r="AI82" s="5" t="s">
        <v>102</v>
      </c>
      <c r="AJ82" s="6"/>
      <c r="AK82" s="6"/>
      <c r="AL82" s="6"/>
      <c r="AM82" s="6"/>
      <c r="AN82" s="6"/>
      <c r="AO82" s="6"/>
      <c r="AP82" s="6"/>
      <c r="AQ82" s="6"/>
      <c r="AR82" s="6"/>
      <c r="AS82" s="7"/>
    </row>
    <row r="83" spans="2:45" ht="13.5" customHeight="1">
      <c r="D83" s="4">
        <v>6</v>
      </c>
      <c r="E83" s="5" t="s">
        <v>96</v>
      </c>
      <c r="F83" s="6"/>
      <c r="G83" s="7"/>
      <c r="H83" s="5" t="s">
        <v>93</v>
      </c>
      <c r="I83" s="6"/>
      <c r="J83" s="6"/>
      <c r="K83" s="6"/>
      <c r="L83" s="6"/>
      <c r="M83" s="7"/>
      <c r="N83" s="5" t="s">
        <v>66</v>
      </c>
      <c r="O83" s="6"/>
      <c r="P83" s="6"/>
      <c r="Q83" s="6"/>
      <c r="R83" s="7"/>
      <c r="S83" s="108" t="s">
        <v>94</v>
      </c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10"/>
      <c r="AI83" s="5" t="s">
        <v>103</v>
      </c>
      <c r="AJ83" s="6"/>
      <c r="AK83" s="6"/>
      <c r="AL83" s="6"/>
      <c r="AM83" s="6"/>
      <c r="AN83" s="6"/>
      <c r="AO83" s="6"/>
      <c r="AP83" s="6"/>
      <c r="AQ83" s="6"/>
      <c r="AR83" s="6"/>
      <c r="AS83" s="7"/>
    </row>
    <row r="84" spans="2:45" ht="13.5" customHeight="1">
      <c r="D84" s="4">
        <v>7</v>
      </c>
      <c r="E84" s="5" t="s">
        <v>97</v>
      </c>
      <c r="F84" s="6"/>
      <c r="G84" s="7"/>
      <c r="H84" s="5" t="s">
        <v>95</v>
      </c>
      <c r="I84" s="6"/>
      <c r="J84" s="6"/>
      <c r="K84" s="6"/>
      <c r="L84" s="6"/>
      <c r="M84" s="7"/>
      <c r="N84" s="5" t="s">
        <v>65</v>
      </c>
      <c r="O84" s="6"/>
      <c r="P84" s="6"/>
      <c r="Q84" s="6"/>
      <c r="R84" s="7"/>
      <c r="S84" s="108" t="s">
        <v>94</v>
      </c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10"/>
      <c r="AI84" s="5" t="s">
        <v>104</v>
      </c>
      <c r="AJ84" s="6"/>
      <c r="AK84" s="6"/>
      <c r="AL84" s="6"/>
      <c r="AM84" s="6"/>
      <c r="AN84" s="6"/>
      <c r="AO84" s="6"/>
      <c r="AP84" s="6"/>
      <c r="AQ84" s="6"/>
      <c r="AR84" s="6"/>
      <c r="AS84" s="7"/>
    </row>
    <row r="86" spans="2:45">
      <c r="B86" s="2" t="s">
        <v>38</v>
      </c>
    </row>
    <row r="88" spans="2:45">
      <c r="D88" s="27" t="s">
        <v>1</v>
      </c>
      <c r="E88" s="107" t="s">
        <v>39</v>
      </c>
      <c r="F88" s="107"/>
      <c r="G88" s="107"/>
      <c r="H88" s="107"/>
      <c r="I88" s="107"/>
      <c r="J88" s="107" t="s">
        <v>40</v>
      </c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 t="s">
        <v>2</v>
      </c>
      <c r="AF88" s="107"/>
      <c r="AG88" s="107"/>
      <c r="AH88" s="107"/>
      <c r="AI88" s="107"/>
    </row>
    <row r="90" spans="2:45">
      <c r="B90" s="2" t="s">
        <v>41</v>
      </c>
    </row>
    <row r="92" spans="2:45">
      <c r="D92" s="27" t="s">
        <v>3</v>
      </c>
      <c r="E92" s="107" t="s">
        <v>42</v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</row>
  </sheetData>
  <mergeCells count="73">
    <mergeCell ref="Q58:AS58"/>
    <mergeCell ref="H59:P59"/>
    <mergeCell ref="Q59:AS59"/>
    <mergeCell ref="AX14:BA14"/>
    <mergeCell ref="V14:Y14"/>
    <mergeCell ref="Q14:T14"/>
    <mergeCell ref="H57:P57"/>
    <mergeCell ref="Q57:AS57"/>
    <mergeCell ref="AU43:AZ44"/>
    <mergeCell ref="V20:AB21"/>
    <mergeCell ref="E92:X92"/>
    <mergeCell ref="S78:AH78"/>
    <mergeCell ref="S79:AH79"/>
    <mergeCell ref="S80:AH80"/>
    <mergeCell ref="S81:AH81"/>
    <mergeCell ref="S82:AH82"/>
    <mergeCell ref="E88:I88"/>
    <mergeCell ref="J88:AD88"/>
    <mergeCell ref="AE88:AI88"/>
    <mergeCell ref="S83:AH83"/>
    <mergeCell ref="S84:AH84"/>
    <mergeCell ref="BD43:BI44"/>
    <mergeCell ref="AL73:AS73"/>
    <mergeCell ref="S77:AH77"/>
    <mergeCell ref="AI77:AS77"/>
    <mergeCell ref="G73:L73"/>
    <mergeCell ref="M73:Q73"/>
    <mergeCell ref="R73:U73"/>
    <mergeCell ref="V73:AB73"/>
    <mergeCell ref="AC73:AG73"/>
    <mergeCell ref="AH73:AK73"/>
    <mergeCell ref="E77:G77"/>
    <mergeCell ref="H77:M77"/>
    <mergeCell ref="N77:R77"/>
    <mergeCell ref="Q54:AS54"/>
    <mergeCell ref="Q56:AS56"/>
    <mergeCell ref="H58:P58"/>
    <mergeCell ref="V28:AB29"/>
    <mergeCell ref="BC28:BI29"/>
    <mergeCell ref="V30:AB37"/>
    <mergeCell ref="BC30:BI37"/>
    <mergeCell ref="AL39:BI41"/>
    <mergeCell ref="E39:AB41"/>
    <mergeCell ref="E52:G52"/>
    <mergeCell ref="H52:P52"/>
    <mergeCell ref="Q52:AS52"/>
    <mergeCell ref="W43:AB44"/>
    <mergeCell ref="AL43:AQ44"/>
    <mergeCell ref="E43:J44"/>
    <mergeCell ref="N43:S44"/>
    <mergeCell ref="BC22:BI23"/>
    <mergeCell ref="BC24:BI25"/>
    <mergeCell ref="V24:AB25"/>
    <mergeCell ref="BC26:BI27"/>
    <mergeCell ref="AA14:AD14"/>
    <mergeCell ref="BH14:BK14"/>
    <mergeCell ref="H17:Z18"/>
    <mergeCell ref="AO17:BG18"/>
    <mergeCell ref="BC14:BF14"/>
    <mergeCell ref="BC20:BI21"/>
    <mergeCell ref="V26:AB27"/>
    <mergeCell ref="V22:AB23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topLeftCell="B1" workbookViewId="0">
      <pane ySplit="4" topLeftCell="A28" activePane="bottomLeft" state="frozen"/>
      <selection sqref="A1:H2"/>
      <selection pane="bottomLeft" activeCell="Z38" sqref="Z38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9" t="s">
        <v>49</v>
      </c>
      <c r="B1" s="59"/>
      <c r="C1" s="59"/>
      <c r="D1" s="59"/>
      <c r="E1" s="59"/>
      <c r="F1" s="59"/>
      <c r="G1" s="59"/>
      <c r="H1" s="59"/>
      <c r="I1" s="60" t="str">
        <f ca="1">RIGHT(CELL("filename",A1),LEN(CELL("filename",A1))-FIND("]",CELL("filename",A1)))</f>
        <v>Input Output List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58" t="s">
        <v>43</v>
      </c>
      <c r="AK1" s="57"/>
      <c r="AL1" s="57"/>
      <c r="AM1" s="57"/>
      <c r="AN1" s="57"/>
      <c r="AO1" s="56">
        <f>'Front Cover'!AN32</f>
        <v>45187</v>
      </c>
      <c r="AP1" s="57"/>
      <c r="AQ1" s="57"/>
      <c r="AR1" s="57"/>
      <c r="AS1" s="57"/>
    </row>
    <row r="2" spans="1:45" s="1" customFormat="1" ht="15.75" customHeight="1">
      <c r="A2" s="59"/>
      <c r="B2" s="59"/>
      <c r="C2" s="59"/>
      <c r="D2" s="59"/>
      <c r="E2" s="59"/>
      <c r="F2" s="59"/>
      <c r="G2" s="59"/>
      <c r="H2" s="59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58" t="s">
        <v>45</v>
      </c>
      <c r="AK2" s="57"/>
      <c r="AL2" s="57"/>
      <c r="AM2" s="57"/>
      <c r="AN2" s="57"/>
      <c r="AO2" s="57" t="s">
        <v>81</v>
      </c>
      <c r="AP2" s="57"/>
      <c r="AQ2" s="57"/>
      <c r="AR2" s="57"/>
      <c r="AS2" s="57"/>
    </row>
    <row r="3" spans="1:45" s="1" customFormat="1" ht="15.75" customHeight="1">
      <c r="A3" s="59" t="str">
        <f>'Front Cover'!J8</f>
        <v>View Report</v>
      </c>
      <c r="B3" s="59"/>
      <c r="C3" s="59"/>
      <c r="D3" s="59"/>
      <c r="E3" s="59"/>
      <c r="F3" s="59"/>
      <c r="G3" s="59"/>
      <c r="H3" s="5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58" t="s">
        <v>44</v>
      </c>
      <c r="AK3" s="57"/>
      <c r="AL3" s="57"/>
      <c r="AM3" s="57"/>
      <c r="AN3" s="57"/>
      <c r="AO3" s="56"/>
      <c r="AP3" s="57"/>
      <c r="AQ3" s="57"/>
      <c r="AR3" s="57"/>
      <c r="AS3" s="57"/>
    </row>
    <row r="4" spans="1:45" s="1" customFormat="1" ht="15.75" customHeight="1">
      <c r="A4" s="59"/>
      <c r="B4" s="59"/>
      <c r="C4" s="59"/>
      <c r="D4" s="59"/>
      <c r="E4" s="59"/>
      <c r="F4" s="59"/>
      <c r="G4" s="59"/>
      <c r="H4" s="59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58" t="s">
        <v>46</v>
      </c>
      <c r="AK4" s="57"/>
      <c r="AL4" s="57"/>
      <c r="AM4" s="57"/>
      <c r="AN4" s="57"/>
      <c r="AO4" s="57"/>
      <c r="AP4" s="57"/>
      <c r="AQ4" s="57"/>
      <c r="AR4" s="57"/>
      <c r="AS4" s="57"/>
    </row>
    <row r="7" spans="1:45">
      <c r="B7" s="2" t="s">
        <v>7</v>
      </c>
    </row>
    <row r="8" spans="1:45">
      <c r="C8" s="2" t="s">
        <v>8</v>
      </c>
    </row>
    <row r="10" spans="1:45">
      <c r="D10" s="3" t="s">
        <v>1</v>
      </c>
      <c r="E10" s="89" t="s">
        <v>10</v>
      </c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1"/>
      <c r="S10" s="89" t="s">
        <v>4</v>
      </c>
      <c r="T10" s="90"/>
      <c r="U10" s="90"/>
      <c r="V10" s="91"/>
      <c r="W10" s="89" t="s">
        <v>11</v>
      </c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1"/>
    </row>
    <row r="11" spans="1:45" ht="14.25" customHeight="1">
      <c r="D11" s="4">
        <v>1</v>
      </c>
      <c r="E11" s="5" t="s">
        <v>105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14" t="s">
        <v>56</v>
      </c>
      <c r="T11" s="115"/>
      <c r="U11" s="115"/>
      <c r="V11" s="116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106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14" t="s">
        <v>56</v>
      </c>
      <c r="T12" s="115"/>
      <c r="U12" s="115"/>
      <c r="V12" s="116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107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14" t="s">
        <v>56</v>
      </c>
      <c r="T13" s="115"/>
      <c r="U13" s="115"/>
      <c r="V13" s="116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 t="s">
        <v>103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14" t="s">
        <v>56</v>
      </c>
      <c r="T14" s="115"/>
      <c r="U14" s="115"/>
      <c r="V14" s="116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14"/>
      <c r="T15" s="115"/>
      <c r="U15" s="115"/>
      <c r="V15" s="116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9</v>
      </c>
    </row>
    <row r="18" spans="3:45" ht="14.25" customHeight="1"/>
    <row r="19" spans="3:45">
      <c r="D19" s="3" t="s">
        <v>1</v>
      </c>
      <c r="E19" s="19" t="s">
        <v>12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19" t="s">
        <v>5</v>
      </c>
      <c r="T19" s="20"/>
      <c r="U19" s="20"/>
      <c r="V19" s="21"/>
      <c r="W19" s="19" t="s">
        <v>11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S14:V14"/>
    <mergeCell ref="S15:V15"/>
    <mergeCell ref="W10:AS10"/>
    <mergeCell ref="S10:V10"/>
    <mergeCell ref="E10:R10"/>
    <mergeCell ref="S11:V11"/>
    <mergeCell ref="S12:V12"/>
    <mergeCell ref="S13:V13"/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2024-02-02T06:12:47Z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