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3028D358-DE6D-48AA-B72A-443FD1E1D6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3" r:id="rId4"/>
    <sheet name="Screen Layout" sheetId="8" r:id="rId5"/>
    <sheet name="Input Output List" sheetId="11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I1" i="13"/>
  <c r="AO1" i="4" l="1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<sst xmlns="http://schemas.openxmlformats.org/spreadsheetml/2006/main" count="148" uniqueCount="92">
  <si>
    <t>version</t>
    <phoneticPr fontId="1"/>
  </si>
  <si>
    <t>No</t>
    <phoneticPr fontId="1"/>
  </si>
  <si>
    <t>No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</si>
  <si>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</si>
  <si>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</si>
  <si>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</si>
  <si>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</si>
  <si>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</si>
  <si>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</si>
  <si>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</si>
  <si>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</si>
  <si>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</si>
  <si>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</si>
  <si>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</si>
  <si>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</si>
  <si>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</si>
  <si>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</si>
  <si>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</si>
  <si>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</si>
  <si>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</si>
  <si>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</si>
  <si>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</si>
  <si>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</si>
  <si>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</si>
  <si>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</si>
  <si>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</si>
  <si>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</si>
  <si>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</si>
  <si>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</si>
  <si>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</si>
  <si>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</si>
  <si>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</si>
  <si>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</si>
  <si>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</si>
  <si>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</si>
  <si>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</si>
  <si>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</si>
  <si>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</si>
  <si>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</si>
  <si>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</si>
  <si>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</si>
  <si>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</si>
  <si>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</si>
  <si>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</si>
  <si>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</si>
  <si>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</si>
  <si>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</si>
  <si>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</si>
  <si>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</si>
  <si>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</si>
  <si>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</si>
  <si>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</si>
  <si>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</si>
  <si>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</si>
  <si>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</si>
  <si>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</si>
  <si>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C-3</t>
  </si>
  <si>
    <t>Profile</t>
  </si>
  <si>
    <t>lj</t>
  </si>
  <si>
    <t>Move to profile page</t>
  </si>
  <si>
    <t>M_USER_INFORMATION</t>
  </si>
  <si>
    <t>[Initial Display]</t>
  </si>
  <si>
    <t>Normal users can see this page</t>
  </si>
  <si>
    <t>※ Display Reports</t>
  </si>
  <si>
    <t>View Weekly Reports</t>
  </si>
  <si>
    <t>-According to function overview.</t>
  </si>
  <si>
    <t>T_WEEKLY_PDF</t>
  </si>
  <si>
    <t>View Weekly Report</t>
  </si>
  <si>
    <t>- Current/Selected Weekly Report</t>
  </si>
  <si>
    <t>- display the average weekly report from start date and end date of the current cutoff.</t>
  </si>
  <si>
    <t>- User can download the pdf file for the week.</t>
  </si>
  <si>
    <t>Download</t>
  </si>
  <si>
    <t>Download the pdf file</t>
  </si>
  <si>
    <t>text</t>
  </si>
  <si>
    <t>Weekly Report</t>
  </si>
  <si>
    <t xml:space="preserve">FROM directory
</t>
  </si>
  <si>
    <t>Screen Layout</t>
  </si>
  <si>
    <t>Removed hourly rate</t>
  </si>
  <si>
    <t>Back</t>
  </si>
  <si>
    <t>C-4</t>
  </si>
  <si>
    <t>Move back to top screen</t>
  </si>
  <si>
    <t>Add back button</t>
  </si>
  <si>
    <t>B-1</t>
  </si>
  <si>
    <t>glaze</t>
  </si>
  <si>
    <t xml:space="preserve">Weekly Report </t>
  </si>
  <si>
    <t>0.0.2</t>
  </si>
  <si>
    <t>0.0.3</t>
  </si>
  <si>
    <t>Screen Transition Diagram</t>
  </si>
  <si>
    <t>added delete functionality in screen transition diagram</t>
  </si>
  <si>
    <t>Home</t>
  </si>
  <si>
    <t>C-5</t>
  </si>
  <si>
    <t>added home button in the 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</si>
</sst>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0" tint="-4.9989318521683403E-2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"/>
      <name val="Meiryo UI"/>
      <family val="3"/>
      <charset val="128"/>
    </font>
    <font>
      <sz val="20"/>
      <color theme="1"/>
      <name val="Meiryo UI"/>
      <family val="2"/>
    </font>
    <font>
      <u/>
      <sz val="10"/>
      <name val="Meiryo UI"/>
      <family val="3"/>
      <charset val="128"/>
    </font>
    <font>
      <sz val="12"/>
      <color theme="1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1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12" fillId="0" borderId="0" xfId="0" applyFont="1">
      <alignment vertical="center"/>
    </xf>
    <xf numFmtId="14" fontId="6" fillId="0" borderId="0" xfId="0" applyNumberFormat="1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6" fillId="7" borderId="1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4" borderId="0" xfId="0" applyNumberFormat="1" applyFont="1" applyFill="1">
      <alignment vertical="center"/>
    </xf>
    <xf numFmtId="0" fontId="13" fillId="4" borderId="0" xfId="0" applyFont="1" applyFill="1">
      <alignment vertical="center"/>
    </xf>
    <xf numFmtId="14" fontId="17" fillId="4" borderId="0" xfId="0" applyNumberFormat="1" applyFont="1" applyFill="1">
      <alignment vertical="center"/>
    </xf>
    <xf numFmtId="0" fontId="15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6" fillId="5" borderId="12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4" borderId="24" xfId="0" applyFont="1" applyFill="1" applyBorder="1">
      <alignment vertical="center"/>
    </xf>
    <xf numFmtId="0" fontId="6" fillId="4" borderId="25" xfId="0" applyFont="1" applyFill="1" applyBorder="1">
      <alignment vertical="center"/>
    </xf>
    <xf numFmtId="0" fontId="6" fillId="4" borderId="26" xfId="0" applyFont="1" applyFill="1" applyBorder="1">
      <alignment vertical="center"/>
    </xf>
    <xf numFmtId="0" fontId="6" fillId="4" borderId="27" xfId="0" applyFont="1" applyFill="1" applyBorder="1">
      <alignment vertical="center"/>
    </xf>
    <xf numFmtId="0" fontId="6" fillId="4" borderId="28" xfId="0" applyFont="1" applyFill="1" applyBorder="1">
      <alignment vertical="center"/>
    </xf>
    <xf numFmtId="0" fontId="6" fillId="4" borderId="29" xfId="0" applyFont="1" applyFill="1" applyBorder="1">
      <alignment vertical="center"/>
    </xf>
    <xf numFmtId="0" fontId="6" fillId="4" borderId="30" xfId="0" applyFont="1" applyFill="1" applyBorder="1">
      <alignment vertical="center"/>
    </xf>
    <xf numFmtId="0" fontId="15" fillId="7" borderId="13" xfId="0" applyFont="1" applyFill="1" applyBorder="1">
      <alignment vertical="center"/>
    </xf>
    <xf numFmtId="0" fontId="15" fillId="7" borderId="2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6" fillId="7" borderId="2" xfId="0" applyFont="1" applyFill="1" applyBorder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198870</xdr:colOff>
      <xdr:row>23</xdr:row>
      <xdr:rowOff>171449</xdr:rowOff>
    </xdr:from>
    <xdr:to>
      <xdr:col>64</xdr:col>
      <xdr:colOff>198872</xdr:colOff>
      <xdr:row>27</xdr:row>
      <xdr:rowOff>98396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AB8DBB-F9C4-4125-B437-262159FE5CE4}"/>
            </a:ext>
          </a:extLst>
        </xdr:cNvPr>
        <xdr:cNvSpPr txBox="1"/>
      </xdr:nvSpPr>
      <xdr:spPr>
        <a:xfrm>
          <a:off x="11781270" y="424179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44</xdr:col>
      <xdr:colOff>13565</xdr:colOff>
      <xdr:row>40</xdr:row>
      <xdr:rowOff>126133</xdr:rowOff>
    </xdr:from>
    <xdr:to>
      <xdr:col>51</xdr:col>
      <xdr:colOff>13567</xdr:colOff>
      <xdr:row>44</xdr:row>
      <xdr:rowOff>53081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7DF329-5EC4-474E-84EB-822171681EEA}"/>
            </a:ext>
          </a:extLst>
        </xdr:cNvPr>
        <xdr:cNvSpPr txBox="1"/>
      </xdr:nvSpPr>
      <xdr:spPr>
        <a:xfrm>
          <a:off x="8954365" y="711113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72</xdr:col>
      <xdr:colOff>94096</xdr:colOff>
      <xdr:row>41</xdr:row>
      <xdr:rowOff>1734</xdr:rowOff>
    </xdr:from>
    <xdr:to>
      <xdr:col>79</xdr:col>
      <xdr:colOff>94097</xdr:colOff>
      <xdr:row>44</xdr:row>
      <xdr:rowOff>98974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6645D2-9D41-4D25-824C-BE61631785B7}"/>
            </a:ext>
          </a:extLst>
        </xdr:cNvPr>
        <xdr:cNvSpPr txBox="1"/>
      </xdr:nvSpPr>
      <xdr:spPr>
        <a:xfrm>
          <a:off x="14724496" y="715818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86</xdr:col>
      <xdr:colOff>15588</xdr:colOff>
      <xdr:row>40</xdr:row>
      <xdr:rowOff>131043</xdr:rowOff>
    </xdr:from>
    <xdr:to>
      <xdr:col>93</xdr:col>
      <xdr:colOff>15589</xdr:colOff>
      <xdr:row>44</xdr:row>
      <xdr:rowOff>55102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2B3C31-B509-48E0-A874-FC83D3576AE5}"/>
            </a:ext>
          </a:extLst>
        </xdr:cNvPr>
        <xdr:cNvSpPr txBox="1"/>
      </xdr:nvSpPr>
      <xdr:spPr>
        <a:xfrm>
          <a:off x="17490788" y="7116043"/>
          <a:ext cx="1422401" cy="609859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29</xdr:col>
      <xdr:colOff>38966</xdr:colOff>
      <xdr:row>40</xdr:row>
      <xdr:rowOff>128442</xdr:rowOff>
    </xdr:from>
    <xdr:to>
      <xdr:col>36</xdr:col>
      <xdr:colOff>38968</xdr:colOff>
      <xdr:row>44</xdr:row>
      <xdr:rowOff>55390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5AD266-CB7E-44C5-9D21-606CED4562BC}"/>
            </a:ext>
          </a:extLst>
        </xdr:cNvPr>
        <xdr:cNvSpPr txBox="1"/>
      </xdr:nvSpPr>
      <xdr:spPr>
        <a:xfrm>
          <a:off x="5931766" y="711344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61</xdr:col>
      <xdr:colOff>94963</xdr:colOff>
      <xdr:row>27</xdr:row>
      <xdr:rowOff>98395</xdr:rowOff>
    </xdr:from>
    <xdr:to>
      <xdr:col>75</xdr:col>
      <xdr:colOff>198007</xdr:colOff>
      <xdr:row>41</xdr:row>
      <xdr:rowOff>1733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048D51A-9CF3-4635-A7E0-792F54C1CAEE}"/>
            </a:ext>
          </a:extLst>
        </xdr:cNvPr>
        <xdr:cNvCxnSpPr>
          <a:stCxn id="2" idx="2"/>
          <a:endCxn id="4" idx="0"/>
        </xdr:cNvCxnSpPr>
      </xdr:nvCxnSpPr>
      <xdr:spPr>
        <a:xfrm rot="16200000" flipH="1">
          <a:off x="12812266" y="453244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94963</xdr:colOff>
      <xdr:row>27</xdr:row>
      <xdr:rowOff>98395</xdr:rowOff>
    </xdr:from>
    <xdr:to>
      <xdr:col>89</xdr:col>
      <xdr:colOff>119498</xdr:colOff>
      <xdr:row>40</xdr:row>
      <xdr:rowOff>131042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19343028-7631-4E0C-96EB-8D04A83710C6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14216482" y="312822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117477</xdr:colOff>
      <xdr:row>27</xdr:row>
      <xdr:rowOff>98396</xdr:rowOff>
    </xdr:from>
    <xdr:to>
      <xdr:col>61</xdr:col>
      <xdr:colOff>94963</xdr:colOff>
      <xdr:row>40</xdr:row>
      <xdr:rowOff>126133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77604BBC-3424-42CA-9823-E2F2B0724790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9950726" y="457169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142877</xdr:colOff>
      <xdr:row>27</xdr:row>
      <xdr:rowOff>98397</xdr:rowOff>
    </xdr:from>
    <xdr:to>
      <xdr:col>61</xdr:col>
      <xdr:colOff>94962</xdr:colOff>
      <xdr:row>40</xdr:row>
      <xdr:rowOff>128443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F1FAE5D5-43B9-40B9-96B0-999FEF5EBD57}"/>
            </a:ext>
          </a:extLst>
        </xdr:cNvPr>
        <xdr:cNvCxnSpPr>
          <a:stCxn id="2" idx="2"/>
          <a:endCxn id="6" idx="0"/>
        </xdr:cNvCxnSpPr>
      </xdr:nvCxnSpPr>
      <xdr:spPr>
        <a:xfrm rot="5400000">
          <a:off x="8438272" y="306155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23135</xdr:colOff>
      <xdr:row>44</xdr:row>
      <xdr:rowOff>53081</xdr:rowOff>
    </xdr:from>
    <xdr:to>
      <xdr:col>47</xdr:col>
      <xdr:colOff>193677</xdr:colOff>
      <xdr:row>44</xdr:row>
      <xdr:rowOff>55390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ED4CA73-0EDE-4402-B797-18C75FAD3FCC}"/>
            </a:ext>
          </a:extLst>
        </xdr:cNvPr>
        <xdr:cNvCxnSpPr/>
      </xdr:nvCxnSpPr>
      <xdr:spPr>
        <a:xfrm rot="5400000">
          <a:off x="7944965" y="6794308"/>
          <a:ext cx="2309" cy="2913742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84859</xdr:colOff>
      <xdr:row>52</xdr:row>
      <xdr:rowOff>50224</xdr:rowOff>
    </xdr:from>
    <xdr:to>
      <xdr:col>79</xdr:col>
      <xdr:colOff>84860</xdr:colOff>
      <xdr:row>55</xdr:row>
      <xdr:rowOff>147464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1E2977-F659-4283-9DB2-C8066F25AA39}"/>
            </a:ext>
          </a:extLst>
        </xdr:cNvPr>
        <xdr:cNvSpPr txBox="1"/>
      </xdr:nvSpPr>
      <xdr:spPr>
        <a:xfrm>
          <a:off x="14715259" y="909262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188769</xdr:colOff>
      <xdr:row>44</xdr:row>
      <xdr:rowOff>98974</xdr:rowOff>
    </xdr:from>
    <xdr:to>
      <xdr:col>75</xdr:col>
      <xdr:colOff>198006</xdr:colOff>
      <xdr:row>52</xdr:row>
      <xdr:rowOff>50224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F3A945C-09FE-4F9B-B547-D1ADFBB981EE}"/>
            </a:ext>
          </a:extLst>
        </xdr:cNvPr>
        <xdr:cNvCxnSpPr>
          <a:stCxn id="4" idx="2"/>
          <a:endCxn id="12" idx="0"/>
        </xdr:cNvCxnSpPr>
      </xdr:nvCxnSpPr>
      <xdr:spPr>
        <a:xfrm flipH="1">
          <a:off x="15428769" y="776977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25</xdr:row>
      <xdr:rowOff>134923</xdr:rowOff>
    </xdr:from>
    <xdr:to>
      <xdr:col>75</xdr:col>
      <xdr:colOff>188047</xdr:colOff>
      <xdr:row>55</xdr:row>
      <xdr:rowOff>147464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8DBA0361-255D-4E22-BAAA-B77B282FB7B3}"/>
            </a:ext>
          </a:extLst>
        </xdr:cNvPr>
        <xdr:cNvCxnSpPr>
          <a:stCxn id="12" idx="2"/>
          <a:endCxn id="2" idx="3"/>
        </xdr:cNvCxnSpPr>
      </xdr:nvCxnSpPr>
      <xdr:spPr>
        <a:xfrm rot="5400000" flipH="1">
          <a:off x="11737839" y="601400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168275</xdr:colOff>
      <xdr:row>40</xdr:row>
      <xdr:rowOff>130751</xdr:rowOff>
    </xdr:from>
    <xdr:to>
      <xdr:col>18</xdr:col>
      <xdr:colOff>168277</xdr:colOff>
      <xdr:row>44</xdr:row>
      <xdr:rowOff>57699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191DDDD-432E-4449-B78A-509AE98ED21B}"/>
            </a:ext>
          </a:extLst>
        </xdr:cNvPr>
        <xdr:cNvSpPr txBox="1"/>
      </xdr:nvSpPr>
      <xdr:spPr>
        <a:xfrm>
          <a:off x="2403475" y="711575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18</xdr:col>
      <xdr:colOff>168277</xdr:colOff>
      <xdr:row>42</xdr:row>
      <xdr:rowOff>91917</xdr:rowOff>
    </xdr:from>
    <xdr:to>
      <xdr:col>29</xdr:col>
      <xdr:colOff>38966</xdr:colOff>
      <xdr:row>42</xdr:row>
      <xdr:rowOff>94226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E0A95A2-64E8-402C-90BD-CCCDF07936DC}"/>
            </a:ext>
          </a:extLst>
        </xdr:cNvPr>
        <xdr:cNvCxnSpPr>
          <a:stCxn id="15" idx="3"/>
          <a:endCxn id="6" idx="1"/>
        </xdr:cNvCxnSpPr>
      </xdr:nvCxnSpPr>
      <xdr:spPr>
        <a:xfrm flipV="1">
          <a:off x="3825877" y="741981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166461</xdr:colOff>
      <xdr:row>52</xdr:row>
      <xdr:rowOff>51830</xdr:rowOff>
    </xdr:from>
    <xdr:to>
      <xdr:col>18</xdr:col>
      <xdr:colOff>166463</xdr:colOff>
      <xdr:row>55</xdr:row>
      <xdr:rowOff>153403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538FA40-B9C4-4152-8B0E-963C083D44B5}"/>
            </a:ext>
          </a:extLst>
        </xdr:cNvPr>
        <xdr:cNvSpPr txBox="1"/>
      </xdr:nvSpPr>
      <xdr:spPr>
        <a:xfrm>
          <a:off x="2401661" y="909423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</xdr:col>
      <xdr:colOff>66676</xdr:colOff>
      <xdr:row>44</xdr:row>
      <xdr:rowOff>57699</xdr:rowOff>
    </xdr:from>
    <xdr:to>
      <xdr:col>15</xdr:col>
      <xdr:colOff>68490</xdr:colOff>
      <xdr:row>52</xdr:row>
      <xdr:rowOff>51830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E8A50CC-1D65-4815-8BB3-0608C6E860E5}"/>
            </a:ext>
          </a:extLst>
        </xdr:cNvPr>
        <xdr:cNvCxnSpPr>
          <a:stCxn id="15" idx="2"/>
          <a:endCxn id="17" idx="0"/>
        </xdr:cNvCxnSpPr>
      </xdr:nvCxnSpPr>
      <xdr:spPr>
        <a:xfrm flipH="1">
          <a:off x="3114676" y="772849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63274</xdr:colOff>
      <xdr:row>25</xdr:row>
      <xdr:rowOff>134923</xdr:rowOff>
    </xdr:from>
    <xdr:to>
      <xdr:col>57</xdr:col>
      <xdr:colOff>198869</xdr:colOff>
      <xdr:row>55</xdr:row>
      <xdr:rowOff>153403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111B177-A713-44FE-A053-6BCF01FF153B}"/>
            </a:ext>
          </a:extLst>
        </xdr:cNvPr>
        <xdr:cNvCxnSpPr>
          <a:stCxn id="17" idx="2"/>
          <a:endCxn id="2" idx="1"/>
        </xdr:cNvCxnSpPr>
      </xdr:nvCxnSpPr>
      <xdr:spPr>
        <a:xfrm rot="5400000" flipH="1" flipV="1">
          <a:off x="4865282" y="279416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201221</xdr:colOff>
      <xdr:row>35</xdr:row>
      <xdr:rowOff>96321</xdr:rowOff>
    </xdr:from>
    <xdr:to>
      <xdr:col>51</xdr:col>
      <xdr:colOff>144978</xdr:colOff>
      <xdr:row>38</xdr:row>
      <xdr:rowOff>43707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CB3AC35-506C-4D48-BA6B-D2199A9B8C4E}"/>
            </a:ext>
          </a:extLst>
        </xdr:cNvPr>
        <xdr:cNvSpPr txBox="1"/>
      </xdr:nvSpPr>
      <xdr:spPr>
        <a:xfrm>
          <a:off x="9142021" y="622407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29</xdr:col>
      <xdr:colOff>41893</xdr:colOff>
      <xdr:row>36</xdr:row>
      <xdr:rowOff>21936</xdr:rowOff>
    </xdr:from>
    <xdr:to>
      <xdr:col>36</xdr:col>
      <xdr:colOff>143493</xdr:colOff>
      <xdr:row>37</xdr:row>
      <xdr:rowOff>43708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288D424-2BD1-482D-A248-6CA82684760B}"/>
            </a:ext>
          </a:extLst>
        </xdr:cNvPr>
        <xdr:cNvSpPr txBox="1"/>
      </xdr:nvSpPr>
      <xdr:spPr>
        <a:xfrm>
          <a:off x="5934693" y="632113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72</xdr:col>
      <xdr:colOff>59457</xdr:colOff>
      <xdr:row>35</xdr:row>
      <xdr:rowOff>159822</xdr:rowOff>
    </xdr:from>
    <xdr:to>
      <xdr:col>79</xdr:col>
      <xdr:colOff>101023</xdr:colOff>
      <xdr:row>37</xdr:row>
      <xdr:rowOff>114012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8038371-A0BA-4377-8A3D-5D9D666C877C}"/>
            </a:ext>
          </a:extLst>
        </xdr:cNvPr>
        <xdr:cNvSpPr txBox="1"/>
      </xdr:nvSpPr>
      <xdr:spPr>
        <a:xfrm>
          <a:off x="14689857" y="628757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87</xdr:col>
      <xdr:colOff>38678</xdr:colOff>
      <xdr:row>35</xdr:row>
      <xdr:rowOff>115455</xdr:rowOff>
    </xdr:from>
    <xdr:to>
      <xdr:col>92</xdr:col>
      <xdr:colOff>11547</xdr:colOff>
      <xdr:row>37</xdr:row>
      <xdr:rowOff>104776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C55FC0A-1278-4961-BB04-885BF3CAE330}"/>
            </a:ext>
          </a:extLst>
        </xdr:cNvPr>
        <xdr:cNvSpPr txBox="1"/>
      </xdr:nvSpPr>
      <xdr:spPr>
        <a:xfrm>
          <a:off x="17717078" y="624320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37</xdr:col>
      <xdr:colOff>9565</xdr:colOff>
      <xdr:row>47</xdr:row>
      <xdr:rowOff>35791</xdr:rowOff>
    </xdr:from>
    <xdr:to>
      <xdr:col>44</xdr:col>
      <xdr:colOff>111164</xdr:colOff>
      <xdr:row>48</xdr:row>
      <xdr:rowOff>57563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C4BB56A-6575-4A67-80D0-D8F7C68EF1D8}"/>
            </a:ext>
          </a:extLst>
        </xdr:cNvPr>
        <xdr:cNvSpPr txBox="1"/>
      </xdr:nvSpPr>
      <xdr:spPr>
        <a:xfrm>
          <a:off x="7527965" y="822094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20</xdr:col>
      <xdr:colOff>161964</xdr:colOff>
      <xdr:row>40</xdr:row>
      <xdr:rowOff>165099</xdr:rowOff>
    </xdr:from>
    <xdr:to>
      <xdr:col>28</xdr:col>
      <xdr:colOff>55745</xdr:colOff>
      <xdr:row>42</xdr:row>
      <xdr:rowOff>13690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268F756-B861-464A-9DBF-B23CB37C17DD}"/>
            </a:ext>
          </a:extLst>
        </xdr:cNvPr>
        <xdr:cNvSpPr txBox="1"/>
      </xdr:nvSpPr>
      <xdr:spPr>
        <a:xfrm>
          <a:off x="4225964" y="715009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22</xdr:col>
      <xdr:colOff>141183</xdr:colOff>
      <xdr:row>43</xdr:row>
      <xdr:rowOff>28862</xdr:rowOff>
    </xdr:from>
    <xdr:to>
      <xdr:col>24</xdr:col>
      <xdr:colOff>184729</xdr:colOff>
      <xdr:row>44</xdr:row>
      <xdr:rowOff>150089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8ADB535-450C-4203-9233-8B61F506A3DE}"/>
            </a:ext>
          </a:extLst>
        </xdr:cNvPr>
        <xdr:cNvSpPr txBox="1"/>
      </xdr:nvSpPr>
      <xdr:spPr>
        <a:xfrm>
          <a:off x="4611583" y="752821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143493</xdr:colOff>
      <xdr:row>37</xdr:row>
      <xdr:rowOff>135080</xdr:rowOff>
    </xdr:from>
    <xdr:to>
      <xdr:col>33</xdr:col>
      <xdr:colOff>187038</xdr:colOff>
      <xdr:row>39</xdr:row>
      <xdr:rowOff>83125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DEAACC0-07DC-4C75-840B-12ACC1A0ED73}"/>
            </a:ext>
          </a:extLst>
        </xdr:cNvPr>
        <xdr:cNvSpPr txBox="1"/>
      </xdr:nvSpPr>
      <xdr:spPr>
        <a:xfrm>
          <a:off x="6442693" y="660573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46</xdr:col>
      <xdr:colOff>88075</xdr:colOff>
      <xdr:row>37</xdr:row>
      <xdr:rowOff>172025</xdr:rowOff>
    </xdr:from>
    <xdr:to>
      <xdr:col>48</xdr:col>
      <xdr:colOff>131621</xdr:colOff>
      <xdr:row>39</xdr:row>
      <xdr:rowOff>120070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E7C0FFC-AC91-4255-B5A2-F7A8AEB8F7DD}"/>
            </a:ext>
          </a:extLst>
        </xdr:cNvPr>
        <xdr:cNvSpPr txBox="1"/>
      </xdr:nvSpPr>
      <xdr:spPr>
        <a:xfrm>
          <a:off x="9435275" y="664267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74</xdr:col>
      <xdr:colOff>173512</xdr:colOff>
      <xdr:row>38</xdr:row>
      <xdr:rowOff>26551</xdr:rowOff>
    </xdr:from>
    <xdr:to>
      <xdr:col>77</xdr:col>
      <xdr:colOff>9239</xdr:colOff>
      <xdr:row>39</xdr:row>
      <xdr:rowOff>147778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26FDDF4-FC4F-4393-84F6-C5EE7E199F4B}"/>
            </a:ext>
          </a:extLst>
        </xdr:cNvPr>
        <xdr:cNvSpPr txBox="1"/>
      </xdr:nvSpPr>
      <xdr:spPr>
        <a:xfrm>
          <a:off x="15210312" y="666865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88</xdr:col>
      <xdr:colOff>129639</xdr:colOff>
      <xdr:row>38</xdr:row>
      <xdr:rowOff>17314</xdr:rowOff>
    </xdr:from>
    <xdr:to>
      <xdr:col>90</xdr:col>
      <xdr:colOff>173185</xdr:colOff>
      <xdr:row>39</xdr:row>
      <xdr:rowOff>138541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CC1372C-6CD9-4844-A6A9-639D1D46AD87}"/>
            </a:ext>
          </a:extLst>
        </xdr:cNvPr>
        <xdr:cNvSpPr txBox="1"/>
      </xdr:nvSpPr>
      <xdr:spPr>
        <a:xfrm>
          <a:off x="18011239" y="665941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50221</xdr:colOff>
      <xdr:row>46</xdr:row>
      <xdr:rowOff>115949</xdr:rowOff>
    </xdr:from>
    <xdr:to>
      <xdr:col>79</xdr:col>
      <xdr:colOff>91787</xdr:colOff>
      <xdr:row>48</xdr:row>
      <xdr:rowOff>70139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085EF6B-9C34-466B-BBEF-30B2F2EBFD34}"/>
            </a:ext>
          </a:extLst>
        </xdr:cNvPr>
        <xdr:cNvSpPr txBox="1"/>
      </xdr:nvSpPr>
      <xdr:spPr>
        <a:xfrm>
          <a:off x="14680621" y="812964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74</xdr:col>
      <xdr:colOff>189676</xdr:colOff>
      <xdr:row>49</xdr:row>
      <xdr:rowOff>42714</xdr:rowOff>
    </xdr:from>
    <xdr:to>
      <xdr:col>77</xdr:col>
      <xdr:colOff>25403</xdr:colOff>
      <xdr:row>50</xdr:row>
      <xdr:rowOff>163941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BC28A64-AD04-4507-8BF7-32CCC97B6730}"/>
            </a:ext>
          </a:extLst>
        </xdr:cNvPr>
        <xdr:cNvSpPr txBox="1"/>
      </xdr:nvSpPr>
      <xdr:spPr>
        <a:xfrm>
          <a:off x="15226476" y="857076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72</xdr:col>
      <xdr:colOff>170872</xdr:colOff>
      <xdr:row>58</xdr:row>
      <xdr:rowOff>11545</xdr:rowOff>
    </xdr:from>
    <xdr:to>
      <xdr:col>79</xdr:col>
      <xdr:colOff>138545</xdr:colOff>
      <xdr:row>61</xdr:row>
      <xdr:rowOff>57727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8A0C86B-240F-4F9F-9018-B90CD87BC387}"/>
            </a:ext>
          </a:extLst>
        </xdr:cNvPr>
        <xdr:cNvSpPr txBox="1"/>
      </xdr:nvSpPr>
      <xdr:spPr>
        <a:xfrm>
          <a:off x="14801272" y="1008264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39</xdr:col>
      <xdr:colOff>53437</xdr:colOff>
      <xdr:row>50</xdr:row>
      <xdr:rowOff>10389</xdr:rowOff>
    </xdr:from>
    <xdr:to>
      <xdr:col>41</xdr:col>
      <xdr:colOff>96983</xdr:colOff>
      <xdr:row>51</xdr:row>
      <xdr:rowOff>131616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8DD9C6D-4EFD-40C7-80F9-FBC037438E83}"/>
            </a:ext>
          </a:extLst>
        </xdr:cNvPr>
        <xdr:cNvSpPr txBox="1"/>
      </xdr:nvSpPr>
      <xdr:spPr>
        <a:xfrm>
          <a:off x="7978237" y="870988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</xdr:col>
      <xdr:colOff>48819</xdr:colOff>
      <xdr:row>46</xdr:row>
      <xdr:rowOff>17317</xdr:rowOff>
    </xdr:from>
    <xdr:to>
      <xdr:col>19</xdr:col>
      <xdr:colOff>150419</xdr:colOff>
      <xdr:row>47</xdr:row>
      <xdr:rowOff>39090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1B5293-4C56-4791-8700-FDB8DEFB8FCE}"/>
            </a:ext>
          </a:extLst>
        </xdr:cNvPr>
        <xdr:cNvSpPr txBox="1"/>
      </xdr:nvSpPr>
      <xdr:spPr>
        <a:xfrm>
          <a:off x="2487219" y="803101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14</xdr:col>
      <xdr:colOff>51129</xdr:colOff>
      <xdr:row>48</xdr:row>
      <xdr:rowOff>77353</xdr:rowOff>
    </xdr:from>
    <xdr:to>
      <xdr:col>16</xdr:col>
      <xdr:colOff>94675</xdr:colOff>
      <xdr:row>50</xdr:row>
      <xdr:rowOff>25398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EC2145B-0396-4C87-8E16-6E8FF8F8297A}"/>
            </a:ext>
          </a:extLst>
        </xdr:cNvPr>
        <xdr:cNvSpPr txBox="1"/>
      </xdr:nvSpPr>
      <xdr:spPr>
        <a:xfrm>
          <a:off x="2895929" y="843395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</xdr:col>
      <xdr:colOff>189674</xdr:colOff>
      <xdr:row>57</xdr:row>
      <xdr:rowOff>77353</xdr:rowOff>
    </xdr:from>
    <xdr:to>
      <xdr:col>19</xdr:col>
      <xdr:colOff>83456</xdr:colOff>
      <xdr:row>60</xdr:row>
      <xdr:rowOff>161636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811D8BC-A716-4782-BB95-03FE0A9E39CE}"/>
            </a:ext>
          </a:extLst>
        </xdr:cNvPr>
        <xdr:cNvSpPr txBox="1"/>
      </xdr:nvSpPr>
      <xdr:spPr>
        <a:xfrm>
          <a:off x="2424874" y="997700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57</xdr:col>
      <xdr:colOff>198870</xdr:colOff>
      <xdr:row>7</xdr:row>
      <xdr:rowOff>44449</xdr:rowOff>
    </xdr:from>
    <xdr:to>
      <xdr:col>64</xdr:col>
      <xdr:colOff>198872</xdr:colOff>
      <xdr:row>10</xdr:row>
      <xdr:rowOff>146021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C234C01-ECCA-4992-96B4-9501AF20CC7D}"/>
            </a:ext>
          </a:extLst>
        </xdr:cNvPr>
        <xdr:cNvSpPr txBox="1"/>
      </xdr:nvSpPr>
      <xdr:spPr>
        <a:xfrm>
          <a:off x="11781270" y="1371599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68</xdr:col>
      <xdr:colOff>95250</xdr:colOff>
      <xdr:row>14</xdr:row>
      <xdr:rowOff>162874</xdr:rowOff>
    </xdr:from>
    <xdr:to>
      <xdr:col>75</xdr:col>
      <xdr:colOff>95250</xdr:colOff>
      <xdr:row>18</xdr:row>
      <xdr:rowOff>86933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AF5A9E9-F05E-445B-B3A4-2A73B656DEC6}"/>
            </a:ext>
          </a:extLst>
        </xdr:cNvPr>
        <xdr:cNvSpPr txBox="1"/>
      </xdr:nvSpPr>
      <xdr:spPr>
        <a:xfrm>
          <a:off x="13912850" y="2690174"/>
          <a:ext cx="1422400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81</xdr:col>
      <xdr:colOff>83704</xdr:colOff>
      <xdr:row>14</xdr:row>
      <xdr:rowOff>158750</xdr:rowOff>
    </xdr:from>
    <xdr:to>
      <xdr:col>88</xdr:col>
      <xdr:colOff>83705</xdr:colOff>
      <xdr:row>18</xdr:row>
      <xdr:rowOff>82809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4B8AF2D-EB84-4A9F-9851-89BBA68B1FAD}"/>
            </a:ext>
          </a:extLst>
        </xdr:cNvPr>
        <xdr:cNvSpPr txBox="1"/>
      </xdr:nvSpPr>
      <xdr:spPr>
        <a:xfrm>
          <a:off x="16542904" y="2686050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61</xdr:col>
      <xdr:colOff>95684</xdr:colOff>
      <xdr:row>10</xdr:row>
      <xdr:rowOff>146021</xdr:rowOff>
    </xdr:from>
    <xdr:to>
      <xdr:col>61</xdr:col>
      <xdr:colOff>95684</xdr:colOff>
      <xdr:row>23</xdr:row>
      <xdr:rowOff>171449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AC75571F-A116-49E6-BA64-6A1A883F8C32}"/>
            </a:ext>
          </a:extLst>
        </xdr:cNvPr>
        <xdr:cNvCxnSpPr>
          <a:stCxn id="38" idx="2"/>
          <a:endCxn id="2" idx="0"/>
        </xdr:cNvCxnSpPr>
      </xdr:nvCxnSpPr>
      <xdr:spPr>
        <a:xfrm>
          <a:off x="12490884" y="1987521"/>
          <a:ext cx="0" cy="2254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198872</xdr:colOff>
      <xdr:row>18</xdr:row>
      <xdr:rowOff>86933</xdr:rowOff>
    </xdr:from>
    <xdr:to>
      <xdr:col>71</xdr:col>
      <xdr:colOff>198438</xdr:colOff>
      <xdr:row>25</xdr:row>
      <xdr:rowOff>134923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B67D8D47-54DF-4647-8862-BA76E60BAD4F}"/>
            </a:ext>
          </a:extLst>
        </xdr:cNvPr>
        <xdr:cNvCxnSpPr>
          <a:stCxn id="2" idx="3"/>
          <a:endCxn id="39" idx="2"/>
        </xdr:cNvCxnSpPr>
      </xdr:nvCxnSpPr>
      <xdr:spPr>
        <a:xfrm flipV="1">
          <a:off x="13203672" y="3300033"/>
          <a:ext cx="1421966" cy="12481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95250</xdr:colOff>
      <xdr:row>16</xdr:row>
      <xdr:rowOff>120780</xdr:rowOff>
    </xdr:from>
    <xdr:to>
      <xdr:col>81</xdr:col>
      <xdr:colOff>83704</xdr:colOff>
      <xdr:row>16</xdr:row>
      <xdr:rowOff>124904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E0EE125-CDA8-491C-9E7B-6C6E49F93F96}"/>
            </a:ext>
          </a:extLst>
        </xdr:cNvPr>
        <xdr:cNvCxnSpPr>
          <a:stCxn id="39" idx="3"/>
          <a:endCxn id="40" idx="1"/>
        </xdr:cNvCxnSpPr>
      </xdr:nvCxnSpPr>
      <xdr:spPr>
        <a:xfrm flipV="1">
          <a:off x="15335250" y="2990980"/>
          <a:ext cx="120765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174625</xdr:colOff>
      <xdr:row>21</xdr:row>
      <xdr:rowOff>111125</xdr:rowOff>
    </xdr:from>
    <xdr:to>
      <xdr:col>62</xdr:col>
      <xdr:colOff>14887</xdr:colOff>
      <xdr:row>23</xdr:row>
      <xdr:rowOff>11956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E7BFEF4-DB5F-4020-B81B-22DC1333AC74}"/>
            </a:ext>
          </a:extLst>
        </xdr:cNvPr>
        <xdr:cNvSpPr txBox="1"/>
      </xdr:nvSpPr>
      <xdr:spPr>
        <a:xfrm>
          <a:off x="11147425" y="3838575"/>
          <a:ext cx="1465862" cy="24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72</xdr:col>
      <xdr:colOff>47625</xdr:colOff>
      <xdr:row>22</xdr:row>
      <xdr:rowOff>86590</xdr:rowOff>
    </xdr:from>
    <xdr:to>
      <xdr:col>78</xdr:col>
      <xdr:colOff>53358</xdr:colOff>
      <xdr:row>23</xdr:row>
      <xdr:rowOff>132194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8FEFF8D-458D-4CD1-B8B7-C8185D64BFF0}"/>
            </a:ext>
          </a:extLst>
        </xdr:cNvPr>
        <xdr:cNvSpPr txBox="1"/>
      </xdr:nvSpPr>
      <xdr:spPr>
        <a:xfrm>
          <a:off x="14678025" y="3985490"/>
          <a:ext cx="1224933" cy="2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79</xdr:col>
      <xdr:colOff>1443</xdr:colOff>
      <xdr:row>13</xdr:row>
      <xdr:rowOff>15875</xdr:rowOff>
    </xdr:from>
    <xdr:to>
      <xdr:col>87</xdr:col>
      <xdr:colOff>35215</xdr:colOff>
      <xdr:row>14</xdr:row>
      <xdr:rowOff>96487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121B518-3222-432E-B69C-361995C36015}"/>
            </a:ext>
          </a:extLst>
        </xdr:cNvPr>
        <xdr:cNvSpPr txBox="1"/>
      </xdr:nvSpPr>
      <xdr:spPr>
        <a:xfrm>
          <a:off x="16054243" y="2371725"/>
          <a:ext cx="1659372" cy="252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75</xdr:col>
      <xdr:colOff>158793</xdr:colOff>
      <xdr:row>17</xdr:row>
      <xdr:rowOff>132273</xdr:rowOff>
    </xdr:from>
    <xdr:to>
      <xdr:col>77</xdr:col>
      <xdr:colOff>202339</xdr:colOff>
      <xdr:row>19</xdr:row>
      <xdr:rowOff>78876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F2A70D5-77BE-496A-AEA4-0A2041E56F2D}"/>
            </a:ext>
          </a:extLst>
        </xdr:cNvPr>
        <xdr:cNvSpPr txBox="1"/>
      </xdr:nvSpPr>
      <xdr:spPr>
        <a:xfrm>
          <a:off x="15398793" y="3173923"/>
          <a:ext cx="449946" cy="289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0</xdr:colOff>
      <xdr:row>26</xdr:row>
      <xdr:rowOff>31750</xdr:rowOff>
    </xdr:from>
    <xdr:to>
      <xdr:col>67</xdr:col>
      <xdr:colOff>43546</xdr:colOff>
      <xdr:row>27</xdr:row>
      <xdr:rowOff>154420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442A1A1-942C-4248-9FF2-A33368328AFA}"/>
            </a:ext>
          </a:extLst>
        </xdr:cNvPr>
        <xdr:cNvSpPr txBox="1"/>
      </xdr:nvSpPr>
      <xdr:spPr>
        <a:xfrm>
          <a:off x="13208000" y="4616450"/>
          <a:ext cx="449946" cy="294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35</xdr:col>
      <xdr:colOff>53437</xdr:colOff>
      <xdr:row>49</xdr:row>
      <xdr:rowOff>10389</xdr:rowOff>
    </xdr:from>
    <xdr:to>
      <xdr:col>37</xdr:col>
      <xdr:colOff>96983</xdr:colOff>
      <xdr:row>50</xdr:row>
      <xdr:rowOff>131616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EC4BF58-00C8-414C-AA5F-8EAD048BFF88}"/>
            </a:ext>
          </a:extLst>
        </xdr:cNvPr>
        <xdr:cNvSpPr txBox="1"/>
      </xdr:nvSpPr>
      <xdr:spPr>
        <a:xfrm>
          <a:off x="6987637" y="9413469"/>
          <a:ext cx="439786" cy="3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24</xdr:col>
      <xdr:colOff>179297</xdr:colOff>
      <xdr:row>52</xdr:row>
      <xdr:rowOff>98612</xdr:rowOff>
    </xdr:from>
    <xdr:to>
      <xdr:col>31</xdr:col>
      <xdr:colOff>98613</xdr:colOff>
      <xdr:row>55</xdr:row>
      <xdr:rowOff>134470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F5096199-8B80-4BE8-A264-E451EDC12A97}"/>
            </a:ext>
          </a:extLst>
        </xdr:cNvPr>
        <xdr:cNvSpPr txBox="1"/>
      </xdr:nvSpPr>
      <xdr:spPr>
        <a:xfrm>
          <a:off x="4934177" y="9684572"/>
          <a:ext cx="1306156" cy="58449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24</xdr:col>
      <xdr:colOff>179294</xdr:colOff>
      <xdr:row>60</xdr:row>
      <xdr:rowOff>85804</xdr:rowOff>
    </xdr:from>
    <xdr:to>
      <xdr:col>31</xdr:col>
      <xdr:colOff>110836</xdr:colOff>
      <xdr:row>63</xdr:row>
      <xdr:rowOff>152400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34E1C64E-F85A-49AB-B941-058A0FD41D0F}"/>
            </a:ext>
          </a:extLst>
        </xdr:cNvPr>
        <xdr:cNvSpPr txBox="1"/>
      </xdr:nvSpPr>
      <xdr:spPr>
        <a:xfrm>
          <a:off x="4934174" y="11134804"/>
          <a:ext cx="1318382" cy="61523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28</xdr:col>
      <xdr:colOff>40983</xdr:colOff>
      <xdr:row>55</xdr:row>
      <xdr:rowOff>134470</xdr:rowOff>
    </xdr:from>
    <xdr:to>
      <xdr:col>28</xdr:col>
      <xdr:colOff>47093</xdr:colOff>
      <xdr:row>60</xdr:row>
      <xdr:rowOff>85804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F32B85E8-BC09-4D2A-A592-C9465A5D605F}"/>
            </a:ext>
          </a:extLst>
        </xdr:cNvPr>
        <xdr:cNvCxnSpPr>
          <a:stCxn id="97" idx="2"/>
          <a:endCxn id="98" idx="0"/>
        </xdr:cNvCxnSpPr>
      </xdr:nvCxnSpPr>
      <xdr:spPr>
        <a:xfrm>
          <a:off x="5588343" y="10269070"/>
          <a:ext cx="6110" cy="8657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44823</xdr:colOff>
      <xdr:row>57</xdr:row>
      <xdr:rowOff>53787</xdr:rowOff>
    </xdr:from>
    <xdr:to>
      <xdr:col>29</xdr:col>
      <xdr:colOff>116541</xdr:colOff>
      <xdr:row>58</xdr:row>
      <xdr:rowOff>89646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9349388-1073-4994-9636-01D41812E964}"/>
            </a:ext>
          </a:extLst>
        </xdr:cNvPr>
        <xdr:cNvSpPr txBox="1"/>
      </xdr:nvSpPr>
      <xdr:spPr>
        <a:xfrm>
          <a:off x="5394063" y="10554147"/>
          <a:ext cx="467958" cy="2187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  <xdr:twoCellAnchor>
    <xdr:from>
      <xdr:col>27</xdr:col>
      <xdr:colOff>163287</xdr:colOff>
      <xdr:row>44</xdr:row>
      <xdr:rowOff>43543</xdr:rowOff>
    </xdr:from>
    <xdr:to>
      <xdr:col>31</xdr:col>
      <xdr:colOff>60250</xdr:colOff>
      <xdr:row>52</xdr:row>
      <xdr:rowOff>76139</xdr:rowOff>
    </xdr:to>
    <xdr:cxnSp macro="">
      <xdr:nvCxnSpPr>
        <xdr:cNvPr id="104" name="Connector: Elbow 103">
          <a:extLst>
            <a:ext uri="{FF2B5EF4-FFF2-40B4-BE49-F238E27FC236}">
              <a16:creationId xmlns:a16="http://schemas.microsoft.com/office/drawing/2014/main" id="{029EFA94-E4B9-481A-BE1D-A4873C2BFB81}"/>
            </a:ext>
          </a:extLst>
        </xdr:cNvPr>
        <xdr:cNvCxnSpPr/>
      </xdr:nvCxnSpPr>
      <xdr:spPr>
        <a:xfrm rot="5400000">
          <a:off x="5037585" y="8656645"/>
          <a:ext cx="1513053" cy="68073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87086</xdr:colOff>
      <xdr:row>27</xdr:row>
      <xdr:rowOff>97977</xdr:rowOff>
    </xdr:from>
    <xdr:to>
      <xdr:col>61</xdr:col>
      <xdr:colOff>91994</xdr:colOff>
      <xdr:row>62</xdr:row>
      <xdr:rowOff>72161</xdr:rowOff>
    </xdr:to>
    <xdr:cxnSp macro="">
      <xdr:nvCxnSpPr>
        <xdr:cNvPr id="105" name="Connector: Elbow 104">
          <a:extLst>
            <a:ext uri="{FF2B5EF4-FFF2-40B4-BE49-F238E27FC236}">
              <a16:creationId xmlns:a16="http://schemas.microsoft.com/office/drawing/2014/main" id="{5C6DDF0F-2102-441F-BBDA-696B6DF607BA}"/>
            </a:ext>
          </a:extLst>
        </xdr:cNvPr>
        <xdr:cNvCxnSpPr/>
      </xdr:nvCxnSpPr>
      <xdr:spPr>
        <a:xfrm rot="5400000">
          <a:off x="5877320" y="5432943"/>
          <a:ext cx="6451184" cy="5883193"/>
        </a:xfrm>
        <a:prstGeom prst="bentConnector3">
          <a:avLst>
            <a:gd name="adj1" fmla="val 1000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52</xdr:row>
      <xdr:rowOff>0</xdr:rowOff>
    </xdr:from>
    <xdr:to>
      <xdr:col>65</xdr:col>
      <xdr:colOff>54428</xdr:colOff>
      <xdr:row>57</xdr:row>
      <xdr:rowOff>62048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C63F32F-FF53-40E1-9D79-D10F2A591026}"/>
            </a:ext>
          </a:extLst>
        </xdr:cNvPr>
        <xdr:cNvSpPr txBox="1"/>
      </xdr:nvSpPr>
      <xdr:spPr>
        <a:xfrm>
          <a:off x="11756571" y="9677400"/>
          <a:ext cx="1034143" cy="9873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to view</a:t>
          </a:r>
          <a:r>
            <a:rPr lang="en-P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unevaluated reports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sucess mssage</a:t>
          </a:r>
          <a:endParaRPr lang="en-PH">
            <a:effectLst/>
          </a:endParaRPr>
        </a:p>
        <a:p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141941</xdr:colOff>
      <xdr:row>19</xdr:row>
      <xdr:rowOff>134468</xdr:rowOff>
    </xdr:from>
    <xdr:to>
      <xdr:col>20</xdr:col>
      <xdr:colOff>134469</xdr:colOff>
      <xdr:row>33</xdr:row>
      <xdr:rowOff>74705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2F538C-81E4-6640-6F01-551DE888C260}"/>
            </a:ext>
          </a:extLst>
        </xdr:cNvPr>
        <xdr:cNvSpPr txBox="1"/>
      </xdr:nvSpPr>
      <xdr:spPr>
        <a:xfrm>
          <a:off x="1150470" y="4168586"/>
          <a:ext cx="3018117" cy="2435413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PH" sz="1100"/>
            <a:t>B-1</a:t>
          </a:r>
        </a:p>
      </xdr:txBody>
    </xdr:sp>
    <xdr:clientData/>
  </xdr:twoCellAnchor>
  <xdr:twoCellAnchor>
    <xdr:from>
      <xdr:col>19</xdr:col>
      <xdr:colOff>170329</xdr:colOff>
      <xdr:row>11</xdr:row>
      <xdr:rowOff>116541</xdr:rowOff>
    </xdr:from>
    <xdr:to>
      <xdr:col>24</xdr:col>
      <xdr:colOff>62753</xdr:colOff>
      <xdr:row>14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B35DCA8-CC1B-12CE-0D15-4E5BDD989005}"/>
            </a:ext>
          </a:extLst>
        </xdr:cNvPr>
        <xdr:cNvSpPr txBox="1"/>
      </xdr:nvSpPr>
      <xdr:spPr>
        <a:xfrm>
          <a:off x="3917576" y="2160494"/>
          <a:ext cx="941295" cy="49754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C-1</a:t>
          </a:r>
        </a:p>
      </xdr:txBody>
    </xdr:sp>
    <xdr:clientData/>
  </xdr:twoCellAnchor>
  <xdr:twoCellAnchor>
    <xdr:from>
      <xdr:col>16</xdr:col>
      <xdr:colOff>89647</xdr:colOff>
      <xdr:row>11</xdr:row>
      <xdr:rowOff>98613</xdr:rowOff>
    </xdr:from>
    <xdr:to>
      <xdr:col>19</xdr:col>
      <xdr:colOff>112057</xdr:colOff>
      <xdr:row>14</xdr:row>
      <xdr:rowOff>80683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FC0D96E-E4FB-CFE2-FF72-81878FA002A4}"/>
            </a:ext>
          </a:extLst>
        </xdr:cNvPr>
        <xdr:cNvSpPr txBox="1"/>
      </xdr:nvSpPr>
      <xdr:spPr>
        <a:xfrm>
          <a:off x="3245223" y="2142566"/>
          <a:ext cx="614081" cy="519952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C-2</a:t>
          </a:r>
        </a:p>
      </xdr:txBody>
    </xdr:sp>
    <xdr:clientData/>
  </xdr:twoCellAnchor>
  <xdr:twoCellAnchor>
    <xdr:from>
      <xdr:col>13</xdr:col>
      <xdr:colOff>119529</xdr:colOff>
      <xdr:row>17</xdr:row>
      <xdr:rowOff>119528</xdr:rowOff>
    </xdr:from>
    <xdr:to>
      <xdr:col>19</xdr:col>
      <xdr:colOff>97117</xdr:colOff>
      <xdr:row>19</xdr:row>
      <xdr:rowOff>44822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2D786DA-02FB-456B-EB8D-F82D767E2BDA}"/>
            </a:ext>
          </a:extLst>
        </xdr:cNvPr>
        <xdr:cNvSpPr txBox="1"/>
      </xdr:nvSpPr>
      <xdr:spPr>
        <a:xfrm>
          <a:off x="2741705" y="3772646"/>
          <a:ext cx="1187824" cy="30629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PH" sz="1100"/>
            <a:t>C-3</a:t>
          </a:r>
        </a:p>
      </xdr:txBody>
    </xdr:sp>
    <xdr:clientData/>
  </xdr:twoCellAnchor>
  <xdr:twoCellAnchor>
    <xdr:from>
      <xdr:col>8</xdr:col>
      <xdr:colOff>59764</xdr:colOff>
      <xdr:row>33</xdr:row>
      <xdr:rowOff>112058</xdr:rowOff>
    </xdr:from>
    <xdr:to>
      <xdr:col>13</xdr:col>
      <xdr:colOff>149412</xdr:colOff>
      <xdr:row>35</xdr:row>
      <xdr:rowOff>74705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81FBB2-D8A9-1E2E-DC5F-CD4E96AB0155}"/>
            </a:ext>
          </a:extLst>
        </xdr:cNvPr>
        <xdr:cNvSpPr txBox="1"/>
      </xdr:nvSpPr>
      <xdr:spPr>
        <a:xfrm>
          <a:off x="1673411" y="6491940"/>
          <a:ext cx="1098177" cy="306294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PH" sz="1100"/>
            <a:t>C-4</a:t>
          </a:r>
        </a:p>
      </xdr:txBody>
    </xdr:sp>
    <xdr:clientData/>
  </xdr:twoCellAnchor>
  <xdr:twoCellAnchor>
    <xdr:from>
      <xdr:col>11</xdr:col>
      <xdr:colOff>80682</xdr:colOff>
      <xdr:row>11</xdr:row>
      <xdr:rowOff>98611</xdr:rowOff>
    </xdr:from>
    <xdr:to>
      <xdr:col>16</xdr:col>
      <xdr:colOff>35860</xdr:colOff>
      <xdr:row>14</xdr:row>
      <xdr:rowOff>58270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96A18D-C7A2-4AEA-9941-108CB0EC3989}"/>
            </a:ext>
          </a:extLst>
        </xdr:cNvPr>
        <xdr:cNvSpPr txBox="1"/>
      </xdr:nvSpPr>
      <xdr:spPr>
        <a:xfrm>
          <a:off x="2250141" y="2142564"/>
          <a:ext cx="941295" cy="497541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PH" sz="1100"/>
            <a:t>C-5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zoomScale="85" zoomScaleNormal="85" workbookViewId="0">
      <selection activeCell="J8" sqref="J8:AJ15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56" t="s">
        <v>67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/>
    </row>
    <row r="9" spans="10:36">
      <c r="J9" s="59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1"/>
    </row>
    <row r="10" spans="10:36">
      <c r="J10" s="59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1"/>
    </row>
    <row r="11" spans="10:36">
      <c r="J11" s="59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1"/>
    </row>
    <row r="12" spans="10:36">
      <c r="J12" s="59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1"/>
    </row>
    <row r="13" spans="10:36">
      <c r="J13" s="59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1"/>
    </row>
    <row r="14" spans="10:36">
      <c r="J14" s="59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1"/>
    </row>
    <row r="15" spans="10:36">
      <c r="J15" s="62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4"/>
    </row>
    <row r="32" spans="36:44">
      <c r="AJ32" s="1" t="s">
        <v>44</v>
      </c>
      <c r="AN32" s="65">
        <v>45188</v>
      </c>
      <c r="AO32" s="55"/>
      <c r="AP32" s="55"/>
      <c r="AQ32" s="55"/>
      <c r="AR32" s="55"/>
    </row>
    <row r="34" spans="36:44">
      <c r="AJ34" s="1" t="s">
        <v>45</v>
      </c>
      <c r="AN34" s="55"/>
      <c r="AO34" s="55"/>
      <c r="AP34" s="55"/>
      <c r="AQ34" s="55"/>
      <c r="AR34" s="55"/>
    </row>
    <row r="36" spans="36:44">
      <c r="AK36" s="1" t="s">
        <v>0</v>
      </c>
      <c r="AO36" s="54" t="s">
        <v>7</v>
      </c>
      <c r="AP36" s="55"/>
      <c r="AQ36" s="55"/>
      <c r="AR36" s="55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Z8" sqref="Z8:AS9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73" t="s">
        <v>50</v>
      </c>
      <c r="B1" s="73"/>
      <c r="C1" s="73"/>
      <c r="D1" s="73"/>
      <c r="E1" s="73"/>
      <c r="F1" s="73"/>
      <c r="G1" s="73"/>
      <c r="H1" s="73"/>
      <c r="I1" s="74" t="str">
        <f ca="1">RIGHT(CELL("filename",A1),LEN(CELL("filename",A1))-FIND("]",CELL("filename",A1)))</f>
        <v>Revision History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2" t="s">
        <v>44</v>
      </c>
      <c r="AK1" s="67"/>
      <c r="AL1" s="67"/>
      <c r="AM1" s="67"/>
      <c r="AN1" s="67"/>
      <c r="AO1" s="71">
        <f>'Front Cover'!AN32</f>
        <v>45188</v>
      </c>
      <c r="AP1" s="67"/>
      <c r="AQ1" s="67"/>
      <c r="AR1" s="67"/>
      <c r="AS1" s="67"/>
    </row>
    <row r="2" spans="1:45" s="1" customFormat="1" ht="15">
      <c r="A2" s="73"/>
      <c r="B2" s="73"/>
      <c r="C2" s="73"/>
      <c r="D2" s="73"/>
      <c r="E2" s="73"/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2" t="s">
        <v>46</v>
      </c>
      <c r="AK2" s="67"/>
      <c r="AL2" s="67"/>
      <c r="AM2" s="67"/>
      <c r="AN2" s="67"/>
      <c r="AO2" s="67" t="s">
        <v>58</v>
      </c>
      <c r="AP2" s="67"/>
      <c r="AQ2" s="67"/>
      <c r="AR2" s="67"/>
      <c r="AS2" s="67"/>
    </row>
    <row r="3" spans="1:45" s="1" customFormat="1" ht="15">
      <c r="A3" s="67" t="str">
        <f>'Front Cover'!J8</f>
        <v>View Weekly Report</v>
      </c>
      <c r="B3" s="67"/>
      <c r="C3" s="67"/>
      <c r="D3" s="67"/>
      <c r="E3" s="67"/>
      <c r="F3" s="67"/>
      <c r="G3" s="67"/>
      <c r="H3" s="67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2" t="s">
        <v>45</v>
      </c>
      <c r="AK3" s="67"/>
      <c r="AL3" s="67"/>
      <c r="AM3" s="67"/>
      <c r="AN3" s="67"/>
      <c r="AO3" s="71">
        <v>45324</v>
      </c>
      <c r="AP3" s="67"/>
      <c r="AQ3" s="67"/>
      <c r="AR3" s="67"/>
      <c r="AS3" s="67"/>
    </row>
    <row r="4" spans="1:45" s="1" customFormat="1" ht="15">
      <c r="A4" s="67"/>
      <c r="B4" s="67"/>
      <c r="C4" s="67"/>
      <c r="D4" s="67"/>
      <c r="E4" s="67"/>
      <c r="F4" s="67"/>
      <c r="G4" s="67"/>
      <c r="H4" s="67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2" t="s">
        <v>47</v>
      </c>
      <c r="AK4" s="67"/>
      <c r="AL4" s="67"/>
      <c r="AM4" s="67"/>
      <c r="AN4" s="67"/>
      <c r="AO4" s="67" t="s">
        <v>83</v>
      </c>
      <c r="AP4" s="67"/>
      <c r="AQ4" s="67"/>
      <c r="AR4" s="67"/>
      <c r="AS4" s="67"/>
    </row>
    <row r="6" spans="1:45">
      <c r="A6" s="75" t="s">
        <v>14</v>
      </c>
      <c r="B6" s="75"/>
      <c r="C6" s="75"/>
      <c r="D6" s="75"/>
      <c r="E6" s="75" t="s">
        <v>15</v>
      </c>
      <c r="F6" s="75"/>
      <c r="G6" s="75"/>
      <c r="H6" s="75"/>
      <c r="I6" s="75"/>
      <c r="J6" s="75" t="s">
        <v>16</v>
      </c>
      <c r="K6" s="75"/>
      <c r="L6" s="75"/>
      <c r="M6" s="75"/>
      <c r="N6" s="75"/>
      <c r="O6" s="75" t="s">
        <v>17</v>
      </c>
      <c r="P6" s="75"/>
      <c r="Q6" s="75"/>
      <c r="R6" s="75"/>
      <c r="S6" s="75"/>
      <c r="T6" s="75"/>
      <c r="U6" s="75"/>
      <c r="V6" s="75"/>
      <c r="W6" s="75"/>
      <c r="X6" s="75"/>
      <c r="Y6" s="75"/>
      <c r="Z6" s="75" t="s">
        <v>18</v>
      </c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</row>
    <row r="7" spans="1:45">
      <c r="A7" s="69" t="s">
        <v>7</v>
      </c>
      <c r="B7" s="69"/>
      <c r="C7" s="69"/>
      <c r="D7" s="69"/>
      <c r="E7" s="76">
        <v>45188</v>
      </c>
      <c r="F7" s="68"/>
      <c r="G7" s="68"/>
      <c r="H7" s="68"/>
      <c r="I7" s="68"/>
      <c r="J7" s="68" t="s">
        <v>58</v>
      </c>
      <c r="K7" s="68"/>
      <c r="L7" s="68"/>
      <c r="M7" s="68"/>
      <c r="N7" s="68"/>
      <c r="O7" s="68" t="s">
        <v>48</v>
      </c>
      <c r="P7" s="68"/>
      <c r="Q7" s="68"/>
      <c r="R7" s="68"/>
      <c r="S7" s="68"/>
      <c r="T7" s="68"/>
      <c r="U7" s="68"/>
      <c r="V7" s="68"/>
      <c r="W7" s="68"/>
      <c r="X7" s="68"/>
      <c r="Y7" s="68"/>
      <c r="Z7" s="68" t="s">
        <v>19</v>
      </c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</row>
    <row r="8" spans="1:45">
      <c r="A8" s="69" t="s">
        <v>85</v>
      </c>
      <c r="B8" s="69"/>
      <c r="C8" s="69"/>
      <c r="D8" s="69"/>
      <c r="E8" s="70">
        <v>45218</v>
      </c>
      <c r="F8" s="66"/>
      <c r="G8" s="66"/>
      <c r="H8" s="66"/>
      <c r="I8" s="66"/>
      <c r="J8" s="66" t="s">
        <v>58</v>
      </c>
      <c r="K8" s="66"/>
      <c r="L8" s="66"/>
      <c r="M8" s="66"/>
      <c r="N8" s="66"/>
      <c r="O8" s="66" t="s">
        <v>76</v>
      </c>
      <c r="P8" s="66"/>
      <c r="Q8" s="66"/>
      <c r="R8" s="66"/>
      <c r="S8" s="66"/>
      <c r="T8" s="66"/>
      <c r="U8" s="66"/>
      <c r="V8" s="66"/>
      <c r="W8" s="66"/>
      <c r="X8" s="66"/>
      <c r="Y8" s="66"/>
      <c r="Z8" s="66" t="s">
        <v>77</v>
      </c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</row>
    <row r="9" spans="1:45">
      <c r="A9" s="69"/>
      <c r="B9" s="69"/>
      <c r="C9" s="69"/>
      <c r="D9" s="69"/>
      <c r="E9" s="70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 t="s">
        <v>81</v>
      </c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</row>
    <row r="10" spans="1:45">
      <c r="A10" s="69" t="s">
        <v>86</v>
      </c>
      <c r="B10" s="69"/>
      <c r="C10" s="69"/>
      <c r="D10" s="69"/>
      <c r="E10" s="70">
        <v>45324</v>
      </c>
      <c r="F10" s="66"/>
      <c r="G10" s="66"/>
      <c r="H10" s="66"/>
      <c r="I10" s="66"/>
      <c r="J10" s="66" t="s">
        <v>83</v>
      </c>
      <c r="K10" s="66"/>
      <c r="L10" s="66"/>
      <c r="M10" s="66"/>
      <c r="N10" s="66"/>
      <c r="O10" s="66" t="s">
        <v>87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 t="s">
        <v>88</v>
      </c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>
      <c r="A11" s="77"/>
      <c r="B11" s="78"/>
      <c r="C11" s="78"/>
      <c r="D11" s="79"/>
      <c r="E11" s="70">
        <v>45324</v>
      </c>
      <c r="F11" s="66"/>
      <c r="G11" s="66"/>
      <c r="H11" s="66"/>
      <c r="I11" s="66"/>
      <c r="J11" s="66" t="s">
        <v>83</v>
      </c>
      <c r="K11" s="66"/>
      <c r="L11" s="66"/>
      <c r="M11" s="66"/>
      <c r="N11" s="66"/>
      <c r="O11" s="66" t="s">
        <v>87</v>
      </c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 t="s">
        <v>91</v>
      </c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</row>
    <row r="12" spans="1:45">
      <c r="A12" s="77"/>
      <c r="B12" s="78"/>
      <c r="C12" s="78"/>
      <c r="D12" s="79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</row>
    <row r="13" spans="1:45">
      <c r="A13" s="77"/>
      <c r="B13" s="78"/>
      <c r="C13" s="78"/>
      <c r="D13" s="79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</row>
    <row r="14" spans="1:45">
      <c r="A14" s="77"/>
      <c r="B14" s="78"/>
      <c r="C14" s="78"/>
      <c r="D14" s="79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</row>
    <row r="15" spans="1:45">
      <c r="A15" s="77"/>
      <c r="B15" s="78"/>
      <c r="C15" s="78"/>
      <c r="D15" s="79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</row>
    <row r="16" spans="1:45">
      <c r="A16" s="77"/>
      <c r="B16" s="78"/>
      <c r="C16" s="78"/>
      <c r="D16" s="79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</row>
    <row r="17" spans="1:45">
      <c r="A17" s="77"/>
      <c r="B17" s="78"/>
      <c r="C17" s="78"/>
      <c r="D17" s="79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</row>
    <row r="18" spans="1:45">
      <c r="A18" s="77"/>
      <c r="B18" s="78"/>
      <c r="C18" s="78"/>
      <c r="D18" s="79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</row>
    <row r="19" spans="1:45">
      <c r="A19" s="77"/>
      <c r="B19" s="78"/>
      <c r="C19" s="78"/>
      <c r="D19" s="79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</row>
    <row r="20" spans="1:45">
      <c r="A20" s="77"/>
      <c r="B20" s="78"/>
      <c r="C20" s="78"/>
      <c r="D20" s="7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</row>
    <row r="21" spans="1:45">
      <c r="A21" s="77"/>
      <c r="B21" s="78"/>
      <c r="C21" s="78"/>
      <c r="D21" s="79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</row>
    <row r="22" spans="1:45">
      <c r="A22" s="77"/>
      <c r="B22" s="78"/>
      <c r="C22" s="78"/>
      <c r="D22" s="79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</row>
    <row r="23" spans="1:45">
      <c r="A23" s="77"/>
      <c r="B23" s="78"/>
      <c r="C23" s="78"/>
      <c r="D23" s="79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</row>
    <row r="24" spans="1:45">
      <c r="A24" s="77"/>
      <c r="B24" s="78"/>
      <c r="C24" s="78"/>
      <c r="D24" s="79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</row>
    <row r="25" spans="1:45">
      <c r="A25" s="77"/>
      <c r="B25" s="78"/>
      <c r="C25" s="78"/>
      <c r="D25" s="79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</row>
    <row r="26" spans="1:45">
      <c r="A26" s="77"/>
      <c r="B26" s="78"/>
      <c r="C26" s="78"/>
      <c r="D26" s="79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</row>
    <row r="27" spans="1:45">
      <c r="A27" s="77"/>
      <c r="B27" s="78"/>
      <c r="C27" s="78"/>
      <c r="D27" s="79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</row>
    <row r="28" spans="1:45">
      <c r="A28" s="77"/>
      <c r="B28" s="78"/>
      <c r="C28" s="78"/>
      <c r="D28" s="79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</row>
    <row r="29" spans="1:45">
      <c r="A29" s="77"/>
      <c r="B29" s="78"/>
      <c r="C29" s="78"/>
      <c r="D29" s="79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</row>
    <row r="30" spans="1:45">
      <c r="A30" s="77"/>
      <c r="B30" s="78"/>
      <c r="C30" s="78"/>
      <c r="D30" s="79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</row>
    <row r="31" spans="1:45">
      <c r="A31" s="77"/>
      <c r="B31" s="78"/>
      <c r="C31" s="78"/>
      <c r="D31" s="79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</row>
    <row r="32" spans="1:45">
      <c r="A32" s="77"/>
      <c r="B32" s="78"/>
      <c r="C32" s="78"/>
      <c r="D32" s="79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</row>
    <row r="33" spans="1:45">
      <c r="A33" s="77"/>
      <c r="B33" s="78"/>
      <c r="C33" s="78"/>
      <c r="D33" s="7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</row>
    <row r="34" spans="1:45">
      <c r="A34" s="77"/>
      <c r="B34" s="78"/>
      <c r="C34" s="78"/>
      <c r="D34" s="79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</row>
    <row r="35" spans="1:45">
      <c r="A35" s="77"/>
      <c r="B35" s="78"/>
      <c r="C35" s="78"/>
      <c r="D35" s="79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</row>
    <row r="36" spans="1:45">
      <c r="A36" s="77"/>
      <c r="B36" s="78"/>
      <c r="C36" s="78"/>
      <c r="D36" s="79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</row>
    <row r="37" spans="1:45">
      <c r="A37" s="77"/>
      <c r="B37" s="78"/>
      <c r="C37" s="78"/>
      <c r="D37" s="79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</row>
    <row r="38" spans="1:45">
      <c r="A38" s="80"/>
      <c r="B38" s="81"/>
      <c r="C38" s="81"/>
      <c r="D38" s="8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Normal="100" workbookViewId="0">
      <pane ySplit="4" topLeftCell="A5" activePane="bottomLeft" state="frozen"/>
      <selection sqref="A1:H2"/>
      <selection pane="bottomLeft" sqref="A1:AS4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3" t="s">
        <v>50</v>
      </c>
      <c r="B1" s="73"/>
      <c r="C1" s="73"/>
      <c r="D1" s="73"/>
      <c r="E1" s="73"/>
      <c r="F1" s="73"/>
      <c r="G1" s="73"/>
      <c r="H1" s="73"/>
      <c r="I1" s="74" t="str">
        <f ca="1">RIGHT(CELL("filename",A1),LEN(CELL("filename",A1))-FIND("]",CELL("filename",A1)))</f>
        <v>Overview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2" t="s">
        <v>44</v>
      </c>
      <c r="AK1" s="67"/>
      <c r="AL1" s="67"/>
      <c r="AM1" s="67"/>
      <c r="AN1" s="67"/>
      <c r="AO1" s="71">
        <v>45188</v>
      </c>
      <c r="AP1" s="67"/>
      <c r="AQ1" s="67"/>
      <c r="AR1" s="67"/>
      <c r="AS1" s="67"/>
    </row>
    <row r="2" spans="1:45" s="1" customFormat="1" ht="15.75" customHeight="1">
      <c r="A2" s="73"/>
      <c r="B2" s="73"/>
      <c r="C2" s="73"/>
      <c r="D2" s="73"/>
      <c r="E2" s="73"/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2" t="s">
        <v>46</v>
      </c>
      <c r="AK2" s="67"/>
      <c r="AL2" s="67"/>
      <c r="AM2" s="67"/>
      <c r="AN2" s="67"/>
      <c r="AO2" s="67" t="s">
        <v>58</v>
      </c>
      <c r="AP2" s="67"/>
      <c r="AQ2" s="67"/>
      <c r="AR2" s="67"/>
      <c r="AS2" s="67"/>
    </row>
    <row r="3" spans="1:45" s="1" customFormat="1" ht="15.75" customHeight="1">
      <c r="A3" s="73" t="str">
        <f>'Front Cover'!J8</f>
        <v>View Weekly Report</v>
      </c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2" t="s">
        <v>45</v>
      </c>
      <c r="AK3" s="67"/>
      <c r="AL3" s="67"/>
      <c r="AM3" s="67"/>
      <c r="AN3" s="67"/>
      <c r="AO3" s="71"/>
      <c r="AP3" s="67"/>
      <c r="AQ3" s="67"/>
      <c r="AR3" s="67"/>
      <c r="AS3" s="67"/>
    </row>
    <row r="4" spans="1:45" s="1" customFormat="1" ht="15.75" customHeight="1">
      <c r="A4" s="73"/>
      <c r="B4" s="73"/>
      <c r="C4" s="73"/>
      <c r="D4" s="73"/>
      <c r="E4" s="73"/>
      <c r="F4" s="73"/>
      <c r="G4" s="73"/>
      <c r="H4" s="73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2" t="s">
        <v>47</v>
      </c>
      <c r="AK4" s="67"/>
      <c r="AL4" s="67"/>
      <c r="AM4" s="67"/>
      <c r="AN4" s="67"/>
      <c r="AO4" s="67"/>
      <c r="AP4" s="67"/>
      <c r="AQ4" s="67"/>
      <c r="AR4" s="67"/>
      <c r="AS4" s="67"/>
    </row>
    <row r="6" spans="1:45">
      <c r="B6" s="10" t="s">
        <v>63</v>
      </c>
    </row>
    <row r="8" spans="1:45">
      <c r="B8" s="2" t="s">
        <v>62</v>
      </c>
    </row>
    <row r="11" spans="1:45">
      <c r="B11" s="2" t="s">
        <v>61</v>
      </c>
    </row>
    <row r="12" spans="1:45">
      <c r="C12" s="15" t="s">
        <v>68</v>
      </c>
    </row>
    <row r="13" spans="1:45">
      <c r="D13" s="15" t="s">
        <v>69</v>
      </c>
      <c r="E13" s="15"/>
    </row>
    <row r="14" spans="1:45">
      <c r="C14" s="15"/>
      <c r="D14" s="15" t="s">
        <v>70</v>
      </c>
    </row>
    <row r="17" spans="3:14">
      <c r="C17" s="15"/>
      <c r="E17" s="15"/>
    </row>
    <row r="20" spans="3:14">
      <c r="E20" s="15"/>
    </row>
    <row r="21" spans="3:14" ht="16.8">
      <c r="C21" s="11"/>
    </row>
    <row r="23" spans="3:14">
      <c r="E23" s="15"/>
    </row>
    <row r="30" spans="3:14">
      <c r="N30" s="1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A1A5-6398-4292-AC84-92253F77707D}">
  <dimension ref="A1:AS5"/>
  <sheetViews>
    <sheetView showGridLines="0" zoomScale="25" zoomScaleNormal="25" workbookViewId="0">
      <pane ySplit="4" topLeftCell="A5" activePane="bottomLeft" state="frozen"/>
      <selection sqref="A1:H2"/>
      <selection pane="bottomLeft" activeCell="AQ83" sqref="AQ8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3" t="s">
        <v>50</v>
      </c>
      <c r="B1" s="73"/>
      <c r="C1" s="73"/>
      <c r="D1" s="73"/>
      <c r="E1" s="73"/>
      <c r="F1" s="73"/>
      <c r="G1" s="73"/>
      <c r="H1" s="73"/>
      <c r="I1" s="74" t="str">
        <f ca="1">RIGHT(CELL("filename",A1),LEN(CELL("filename",A1))-FIND("]",CELL("filename",A1)))</f>
        <v>Screen Transition Diagram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2" t="s">
        <v>44</v>
      </c>
      <c r="AK1" s="67"/>
      <c r="AL1" s="67"/>
      <c r="AM1" s="67"/>
      <c r="AN1" s="67"/>
      <c r="AO1" s="71">
        <v>45188</v>
      </c>
      <c r="AP1" s="67"/>
      <c r="AQ1" s="67"/>
      <c r="AR1" s="67"/>
      <c r="AS1" s="67"/>
    </row>
    <row r="2" spans="1:45" s="1" customFormat="1" ht="15.75" customHeight="1">
      <c r="A2" s="73"/>
      <c r="B2" s="73"/>
      <c r="C2" s="73"/>
      <c r="D2" s="73"/>
      <c r="E2" s="73"/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2" t="s">
        <v>46</v>
      </c>
      <c r="AK2" s="67"/>
      <c r="AL2" s="67"/>
      <c r="AM2" s="67"/>
      <c r="AN2" s="67"/>
      <c r="AO2" s="67" t="s">
        <v>58</v>
      </c>
      <c r="AP2" s="67"/>
      <c r="AQ2" s="67"/>
      <c r="AR2" s="67"/>
      <c r="AS2" s="67"/>
    </row>
    <row r="3" spans="1:45" s="1" customFormat="1" ht="15.75" customHeight="1">
      <c r="A3" s="73" t="str">
        <f>'Front Cover'!J8</f>
        <v>View Weekly Report</v>
      </c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2" t="s">
        <v>45</v>
      </c>
      <c r="AK3" s="67"/>
      <c r="AL3" s="67"/>
      <c r="AM3" s="67"/>
      <c r="AN3" s="67"/>
      <c r="AO3" s="71"/>
      <c r="AP3" s="67"/>
      <c r="AQ3" s="67"/>
      <c r="AR3" s="67"/>
      <c r="AS3" s="67"/>
    </row>
    <row r="4" spans="1:45" s="1" customFormat="1" ht="15.75" customHeight="1">
      <c r="A4" s="73"/>
      <c r="B4" s="73"/>
      <c r="C4" s="73"/>
      <c r="D4" s="73"/>
      <c r="E4" s="73"/>
      <c r="F4" s="73"/>
      <c r="G4" s="73"/>
      <c r="H4" s="73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2" t="s">
        <v>47</v>
      </c>
      <c r="AK4" s="67"/>
      <c r="AL4" s="67"/>
      <c r="AM4" s="67"/>
      <c r="AN4" s="67"/>
      <c r="AO4" s="67"/>
      <c r="AP4" s="67"/>
      <c r="AQ4" s="67"/>
      <c r="AR4" s="67"/>
      <c r="AS4" s="67"/>
    </row>
    <row r="5" spans="1:45" s="1" customFormat="1" ht="15.75" customHeight="1">
      <c r="A5" s="32"/>
      <c r="B5" s="32"/>
      <c r="C5" s="32"/>
      <c r="D5" s="32"/>
      <c r="E5" s="32"/>
      <c r="F5" s="32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2"/>
      <c r="AK5" s="32"/>
      <c r="AL5" s="32"/>
      <c r="AM5" s="32"/>
      <c r="AN5" s="32"/>
      <c r="AO5" s="32"/>
      <c r="AP5" s="32"/>
      <c r="AQ5" s="32"/>
      <c r="AR5" s="32"/>
      <c r="AS5" s="3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69"/>
  <sheetViews>
    <sheetView showGridLines="0" zoomScale="85" zoomScaleNormal="85" workbookViewId="0">
      <pane ySplit="4" topLeftCell="A32" activePane="bottomLeft" state="frozen"/>
      <selection sqref="A1:H2"/>
      <selection pane="bottomLeft" activeCell="Q47" sqref="Q47:AS47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2" width="2.88671875" style="2"/>
    <col min="23" max="23" width="3.77734375" style="2" customWidth="1"/>
    <col min="24" max="28" width="2.88671875" style="2"/>
    <col min="29" max="29" width="7.21875" style="2" bestFit="1" customWidth="1"/>
    <col min="30" max="16384" width="2.88671875" style="2"/>
  </cols>
  <sheetData>
    <row r="1" spans="1:120" ht="15.75" customHeight="1">
      <c r="A1" s="73" t="s">
        <v>50</v>
      </c>
      <c r="B1" s="73"/>
      <c r="C1" s="73"/>
      <c r="D1" s="73"/>
      <c r="E1" s="73"/>
      <c r="F1" s="73"/>
      <c r="G1" s="73"/>
      <c r="H1" s="73"/>
      <c r="I1" s="96" t="str">
        <f ca="1">RIGHT(CELL("filename",A1),LEN(CELL("filename",A1))-FIND("]",CELL("filename",A1)))</f>
        <v>Screen Layout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72" t="s">
        <v>44</v>
      </c>
      <c r="AK1" s="67"/>
      <c r="AL1" s="67"/>
      <c r="AM1" s="67"/>
      <c r="AN1" s="67"/>
      <c r="AO1" s="97">
        <v>45188</v>
      </c>
      <c r="AP1" s="75"/>
      <c r="AQ1" s="75"/>
      <c r="AR1" s="75"/>
      <c r="AS1" s="75"/>
    </row>
    <row r="2" spans="1:120" ht="15.75" customHeight="1">
      <c r="A2" s="73"/>
      <c r="B2" s="73"/>
      <c r="C2" s="73"/>
      <c r="D2" s="73"/>
      <c r="E2" s="73"/>
      <c r="F2" s="73"/>
      <c r="G2" s="73"/>
      <c r="H2" s="73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72" t="s">
        <v>46</v>
      </c>
      <c r="AK2" s="67"/>
      <c r="AL2" s="67"/>
      <c r="AM2" s="67"/>
      <c r="AN2" s="67"/>
      <c r="AO2" s="75" t="s">
        <v>58</v>
      </c>
      <c r="AP2" s="75"/>
      <c r="AQ2" s="75"/>
      <c r="AR2" s="75"/>
      <c r="AS2" s="75"/>
    </row>
    <row r="3" spans="1:120" ht="15.75" customHeight="1">
      <c r="A3" s="98" t="str">
        <f>'Front Cover'!J8</f>
        <v>View Weekly Report</v>
      </c>
      <c r="B3" s="98"/>
      <c r="C3" s="98"/>
      <c r="D3" s="98"/>
      <c r="E3" s="98"/>
      <c r="F3" s="98"/>
      <c r="G3" s="98"/>
      <c r="H3" s="98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72" t="s">
        <v>45</v>
      </c>
      <c r="AK3" s="67"/>
      <c r="AL3" s="67"/>
      <c r="AM3" s="67"/>
      <c r="AN3" s="67"/>
      <c r="AO3" s="97">
        <v>45257</v>
      </c>
      <c r="AP3" s="75"/>
      <c r="AQ3" s="75"/>
      <c r="AR3" s="75"/>
      <c r="AS3" s="75"/>
    </row>
    <row r="4" spans="1:120" ht="15.75" customHeight="1">
      <c r="A4" s="98"/>
      <c r="B4" s="98"/>
      <c r="C4" s="98"/>
      <c r="D4" s="98"/>
      <c r="E4" s="98"/>
      <c r="F4" s="98"/>
      <c r="G4" s="98"/>
      <c r="H4" s="98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72" t="s">
        <v>47</v>
      </c>
      <c r="AK4" s="67"/>
      <c r="AL4" s="67"/>
      <c r="AM4" s="67"/>
      <c r="AN4" s="67"/>
      <c r="AO4" s="75" t="s">
        <v>83</v>
      </c>
      <c r="AP4" s="75"/>
      <c r="AQ4" s="75"/>
      <c r="AR4" s="75"/>
      <c r="AS4" s="75"/>
    </row>
    <row r="7" spans="1:120">
      <c r="B7" s="2" t="s">
        <v>20</v>
      </c>
    </row>
    <row r="9" spans="1:120">
      <c r="C9" s="2" t="s">
        <v>64</v>
      </c>
    </row>
    <row r="11" spans="1:120">
      <c r="B11" s="2" t="s">
        <v>21</v>
      </c>
      <c r="AI11" s="2" t="s">
        <v>53</v>
      </c>
    </row>
    <row r="13" spans="1:120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3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3"/>
    </row>
    <row r="14" spans="1:120" ht="14.55" customHeight="1">
      <c r="B14" s="2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12" t="s">
        <v>89</v>
      </c>
      <c r="N14" s="113"/>
      <c r="O14" s="113"/>
      <c r="P14" s="114"/>
      <c r="Q14" s="14"/>
      <c r="R14" s="24" t="s">
        <v>57</v>
      </c>
      <c r="S14" s="25"/>
      <c r="T14" s="14"/>
      <c r="U14" s="39" t="s">
        <v>51</v>
      </c>
      <c r="V14" s="40"/>
      <c r="W14" s="40"/>
      <c r="X14" s="41"/>
      <c r="Y14" s="14"/>
      <c r="Z14" s="13"/>
      <c r="AC14" s="21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12" t="s">
        <v>89</v>
      </c>
      <c r="AO14" s="113"/>
      <c r="AP14" s="113"/>
      <c r="AQ14" s="114"/>
      <c r="AR14" s="14"/>
      <c r="AS14" s="24" t="s">
        <v>57</v>
      </c>
      <c r="AT14" s="25"/>
      <c r="AU14" s="14"/>
      <c r="AV14" s="39" t="s">
        <v>51</v>
      </c>
      <c r="AW14" s="40"/>
      <c r="AX14" s="40"/>
      <c r="AY14" s="41"/>
      <c r="AZ14" s="14"/>
      <c r="BA14" s="13"/>
      <c r="BD14" s="13"/>
      <c r="BE14" s="13"/>
      <c r="BF14" s="13"/>
      <c r="BG14" s="13"/>
      <c r="BL14" s="27"/>
      <c r="CE14" s="99"/>
      <c r="CF14" s="99"/>
      <c r="CG14" s="99"/>
      <c r="CH14" s="99"/>
      <c r="CT14" s="27"/>
      <c r="DM14" s="99"/>
      <c r="DN14" s="99"/>
      <c r="DO14" s="99"/>
      <c r="DP14" s="99"/>
    </row>
    <row r="15" spans="1:120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3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3"/>
      <c r="BD15" s="13"/>
      <c r="BE15" s="13"/>
      <c r="BF15" s="13"/>
      <c r="BG15" s="13"/>
    </row>
    <row r="16" spans="1:120" ht="13.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3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3"/>
      <c r="BI16" s="100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CQ16" s="100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</row>
    <row r="17" spans="2:121" ht="13.5" customHeight="1">
      <c r="B17" s="14"/>
      <c r="C17" s="14"/>
      <c r="D17" s="14"/>
      <c r="E17" s="14"/>
      <c r="F17" s="14"/>
      <c r="G17" s="110" t="s">
        <v>84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4"/>
      <c r="T17" s="14"/>
      <c r="U17" s="14"/>
      <c r="V17" s="14"/>
      <c r="W17" s="14"/>
      <c r="X17" s="14"/>
      <c r="Y17" s="14"/>
      <c r="Z17" s="13"/>
      <c r="AC17" s="14"/>
      <c r="AD17" s="14"/>
      <c r="AE17" s="14"/>
      <c r="AF17" s="14"/>
      <c r="AG17" s="14"/>
      <c r="AH17" s="110" t="s">
        <v>84</v>
      </c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4"/>
      <c r="AU17" s="14"/>
      <c r="AV17" s="14"/>
      <c r="AW17" s="14"/>
      <c r="AX17" s="14"/>
      <c r="AY17" s="14"/>
      <c r="AZ17" s="14"/>
      <c r="BA17" s="13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CQ17" s="99"/>
      <c r="CR17" s="99"/>
      <c r="CS17" s="99"/>
      <c r="CT17" s="99"/>
      <c r="CU17" s="99"/>
      <c r="CV17" s="99"/>
      <c r="CW17" s="99"/>
      <c r="CX17" s="99"/>
      <c r="CY17" s="99"/>
      <c r="CZ17" s="99"/>
      <c r="DA17" s="99"/>
      <c r="DB17" s="99"/>
      <c r="DC17" s="99"/>
      <c r="DD17" s="99"/>
    </row>
    <row r="18" spans="2:1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4"/>
      <c r="R18" s="14"/>
      <c r="S18" s="14"/>
      <c r="T18" s="14"/>
      <c r="U18" s="14"/>
      <c r="V18" s="14"/>
      <c r="W18" s="14"/>
      <c r="X18" s="14"/>
      <c r="Y18" s="14"/>
      <c r="Z18" s="13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34"/>
      <c r="AS18" s="14"/>
      <c r="AT18" s="14"/>
      <c r="AU18" s="14"/>
      <c r="AV18" s="14"/>
      <c r="AW18" s="14"/>
      <c r="AX18" s="14"/>
      <c r="AY18" s="14"/>
      <c r="AZ18" s="14"/>
      <c r="BA18" s="13"/>
      <c r="CA18" s="28"/>
      <c r="DI18" s="28"/>
    </row>
    <row r="19" spans="2:121" ht="16.5" customHeight="1">
      <c r="B19" s="35"/>
      <c r="C19" s="36"/>
      <c r="D19" s="35"/>
      <c r="E19" s="22"/>
      <c r="F19" s="35"/>
      <c r="G19" s="35"/>
      <c r="H19" s="35"/>
      <c r="I19" s="35"/>
      <c r="J19" s="35"/>
      <c r="K19" s="38"/>
      <c r="L19" s="35"/>
      <c r="M19" s="35"/>
      <c r="N19" s="14"/>
      <c r="O19" s="14"/>
      <c r="P19" s="31" t="s">
        <v>71</v>
      </c>
      <c r="Q19" s="50"/>
      <c r="R19" s="50"/>
      <c r="S19" s="51"/>
      <c r="T19" s="37"/>
      <c r="U19" s="14"/>
      <c r="V19" s="14"/>
      <c r="W19" s="14"/>
      <c r="X19" s="14"/>
      <c r="Y19" s="14"/>
      <c r="Z19" s="13"/>
      <c r="AC19" s="35"/>
      <c r="AD19" s="36"/>
      <c r="AE19" s="35"/>
      <c r="AF19" s="22"/>
      <c r="AG19" s="35"/>
      <c r="AH19" s="35"/>
      <c r="AI19" s="35"/>
      <c r="AJ19" s="35"/>
      <c r="AK19" s="35"/>
      <c r="AL19" s="38"/>
      <c r="AM19" s="35"/>
      <c r="AN19" s="35"/>
      <c r="AO19" s="14"/>
      <c r="AP19" s="14"/>
      <c r="AQ19" s="31" t="s">
        <v>71</v>
      </c>
      <c r="AR19" s="50"/>
      <c r="AS19" s="50"/>
      <c r="AT19" s="51"/>
      <c r="AU19" s="37"/>
      <c r="AV19" s="14"/>
      <c r="AW19" s="14"/>
      <c r="AX19" s="14"/>
      <c r="AY19" s="14"/>
      <c r="AZ19" s="14"/>
      <c r="BA19" s="13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CA19" s="30"/>
      <c r="CB19" s="30"/>
      <c r="CC19" s="30"/>
      <c r="CD19" s="30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I19" s="30"/>
      <c r="DJ19" s="30"/>
      <c r="DK19" s="30"/>
      <c r="DL19" s="30"/>
    </row>
    <row r="20" spans="2:121" ht="15" thickBot="1">
      <c r="B20" s="35"/>
      <c r="C20" s="36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14"/>
      <c r="O20" s="14"/>
      <c r="P20" s="14"/>
      <c r="Q20" s="37"/>
      <c r="R20" s="37"/>
      <c r="S20" s="37"/>
      <c r="T20" s="14"/>
      <c r="U20" s="14"/>
      <c r="V20" s="14"/>
      <c r="W20" s="14"/>
      <c r="X20" s="14"/>
      <c r="Y20" s="14"/>
      <c r="Z20" s="13"/>
      <c r="AC20" s="35"/>
      <c r="AD20" s="36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14"/>
      <c r="AP20" s="14"/>
      <c r="AQ20" s="14"/>
      <c r="AR20" s="37"/>
      <c r="AS20" s="37"/>
      <c r="AT20" s="37"/>
      <c r="AU20" s="14"/>
      <c r="AV20" s="14"/>
      <c r="AW20" s="14"/>
      <c r="AX20" s="14"/>
      <c r="AY20" s="14"/>
      <c r="AZ20" s="14"/>
      <c r="BA20" s="13"/>
      <c r="BI20" s="29"/>
      <c r="BJ20" s="10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CA20" s="30"/>
      <c r="CB20" s="30"/>
      <c r="CC20" s="30"/>
      <c r="CQ20" s="29"/>
      <c r="CR20" s="10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I20" s="30"/>
      <c r="DJ20" s="30"/>
      <c r="DK20" s="30"/>
    </row>
    <row r="21" spans="2:121">
      <c r="B21" s="14"/>
      <c r="C21" s="36"/>
      <c r="D21" s="14"/>
      <c r="E21" s="14"/>
      <c r="F21" s="14"/>
      <c r="G21" s="42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14"/>
      <c r="T21" s="14"/>
      <c r="U21" s="14"/>
      <c r="V21" s="14"/>
      <c r="W21" s="14"/>
      <c r="X21" s="14"/>
      <c r="Y21" s="22"/>
      <c r="Z21" s="23"/>
      <c r="AC21" s="14"/>
      <c r="AD21" s="36"/>
      <c r="AE21" s="14"/>
      <c r="AF21" s="14"/>
      <c r="AG21" s="14"/>
      <c r="AH21" s="42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4"/>
      <c r="AT21" s="14"/>
      <c r="AU21" s="14"/>
      <c r="AV21" s="14"/>
      <c r="AW21" s="14"/>
      <c r="AX21" s="14"/>
      <c r="AY21" s="14"/>
      <c r="AZ21" s="22"/>
      <c r="BA21" s="23"/>
      <c r="CI21" s="10"/>
      <c r="DQ21" s="10"/>
    </row>
    <row r="22" spans="2:121">
      <c r="B22" s="14"/>
      <c r="C22" s="36"/>
      <c r="D22" s="14"/>
      <c r="E22" s="14"/>
      <c r="F22" s="14"/>
      <c r="G22" s="4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46"/>
      <c r="S22" s="14"/>
      <c r="T22" s="14"/>
      <c r="U22" s="14"/>
      <c r="V22" s="14"/>
      <c r="W22" s="14"/>
      <c r="X22" s="14"/>
      <c r="Y22" s="14"/>
      <c r="Z22" s="13"/>
      <c r="AC22" s="14"/>
      <c r="AD22" s="36"/>
      <c r="AE22" s="14"/>
      <c r="AF22" s="14"/>
      <c r="AG22" s="14"/>
      <c r="AH22" s="45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46"/>
      <c r="AT22" s="14"/>
      <c r="AU22" s="14"/>
      <c r="AV22" s="14"/>
      <c r="AW22" s="14"/>
      <c r="AX22" s="14"/>
      <c r="AY22" s="14"/>
      <c r="AZ22" s="14"/>
      <c r="BA22" s="13"/>
    </row>
    <row r="23" spans="2:121">
      <c r="B23" s="14"/>
      <c r="C23" s="36"/>
      <c r="D23" s="14"/>
      <c r="E23" s="14"/>
      <c r="F23" s="14"/>
      <c r="G23" s="4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46"/>
      <c r="S23" s="14"/>
      <c r="T23" s="14"/>
      <c r="U23" s="14"/>
      <c r="V23" s="14"/>
      <c r="W23" s="14"/>
      <c r="X23" s="14"/>
      <c r="Y23" s="14"/>
      <c r="Z23" s="13"/>
      <c r="AC23" s="14"/>
      <c r="AD23" s="36"/>
      <c r="AE23" s="14"/>
      <c r="AF23" s="14"/>
      <c r="AG23" s="14"/>
      <c r="AH23" s="45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46"/>
      <c r="AT23" s="14"/>
      <c r="AU23" s="14"/>
      <c r="AV23" s="14"/>
      <c r="AW23" s="14"/>
      <c r="AX23" s="14"/>
      <c r="AY23" s="14"/>
      <c r="AZ23" s="14"/>
      <c r="BA23" s="13"/>
    </row>
    <row r="24" spans="2:121">
      <c r="B24" s="14"/>
      <c r="C24" s="36"/>
      <c r="D24" s="14"/>
      <c r="E24" s="14"/>
      <c r="F24" s="14"/>
      <c r="G24" s="4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46"/>
      <c r="S24" s="14"/>
      <c r="T24" s="14"/>
      <c r="U24" s="14"/>
      <c r="V24" s="14"/>
      <c r="W24" s="14"/>
      <c r="X24" s="14"/>
      <c r="Y24" s="14"/>
      <c r="Z24" s="13"/>
      <c r="AC24" s="14"/>
      <c r="AD24" s="36"/>
      <c r="AE24" s="14"/>
      <c r="AF24" s="14"/>
      <c r="AG24" s="14"/>
      <c r="AH24" s="45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46"/>
      <c r="AT24" s="14"/>
      <c r="AU24" s="14"/>
      <c r="AV24" s="14"/>
      <c r="AW24" s="14"/>
      <c r="AX24" s="14"/>
      <c r="AY24" s="14"/>
      <c r="AZ24" s="14"/>
      <c r="BA24" s="13"/>
    </row>
    <row r="25" spans="2:121">
      <c r="B25" s="14"/>
      <c r="C25" s="36"/>
      <c r="D25" s="14"/>
      <c r="E25" s="14"/>
      <c r="F25" s="14"/>
      <c r="G25" s="4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46"/>
      <c r="S25" s="14"/>
      <c r="T25" s="14"/>
      <c r="U25" s="14"/>
      <c r="V25" s="14"/>
      <c r="W25" s="14"/>
      <c r="X25" s="14"/>
      <c r="Y25" s="14"/>
      <c r="Z25" s="13"/>
      <c r="AC25" s="14"/>
      <c r="AD25" s="36"/>
      <c r="AE25" s="14"/>
      <c r="AF25" s="14"/>
      <c r="AG25" s="14"/>
      <c r="AH25" s="45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46"/>
      <c r="AT25" s="14"/>
      <c r="AU25" s="14"/>
      <c r="AV25" s="14"/>
      <c r="AW25" s="14"/>
      <c r="AX25" s="14"/>
      <c r="AY25" s="14"/>
      <c r="AZ25" s="14"/>
      <c r="BA25" s="13"/>
    </row>
    <row r="26" spans="2:121">
      <c r="B26" s="14"/>
      <c r="C26" s="36"/>
      <c r="D26" s="14"/>
      <c r="E26" s="14"/>
      <c r="F26" s="14"/>
      <c r="G26" s="4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46"/>
      <c r="S26" s="14"/>
      <c r="T26" s="14"/>
      <c r="U26" s="14"/>
      <c r="V26" s="14"/>
      <c r="W26" s="14"/>
      <c r="X26" s="14"/>
      <c r="Y26" s="14"/>
      <c r="Z26" s="13"/>
      <c r="AC26" s="14"/>
      <c r="AD26" s="36"/>
      <c r="AE26" s="14"/>
      <c r="AF26" s="14"/>
      <c r="AG26" s="14"/>
      <c r="AH26" s="45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46"/>
      <c r="AT26" s="14"/>
      <c r="AU26" s="14"/>
      <c r="AV26" s="14"/>
      <c r="AW26" s="14"/>
      <c r="AX26" s="14"/>
      <c r="AY26" s="14"/>
      <c r="AZ26" s="14"/>
      <c r="BA26" s="13"/>
    </row>
    <row r="27" spans="2:121">
      <c r="B27" s="14"/>
      <c r="C27" s="36"/>
      <c r="D27" s="14"/>
      <c r="E27" s="14"/>
      <c r="F27" s="14"/>
      <c r="G27" s="4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46"/>
      <c r="S27" s="14"/>
      <c r="T27" s="14"/>
      <c r="U27" s="14"/>
      <c r="V27" s="14"/>
      <c r="W27" s="14"/>
      <c r="X27" s="14"/>
      <c r="Y27" s="14"/>
      <c r="Z27" s="13"/>
      <c r="AC27" s="14"/>
      <c r="AD27" s="36"/>
      <c r="AE27" s="14"/>
      <c r="AF27" s="14"/>
      <c r="AG27" s="14"/>
      <c r="AH27" s="45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46"/>
      <c r="AT27" s="14"/>
      <c r="AU27" s="14"/>
      <c r="AV27" s="14"/>
      <c r="AW27" s="14"/>
      <c r="AX27" s="14"/>
      <c r="AY27" s="14"/>
      <c r="AZ27" s="14"/>
      <c r="BA27" s="13"/>
    </row>
    <row r="28" spans="2:121">
      <c r="B28" s="14"/>
      <c r="C28" s="36"/>
      <c r="D28" s="14"/>
      <c r="E28" s="14"/>
      <c r="F28" s="14"/>
      <c r="G28" s="4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46"/>
      <c r="S28" s="14"/>
      <c r="T28" s="14"/>
      <c r="U28" s="14"/>
      <c r="V28" s="14"/>
      <c r="W28" s="14"/>
      <c r="X28" s="14"/>
      <c r="Y28" s="14"/>
      <c r="Z28" s="13"/>
      <c r="AC28" s="14"/>
      <c r="AD28" s="36"/>
      <c r="AE28" s="14"/>
      <c r="AF28" s="14"/>
      <c r="AG28" s="14"/>
      <c r="AH28" s="45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46"/>
      <c r="AT28" s="14"/>
      <c r="AU28" s="14"/>
      <c r="AV28" s="14"/>
      <c r="AW28" s="14"/>
      <c r="AX28" s="14"/>
      <c r="AY28" s="14"/>
      <c r="AZ28" s="14"/>
      <c r="BA28" s="13"/>
    </row>
    <row r="29" spans="2:121">
      <c r="B29" s="14"/>
      <c r="C29" s="36"/>
      <c r="D29" s="14"/>
      <c r="E29" s="14"/>
      <c r="F29" s="14"/>
      <c r="G29" s="4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6"/>
      <c r="S29" s="14"/>
      <c r="T29" s="14"/>
      <c r="U29" s="14"/>
      <c r="V29" s="14"/>
      <c r="W29" s="14"/>
      <c r="X29" s="14"/>
      <c r="Y29" s="14"/>
      <c r="Z29" s="13"/>
      <c r="AC29" s="14"/>
      <c r="AD29" s="36"/>
      <c r="AE29" s="14"/>
      <c r="AF29" s="14"/>
      <c r="AG29" s="14"/>
      <c r="AH29" s="45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46"/>
      <c r="AT29" s="14"/>
      <c r="AU29" s="14"/>
      <c r="AV29" s="14"/>
      <c r="AW29" s="14"/>
      <c r="AX29" s="14"/>
      <c r="AY29" s="14"/>
      <c r="AZ29" s="14"/>
      <c r="BA29" s="13"/>
    </row>
    <row r="30" spans="2:121">
      <c r="B30" s="14"/>
      <c r="C30" s="36"/>
      <c r="D30" s="14"/>
      <c r="E30" s="14"/>
      <c r="F30" s="14"/>
      <c r="G30" s="45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46"/>
      <c r="S30" s="14"/>
      <c r="T30" s="14"/>
      <c r="U30" s="14"/>
      <c r="V30" s="14"/>
      <c r="W30" s="14"/>
      <c r="X30" s="14"/>
      <c r="Y30" s="14"/>
      <c r="Z30" s="13"/>
      <c r="AC30" s="14"/>
      <c r="AD30" s="36"/>
      <c r="AE30" s="14"/>
      <c r="AF30" s="14"/>
      <c r="AG30" s="14"/>
      <c r="AH30" s="45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46"/>
      <c r="AT30" s="14"/>
      <c r="AU30" s="14"/>
      <c r="AV30" s="14"/>
      <c r="AW30" s="14"/>
      <c r="AX30" s="14"/>
      <c r="AY30" s="14"/>
      <c r="AZ30" s="14"/>
      <c r="BA30" s="13"/>
    </row>
    <row r="31" spans="2:121">
      <c r="B31" s="14"/>
      <c r="C31" s="36"/>
      <c r="D31" s="14"/>
      <c r="E31" s="14"/>
      <c r="F31" s="14"/>
      <c r="G31" s="4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46"/>
      <c r="S31" s="14"/>
      <c r="T31" s="14"/>
      <c r="U31" s="14"/>
      <c r="V31" s="14"/>
      <c r="W31" s="14"/>
      <c r="X31" s="14"/>
      <c r="Y31" s="14"/>
      <c r="Z31" s="13"/>
      <c r="AC31" s="14"/>
      <c r="AD31" s="36"/>
      <c r="AE31" s="14"/>
      <c r="AF31" s="14"/>
      <c r="AG31" s="14"/>
      <c r="AH31" s="45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46"/>
      <c r="AT31" s="14"/>
      <c r="AU31" s="14"/>
      <c r="AV31" s="14"/>
      <c r="AW31" s="14"/>
      <c r="AX31" s="14"/>
      <c r="AY31" s="14"/>
      <c r="AZ31" s="14"/>
      <c r="BA31" s="13"/>
    </row>
    <row r="32" spans="2:121">
      <c r="B32" s="14"/>
      <c r="C32" s="36"/>
      <c r="D32" s="14"/>
      <c r="E32" s="14"/>
      <c r="F32" s="14"/>
      <c r="G32" s="4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46"/>
      <c r="S32" s="14"/>
      <c r="T32" s="14"/>
      <c r="U32" s="14"/>
      <c r="V32" s="14"/>
      <c r="W32" s="14"/>
      <c r="X32" s="14"/>
      <c r="Y32" s="14"/>
      <c r="Z32" s="13"/>
      <c r="AC32" s="14"/>
      <c r="AD32" s="36"/>
      <c r="AE32" s="14"/>
      <c r="AF32" s="14"/>
      <c r="AG32" s="14"/>
      <c r="AH32" s="45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46"/>
      <c r="AT32" s="14"/>
      <c r="AU32" s="14"/>
      <c r="AV32" s="14"/>
      <c r="AW32" s="14"/>
      <c r="AX32" s="14"/>
      <c r="AY32" s="14"/>
      <c r="AZ32" s="14"/>
      <c r="BA32" s="13"/>
    </row>
    <row r="33" spans="2:53" ht="15" thickBot="1">
      <c r="B33" s="14"/>
      <c r="C33" s="36"/>
      <c r="D33" s="14"/>
      <c r="E33" s="14"/>
      <c r="F33" s="14"/>
      <c r="G33" s="47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14"/>
      <c r="T33" s="14"/>
      <c r="U33" s="14"/>
      <c r="V33" s="14"/>
      <c r="W33" s="14"/>
      <c r="X33" s="14"/>
      <c r="Y33" s="14"/>
      <c r="Z33" s="13"/>
      <c r="AC33" s="14"/>
      <c r="AD33" s="36"/>
      <c r="AE33" s="14"/>
      <c r="AF33" s="14"/>
      <c r="AG33" s="14"/>
      <c r="AH33" s="47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9"/>
      <c r="AT33" s="14"/>
      <c r="AU33" s="14"/>
      <c r="AV33" s="14"/>
      <c r="AW33" s="14"/>
      <c r="AX33" s="14"/>
      <c r="AY33" s="14"/>
      <c r="AZ33" s="14"/>
      <c r="BA33" s="13"/>
    </row>
    <row r="34" spans="2:53">
      <c r="B34" s="14"/>
      <c r="C34" s="36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3"/>
      <c r="AC34" s="14"/>
      <c r="AD34" s="36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3"/>
    </row>
    <row r="35" spans="2:53">
      <c r="B35" s="14"/>
      <c r="C35" s="36"/>
      <c r="D35" s="14"/>
      <c r="E35" s="14"/>
      <c r="F35" s="14"/>
      <c r="G35" s="14"/>
      <c r="H35" s="14"/>
      <c r="I35" s="14"/>
      <c r="J35" s="14"/>
      <c r="K35" s="31" t="s">
        <v>78</v>
      </c>
      <c r="L35" s="52"/>
      <c r="M35" s="5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3"/>
      <c r="AC35" s="14"/>
      <c r="AD35" s="36"/>
      <c r="AE35" s="14"/>
      <c r="AF35" s="14"/>
      <c r="AG35" s="14"/>
      <c r="AH35" s="14"/>
      <c r="AI35" s="14"/>
      <c r="AJ35" s="14"/>
      <c r="AK35" s="14"/>
      <c r="AL35" s="31" t="s">
        <v>78</v>
      </c>
      <c r="AM35" s="52"/>
      <c r="AN35" s="53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3"/>
    </row>
    <row r="36" spans="2:53">
      <c r="B36" s="14"/>
      <c r="C36" s="36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3"/>
      <c r="AC36" s="14"/>
      <c r="AD36" s="36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3"/>
    </row>
    <row r="37" spans="2:53">
      <c r="B37" s="14"/>
      <c r="C37" s="3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3"/>
      <c r="AC37" s="14"/>
      <c r="AD37" s="36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3"/>
    </row>
    <row r="40" spans="2:53">
      <c r="B40" s="2" t="s">
        <v>22</v>
      </c>
    </row>
    <row r="42" spans="2:53">
      <c r="D42" s="8" t="s">
        <v>1</v>
      </c>
      <c r="E42" s="85" t="s">
        <v>23</v>
      </c>
      <c r="F42" s="86"/>
      <c r="G42" s="87"/>
      <c r="H42" s="85" t="s">
        <v>24</v>
      </c>
      <c r="I42" s="86"/>
      <c r="J42" s="86"/>
      <c r="K42" s="86"/>
      <c r="L42" s="86"/>
      <c r="M42" s="86"/>
      <c r="N42" s="86"/>
      <c r="O42" s="86"/>
      <c r="P42" s="87"/>
      <c r="Q42" s="85" t="s">
        <v>25</v>
      </c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7"/>
    </row>
    <row r="43" spans="2:53">
      <c r="D43" s="4">
        <v>1</v>
      </c>
      <c r="E43" s="5" t="s">
        <v>54</v>
      </c>
      <c r="F43" s="6"/>
      <c r="G43" s="7"/>
      <c r="H43" s="5" t="s">
        <v>51</v>
      </c>
      <c r="I43" s="6"/>
      <c r="J43" s="6"/>
      <c r="K43" s="6"/>
      <c r="L43" s="6"/>
      <c r="M43" s="6"/>
      <c r="N43" s="6"/>
      <c r="O43" s="6"/>
      <c r="P43" s="7"/>
      <c r="Q43" s="5" t="s">
        <v>55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7"/>
    </row>
    <row r="44" spans="2:53">
      <c r="D44" s="4">
        <v>2</v>
      </c>
      <c r="E44" s="5" t="s">
        <v>49</v>
      </c>
      <c r="F44" s="6"/>
      <c r="G44" s="7"/>
      <c r="H44" s="5" t="s">
        <v>57</v>
      </c>
      <c r="I44" s="6"/>
      <c r="J44" s="6"/>
      <c r="K44" s="6"/>
      <c r="L44" s="6"/>
      <c r="M44" s="6"/>
      <c r="N44" s="6"/>
      <c r="O44" s="6"/>
      <c r="P44" s="7"/>
      <c r="Q44" s="5" t="s">
        <v>59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7"/>
    </row>
    <row r="45" spans="2:53">
      <c r="D45" s="4">
        <v>3</v>
      </c>
      <c r="E45" s="5" t="s">
        <v>56</v>
      </c>
      <c r="F45" s="6"/>
      <c r="G45" s="7"/>
      <c r="H45" s="5" t="s">
        <v>71</v>
      </c>
      <c r="I45" s="6"/>
      <c r="J45" s="6"/>
      <c r="K45" s="6"/>
      <c r="L45" s="6"/>
      <c r="M45" s="6"/>
      <c r="N45" s="6"/>
      <c r="O45" s="6"/>
      <c r="P45" s="7"/>
      <c r="Q45" s="92" t="s">
        <v>72</v>
      </c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4"/>
    </row>
    <row r="46" spans="2:53">
      <c r="D46" s="4">
        <v>4</v>
      </c>
      <c r="E46" s="5" t="s">
        <v>79</v>
      </c>
      <c r="F46" s="6"/>
      <c r="G46" s="7"/>
      <c r="H46" s="5" t="s">
        <v>78</v>
      </c>
      <c r="I46" s="6"/>
      <c r="J46" s="6"/>
      <c r="K46" s="6"/>
      <c r="L46" s="6"/>
      <c r="M46" s="6"/>
      <c r="N46" s="6"/>
      <c r="O46" s="6"/>
      <c r="P46" s="7"/>
      <c r="Q46" s="92" t="s">
        <v>80</v>
      </c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4"/>
    </row>
    <row r="47" spans="2:53">
      <c r="D47" s="4">
        <v>5</v>
      </c>
      <c r="E47" s="5" t="s">
        <v>90</v>
      </c>
      <c r="F47" s="6"/>
      <c r="G47" s="7"/>
      <c r="H47" s="5" t="s">
        <v>89</v>
      </c>
      <c r="I47" s="6"/>
      <c r="J47" s="6"/>
      <c r="K47" s="6"/>
      <c r="L47" s="6"/>
      <c r="M47" s="6"/>
      <c r="N47" s="6"/>
      <c r="O47" s="6"/>
      <c r="P47" s="7"/>
      <c r="Q47" s="92" t="s">
        <v>80</v>
      </c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4"/>
    </row>
    <row r="49" spans="2:45">
      <c r="D49" s="2" t="s">
        <v>26</v>
      </c>
      <c r="F49" s="9"/>
      <c r="G49" s="9"/>
      <c r="H49" s="9"/>
    </row>
    <row r="50" spans="2:45">
      <c r="E50" s="15" t="s">
        <v>65</v>
      </c>
    </row>
    <row r="52" spans="2:45">
      <c r="B52" s="2" t="s">
        <v>27</v>
      </c>
    </row>
    <row r="54" spans="2:45">
      <c r="C54" s="2" t="s">
        <v>28</v>
      </c>
    </row>
    <row r="56" spans="2:45">
      <c r="D56" s="3" t="s">
        <v>1</v>
      </c>
      <c r="E56" s="16" t="s">
        <v>23</v>
      </c>
      <c r="F56" s="17"/>
      <c r="G56" s="91" t="s">
        <v>29</v>
      </c>
      <c r="H56" s="91"/>
      <c r="I56" s="91"/>
      <c r="J56" s="91"/>
      <c r="K56" s="91"/>
      <c r="L56" s="91"/>
      <c r="M56" s="88" t="s">
        <v>30</v>
      </c>
      <c r="N56" s="89"/>
      <c r="O56" s="89"/>
      <c r="P56" s="89"/>
      <c r="Q56" s="90"/>
      <c r="R56" s="88" t="s">
        <v>31</v>
      </c>
      <c r="S56" s="89"/>
      <c r="T56" s="89"/>
      <c r="U56" s="90"/>
      <c r="V56" s="88" t="s">
        <v>32</v>
      </c>
      <c r="W56" s="89"/>
      <c r="X56" s="89"/>
      <c r="Y56" s="89"/>
      <c r="Z56" s="89"/>
      <c r="AA56" s="89"/>
      <c r="AB56" s="90"/>
      <c r="AC56" s="104" t="s">
        <v>33</v>
      </c>
      <c r="AD56" s="105"/>
      <c r="AE56" s="105"/>
      <c r="AF56" s="105"/>
      <c r="AG56" s="106"/>
      <c r="AH56" s="107" t="s">
        <v>34</v>
      </c>
      <c r="AI56" s="108"/>
      <c r="AJ56" s="108"/>
      <c r="AK56" s="109"/>
      <c r="AL56" s="95" t="s">
        <v>35</v>
      </c>
      <c r="AM56" s="89"/>
      <c r="AN56" s="89"/>
      <c r="AO56" s="89"/>
      <c r="AP56" s="89"/>
      <c r="AQ56" s="89"/>
      <c r="AR56" s="89"/>
      <c r="AS56" s="90"/>
    </row>
    <row r="58" spans="2:45">
      <c r="C58" s="2" t="s">
        <v>36</v>
      </c>
    </row>
    <row r="59" spans="2:45" ht="15" customHeight="1"/>
    <row r="60" spans="2:45" ht="15" customHeight="1">
      <c r="D60" s="3" t="s">
        <v>1</v>
      </c>
      <c r="E60" s="88" t="s">
        <v>23</v>
      </c>
      <c r="F60" s="89"/>
      <c r="G60" s="90"/>
      <c r="H60" s="88" t="s">
        <v>37</v>
      </c>
      <c r="I60" s="89"/>
      <c r="J60" s="89"/>
      <c r="K60" s="89"/>
      <c r="L60" s="89"/>
      <c r="M60" s="90"/>
      <c r="N60" s="88" t="s">
        <v>30</v>
      </c>
      <c r="O60" s="89"/>
      <c r="P60" s="89"/>
      <c r="Q60" s="89"/>
      <c r="R60" s="90"/>
      <c r="S60" s="88" t="s">
        <v>38</v>
      </c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88" t="s">
        <v>35</v>
      </c>
      <c r="AJ60" s="89"/>
      <c r="AK60" s="89"/>
      <c r="AL60" s="89"/>
      <c r="AM60" s="89"/>
      <c r="AN60" s="89"/>
      <c r="AO60" s="89"/>
      <c r="AP60" s="89"/>
      <c r="AQ60" s="89"/>
      <c r="AR60" s="89"/>
      <c r="AS60" s="90"/>
    </row>
    <row r="61" spans="2:45" ht="15" customHeight="1">
      <c r="D61" s="4">
        <v>1</v>
      </c>
      <c r="E61" s="5" t="s">
        <v>82</v>
      </c>
      <c r="F61" s="6"/>
      <c r="G61" s="7"/>
      <c r="H61" s="5" t="s">
        <v>74</v>
      </c>
      <c r="I61" s="6"/>
      <c r="J61" s="6"/>
      <c r="K61" s="6"/>
      <c r="L61" s="6"/>
      <c r="M61" s="7"/>
      <c r="N61" s="5" t="s">
        <v>73</v>
      </c>
      <c r="O61" s="6"/>
      <c r="P61" s="6"/>
      <c r="Q61" s="6"/>
      <c r="R61" s="7"/>
      <c r="S61" s="101" t="s">
        <v>75</v>
      </c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3"/>
      <c r="AI61" s="5"/>
      <c r="AJ61" s="6"/>
      <c r="AK61" s="6"/>
      <c r="AL61" s="6"/>
      <c r="AM61" s="6"/>
      <c r="AN61" s="6"/>
      <c r="AO61" s="6"/>
      <c r="AP61" s="6"/>
      <c r="AQ61" s="6"/>
      <c r="AR61" s="6"/>
      <c r="AS61" s="7"/>
    </row>
    <row r="63" spans="2:45">
      <c r="B63" s="2" t="s">
        <v>39</v>
      </c>
    </row>
    <row r="65" spans="2:35">
      <c r="D65" s="26" t="s">
        <v>2</v>
      </c>
      <c r="E65" s="84" t="s">
        <v>40</v>
      </c>
      <c r="F65" s="84"/>
      <c r="G65" s="84"/>
      <c r="H65" s="84"/>
      <c r="I65" s="84"/>
      <c r="J65" s="84" t="s">
        <v>41</v>
      </c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 t="s">
        <v>3</v>
      </c>
      <c r="AF65" s="84"/>
      <c r="AG65" s="84"/>
      <c r="AH65" s="84"/>
      <c r="AI65" s="84"/>
    </row>
    <row r="67" spans="2:35">
      <c r="B67" s="2" t="s">
        <v>42</v>
      </c>
    </row>
    <row r="69" spans="2:35">
      <c r="D69" s="26" t="s">
        <v>4</v>
      </c>
      <c r="E69" s="84" t="s">
        <v>43</v>
      </c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</row>
  </sheetData>
  <mergeCells count="42">
    <mergeCell ref="CE14:CH14"/>
    <mergeCell ref="DM14:DP14"/>
    <mergeCell ref="BI16:BV17"/>
    <mergeCell ref="CQ16:DD17"/>
    <mergeCell ref="S61:AH61"/>
    <mergeCell ref="AI60:AS60"/>
    <mergeCell ref="Q46:AS46"/>
    <mergeCell ref="AC56:AG56"/>
    <mergeCell ref="AH56:AK56"/>
    <mergeCell ref="V56:AB56"/>
    <mergeCell ref="AH17:AS17"/>
    <mergeCell ref="G17:R17"/>
    <mergeCell ref="AN14:AQ14"/>
    <mergeCell ref="M14:P14"/>
    <mergeCell ref="Q47:AS47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69:X69"/>
    <mergeCell ref="E42:G42"/>
    <mergeCell ref="E65:I65"/>
    <mergeCell ref="M56:Q56"/>
    <mergeCell ref="N60:R60"/>
    <mergeCell ref="E60:G60"/>
    <mergeCell ref="G56:L56"/>
    <mergeCell ref="H42:P42"/>
    <mergeCell ref="Q42:AS42"/>
    <mergeCell ref="J65:AD65"/>
    <mergeCell ref="Q45:AS45"/>
    <mergeCell ref="H60:M60"/>
    <mergeCell ref="S60:AH60"/>
    <mergeCell ref="AE65:AI65"/>
    <mergeCell ref="AL56:AS56"/>
    <mergeCell ref="R56:U5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5" activePane="bottomLeft" state="frozen"/>
      <selection sqref="A1:H2"/>
      <selection pane="bottomLeft" activeCell="AO1" sqref="AO1:AS1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73" t="s">
        <v>50</v>
      </c>
      <c r="B1" s="73"/>
      <c r="C1" s="73"/>
      <c r="D1" s="73"/>
      <c r="E1" s="73"/>
      <c r="F1" s="73"/>
      <c r="G1" s="73"/>
      <c r="H1" s="73"/>
      <c r="I1" s="74" t="str">
        <f ca="1">RIGHT(CELL("filename",A1),LEN(CELL("filename",A1))-FIND("]",CELL("filename",A1)))</f>
        <v>Input Output List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2" t="s">
        <v>44</v>
      </c>
      <c r="AK1" s="67"/>
      <c r="AL1" s="67"/>
      <c r="AM1" s="67"/>
      <c r="AN1" s="67"/>
      <c r="AO1" s="71">
        <v>45188</v>
      </c>
      <c r="AP1" s="67"/>
      <c r="AQ1" s="67"/>
      <c r="AR1" s="67"/>
      <c r="AS1" s="67"/>
    </row>
    <row r="2" spans="1:45" s="1" customFormat="1" ht="15.75" customHeight="1">
      <c r="A2" s="73"/>
      <c r="B2" s="73"/>
      <c r="C2" s="73"/>
      <c r="D2" s="73"/>
      <c r="E2" s="73"/>
      <c r="F2" s="73"/>
      <c r="G2" s="73"/>
      <c r="H2" s="7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2" t="s">
        <v>46</v>
      </c>
      <c r="AK2" s="67"/>
      <c r="AL2" s="67"/>
      <c r="AM2" s="67"/>
      <c r="AN2" s="67"/>
      <c r="AO2" s="67" t="s">
        <v>58</v>
      </c>
      <c r="AP2" s="67"/>
      <c r="AQ2" s="67"/>
      <c r="AR2" s="67"/>
      <c r="AS2" s="67"/>
    </row>
    <row r="3" spans="1:45" s="1" customFormat="1" ht="15.75" customHeight="1">
      <c r="A3" s="73" t="str">
        <f>'Front Cover'!J8</f>
        <v>View Weekly Report</v>
      </c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2" t="s">
        <v>45</v>
      </c>
      <c r="AK3" s="67"/>
      <c r="AL3" s="67"/>
      <c r="AM3" s="67"/>
      <c r="AN3" s="67"/>
      <c r="AO3" s="71"/>
      <c r="AP3" s="67"/>
      <c r="AQ3" s="67"/>
      <c r="AR3" s="67"/>
      <c r="AS3" s="67"/>
    </row>
    <row r="4" spans="1:45" s="1" customFormat="1" ht="15.75" customHeight="1">
      <c r="A4" s="73"/>
      <c r="B4" s="73"/>
      <c r="C4" s="73"/>
      <c r="D4" s="73"/>
      <c r="E4" s="73"/>
      <c r="F4" s="73"/>
      <c r="G4" s="73"/>
      <c r="H4" s="73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2" t="s">
        <v>47</v>
      </c>
      <c r="AK4" s="67"/>
      <c r="AL4" s="67"/>
      <c r="AM4" s="67"/>
      <c r="AN4" s="67"/>
      <c r="AO4" s="67"/>
      <c r="AP4" s="67"/>
      <c r="AQ4" s="67"/>
      <c r="AR4" s="67"/>
      <c r="AS4" s="67"/>
    </row>
    <row r="7" spans="1:45">
      <c r="B7" s="2" t="s">
        <v>8</v>
      </c>
    </row>
    <row r="8" spans="1:45">
      <c r="C8" s="2" t="s">
        <v>9</v>
      </c>
    </row>
    <row r="10" spans="1:45">
      <c r="D10" s="3" t="s">
        <v>1</v>
      </c>
      <c r="E10" s="85" t="s">
        <v>11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7"/>
      <c r="S10" s="85" t="s">
        <v>5</v>
      </c>
      <c r="T10" s="86"/>
      <c r="U10" s="86"/>
      <c r="V10" s="87"/>
      <c r="W10" s="85" t="s">
        <v>12</v>
      </c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7"/>
    </row>
    <row r="11" spans="1:45" ht="14.25" customHeight="1">
      <c r="D11" s="4">
        <v>1</v>
      </c>
      <c r="E11" s="5" t="s">
        <v>60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15" t="s">
        <v>52</v>
      </c>
      <c r="T11" s="116"/>
      <c r="U11" s="116"/>
      <c r="V11" s="117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66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15" t="s">
        <v>52</v>
      </c>
      <c r="T12" s="116"/>
      <c r="U12" s="116"/>
      <c r="V12" s="11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15" t="s">
        <v>52</v>
      </c>
      <c r="T13" s="116"/>
      <c r="U13" s="116"/>
      <c r="V13" s="117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15"/>
      <c r="T14" s="116"/>
      <c r="U14" s="116"/>
      <c r="V14" s="117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5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15"/>
      <c r="T15" s="116"/>
      <c r="U15" s="116"/>
      <c r="V15" s="117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10</v>
      </c>
    </row>
    <row r="18" spans="3:45" ht="14.25" customHeight="1"/>
    <row r="19" spans="3:45">
      <c r="D19" s="3" t="s">
        <v>1</v>
      </c>
      <c r="E19" s="18" t="s">
        <v>13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18" t="s">
        <v>6</v>
      </c>
      <c r="T19" s="19"/>
      <c r="U19" s="19"/>
      <c r="V19" s="20"/>
      <c r="W19" s="18" t="s">
        <v>12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