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manag\OneDrive\Desktop\Lory_Jyll\Report_System\Report_Doc\Basic_Design\Screen_Design\"/>
    </mc:Choice>
  </mc:AlternateContent>
  <xr:revisionPtr revIDLastSave="0" documentId="13_ncr:1_{D1E0B97A-E8AD-4019-A148-4859D1976D1F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4" r:id="rId4"/>
    <sheet name="Screen Layout" sheetId="8" r:id="rId5"/>
    <sheet name="Confirmation" sheetId="12" r:id="rId6"/>
    <sheet name="Input Output List" sheetId="11" r:id="rId7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4" l="1"/>
  <c r="I1" i="14"/>
  <c r="A3" i="12"/>
  <c r="I1" i="12"/>
  <c r="AO1" i="11"/>
  <c r="AO1" i="4"/>
  <c r="I1" i="8"/>
  <c r="I1" i="10" l="1"/>
  <c r="I1" i="4"/>
  <c r="AO3" i="4" s="1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<sst xmlns="http://schemas.openxmlformats.org/spreadsheetml/2006/main" count="363" uniqueCount="149">
  <si>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</si>
  <si>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</si>
  <si>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</si>
  <si>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</si>
  <si>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</si>
  <si>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</si>
  <si>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</si>
  <si>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</si>
  <si>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</si>
  <si>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</si>
  <si>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</si>
  <si>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</si>
  <si>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</si>
  <si>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</si>
  <si>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</si>
  <si>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</si>
  <si>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</si>
  <si>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</si>
  <si>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</si>
  <si>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</si>
  <si>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</si>
  <si>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</si>
  <si>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</si>
  <si>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</si>
  <si>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</si>
  <si>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</si>
  <si>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</si>
  <si>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</si>
  <si>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</si>
  <si>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</si>
  <si>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</si>
  <si>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</si>
  <si>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</si>
  <si>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</si>
  <si>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</si>
  <si>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</si>
  <si>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</si>
  <si>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</si>
  <si>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</si>
  <si>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</si>
  <si>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</si>
  <si>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</si>
  <si>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</si>
  <si>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</si>
  <si>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</si>
  <si>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</si>
  <si>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</si>
  <si>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</si>
  <si>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</si>
  <si>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</si>
  <si>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</si>
  <si>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</si>
  <si>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</si>
  <si>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</si>
  <si>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</si>
  <si>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</si>
  <si>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</si>
  <si>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C-3</t>
  </si>
  <si>
    <t>B-2</t>
  </si>
  <si>
    <t>Leader My page</t>
  </si>
  <si>
    <t>M_USER_INFORMATION</t>
  </si>
  <si>
    <t>※ Leader My Page</t>
  </si>
  <si>
    <t>Only the group leader can access this screen and can only view groups where they are the leader.</t>
  </si>
  <si>
    <t>[Initial Display]</t>
  </si>
  <si>
    <t>julius</t>
  </si>
  <si>
    <t>Text</t>
  </si>
  <si>
    <t>FROM DB</t>
  </si>
  <si>
    <t>Evaluate Report</t>
  </si>
  <si>
    <t>Title</t>
  </si>
  <si>
    <t>Rating</t>
  </si>
  <si>
    <t>Comment</t>
  </si>
  <si>
    <t>Date &amp; Time</t>
  </si>
  <si>
    <t>Images</t>
  </si>
  <si>
    <t>Create Screen Designs</t>
  </si>
  <si>
    <t>I created a screen designs for report system</t>
  </si>
  <si>
    <t>Julius's Report</t>
  </si>
  <si>
    <t>Submit</t>
  </si>
  <si>
    <t>Upload Image</t>
  </si>
  <si>
    <t>Back</t>
  </si>
  <si>
    <t>Cancel</t>
  </si>
  <si>
    <t>C-4</t>
  </si>
  <si>
    <t>C-5</t>
  </si>
  <si>
    <t xml:space="preserve">Upload </t>
  </si>
  <si>
    <t>Move back to the previous screen</t>
  </si>
  <si>
    <t>Move to the top</t>
  </si>
  <si>
    <t>Upload an image</t>
  </si>
  <si>
    <t>-Submit</t>
  </si>
  <si>
    <t>Move to confirmation screen</t>
  </si>
  <si>
    <t>- If the validation has no error. Proceed to confirmation screen.</t>
  </si>
  <si>
    <t>A-1</t>
  </si>
  <si>
    <t>A-2</t>
  </si>
  <si>
    <t>A-3</t>
  </si>
  <si>
    <t>A-4</t>
  </si>
  <si>
    <t>Date</t>
  </si>
  <si>
    <t>image</t>
  </si>
  <si>
    <t>date</t>
  </si>
  <si>
    <t>text</t>
  </si>
  <si>
    <t>must</t>
  </si>
  <si>
    <t>any</t>
  </si>
  <si>
    <t>B-3</t>
  </si>
  <si>
    <t>B-4</t>
  </si>
  <si>
    <t>B-5</t>
  </si>
  <si>
    <t>blank</t>
  </si>
  <si>
    <t>Check if any fields are blank</t>
  </si>
  <si>
    <t>1. Report Details</t>
  </si>
  <si>
    <t>- Shows the details of the report including the name of the submitter that will be displayed at the top.</t>
  </si>
  <si>
    <t>[Process]</t>
  </si>
  <si>
    <t>- After clicking the submit button. Performs validation</t>
  </si>
  <si>
    <t>*Checking for empty field</t>
  </si>
  <si>
    <t>*Checking for date&amp;time</t>
  </si>
  <si>
    <t>- If the validation has no error, Proceed to the confirmation where user can double-check what he entered.</t>
  </si>
  <si>
    <t>*Save the evaluated report</t>
  </si>
  <si>
    <t>REPORT</t>
  </si>
  <si>
    <t>2. Evaluator</t>
  </si>
  <si>
    <t>- Shows all leader of the group to be selected as evaluator.</t>
  </si>
  <si>
    <t>Confirmation</t>
  </si>
  <si>
    <t>Very good</t>
  </si>
  <si>
    <t>Confirm</t>
  </si>
  <si>
    <t>B-6</t>
  </si>
  <si>
    <t>B-7</t>
  </si>
  <si>
    <t>B-8</t>
  </si>
  <si>
    <t>B-9</t>
  </si>
  <si>
    <t>FROM PREVIOUS SCREEN</t>
  </si>
  <si>
    <t>"</t>
  </si>
  <si>
    <t>Screen Transition Diagram</t>
  </si>
  <si>
    <t>Update</t>
  </si>
  <si>
    <t>glaze</t>
  </si>
  <si>
    <t>Screen Layout</t>
  </si>
  <si>
    <t>removed the evaluator fields</t>
  </si>
  <si>
    <t>[Saving imported files]</t>
  </si>
  <si>
    <r>
      <t xml:space="preserve">- Temporary files (for confirmation) will be saved under </t>
    </r>
    <r>
      <rPr>
        <sz val="11"/>
        <color rgb="FFFF0000"/>
        <rFont val="Segoe UI"/>
        <family val="2"/>
      </rPr>
      <t>C:\report\temporary\&lt;email_account&gt; *don't describe @domain</t>
    </r>
  </si>
  <si>
    <r>
      <t xml:space="preserve">- Actual imported file will be saved in </t>
    </r>
    <r>
      <rPr>
        <sz val="10"/>
        <color rgb="FFFF0000"/>
        <rFont val="Meiryo UI"/>
        <family val="2"/>
      </rPr>
      <t>C:\report\daily\&lt;userIdPk&gt;\yyyyMMdd_&lt;dailyReportIdPk&gt;_&lt;increment number&gt;</t>
    </r>
  </si>
  <si>
    <t>lj</t>
  </si>
  <si>
    <t>Overview</t>
  </si>
  <si>
    <t>updated overview for attached files</t>
  </si>
  <si>
    <t>list</t>
  </si>
  <si>
    <t>from 1-5</t>
  </si>
  <si>
    <t>changed rating from text to list</t>
  </si>
  <si>
    <t>&lt;Item name&gt; should not be blank!</t>
  </si>
  <si>
    <t>big update on the screen transition diagram</t>
  </si>
  <si>
    <t>Evaluator files</t>
  </si>
  <si>
    <t>file</t>
  </si>
  <si>
    <t>from file upload</t>
  </si>
  <si>
    <t>change when uploading new file</t>
  </si>
  <si>
    <t>jpg or png files only</t>
  </si>
  <si>
    <t>Input Details</t>
  </si>
  <si>
    <t>- Retrieve inputs from previous screen and set them as hidden.</t>
  </si>
  <si>
    <t>fixed input for confirmation, fixed input and output for images</t>
  </si>
  <si>
    <t>added note to image to only accepte jpg or 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</si>
</sst>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sz val="8"/>
      <name val="Calibri"/>
      <family val="2"/>
      <charset val="128"/>
      <scheme val="minor"/>
    </font>
    <font>
      <sz val="11"/>
      <color theme="1"/>
      <name val="Segoe UI"/>
      <family val="2"/>
    </font>
    <font>
      <sz val="11"/>
      <color rgb="FFFF0000"/>
      <name val="Segoe UI"/>
      <family val="2"/>
    </font>
    <font>
      <sz val="10"/>
      <color rgb="FFFF0000"/>
      <name val="Meiryo UI"/>
      <family val="2"/>
    </font>
    <font>
      <b/>
      <sz val="10"/>
      <color theme="1"/>
      <name val="Meiryo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00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0" borderId="0" xfId="0" applyFont="1" applyAlignment="1">
      <alignment vertical="top" wrapText="1"/>
    </xf>
    <xf numFmtId="0" fontId="6" fillId="2" borderId="22" xfId="0" applyFont="1" applyFill="1" applyBorder="1">
      <alignment vertical="center"/>
    </xf>
    <xf numFmtId="14" fontId="6" fillId="3" borderId="0" xfId="0" applyNumberFormat="1" applyFont="1" applyFill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quotePrefix="1" applyFont="1">
      <alignment vertical="center"/>
    </xf>
    <xf numFmtId="0" fontId="19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6" fontId="6" fillId="0" borderId="1" xfId="0" applyNumberFormat="1" applyFont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19</xdr:row>
      <xdr:rowOff>31750</xdr:rowOff>
    </xdr:from>
    <xdr:to>
      <xdr:col>27</xdr:col>
      <xdr:colOff>190502</xdr:colOff>
      <xdr:row>22</xdr:row>
      <xdr:rowOff>84253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67ED1D-2029-46B5-8225-710965A0B91D}"/>
            </a:ext>
          </a:extLst>
        </xdr:cNvPr>
        <xdr:cNvSpPr txBox="1"/>
      </xdr:nvSpPr>
      <xdr:spPr>
        <a:xfrm>
          <a:off x="4254500" y="3771900"/>
          <a:ext cx="1422402" cy="64305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34</xdr:col>
      <xdr:colOff>177800</xdr:colOff>
      <xdr:row>40</xdr:row>
      <xdr:rowOff>114300</xdr:rowOff>
    </xdr:from>
    <xdr:to>
      <xdr:col>41</xdr:col>
      <xdr:colOff>177802</xdr:colOff>
      <xdr:row>44</xdr:row>
      <xdr:rowOff>39803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FB3366-F8CF-4BBD-B6BC-17601F0AC98C}"/>
            </a:ext>
          </a:extLst>
        </xdr:cNvPr>
        <xdr:cNvSpPr txBox="1"/>
      </xdr:nvSpPr>
      <xdr:spPr>
        <a:xfrm>
          <a:off x="7086600" y="77597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24</xdr:col>
      <xdr:colOff>87314</xdr:colOff>
      <xdr:row>22</xdr:row>
      <xdr:rowOff>84253</xdr:rowOff>
    </xdr:from>
    <xdr:to>
      <xdr:col>34</xdr:col>
      <xdr:colOff>177800</xdr:colOff>
      <xdr:row>42</xdr:row>
      <xdr:rowOff>77052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803C6913-679A-4147-B1DB-00E34E08E536}"/>
            </a:ext>
          </a:extLst>
        </xdr:cNvPr>
        <xdr:cNvCxnSpPr>
          <a:stCxn id="2" idx="2"/>
          <a:endCxn id="3" idx="1"/>
        </xdr:cNvCxnSpPr>
      </xdr:nvCxnSpPr>
      <xdr:spPr>
        <a:xfrm rot="16200000" flipH="1">
          <a:off x="4200157" y="5178910"/>
          <a:ext cx="3650399" cy="212248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146915</xdr:colOff>
      <xdr:row>54</xdr:row>
      <xdr:rowOff>100734</xdr:rowOff>
    </xdr:from>
    <xdr:to>
      <xdr:col>61</xdr:col>
      <xdr:colOff>146918</xdr:colOff>
      <xdr:row>58</xdr:row>
      <xdr:rowOff>26236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9FBB9E-72B9-47AA-ADFE-6B7DB0FEE2C8}"/>
            </a:ext>
          </a:extLst>
        </xdr:cNvPr>
        <xdr:cNvSpPr txBox="1"/>
      </xdr:nvSpPr>
      <xdr:spPr>
        <a:xfrm>
          <a:off x="11119715" y="101464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Create/Edit User</a:t>
          </a:r>
        </a:p>
      </xdr:txBody>
    </xdr:sp>
    <xdr:clientData/>
  </xdr:twoCellAnchor>
  <xdr:twoCellAnchor>
    <xdr:from>
      <xdr:col>54</xdr:col>
      <xdr:colOff>117474</xdr:colOff>
      <xdr:row>40</xdr:row>
      <xdr:rowOff>94383</xdr:rowOff>
    </xdr:from>
    <xdr:to>
      <xdr:col>61</xdr:col>
      <xdr:colOff>117477</xdr:colOff>
      <xdr:row>44</xdr:row>
      <xdr:rowOff>21330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5FDE0D-C865-4A89-A84E-388D867A037F}"/>
            </a:ext>
          </a:extLst>
        </xdr:cNvPr>
        <xdr:cNvSpPr txBox="1"/>
      </xdr:nvSpPr>
      <xdr:spPr>
        <a:xfrm>
          <a:off x="11090274" y="77397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54</xdr:col>
      <xdr:colOff>126999</xdr:colOff>
      <xdr:row>26</xdr:row>
      <xdr:rowOff>31750</xdr:rowOff>
    </xdr:from>
    <xdr:to>
      <xdr:col>61</xdr:col>
      <xdr:colOff>127002</xdr:colOff>
      <xdr:row>29</xdr:row>
      <xdr:rowOff>131877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85B8EA-8C7C-475F-A1B6-9FDE43D73A09}"/>
            </a:ext>
          </a:extLst>
        </xdr:cNvPr>
        <xdr:cNvSpPr txBox="1"/>
      </xdr:nvSpPr>
      <xdr:spPr>
        <a:xfrm>
          <a:off x="11099799" y="5149850"/>
          <a:ext cx="1422403" cy="6906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54</xdr:col>
      <xdr:colOff>137967</xdr:colOff>
      <xdr:row>14</xdr:row>
      <xdr:rowOff>165390</xdr:rowOff>
    </xdr:from>
    <xdr:to>
      <xdr:col>61</xdr:col>
      <xdr:colOff>137969</xdr:colOff>
      <xdr:row>17</xdr:row>
      <xdr:rowOff>193358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F17C175-A88F-4D10-8834-853826D60A4A}"/>
            </a:ext>
          </a:extLst>
        </xdr:cNvPr>
        <xdr:cNvSpPr txBox="1"/>
      </xdr:nvSpPr>
      <xdr:spPr>
        <a:xfrm>
          <a:off x="11110767" y="2921290"/>
          <a:ext cx="1422402" cy="618518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71</xdr:col>
      <xdr:colOff>180975</xdr:colOff>
      <xdr:row>54</xdr:row>
      <xdr:rowOff>97270</xdr:rowOff>
    </xdr:from>
    <xdr:to>
      <xdr:col>78</xdr:col>
      <xdr:colOff>180977</xdr:colOff>
      <xdr:row>58</xdr:row>
      <xdr:rowOff>21330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53B939E-8914-4379-A995-4F78431F2256}"/>
            </a:ext>
          </a:extLst>
        </xdr:cNvPr>
        <xdr:cNvSpPr txBox="1"/>
      </xdr:nvSpPr>
      <xdr:spPr>
        <a:xfrm>
          <a:off x="14608175" y="101429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54</xdr:col>
      <xdr:colOff>140566</xdr:colOff>
      <xdr:row>66</xdr:row>
      <xdr:rowOff>25111</xdr:rowOff>
    </xdr:from>
    <xdr:to>
      <xdr:col>61</xdr:col>
      <xdr:colOff>140568</xdr:colOff>
      <xdr:row>69</xdr:row>
      <xdr:rowOff>123795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1715D34-4D74-4168-B61C-74F686FFBFA8}"/>
            </a:ext>
          </a:extLst>
        </xdr:cNvPr>
        <xdr:cNvSpPr txBox="1"/>
      </xdr:nvSpPr>
      <xdr:spPr>
        <a:xfrm>
          <a:off x="11113366" y="121282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34</xdr:col>
      <xdr:colOff>190501</xdr:colOff>
      <xdr:row>63</xdr:row>
      <xdr:rowOff>12989</xdr:rowOff>
    </xdr:from>
    <xdr:to>
      <xdr:col>41</xdr:col>
      <xdr:colOff>190502</xdr:colOff>
      <xdr:row>66</xdr:row>
      <xdr:rowOff>111673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5A8ABE7-8785-47B8-AB57-DB507AB42DBC}"/>
            </a:ext>
          </a:extLst>
        </xdr:cNvPr>
        <xdr:cNvSpPr txBox="1"/>
      </xdr:nvSpPr>
      <xdr:spPr>
        <a:xfrm>
          <a:off x="7099301" y="116017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41</xdr:col>
      <xdr:colOff>177802</xdr:colOff>
      <xdr:row>16</xdr:row>
      <xdr:rowOff>81238</xdr:rowOff>
    </xdr:from>
    <xdr:to>
      <xdr:col>54</xdr:col>
      <xdr:colOff>137967</xdr:colOff>
      <xdr:row>42</xdr:row>
      <xdr:rowOff>77052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D83E08A7-826D-43B0-A11C-08DE13A61453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8509002" y="3230838"/>
          <a:ext cx="2601765" cy="48345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27</xdr:row>
      <xdr:rowOff>168405</xdr:rowOff>
    </xdr:from>
    <xdr:to>
      <xdr:col>54</xdr:col>
      <xdr:colOff>126999</xdr:colOff>
      <xdr:row>42</xdr:row>
      <xdr:rowOff>77052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965B7894-BAEE-4627-8E53-B1BEF2202A37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8509002" y="5483355"/>
          <a:ext cx="2590797" cy="25819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57857</xdr:rowOff>
    </xdr:from>
    <xdr:to>
      <xdr:col>54</xdr:col>
      <xdr:colOff>117474</xdr:colOff>
      <xdr:row>42</xdr:row>
      <xdr:rowOff>77052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830B80F-69D2-4D06-9CD6-01480BF5D81B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8509002" y="80461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146915</xdr:colOff>
      <xdr:row>56</xdr:row>
      <xdr:rowOff>63485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23D996BF-A144-4030-AAA2-53E1F3C71998}"/>
            </a:ext>
          </a:extLst>
        </xdr:cNvPr>
        <xdr:cNvCxnSpPr>
          <a:stCxn id="3" idx="3"/>
          <a:endCxn id="5" idx="1"/>
        </xdr:cNvCxnSpPr>
      </xdr:nvCxnSpPr>
      <xdr:spPr>
        <a:xfrm>
          <a:off x="8509002" y="80653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140566</xdr:colOff>
      <xdr:row>67</xdr:row>
      <xdr:rowOff>161766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8669491E-245B-4EDC-8199-3C5F24F3BE6A}"/>
            </a:ext>
          </a:extLst>
        </xdr:cNvPr>
        <xdr:cNvCxnSpPr>
          <a:stCxn id="3" idx="3"/>
          <a:endCxn id="10" idx="1"/>
        </xdr:cNvCxnSpPr>
      </xdr:nvCxnSpPr>
      <xdr:spPr>
        <a:xfrm>
          <a:off x="8509002" y="80653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44</xdr:row>
      <xdr:rowOff>39803</xdr:rowOff>
    </xdr:from>
    <xdr:to>
      <xdr:col>38</xdr:col>
      <xdr:colOff>87314</xdr:colOff>
      <xdr:row>63</xdr:row>
      <xdr:rowOff>12989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A5184DA-F50C-4120-9355-AEFEC68E57AB}"/>
            </a:ext>
          </a:extLst>
        </xdr:cNvPr>
        <xdr:cNvCxnSpPr>
          <a:stCxn id="3" idx="2"/>
          <a:endCxn id="11" idx="0"/>
        </xdr:cNvCxnSpPr>
      </xdr:nvCxnSpPr>
      <xdr:spPr>
        <a:xfrm>
          <a:off x="7796214" y="83710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146918</xdr:colOff>
      <xdr:row>56</xdr:row>
      <xdr:rowOff>59300</xdr:rowOff>
    </xdr:from>
    <xdr:to>
      <xdr:col>71</xdr:col>
      <xdr:colOff>180975</xdr:colOff>
      <xdr:row>56</xdr:row>
      <xdr:rowOff>63485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7C3722E-3107-42B0-85D6-190FF32F538B}"/>
            </a:ext>
          </a:extLst>
        </xdr:cNvPr>
        <xdr:cNvCxnSpPr>
          <a:stCxn id="5" idx="3"/>
          <a:endCxn id="9" idx="1"/>
        </xdr:cNvCxnSpPr>
      </xdr:nvCxnSpPr>
      <xdr:spPr>
        <a:xfrm flipV="1">
          <a:off x="12542118" y="104479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76201</xdr:colOff>
      <xdr:row>40</xdr:row>
      <xdr:rowOff>114300</xdr:rowOff>
    </xdr:from>
    <xdr:to>
      <xdr:col>78</xdr:col>
      <xdr:colOff>180977</xdr:colOff>
      <xdr:row>56</xdr:row>
      <xdr:rowOff>59300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47462816-619F-430D-AC0F-D06C71A8520C}"/>
            </a:ext>
          </a:extLst>
        </xdr:cNvPr>
        <xdr:cNvCxnSpPr>
          <a:stCxn id="9" idx="3"/>
          <a:endCxn id="3" idx="0"/>
        </xdr:cNvCxnSpPr>
      </xdr:nvCxnSpPr>
      <xdr:spPr>
        <a:xfrm flipH="1" flipV="1">
          <a:off x="7797801" y="77597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197715</xdr:colOff>
      <xdr:row>40</xdr:row>
      <xdr:rowOff>86590</xdr:rowOff>
    </xdr:from>
    <xdr:to>
      <xdr:col>78</xdr:col>
      <xdr:colOff>197718</xdr:colOff>
      <xdr:row>44</xdr:row>
      <xdr:rowOff>14980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39B966F-4F50-4E12-A717-6411CD137772}"/>
            </a:ext>
          </a:extLst>
        </xdr:cNvPr>
        <xdr:cNvSpPr txBox="1"/>
      </xdr:nvSpPr>
      <xdr:spPr>
        <a:xfrm>
          <a:off x="14624915" y="77319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61</xdr:col>
      <xdr:colOff>117477</xdr:colOff>
      <xdr:row>42</xdr:row>
      <xdr:rowOff>50786</xdr:rowOff>
    </xdr:from>
    <xdr:to>
      <xdr:col>71</xdr:col>
      <xdr:colOff>197715</xdr:colOff>
      <xdr:row>42</xdr:row>
      <xdr:rowOff>57857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A87D9BC-0D6A-4AD2-A0E3-205CCD71FFE6}"/>
            </a:ext>
          </a:extLst>
        </xdr:cNvPr>
        <xdr:cNvCxnSpPr>
          <a:stCxn id="6" idx="3"/>
          <a:endCxn id="20" idx="1"/>
        </xdr:cNvCxnSpPr>
      </xdr:nvCxnSpPr>
      <xdr:spPr>
        <a:xfrm flipV="1">
          <a:off x="12512677" y="80390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43788</xdr:colOff>
      <xdr:row>14</xdr:row>
      <xdr:rowOff>167700</xdr:rowOff>
    </xdr:from>
    <xdr:to>
      <xdr:col>78</xdr:col>
      <xdr:colOff>43790</xdr:colOff>
      <xdr:row>17</xdr:row>
      <xdr:rowOff>195668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C8024EF-DD8B-438B-8213-9DF09B4457E4}"/>
            </a:ext>
          </a:extLst>
        </xdr:cNvPr>
        <xdr:cNvSpPr txBox="1"/>
      </xdr:nvSpPr>
      <xdr:spPr>
        <a:xfrm>
          <a:off x="14470988" y="2923600"/>
          <a:ext cx="1422402" cy="618518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61</xdr:col>
      <xdr:colOff>137969</xdr:colOff>
      <xdr:row>16</xdr:row>
      <xdr:rowOff>79588</xdr:rowOff>
    </xdr:from>
    <xdr:to>
      <xdr:col>71</xdr:col>
      <xdr:colOff>43788</xdr:colOff>
      <xdr:row>16</xdr:row>
      <xdr:rowOff>81898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CD74430-169A-4DA1-9B85-0A6B200FDA58}"/>
            </a:ext>
          </a:extLst>
        </xdr:cNvPr>
        <xdr:cNvCxnSpPr>
          <a:stCxn id="8" idx="3"/>
          <a:endCxn id="22" idx="1"/>
        </xdr:cNvCxnSpPr>
      </xdr:nvCxnSpPr>
      <xdr:spPr>
        <a:xfrm>
          <a:off x="12533169" y="32291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16</xdr:row>
      <xdr:rowOff>86434</xdr:rowOff>
    </xdr:from>
    <xdr:to>
      <xdr:col>78</xdr:col>
      <xdr:colOff>43790</xdr:colOff>
      <xdr:row>40</xdr:row>
      <xdr:rowOff>114300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42157264-A4C4-4292-8916-1D4C4B8877B2}"/>
            </a:ext>
          </a:extLst>
        </xdr:cNvPr>
        <xdr:cNvCxnSpPr>
          <a:cxnSpLocks/>
          <a:stCxn id="22" idx="3"/>
          <a:endCxn id="3" idx="0"/>
        </xdr:cNvCxnSpPr>
      </xdr:nvCxnSpPr>
      <xdr:spPr>
        <a:xfrm flipH="1">
          <a:off x="7796214" y="3236034"/>
          <a:ext cx="8097176" cy="45236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49934</xdr:colOff>
      <xdr:row>40</xdr:row>
      <xdr:rowOff>77352</xdr:rowOff>
    </xdr:from>
    <xdr:to>
      <xdr:col>96</xdr:col>
      <xdr:colOff>49937</xdr:colOff>
      <xdr:row>44</xdr:row>
      <xdr:rowOff>5742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EE67E01-404C-4C9E-8BD8-E44E1AA7E8C6}"/>
            </a:ext>
          </a:extLst>
        </xdr:cNvPr>
        <xdr:cNvSpPr txBox="1"/>
      </xdr:nvSpPr>
      <xdr:spPr>
        <a:xfrm>
          <a:off x="18134734" y="77227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78</xdr:col>
      <xdr:colOff>197718</xdr:colOff>
      <xdr:row>42</xdr:row>
      <xdr:rowOff>41548</xdr:rowOff>
    </xdr:from>
    <xdr:to>
      <xdr:col>89</xdr:col>
      <xdr:colOff>49934</xdr:colOff>
      <xdr:row>42</xdr:row>
      <xdr:rowOff>50786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6673A21-01D9-4854-A897-4F2943B1ABC5}"/>
            </a:ext>
          </a:extLst>
        </xdr:cNvPr>
        <xdr:cNvCxnSpPr>
          <a:stCxn id="20" idx="3"/>
          <a:endCxn id="25" idx="1"/>
        </xdr:cNvCxnSpPr>
      </xdr:nvCxnSpPr>
      <xdr:spPr>
        <a:xfrm flipV="1">
          <a:off x="16047318" y="80298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109970</xdr:colOff>
      <xdr:row>40</xdr:row>
      <xdr:rowOff>68116</xdr:rowOff>
    </xdr:from>
    <xdr:to>
      <xdr:col>113</xdr:col>
      <xdr:colOff>109972</xdr:colOff>
      <xdr:row>43</xdr:row>
      <xdr:rowOff>169688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36C0B1D-6F6B-44D8-AEBA-3C82454386C1}"/>
            </a:ext>
          </a:extLst>
        </xdr:cNvPr>
        <xdr:cNvSpPr txBox="1"/>
      </xdr:nvSpPr>
      <xdr:spPr>
        <a:xfrm>
          <a:off x="21649170" y="77135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96</xdr:col>
      <xdr:colOff>49937</xdr:colOff>
      <xdr:row>42</xdr:row>
      <xdr:rowOff>32312</xdr:rowOff>
    </xdr:from>
    <xdr:to>
      <xdr:col>106</xdr:col>
      <xdr:colOff>109970</xdr:colOff>
      <xdr:row>42</xdr:row>
      <xdr:rowOff>41548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BA6A8-7546-4300-83C0-2033AC9340D7}"/>
            </a:ext>
          </a:extLst>
        </xdr:cNvPr>
        <xdr:cNvCxnSpPr>
          <a:stCxn id="25" idx="3"/>
          <a:endCxn id="27" idx="1"/>
        </xdr:cNvCxnSpPr>
      </xdr:nvCxnSpPr>
      <xdr:spPr>
        <a:xfrm flipV="1">
          <a:off x="19557137" y="80206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40</xdr:row>
      <xdr:rowOff>114300</xdr:rowOff>
    </xdr:from>
    <xdr:to>
      <xdr:col>113</xdr:col>
      <xdr:colOff>109972</xdr:colOff>
      <xdr:row>42</xdr:row>
      <xdr:rowOff>31590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83E16312-FF78-4FAE-AB54-12D89D5995A7}"/>
            </a:ext>
          </a:extLst>
        </xdr:cNvPr>
        <xdr:cNvCxnSpPr>
          <a:stCxn id="27" idx="3"/>
          <a:endCxn id="3" idx="0"/>
        </xdr:cNvCxnSpPr>
      </xdr:nvCxnSpPr>
      <xdr:spPr>
        <a:xfrm flipH="1" flipV="1">
          <a:off x="7796214" y="77597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176932</xdr:colOff>
      <xdr:row>66</xdr:row>
      <xdr:rowOff>19627</xdr:rowOff>
    </xdr:from>
    <xdr:to>
      <xdr:col>78</xdr:col>
      <xdr:colOff>176935</xdr:colOff>
      <xdr:row>69</xdr:row>
      <xdr:rowOff>121199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2A2FB8-4A1C-433C-8E35-8F4567EE01A2}"/>
            </a:ext>
          </a:extLst>
        </xdr:cNvPr>
        <xdr:cNvSpPr txBox="1"/>
      </xdr:nvSpPr>
      <xdr:spPr>
        <a:xfrm>
          <a:off x="14604132" y="121227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61</xdr:col>
      <xdr:colOff>140568</xdr:colOff>
      <xdr:row>67</xdr:row>
      <xdr:rowOff>157004</xdr:rowOff>
    </xdr:from>
    <xdr:to>
      <xdr:col>71</xdr:col>
      <xdr:colOff>176932</xdr:colOff>
      <xdr:row>67</xdr:row>
      <xdr:rowOff>161044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995878D-2AF6-44A0-99A4-0AF27590002A}"/>
            </a:ext>
          </a:extLst>
        </xdr:cNvPr>
        <xdr:cNvCxnSpPr>
          <a:stCxn id="10" idx="3"/>
          <a:endCxn id="30" idx="1"/>
        </xdr:cNvCxnSpPr>
      </xdr:nvCxnSpPr>
      <xdr:spPr>
        <a:xfrm flipV="1">
          <a:off x="12535768" y="124315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36658</xdr:colOff>
      <xdr:row>67</xdr:row>
      <xdr:rowOff>157004</xdr:rowOff>
    </xdr:from>
    <xdr:to>
      <xdr:col>78</xdr:col>
      <xdr:colOff>176935</xdr:colOff>
      <xdr:row>69</xdr:row>
      <xdr:rowOff>123795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2504CC1D-1566-4037-98B2-17D10FF806C2}"/>
            </a:ext>
          </a:extLst>
        </xdr:cNvPr>
        <xdr:cNvCxnSpPr>
          <a:stCxn id="30" idx="3"/>
          <a:endCxn id="10" idx="2"/>
        </xdr:cNvCxnSpPr>
      </xdr:nvCxnSpPr>
      <xdr:spPr>
        <a:xfrm flipH="1">
          <a:off x="11822258" y="124315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196852</xdr:colOff>
      <xdr:row>40</xdr:row>
      <xdr:rowOff>111704</xdr:rowOff>
    </xdr:from>
    <xdr:to>
      <xdr:col>19</xdr:col>
      <xdr:colOff>196852</xdr:colOff>
      <xdr:row>44</xdr:row>
      <xdr:rowOff>38938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604F147-03FC-4F0E-AF64-B392A5B1B6B6}"/>
            </a:ext>
          </a:extLst>
        </xdr:cNvPr>
        <xdr:cNvSpPr txBox="1"/>
      </xdr:nvSpPr>
      <xdr:spPr>
        <a:xfrm>
          <a:off x="2635252" y="7757104"/>
          <a:ext cx="1422400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25</xdr:col>
      <xdr:colOff>45026</xdr:colOff>
      <xdr:row>40</xdr:row>
      <xdr:rowOff>88117</xdr:rowOff>
    </xdr:from>
    <xdr:to>
      <xdr:col>32</xdr:col>
      <xdr:colOff>93105</xdr:colOff>
      <xdr:row>41</xdr:row>
      <xdr:rowOff>160688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25ED6F1-6E19-42AA-BE82-9DFBFCB47992}"/>
            </a:ext>
          </a:extLst>
        </xdr:cNvPr>
        <xdr:cNvSpPr txBox="1"/>
      </xdr:nvSpPr>
      <xdr:spPr>
        <a:xfrm>
          <a:off x="5125026" y="77335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35</xdr:col>
      <xdr:colOff>102176</xdr:colOff>
      <xdr:row>47</xdr:row>
      <xdr:rowOff>129392</xdr:rowOff>
    </xdr:from>
    <xdr:to>
      <xdr:col>42</xdr:col>
      <xdr:colOff>150255</xdr:colOff>
      <xdr:row>49</xdr:row>
      <xdr:rowOff>27338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A5D9734-ECF2-4152-9F46-095D91C4C87F}"/>
            </a:ext>
          </a:extLst>
        </xdr:cNvPr>
        <xdr:cNvSpPr txBox="1"/>
      </xdr:nvSpPr>
      <xdr:spPr>
        <a:xfrm>
          <a:off x="7214176" y="89749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37</xdr:col>
      <xdr:colOff>48200</xdr:colOff>
      <xdr:row>52</xdr:row>
      <xdr:rowOff>31750</xdr:rowOff>
    </xdr:from>
    <xdr:to>
      <xdr:col>39</xdr:col>
      <xdr:colOff>190499</xdr:colOff>
      <xdr:row>53</xdr:row>
      <xdr:rowOff>158751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81CC637-B48E-45EB-8E25-7560E88E7CD6}"/>
            </a:ext>
          </a:extLst>
        </xdr:cNvPr>
        <xdr:cNvSpPr txBox="1"/>
      </xdr:nvSpPr>
      <xdr:spPr>
        <a:xfrm>
          <a:off x="7566600" y="97345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64</xdr:col>
      <xdr:colOff>576</xdr:colOff>
      <xdr:row>66</xdr:row>
      <xdr:rowOff>31749</xdr:rowOff>
    </xdr:from>
    <xdr:to>
      <xdr:col>70</xdr:col>
      <xdr:colOff>95250</xdr:colOff>
      <xdr:row>67</xdr:row>
      <xdr:rowOff>84487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DA8E3D0-F389-47C4-A3B0-6FF807F9C3F4}"/>
            </a:ext>
          </a:extLst>
        </xdr:cNvPr>
        <xdr:cNvSpPr txBox="1"/>
      </xdr:nvSpPr>
      <xdr:spPr>
        <a:xfrm>
          <a:off x="13005376" y="121348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168851</xdr:colOff>
      <xdr:row>68</xdr:row>
      <xdr:rowOff>79375</xdr:rowOff>
    </xdr:from>
    <xdr:to>
      <xdr:col>68</xdr:col>
      <xdr:colOff>15875</xdr:colOff>
      <xdr:row>69</xdr:row>
      <xdr:rowOff>129719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B2A7A16-4940-4C1C-A3D5-C0CE82AFD274}"/>
            </a:ext>
          </a:extLst>
        </xdr:cNvPr>
        <xdr:cNvSpPr txBox="1"/>
      </xdr:nvSpPr>
      <xdr:spPr>
        <a:xfrm>
          <a:off x="13376851" y="125253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61</xdr:col>
      <xdr:colOff>111125</xdr:colOff>
      <xdr:row>73</xdr:row>
      <xdr:rowOff>63501</xdr:rowOff>
    </xdr:from>
    <xdr:to>
      <xdr:col>76</xdr:col>
      <xdr:colOff>63500</xdr:colOff>
      <xdr:row>74</xdr:row>
      <xdr:rowOff>158750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E4C10E4-6386-40FB-81ED-D08B850D4204}"/>
            </a:ext>
          </a:extLst>
        </xdr:cNvPr>
        <xdr:cNvSpPr txBox="1"/>
      </xdr:nvSpPr>
      <xdr:spPr>
        <a:xfrm>
          <a:off x="12506325" y="133667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49</xdr:col>
      <xdr:colOff>15875</xdr:colOff>
      <xdr:row>53</xdr:row>
      <xdr:rowOff>111126</xdr:rowOff>
    </xdr:from>
    <xdr:to>
      <xdr:col>54</xdr:col>
      <xdr:colOff>63499</xdr:colOff>
      <xdr:row>56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A7771AB-2EA3-4498-9219-F75692610213}"/>
            </a:ext>
          </a:extLst>
        </xdr:cNvPr>
        <xdr:cNvSpPr txBox="1"/>
      </xdr:nvSpPr>
      <xdr:spPr>
        <a:xfrm>
          <a:off x="9972675" y="99853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49</xdr:col>
      <xdr:colOff>1</xdr:colOff>
      <xdr:row>64</xdr:row>
      <xdr:rowOff>47625</xdr:rowOff>
    </xdr:from>
    <xdr:to>
      <xdr:col>54</xdr:col>
      <xdr:colOff>31750</xdr:colOff>
      <xdr:row>67</xdr:row>
      <xdr:rowOff>15875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06B8D56-E144-4DA9-9ABF-07A158977794}"/>
            </a:ext>
          </a:extLst>
        </xdr:cNvPr>
        <xdr:cNvSpPr txBox="1"/>
      </xdr:nvSpPr>
      <xdr:spPr>
        <a:xfrm>
          <a:off x="9956801" y="118078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48</xdr:col>
      <xdr:colOff>200025</xdr:colOff>
      <xdr:row>38</xdr:row>
      <xdr:rowOff>0</xdr:rowOff>
    </xdr:from>
    <xdr:to>
      <xdr:col>54</xdr:col>
      <xdr:colOff>41274</xdr:colOff>
      <xdr:row>41</xdr:row>
      <xdr:rowOff>88900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A2AE6BE-3A2F-4C6D-B108-95964C1092CC}"/>
            </a:ext>
          </a:extLst>
        </xdr:cNvPr>
        <xdr:cNvSpPr txBox="1"/>
      </xdr:nvSpPr>
      <xdr:spPr>
        <a:xfrm>
          <a:off x="9953625" y="73025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49</xdr:col>
      <xdr:colOff>66676</xdr:colOff>
      <xdr:row>24</xdr:row>
      <xdr:rowOff>127000</xdr:rowOff>
    </xdr:from>
    <xdr:to>
      <xdr:col>53</xdr:col>
      <xdr:colOff>142876</xdr:colOff>
      <xdr:row>27</xdr:row>
      <xdr:rowOff>50800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5A7C6F7-3C58-4B27-9F92-CE905A0BF02F}"/>
            </a:ext>
          </a:extLst>
        </xdr:cNvPr>
        <xdr:cNvSpPr txBox="1"/>
      </xdr:nvSpPr>
      <xdr:spPr>
        <a:xfrm>
          <a:off x="10023476" y="4851400"/>
          <a:ext cx="88900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48</xdr:col>
      <xdr:colOff>47625</xdr:colOff>
      <xdr:row>13</xdr:row>
      <xdr:rowOff>47626</xdr:rowOff>
    </xdr:from>
    <xdr:to>
      <xdr:col>54</xdr:col>
      <xdr:colOff>142875</xdr:colOff>
      <xdr:row>15</xdr:row>
      <xdr:rowOff>174625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CAC4B06-897B-4DDB-BB35-A1ECC1371F06}"/>
            </a:ext>
          </a:extLst>
        </xdr:cNvPr>
        <xdr:cNvSpPr txBox="1"/>
      </xdr:nvSpPr>
      <xdr:spPr>
        <a:xfrm>
          <a:off x="9801225" y="26066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63</xdr:col>
      <xdr:colOff>25399</xdr:colOff>
      <xdr:row>14</xdr:row>
      <xdr:rowOff>0</xdr:rowOff>
    </xdr:from>
    <xdr:to>
      <xdr:col>70</xdr:col>
      <xdr:colOff>31749</xdr:colOff>
      <xdr:row>15</xdr:row>
      <xdr:rowOff>127000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301834A-E668-437B-80BD-B0BE0E02338F}"/>
            </a:ext>
          </a:extLst>
        </xdr:cNvPr>
        <xdr:cNvSpPr txBox="1"/>
      </xdr:nvSpPr>
      <xdr:spPr>
        <a:xfrm>
          <a:off x="12826999" y="27559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66675</xdr:colOff>
      <xdr:row>17</xdr:row>
      <xdr:rowOff>0</xdr:rowOff>
    </xdr:from>
    <xdr:to>
      <xdr:col>68</xdr:col>
      <xdr:colOff>79376</xdr:colOff>
      <xdr:row>18</xdr:row>
      <xdr:rowOff>88900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803343F-A256-4DCC-9023-E003819528B2}"/>
            </a:ext>
          </a:extLst>
        </xdr:cNvPr>
        <xdr:cNvSpPr txBox="1"/>
      </xdr:nvSpPr>
      <xdr:spPr>
        <a:xfrm>
          <a:off x="13274675" y="33464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60325</xdr:colOff>
      <xdr:row>17</xdr:row>
      <xdr:rowOff>9525</xdr:rowOff>
    </xdr:from>
    <xdr:to>
      <xdr:col>53</xdr:col>
      <xdr:colOff>73026</xdr:colOff>
      <xdr:row>18</xdr:row>
      <xdr:rowOff>98425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E93E3389-7D13-49E9-B27B-3D35FB451FAA}"/>
            </a:ext>
          </a:extLst>
        </xdr:cNvPr>
        <xdr:cNvSpPr txBox="1"/>
      </xdr:nvSpPr>
      <xdr:spPr>
        <a:xfrm>
          <a:off x="10220325" y="33559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85725</xdr:colOff>
      <xdr:row>29</xdr:row>
      <xdr:rowOff>3175</xdr:rowOff>
    </xdr:from>
    <xdr:to>
      <xdr:col>53</xdr:col>
      <xdr:colOff>98426</xdr:colOff>
      <xdr:row>30</xdr:row>
      <xdr:rowOff>107950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84D50C4-B25D-4596-8BD9-C2E741DDA590}"/>
            </a:ext>
          </a:extLst>
        </xdr:cNvPr>
        <xdr:cNvSpPr txBox="1"/>
      </xdr:nvSpPr>
      <xdr:spPr>
        <a:xfrm>
          <a:off x="10245725" y="5711825"/>
          <a:ext cx="622301" cy="301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95250</xdr:colOff>
      <xdr:row>43</xdr:row>
      <xdr:rowOff>107950</xdr:rowOff>
    </xdr:from>
    <xdr:to>
      <xdr:col>53</xdr:col>
      <xdr:colOff>107951</xdr:colOff>
      <xdr:row>45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BF6642A9-99DD-4140-8104-E34E9F0E18F3}"/>
            </a:ext>
          </a:extLst>
        </xdr:cNvPr>
        <xdr:cNvSpPr txBox="1"/>
      </xdr:nvSpPr>
      <xdr:spPr>
        <a:xfrm>
          <a:off x="10255250" y="82677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25400</xdr:colOff>
      <xdr:row>57</xdr:row>
      <xdr:rowOff>69850</xdr:rowOff>
    </xdr:from>
    <xdr:to>
      <xdr:col>53</xdr:col>
      <xdr:colOff>38101</xdr:colOff>
      <xdr:row>59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17BFE10-3E60-4689-95D6-59B1B24ABF32}"/>
            </a:ext>
          </a:extLst>
        </xdr:cNvPr>
        <xdr:cNvSpPr txBox="1"/>
      </xdr:nvSpPr>
      <xdr:spPr>
        <a:xfrm>
          <a:off x="10185400" y="106299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49</xdr:col>
      <xdr:colOff>161925</xdr:colOff>
      <xdr:row>68</xdr:row>
      <xdr:rowOff>158750</xdr:rowOff>
    </xdr:from>
    <xdr:to>
      <xdr:col>52</xdr:col>
      <xdr:colOff>174626</xdr:colOff>
      <xdr:row>70</xdr:row>
      <xdr:rowOff>88900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5B0C051-B1E6-4C13-9711-CAEDAD654F1A}"/>
            </a:ext>
          </a:extLst>
        </xdr:cNvPr>
        <xdr:cNvSpPr txBox="1"/>
      </xdr:nvSpPr>
      <xdr:spPr>
        <a:xfrm>
          <a:off x="10118725" y="126047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107950</xdr:colOff>
      <xdr:row>56</xdr:row>
      <xdr:rowOff>152400</xdr:rowOff>
    </xdr:from>
    <xdr:to>
      <xdr:col>68</xdr:col>
      <xdr:colOff>120651</xdr:colOff>
      <xdr:row>58</xdr:row>
      <xdr:rowOff>82550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4D6B3B24-BF19-4E01-A275-4141EE72D352}"/>
            </a:ext>
          </a:extLst>
        </xdr:cNvPr>
        <xdr:cNvSpPr txBox="1"/>
      </xdr:nvSpPr>
      <xdr:spPr>
        <a:xfrm>
          <a:off x="13315950" y="10541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53975</xdr:colOff>
      <xdr:row>42</xdr:row>
      <xdr:rowOff>114300</xdr:rowOff>
    </xdr:from>
    <xdr:to>
      <xdr:col>68</xdr:col>
      <xdr:colOff>66676</xdr:colOff>
      <xdr:row>44</xdr:row>
      <xdr:rowOff>44450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334A780-20E8-4525-B880-4A00E02A5FBB}"/>
            </a:ext>
          </a:extLst>
        </xdr:cNvPr>
        <xdr:cNvSpPr txBox="1"/>
      </xdr:nvSpPr>
      <xdr:spPr>
        <a:xfrm>
          <a:off x="13261975" y="81026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82</xdr:col>
      <xdr:colOff>142875</xdr:colOff>
      <xdr:row>42</xdr:row>
      <xdr:rowOff>139700</xdr:rowOff>
    </xdr:from>
    <xdr:to>
      <xdr:col>85</xdr:col>
      <xdr:colOff>155576</xdr:colOff>
      <xdr:row>44</xdr:row>
      <xdr:rowOff>69850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B804FC0-6E78-4499-AE2B-844D3A7B00FE}"/>
            </a:ext>
          </a:extLst>
        </xdr:cNvPr>
        <xdr:cNvSpPr txBox="1"/>
      </xdr:nvSpPr>
      <xdr:spPr>
        <a:xfrm>
          <a:off x="16805275" y="8128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100</xdr:col>
      <xdr:colOff>25400</xdr:colOff>
      <xdr:row>42</xdr:row>
      <xdr:rowOff>165100</xdr:rowOff>
    </xdr:from>
    <xdr:to>
      <xdr:col>103</xdr:col>
      <xdr:colOff>38101</xdr:colOff>
      <xdr:row>44</xdr:row>
      <xdr:rowOff>95250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6265133-6C7D-4AE5-AB39-EE6CC29CE55A}"/>
            </a:ext>
          </a:extLst>
        </xdr:cNvPr>
        <xdr:cNvSpPr txBox="1"/>
      </xdr:nvSpPr>
      <xdr:spPr>
        <a:xfrm>
          <a:off x="20345400" y="8153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19049</xdr:colOff>
      <xdr:row>39</xdr:row>
      <xdr:rowOff>152400</xdr:rowOff>
    </xdr:from>
    <xdr:to>
      <xdr:col>70</xdr:col>
      <xdr:colOff>25399</xdr:colOff>
      <xdr:row>41</xdr:row>
      <xdr:rowOff>120650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07D30EA-30C0-4CD6-B119-C38195E71529}"/>
            </a:ext>
          </a:extLst>
        </xdr:cNvPr>
        <xdr:cNvSpPr txBox="1"/>
      </xdr:nvSpPr>
      <xdr:spPr>
        <a:xfrm>
          <a:off x="12820649" y="76263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81</xdr:col>
      <xdr:colOff>44449</xdr:colOff>
      <xdr:row>39</xdr:row>
      <xdr:rowOff>31750</xdr:rowOff>
    </xdr:from>
    <xdr:to>
      <xdr:col>88</xdr:col>
      <xdr:colOff>50799</xdr:colOff>
      <xdr:row>41</xdr:row>
      <xdr:rowOff>161925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8405FD0-6F9B-45DE-9E88-3825C70C9B14}"/>
            </a:ext>
          </a:extLst>
        </xdr:cNvPr>
        <xdr:cNvSpPr txBox="1"/>
      </xdr:nvSpPr>
      <xdr:spPr>
        <a:xfrm>
          <a:off x="16503649" y="75057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98</xdr:col>
      <xdr:colOff>31749</xdr:colOff>
      <xdr:row>40</xdr:row>
      <xdr:rowOff>-1</xdr:rowOff>
    </xdr:from>
    <xdr:to>
      <xdr:col>105</xdr:col>
      <xdr:colOff>15873</xdr:colOff>
      <xdr:row>41</xdr:row>
      <xdr:rowOff>69849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9A431F47-60A0-4C72-8E1C-EF0BB2B33E16}"/>
            </a:ext>
          </a:extLst>
        </xdr:cNvPr>
        <xdr:cNvSpPr txBox="1"/>
      </xdr:nvSpPr>
      <xdr:spPr>
        <a:xfrm>
          <a:off x="19945349" y="76453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81</xdr:col>
      <xdr:colOff>19049</xdr:colOff>
      <xdr:row>54</xdr:row>
      <xdr:rowOff>1</xdr:rowOff>
    </xdr:from>
    <xdr:to>
      <xdr:col>91</xdr:col>
      <xdr:colOff>41275</xdr:colOff>
      <xdr:row>55</xdr:row>
      <xdr:rowOff>63500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DBD8217-A31C-4C07-A21B-973C7F6B0811}"/>
            </a:ext>
          </a:extLst>
        </xdr:cNvPr>
        <xdr:cNvSpPr txBox="1"/>
      </xdr:nvSpPr>
      <xdr:spPr>
        <a:xfrm>
          <a:off x="16478249" y="100457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79</xdr:col>
      <xdr:colOff>161924</xdr:colOff>
      <xdr:row>14</xdr:row>
      <xdr:rowOff>136525</xdr:rowOff>
    </xdr:from>
    <xdr:to>
      <xdr:col>89</xdr:col>
      <xdr:colOff>184150</xdr:colOff>
      <xdr:row>15</xdr:row>
      <xdr:rowOff>184149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847C037-3630-405A-B602-ADFD79340A74}"/>
            </a:ext>
          </a:extLst>
        </xdr:cNvPr>
        <xdr:cNvSpPr txBox="1"/>
      </xdr:nvSpPr>
      <xdr:spPr>
        <a:xfrm>
          <a:off x="16214724" y="28924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63</xdr:col>
      <xdr:colOff>187324</xdr:colOff>
      <xdr:row>54</xdr:row>
      <xdr:rowOff>15875</xdr:rowOff>
    </xdr:from>
    <xdr:to>
      <xdr:col>71</xdr:col>
      <xdr:colOff>127000</xdr:colOff>
      <xdr:row>55</xdr:row>
      <xdr:rowOff>136525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3135B68-80CF-47B1-BB5F-BFD664964F47}"/>
            </a:ext>
          </a:extLst>
        </xdr:cNvPr>
        <xdr:cNvSpPr txBox="1"/>
      </xdr:nvSpPr>
      <xdr:spPr>
        <a:xfrm>
          <a:off x="12988924" y="100615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0</xdr:col>
      <xdr:colOff>159906</xdr:colOff>
      <xdr:row>40</xdr:row>
      <xdr:rowOff>113930</xdr:rowOff>
    </xdr:from>
    <xdr:to>
      <xdr:col>7</xdr:col>
      <xdr:colOff>159907</xdr:colOff>
      <xdr:row>44</xdr:row>
      <xdr:rowOff>41164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AAA793AF-E71F-449B-A850-EB1E9FD01F47}"/>
            </a:ext>
          </a:extLst>
        </xdr:cNvPr>
        <xdr:cNvSpPr txBox="1"/>
      </xdr:nvSpPr>
      <xdr:spPr>
        <a:xfrm>
          <a:off x="159906" y="7759330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58</xdr:col>
      <xdr:colOff>36658</xdr:colOff>
      <xdr:row>58</xdr:row>
      <xdr:rowOff>26236</xdr:rowOff>
    </xdr:from>
    <xdr:to>
      <xdr:col>58</xdr:col>
      <xdr:colOff>43007</xdr:colOff>
      <xdr:row>66</xdr:row>
      <xdr:rowOff>25111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61D2B791-BECB-44B3-A341-CB53DE15732D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11822258" y="107577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127576</xdr:colOff>
      <xdr:row>58</xdr:row>
      <xdr:rowOff>89478</xdr:rowOff>
    </xdr:from>
    <xdr:to>
      <xdr:col>64</xdr:col>
      <xdr:colOff>138545</xdr:colOff>
      <xdr:row>61</xdr:row>
      <xdr:rowOff>92364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4311176-F97B-4AFF-9BDC-296081824F13}"/>
            </a:ext>
          </a:extLst>
        </xdr:cNvPr>
        <xdr:cNvSpPr txBox="1"/>
      </xdr:nvSpPr>
      <xdr:spPr>
        <a:xfrm>
          <a:off x="11913176" y="108209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58</xdr:col>
      <xdr:colOff>81394</xdr:colOff>
      <xdr:row>63</xdr:row>
      <xdr:rowOff>31749</xdr:rowOff>
    </xdr:from>
    <xdr:to>
      <xdr:col>64</xdr:col>
      <xdr:colOff>92363</xdr:colOff>
      <xdr:row>66</xdr:row>
      <xdr:rowOff>34636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3E7DA5C-74C4-4569-BC86-DA6EF40BAE63}"/>
            </a:ext>
          </a:extLst>
        </xdr:cNvPr>
        <xdr:cNvSpPr txBox="1"/>
      </xdr:nvSpPr>
      <xdr:spPr>
        <a:xfrm>
          <a:off x="11866994" y="116204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123866</xdr:colOff>
      <xdr:row>42</xdr:row>
      <xdr:rowOff>165097</xdr:rowOff>
    </xdr:from>
    <xdr:to>
      <xdr:col>33</xdr:col>
      <xdr:colOff>167411</xdr:colOff>
      <xdr:row>44</xdr:row>
      <xdr:rowOff>114874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4928A8-880A-4340-AB1A-F2DFD2DEC6F0}"/>
            </a:ext>
          </a:extLst>
        </xdr:cNvPr>
        <xdr:cNvSpPr txBox="1"/>
      </xdr:nvSpPr>
      <xdr:spPr>
        <a:xfrm>
          <a:off x="6423066" y="815339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83991</xdr:colOff>
      <xdr:row>43</xdr:row>
      <xdr:rowOff>81890</xdr:rowOff>
    </xdr:from>
    <xdr:to>
      <xdr:col>25</xdr:col>
      <xdr:colOff>89724</xdr:colOff>
      <xdr:row>44</xdr:row>
      <xdr:rowOff>127493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0537786-F3F7-4ED6-B0A8-9F0BC8FCE037}"/>
            </a:ext>
          </a:extLst>
        </xdr:cNvPr>
        <xdr:cNvSpPr txBox="1"/>
      </xdr:nvSpPr>
      <xdr:spPr>
        <a:xfrm>
          <a:off x="3944791" y="824164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10</xdr:col>
      <xdr:colOff>52241</xdr:colOff>
      <xdr:row>38</xdr:row>
      <xdr:rowOff>130959</xdr:rowOff>
    </xdr:from>
    <xdr:to>
      <xdr:col>18</xdr:col>
      <xdr:colOff>86013</xdr:colOff>
      <xdr:row>40</xdr:row>
      <xdr:rowOff>36946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E34A71E0-D124-4FC7-AB24-9083044CD4BD}"/>
            </a:ext>
          </a:extLst>
        </xdr:cNvPr>
        <xdr:cNvSpPr txBox="1"/>
      </xdr:nvSpPr>
      <xdr:spPr>
        <a:xfrm>
          <a:off x="2084241" y="743345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</xdr:col>
      <xdr:colOff>3216</xdr:colOff>
      <xdr:row>43</xdr:row>
      <xdr:rowOff>72732</xdr:rowOff>
    </xdr:from>
    <xdr:to>
      <xdr:col>9</xdr:col>
      <xdr:colOff>46762</xdr:colOff>
      <xdr:row>45</xdr:row>
      <xdr:rowOff>22510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EED4E20-9C71-4A94-98B1-1D107A60F15C}"/>
            </a:ext>
          </a:extLst>
        </xdr:cNvPr>
        <xdr:cNvSpPr txBox="1"/>
      </xdr:nvSpPr>
      <xdr:spPr>
        <a:xfrm>
          <a:off x="1425616" y="823248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196852</xdr:colOff>
      <xdr:row>42</xdr:row>
      <xdr:rowOff>75321</xdr:rowOff>
    </xdr:from>
    <xdr:to>
      <xdr:col>34</xdr:col>
      <xdr:colOff>177800</xdr:colOff>
      <xdr:row>42</xdr:row>
      <xdr:rowOff>77052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CD56470-5C5C-43BE-AD2F-6F60D89D9574}"/>
            </a:ext>
          </a:extLst>
        </xdr:cNvPr>
        <xdr:cNvCxnSpPr>
          <a:stCxn id="3" idx="1"/>
          <a:endCxn id="33" idx="3"/>
        </xdr:cNvCxnSpPr>
      </xdr:nvCxnSpPr>
      <xdr:spPr>
        <a:xfrm flipH="1" flipV="1">
          <a:off x="4057652" y="8063621"/>
          <a:ext cx="3028948" cy="1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159907</xdr:colOff>
      <xdr:row>42</xdr:row>
      <xdr:rowOff>75321</xdr:rowOff>
    </xdr:from>
    <xdr:to>
      <xdr:col>12</xdr:col>
      <xdr:colOff>196852</xdr:colOff>
      <xdr:row>42</xdr:row>
      <xdr:rowOff>77547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D2EE5843-28F4-4272-8EA3-2FEA3268DB90}"/>
            </a:ext>
          </a:extLst>
        </xdr:cNvPr>
        <xdr:cNvCxnSpPr>
          <a:stCxn id="33" idx="1"/>
          <a:endCxn id="62" idx="3"/>
        </xdr:cNvCxnSpPr>
      </xdr:nvCxnSpPr>
      <xdr:spPr>
        <a:xfrm flipH="1">
          <a:off x="1582307" y="8063621"/>
          <a:ext cx="1052945" cy="22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138546</xdr:colOff>
      <xdr:row>27</xdr:row>
      <xdr:rowOff>0</xdr:rowOff>
    </xdr:from>
    <xdr:to>
      <xdr:col>19</xdr:col>
      <xdr:colOff>196273</xdr:colOff>
      <xdr:row>39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B58F5E5-FEB9-EC8A-8BA3-8980A598D76B}"/>
            </a:ext>
          </a:extLst>
        </xdr:cNvPr>
        <xdr:cNvSpPr/>
      </xdr:nvSpPr>
      <xdr:spPr>
        <a:xfrm>
          <a:off x="554182" y="4779818"/>
          <a:ext cx="3590636" cy="2078182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B-2</a:t>
          </a:r>
        </a:p>
      </xdr:txBody>
    </xdr:sp>
    <xdr:clientData/>
  </xdr:twoCellAnchor>
  <xdr:twoCellAnchor>
    <xdr:from>
      <xdr:col>2</xdr:col>
      <xdr:colOff>163946</xdr:colOff>
      <xdr:row>22</xdr:row>
      <xdr:rowOff>163945</xdr:rowOff>
    </xdr:from>
    <xdr:to>
      <xdr:col>20</xdr:col>
      <xdr:colOff>13854</xdr:colOff>
      <xdr:row>25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7716246-E08C-7D98-B176-DEF1ADB2AD34}"/>
            </a:ext>
          </a:extLst>
        </xdr:cNvPr>
        <xdr:cNvSpPr/>
      </xdr:nvSpPr>
      <xdr:spPr>
        <a:xfrm>
          <a:off x="579582" y="4077854"/>
          <a:ext cx="3590636" cy="355601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B-1</a:t>
          </a:r>
        </a:p>
      </xdr:txBody>
    </xdr:sp>
    <xdr:clientData/>
  </xdr:twoCellAnchor>
  <xdr:twoCellAnchor>
    <xdr:from>
      <xdr:col>22</xdr:col>
      <xdr:colOff>4618</xdr:colOff>
      <xdr:row>23</xdr:row>
      <xdr:rowOff>4617</xdr:rowOff>
    </xdr:from>
    <xdr:to>
      <xdr:col>31</xdr:col>
      <xdr:colOff>138546</xdr:colOff>
      <xdr:row>25</xdr:row>
      <xdr:rowOff>23090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C4C1EAA-45F3-355E-9023-CC157AF54BFD}"/>
            </a:ext>
          </a:extLst>
        </xdr:cNvPr>
        <xdr:cNvSpPr/>
      </xdr:nvSpPr>
      <xdr:spPr>
        <a:xfrm>
          <a:off x="4576618" y="4091708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B-3</a:t>
          </a:r>
        </a:p>
      </xdr:txBody>
    </xdr:sp>
    <xdr:clientData/>
  </xdr:twoCellAnchor>
  <xdr:twoCellAnchor>
    <xdr:from>
      <xdr:col>21</xdr:col>
      <xdr:colOff>191654</xdr:colOff>
      <xdr:row>27</xdr:row>
      <xdr:rowOff>6926</xdr:rowOff>
    </xdr:from>
    <xdr:to>
      <xdr:col>31</xdr:col>
      <xdr:colOff>117764</xdr:colOff>
      <xdr:row>29</xdr:row>
      <xdr:rowOff>25399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8094D08-5CA1-D913-C12B-43E27EE7E13D}"/>
            </a:ext>
          </a:extLst>
        </xdr:cNvPr>
        <xdr:cNvSpPr/>
      </xdr:nvSpPr>
      <xdr:spPr>
        <a:xfrm>
          <a:off x="4555836" y="4786744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B-4</a:t>
          </a:r>
        </a:p>
      </xdr:txBody>
    </xdr:sp>
    <xdr:clientData/>
  </xdr:twoCellAnchor>
  <xdr:twoCellAnchor>
    <xdr:from>
      <xdr:col>21</xdr:col>
      <xdr:colOff>193963</xdr:colOff>
      <xdr:row>30</xdr:row>
      <xdr:rowOff>170871</xdr:rowOff>
    </xdr:from>
    <xdr:to>
      <xdr:col>31</xdr:col>
      <xdr:colOff>120073</xdr:colOff>
      <xdr:row>39</xdr:row>
      <xdr:rowOff>11545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AE3AD4D-8658-9F64-EC4F-F57A32F55F58}"/>
            </a:ext>
          </a:extLst>
        </xdr:cNvPr>
        <xdr:cNvSpPr/>
      </xdr:nvSpPr>
      <xdr:spPr>
        <a:xfrm>
          <a:off x="4558145" y="5470235"/>
          <a:ext cx="1992746" cy="139931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B-5</a:t>
          </a:r>
        </a:p>
      </xdr:txBody>
    </xdr:sp>
    <xdr:clientData/>
  </xdr:twoCellAnchor>
  <xdr:twoCellAnchor>
    <xdr:from>
      <xdr:col>2</xdr:col>
      <xdr:colOff>163946</xdr:colOff>
      <xdr:row>47</xdr:row>
      <xdr:rowOff>163945</xdr:rowOff>
    </xdr:from>
    <xdr:to>
      <xdr:col>20</xdr:col>
      <xdr:colOff>13854</xdr:colOff>
      <xdr:row>59</xdr:row>
      <xdr:rowOff>163946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BE37220-8352-790A-F201-B2A909CC663C}"/>
            </a:ext>
          </a:extLst>
        </xdr:cNvPr>
        <xdr:cNvSpPr/>
      </xdr:nvSpPr>
      <xdr:spPr>
        <a:xfrm>
          <a:off x="579582" y="8407400"/>
          <a:ext cx="3590636" cy="2078182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A-1</a:t>
          </a:r>
        </a:p>
      </xdr:txBody>
    </xdr:sp>
    <xdr:clientData/>
  </xdr:twoCellAnchor>
  <xdr:twoCellAnchor>
    <xdr:from>
      <xdr:col>21</xdr:col>
      <xdr:colOff>168564</xdr:colOff>
      <xdr:row>43</xdr:row>
      <xdr:rowOff>168563</xdr:rowOff>
    </xdr:from>
    <xdr:to>
      <xdr:col>31</xdr:col>
      <xdr:colOff>94674</xdr:colOff>
      <xdr:row>46</xdr:row>
      <xdr:rowOff>13854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27B4C17-08F0-3A30-01ED-AFCBAF02F38A}"/>
            </a:ext>
          </a:extLst>
        </xdr:cNvPr>
        <xdr:cNvSpPr/>
      </xdr:nvSpPr>
      <xdr:spPr>
        <a:xfrm>
          <a:off x="4532746" y="7719290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A-2</a:t>
          </a:r>
        </a:p>
      </xdr:txBody>
    </xdr:sp>
    <xdr:clientData/>
  </xdr:twoCellAnchor>
  <xdr:twoCellAnchor>
    <xdr:from>
      <xdr:col>21</xdr:col>
      <xdr:colOff>205508</xdr:colOff>
      <xdr:row>48</xdr:row>
      <xdr:rowOff>9235</xdr:rowOff>
    </xdr:from>
    <xdr:to>
      <xdr:col>31</xdr:col>
      <xdr:colOff>131618</xdr:colOff>
      <xdr:row>50</xdr:row>
      <xdr:rowOff>27708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1712BE3-4F01-A85D-C7C3-0D2D4960A741}"/>
            </a:ext>
          </a:extLst>
        </xdr:cNvPr>
        <xdr:cNvSpPr/>
      </xdr:nvSpPr>
      <xdr:spPr>
        <a:xfrm>
          <a:off x="4569690" y="8425871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A-3</a:t>
          </a:r>
        </a:p>
      </xdr:txBody>
    </xdr:sp>
    <xdr:clientData/>
  </xdr:twoCellAnchor>
  <xdr:twoCellAnchor>
    <xdr:from>
      <xdr:col>21</xdr:col>
      <xdr:colOff>196273</xdr:colOff>
      <xdr:row>52</xdr:row>
      <xdr:rowOff>11544</xdr:rowOff>
    </xdr:from>
    <xdr:to>
      <xdr:col>31</xdr:col>
      <xdr:colOff>122383</xdr:colOff>
      <xdr:row>60</xdr:row>
      <xdr:rowOff>25400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154A27C-6137-8DFF-598D-A7D1B4DC75EE}"/>
            </a:ext>
          </a:extLst>
        </xdr:cNvPr>
        <xdr:cNvSpPr/>
      </xdr:nvSpPr>
      <xdr:spPr>
        <a:xfrm>
          <a:off x="4560455" y="9120908"/>
          <a:ext cx="1992746" cy="139931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A-4, B-6</a:t>
          </a:r>
        </a:p>
      </xdr:txBody>
    </xdr:sp>
    <xdr:clientData/>
  </xdr:twoCellAnchor>
  <xdr:twoCellAnchor>
    <xdr:from>
      <xdr:col>2</xdr:col>
      <xdr:colOff>173182</xdr:colOff>
      <xdr:row>60</xdr:row>
      <xdr:rowOff>103910</xdr:rowOff>
    </xdr:from>
    <xdr:to>
      <xdr:col>20</xdr:col>
      <xdr:colOff>70087</xdr:colOff>
      <xdr:row>63</xdr:row>
      <xdr:rowOff>40410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28E982F-2903-4A59-813A-4212BA754C52}"/>
            </a:ext>
          </a:extLst>
        </xdr:cNvPr>
        <xdr:cNvSpPr/>
      </xdr:nvSpPr>
      <xdr:spPr>
        <a:xfrm>
          <a:off x="588818" y="10598728"/>
          <a:ext cx="3637633" cy="45604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2</xdr:col>
      <xdr:colOff>161637</xdr:colOff>
      <xdr:row>63</xdr:row>
      <xdr:rowOff>127000</xdr:rowOff>
    </xdr:from>
    <xdr:to>
      <xdr:col>11</xdr:col>
      <xdr:colOff>46590</xdr:colOff>
      <xdr:row>66</xdr:row>
      <xdr:rowOff>63499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7119412-1A19-474C-8E8B-F6FF146F5E0B}"/>
            </a:ext>
          </a:extLst>
        </xdr:cNvPr>
        <xdr:cNvSpPr/>
      </xdr:nvSpPr>
      <xdr:spPr>
        <a:xfrm>
          <a:off x="577273" y="11141364"/>
          <a:ext cx="1755317" cy="45604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12</xdr:col>
      <xdr:colOff>1</xdr:colOff>
      <xdr:row>63</xdr:row>
      <xdr:rowOff>126999</xdr:rowOff>
    </xdr:from>
    <xdr:to>
      <xdr:col>20</xdr:col>
      <xdr:colOff>92771</xdr:colOff>
      <xdr:row>66</xdr:row>
      <xdr:rowOff>63498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8847640-CE91-42F2-9059-08F2ADD581FD}"/>
            </a:ext>
          </a:extLst>
        </xdr:cNvPr>
        <xdr:cNvSpPr/>
      </xdr:nvSpPr>
      <xdr:spPr>
        <a:xfrm>
          <a:off x="2493819" y="11141363"/>
          <a:ext cx="1755316" cy="45604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C-4</a:t>
          </a:r>
        </a:p>
      </xdr:txBody>
    </xdr:sp>
    <xdr:clientData/>
  </xdr:twoCellAnchor>
  <xdr:twoCellAnchor>
    <xdr:from>
      <xdr:col>21</xdr:col>
      <xdr:colOff>138545</xdr:colOff>
      <xdr:row>60</xdr:row>
      <xdr:rowOff>115455</xdr:rowOff>
    </xdr:from>
    <xdr:to>
      <xdr:col>31</xdr:col>
      <xdr:colOff>115455</xdr:colOff>
      <xdr:row>63</xdr:row>
      <xdr:rowOff>46181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A77C9C-B1BA-452B-9421-9C2BA3CB3520}"/>
            </a:ext>
          </a:extLst>
        </xdr:cNvPr>
        <xdr:cNvSpPr/>
      </xdr:nvSpPr>
      <xdr:spPr>
        <a:xfrm>
          <a:off x="4502727" y="10610273"/>
          <a:ext cx="2043546" cy="45027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C-5</a:t>
          </a:r>
        </a:p>
      </xdr:txBody>
    </xdr:sp>
    <xdr:clientData/>
  </xdr:twoCellAnchor>
  <xdr:twoCellAnchor>
    <xdr:from>
      <xdr:col>10</xdr:col>
      <xdr:colOff>0</xdr:colOff>
      <xdr:row>16</xdr:row>
      <xdr:rowOff>11546</xdr:rowOff>
    </xdr:from>
    <xdr:to>
      <xdr:col>17</xdr:col>
      <xdr:colOff>11546</xdr:colOff>
      <xdr:row>19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EE825C5-B606-4F12-87A2-94D453EF6F3C}"/>
            </a:ext>
          </a:extLst>
        </xdr:cNvPr>
        <xdr:cNvSpPr/>
      </xdr:nvSpPr>
      <xdr:spPr>
        <a:xfrm>
          <a:off x="2078182" y="2886364"/>
          <a:ext cx="1466273" cy="50800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B-6</a:t>
          </a:r>
        </a:p>
      </xdr:txBody>
    </xdr:sp>
    <xdr:clientData/>
  </xdr:twoCellAnchor>
  <xdr:twoCellAnchor>
    <xdr:from>
      <xdr:col>22</xdr:col>
      <xdr:colOff>145143</xdr:colOff>
      <xdr:row>12</xdr:row>
      <xdr:rowOff>131535</xdr:rowOff>
    </xdr:from>
    <xdr:to>
      <xdr:col>31</xdr:col>
      <xdr:colOff>66994</xdr:colOff>
      <xdr:row>15</xdr:row>
      <xdr:rowOff>52160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6C53550-99EB-4862-8DE5-6B47E4F1041E}"/>
            </a:ext>
          </a:extLst>
        </xdr:cNvPr>
        <xdr:cNvSpPr/>
      </xdr:nvSpPr>
      <xdr:spPr>
        <a:xfrm>
          <a:off x="4535714" y="2308678"/>
          <a:ext cx="1727066" cy="44676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138546</xdr:colOff>
      <xdr:row>27</xdr:row>
      <xdr:rowOff>0</xdr:rowOff>
    </xdr:from>
    <xdr:to>
      <xdr:col>19</xdr:col>
      <xdr:colOff>196273</xdr:colOff>
      <xdr:row>39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51546C-3AF2-4AFD-8FA0-986D8831BC37}"/>
            </a:ext>
          </a:extLst>
        </xdr:cNvPr>
        <xdr:cNvSpPr/>
      </xdr:nvSpPr>
      <xdr:spPr>
        <a:xfrm>
          <a:off x="544946" y="4743450"/>
          <a:ext cx="3512127" cy="205740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B-2</a:t>
          </a:r>
        </a:p>
      </xdr:txBody>
    </xdr:sp>
    <xdr:clientData/>
  </xdr:twoCellAnchor>
  <xdr:twoCellAnchor>
    <xdr:from>
      <xdr:col>2</xdr:col>
      <xdr:colOff>163946</xdr:colOff>
      <xdr:row>22</xdr:row>
      <xdr:rowOff>163945</xdr:rowOff>
    </xdr:from>
    <xdr:to>
      <xdr:col>20</xdr:col>
      <xdr:colOff>13854</xdr:colOff>
      <xdr:row>25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1CCAFCE-FCB8-4D08-959C-BF48FB624AE0}"/>
            </a:ext>
          </a:extLst>
        </xdr:cNvPr>
        <xdr:cNvSpPr/>
      </xdr:nvSpPr>
      <xdr:spPr>
        <a:xfrm>
          <a:off x="570346" y="4050145"/>
          <a:ext cx="3507508" cy="350405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B-1</a:t>
          </a:r>
        </a:p>
      </xdr:txBody>
    </xdr:sp>
    <xdr:clientData/>
  </xdr:twoCellAnchor>
  <xdr:twoCellAnchor>
    <xdr:from>
      <xdr:col>22</xdr:col>
      <xdr:colOff>4618</xdr:colOff>
      <xdr:row>23</xdr:row>
      <xdr:rowOff>4617</xdr:rowOff>
    </xdr:from>
    <xdr:to>
      <xdr:col>31</xdr:col>
      <xdr:colOff>138546</xdr:colOff>
      <xdr:row>25</xdr:row>
      <xdr:rowOff>23090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FB4036A-7A60-44D4-99BC-55828F046C18}"/>
            </a:ext>
          </a:extLst>
        </xdr:cNvPr>
        <xdr:cNvSpPr/>
      </xdr:nvSpPr>
      <xdr:spPr>
        <a:xfrm>
          <a:off x="4475018" y="4062267"/>
          <a:ext cx="1962728" cy="361373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B-3</a:t>
          </a:r>
        </a:p>
      </xdr:txBody>
    </xdr:sp>
    <xdr:clientData/>
  </xdr:twoCellAnchor>
  <xdr:twoCellAnchor>
    <xdr:from>
      <xdr:col>21</xdr:col>
      <xdr:colOff>191654</xdr:colOff>
      <xdr:row>27</xdr:row>
      <xdr:rowOff>6926</xdr:rowOff>
    </xdr:from>
    <xdr:to>
      <xdr:col>31</xdr:col>
      <xdr:colOff>117764</xdr:colOff>
      <xdr:row>29</xdr:row>
      <xdr:rowOff>25399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919087B-2317-4F34-810A-8FA570542CF8}"/>
            </a:ext>
          </a:extLst>
        </xdr:cNvPr>
        <xdr:cNvSpPr/>
      </xdr:nvSpPr>
      <xdr:spPr>
        <a:xfrm>
          <a:off x="4458854" y="4750376"/>
          <a:ext cx="1958110" cy="361373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B-4</a:t>
          </a:r>
        </a:p>
      </xdr:txBody>
    </xdr:sp>
    <xdr:clientData/>
  </xdr:twoCellAnchor>
  <xdr:twoCellAnchor>
    <xdr:from>
      <xdr:col>21</xdr:col>
      <xdr:colOff>193963</xdr:colOff>
      <xdr:row>30</xdr:row>
      <xdr:rowOff>170871</xdr:rowOff>
    </xdr:from>
    <xdr:to>
      <xdr:col>31</xdr:col>
      <xdr:colOff>120073</xdr:colOff>
      <xdr:row>39</xdr:row>
      <xdr:rowOff>11545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4000076-6AEB-4A8D-BEA8-63A8259B1283}"/>
            </a:ext>
          </a:extLst>
        </xdr:cNvPr>
        <xdr:cNvSpPr/>
      </xdr:nvSpPr>
      <xdr:spPr>
        <a:xfrm>
          <a:off x="4461163" y="5428671"/>
          <a:ext cx="1958110" cy="1383724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B-5</a:t>
          </a:r>
        </a:p>
      </xdr:txBody>
    </xdr:sp>
    <xdr:clientData/>
  </xdr:twoCellAnchor>
  <xdr:twoCellAnchor>
    <xdr:from>
      <xdr:col>1</xdr:col>
      <xdr:colOff>34637</xdr:colOff>
      <xdr:row>47</xdr:row>
      <xdr:rowOff>163945</xdr:rowOff>
    </xdr:from>
    <xdr:to>
      <xdr:col>20</xdr:col>
      <xdr:colOff>13854</xdr:colOff>
      <xdr:row>59</xdr:row>
      <xdr:rowOff>163946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35C9355-8F54-464A-9682-AB6944A0E651}"/>
            </a:ext>
          </a:extLst>
        </xdr:cNvPr>
        <xdr:cNvSpPr/>
      </xdr:nvSpPr>
      <xdr:spPr>
        <a:xfrm>
          <a:off x="242455" y="8407400"/>
          <a:ext cx="3927763" cy="2078182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A-2, B-7</a:t>
          </a:r>
        </a:p>
      </xdr:txBody>
    </xdr:sp>
    <xdr:clientData/>
  </xdr:twoCellAnchor>
  <xdr:twoCellAnchor>
    <xdr:from>
      <xdr:col>21</xdr:col>
      <xdr:colOff>168563</xdr:colOff>
      <xdr:row>43</xdr:row>
      <xdr:rowOff>168563</xdr:rowOff>
    </xdr:from>
    <xdr:to>
      <xdr:col>32</xdr:col>
      <xdr:colOff>196272</xdr:colOff>
      <xdr:row>46</xdr:row>
      <xdr:rowOff>46182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CB4E1E4-5C76-49B0-A4E0-8431BBEDC1A9}"/>
            </a:ext>
          </a:extLst>
        </xdr:cNvPr>
        <xdr:cNvSpPr/>
      </xdr:nvSpPr>
      <xdr:spPr>
        <a:xfrm>
          <a:off x="4532745" y="7719290"/>
          <a:ext cx="2302163" cy="397165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A-3, B-8</a:t>
          </a:r>
        </a:p>
      </xdr:txBody>
    </xdr:sp>
    <xdr:clientData/>
  </xdr:twoCellAnchor>
  <xdr:twoCellAnchor>
    <xdr:from>
      <xdr:col>21</xdr:col>
      <xdr:colOff>205507</xdr:colOff>
      <xdr:row>48</xdr:row>
      <xdr:rowOff>9236</xdr:rowOff>
    </xdr:from>
    <xdr:to>
      <xdr:col>32</xdr:col>
      <xdr:colOff>196272</xdr:colOff>
      <xdr:row>50</xdr:row>
      <xdr:rowOff>23092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3F65088-3671-4E5C-91E1-BD3D24E580ED}"/>
            </a:ext>
          </a:extLst>
        </xdr:cNvPr>
        <xdr:cNvSpPr/>
      </xdr:nvSpPr>
      <xdr:spPr>
        <a:xfrm>
          <a:off x="4569689" y="8425872"/>
          <a:ext cx="2265219" cy="36022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A-4, B-9</a:t>
          </a:r>
        </a:p>
      </xdr:txBody>
    </xdr:sp>
    <xdr:clientData/>
  </xdr:twoCellAnchor>
  <xdr:twoCellAnchor>
    <xdr:from>
      <xdr:col>21</xdr:col>
      <xdr:colOff>196273</xdr:colOff>
      <xdr:row>52</xdr:row>
      <xdr:rowOff>11544</xdr:rowOff>
    </xdr:from>
    <xdr:to>
      <xdr:col>33</xdr:col>
      <xdr:colOff>0</xdr:colOff>
      <xdr:row>60</xdr:row>
      <xdr:rowOff>25400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E8A09B3-3F7E-4E42-816A-A84DA908E704}"/>
            </a:ext>
          </a:extLst>
        </xdr:cNvPr>
        <xdr:cNvSpPr/>
      </xdr:nvSpPr>
      <xdr:spPr>
        <a:xfrm>
          <a:off x="4560455" y="9120908"/>
          <a:ext cx="2286000" cy="139931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A-5, B-10</a:t>
          </a:r>
        </a:p>
      </xdr:txBody>
    </xdr:sp>
    <xdr:clientData/>
  </xdr:twoCellAnchor>
  <xdr:twoCellAnchor>
    <xdr:from>
      <xdr:col>2</xdr:col>
      <xdr:colOff>173182</xdr:colOff>
      <xdr:row>60</xdr:row>
      <xdr:rowOff>103910</xdr:rowOff>
    </xdr:from>
    <xdr:to>
      <xdr:col>20</xdr:col>
      <xdr:colOff>70087</xdr:colOff>
      <xdr:row>63</xdr:row>
      <xdr:rowOff>40410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AEEF0F1-D586-4CFD-8BDF-13A575E4E914}"/>
            </a:ext>
          </a:extLst>
        </xdr:cNvPr>
        <xdr:cNvSpPr/>
      </xdr:nvSpPr>
      <xdr:spPr>
        <a:xfrm>
          <a:off x="579582" y="10511560"/>
          <a:ext cx="3554505" cy="45085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2</xdr:col>
      <xdr:colOff>161637</xdr:colOff>
      <xdr:row>63</xdr:row>
      <xdr:rowOff>127000</xdr:rowOff>
    </xdr:from>
    <xdr:to>
      <xdr:col>11</xdr:col>
      <xdr:colOff>46590</xdr:colOff>
      <xdr:row>66</xdr:row>
      <xdr:rowOff>63499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555F189-6007-4FB0-9959-EFE7CA35EA18}"/>
            </a:ext>
          </a:extLst>
        </xdr:cNvPr>
        <xdr:cNvSpPr/>
      </xdr:nvSpPr>
      <xdr:spPr>
        <a:xfrm>
          <a:off x="568037" y="11049000"/>
          <a:ext cx="1713753" cy="45084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12</xdr:col>
      <xdr:colOff>1</xdr:colOff>
      <xdr:row>63</xdr:row>
      <xdr:rowOff>126999</xdr:rowOff>
    </xdr:from>
    <xdr:to>
      <xdr:col>20</xdr:col>
      <xdr:colOff>92771</xdr:colOff>
      <xdr:row>66</xdr:row>
      <xdr:rowOff>63498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3EF3617-0313-48C2-BA5D-0CB21B63CBAE}"/>
            </a:ext>
          </a:extLst>
        </xdr:cNvPr>
        <xdr:cNvSpPr/>
      </xdr:nvSpPr>
      <xdr:spPr>
        <a:xfrm>
          <a:off x="2438401" y="11048999"/>
          <a:ext cx="1718370" cy="45084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C-4</a:t>
          </a:r>
        </a:p>
      </xdr:txBody>
    </xdr:sp>
    <xdr:clientData/>
  </xdr:twoCellAnchor>
  <xdr:twoCellAnchor>
    <xdr:from>
      <xdr:col>22</xdr:col>
      <xdr:colOff>145143</xdr:colOff>
      <xdr:row>12</xdr:row>
      <xdr:rowOff>131535</xdr:rowOff>
    </xdr:from>
    <xdr:to>
      <xdr:col>31</xdr:col>
      <xdr:colOff>66994</xdr:colOff>
      <xdr:row>15</xdr:row>
      <xdr:rowOff>52160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1E00A5E-95D5-4FF7-8AAB-5403F41170F2}"/>
            </a:ext>
          </a:extLst>
        </xdr:cNvPr>
        <xdr:cNvSpPr/>
      </xdr:nvSpPr>
      <xdr:spPr>
        <a:xfrm>
          <a:off x="4615543" y="2290535"/>
          <a:ext cx="1750651" cy="447675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5" zoomScale="85" zoomScaleNormal="85" workbookViewId="0">
      <selection activeCell="W19" sqref="W19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16384" width="2.9062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35" t="s">
        <v>67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7"/>
    </row>
    <row r="9" spans="10:36">
      <c r="J9" s="38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</row>
    <row r="10" spans="10:36">
      <c r="J10" s="38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</row>
    <row r="11" spans="10:36">
      <c r="J11" s="3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</row>
    <row r="12" spans="10:36">
      <c r="J12" s="38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</row>
    <row r="13" spans="10:36">
      <c r="J13" s="38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</row>
    <row r="14" spans="10:36">
      <c r="J14" s="38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</row>
    <row r="15" spans="10:36">
      <c r="J15" s="41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3"/>
    </row>
    <row r="32" spans="36:44">
      <c r="AJ32" s="1" t="s">
        <v>45</v>
      </c>
      <c r="AN32" s="44">
        <v>45183</v>
      </c>
      <c r="AO32" s="34"/>
      <c r="AP32" s="34"/>
      <c r="AQ32" s="34"/>
      <c r="AR32" s="34"/>
    </row>
    <row r="34" spans="36:44">
      <c r="AJ34" s="1" t="s">
        <v>46</v>
      </c>
      <c r="AN34" s="34"/>
      <c r="AO34" s="34"/>
      <c r="AP34" s="34"/>
      <c r="AQ34" s="34"/>
      <c r="AR34" s="34"/>
    </row>
    <row r="36" spans="36:44">
      <c r="AK36" s="1" t="s">
        <v>0</v>
      </c>
      <c r="AO36" s="33" t="s">
        <v>8</v>
      </c>
      <c r="AP36" s="34"/>
      <c r="AQ36" s="34"/>
      <c r="AR36" s="34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AO4" sqref="AO4:AS4"/>
    </sheetView>
  </sheetViews>
  <sheetFormatPr defaultColWidth="2.90625" defaultRowHeight="13.5"/>
  <cols>
    <col min="1" max="4" width="2.90625" style="2"/>
    <col min="5" max="6" width="2.90625" style="2" customWidth="1"/>
    <col min="7" max="9" width="2.90625" style="2"/>
    <col min="10" max="10" width="3" style="2" customWidth="1"/>
    <col min="11" max="11" width="2.90625" style="2" customWidth="1"/>
    <col min="12" max="12" width="2.90625" style="2"/>
    <col min="13" max="13" width="2.90625" style="2" customWidth="1"/>
    <col min="14" max="16384" width="2.90625" style="2"/>
  </cols>
  <sheetData>
    <row r="1" spans="1:45" s="1" customFormat="1" ht="15">
      <c r="A1" s="54" t="s">
        <v>51</v>
      </c>
      <c r="B1" s="54"/>
      <c r="C1" s="54"/>
      <c r="D1" s="54"/>
      <c r="E1" s="54"/>
      <c r="F1" s="54"/>
      <c r="G1" s="54"/>
      <c r="H1" s="54"/>
      <c r="I1" s="55" t="str">
        <f ca="1">RIGHT(CELL("filename",A1),LEN(CELL("filename",A1))-FIND("]",CELL("filename",A1)))</f>
        <v>Revision History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3" t="s">
        <v>45</v>
      </c>
      <c r="AK1" s="46"/>
      <c r="AL1" s="46"/>
      <c r="AM1" s="46"/>
      <c r="AN1" s="46"/>
      <c r="AO1" s="52">
        <f>'Front Cover'!AN32</f>
        <v>45183</v>
      </c>
      <c r="AP1" s="46"/>
      <c r="AQ1" s="46"/>
      <c r="AR1" s="46"/>
      <c r="AS1" s="46"/>
    </row>
    <row r="2" spans="1:45" s="1" customFormat="1" ht="15">
      <c r="A2" s="54"/>
      <c r="B2" s="54"/>
      <c r="C2" s="54"/>
      <c r="D2" s="54"/>
      <c r="E2" s="54"/>
      <c r="F2" s="54"/>
      <c r="G2" s="54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3" t="s">
        <v>47</v>
      </c>
      <c r="AK2" s="46"/>
      <c r="AL2" s="46"/>
      <c r="AM2" s="46"/>
      <c r="AN2" s="46"/>
      <c r="AO2" s="46" t="s">
        <v>64</v>
      </c>
      <c r="AP2" s="46"/>
      <c r="AQ2" s="46"/>
      <c r="AR2" s="46"/>
      <c r="AS2" s="46"/>
    </row>
    <row r="3" spans="1:45" s="1" customFormat="1" ht="15">
      <c r="A3" s="46" t="str">
        <f>'Front Cover'!J8</f>
        <v>Evaluate Report</v>
      </c>
      <c r="B3" s="46"/>
      <c r="C3" s="46"/>
      <c r="D3" s="46"/>
      <c r="E3" s="46"/>
      <c r="F3" s="46"/>
      <c r="G3" s="46"/>
      <c r="H3" s="46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3" t="s">
        <v>46</v>
      </c>
      <c r="AK3" s="46"/>
      <c r="AL3" s="46"/>
      <c r="AM3" s="46"/>
      <c r="AN3" s="46"/>
      <c r="AO3" s="52">
        <f ca="1" xml:space="preserve"> MAX(E:I)</f>
        <v>45222</v>
      </c>
      <c r="AP3" s="46"/>
      <c r="AQ3" s="46"/>
      <c r="AR3" s="46"/>
      <c r="AS3" s="46"/>
    </row>
    <row r="4" spans="1:45" s="1" customFormat="1" ht="15">
      <c r="A4" s="46"/>
      <c r="B4" s="46"/>
      <c r="C4" s="46"/>
      <c r="D4" s="46"/>
      <c r="E4" s="46"/>
      <c r="F4" s="46"/>
      <c r="G4" s="46"/>
      <c r="H4" s="46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3" t="s">
        <v>48</v>
      </c>
      <c r="AK4" s="46"/>
      <c r="AL4" s="46"/>
      <c r="AM4" s="46"/>
      <c r="AN4" s="46"/>
      <c r="AO4" s="46" t="s">
        <v>132</v>
      </c>
      <c r="AP4" s="46"/>
      <c r="AQ4" s="46"/>
      <c r="AR4" s="46"/>
      <c r="AS4" s="46"/>
    </row>
    <row r="6" spans="1:45">
      <c r="A6" s="56" t="s">
        <v>15</v>
      </c>
      <c r="B6" s="56"/>
      <c r="C6" s="56"/>
      <c r="D6" s="56"/>
      <c r="E6" s="56" t="s">
        <v>16</v>
      </c>
      <c r="F6" s="56"/>
      <c r="G6" s="56"/>
      <c r="H6" s="56"/>
      <c r="I6" s="56"/>
      <c r="J6" s="56" t="s">
        <v>17</v>
      </c>
      <c r="K6" s="56"/>
      <c r="L6" s="56"/>
      <c r="M6" s="56"/>
      <c r="N6" s="56"/>
      <c r="O6" s="56" t="s">
        <v>18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 t="s">
        <v>19</v>
      </c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</row>
    <row r="7" spans="1:45">
      <c r="A7" s="57" t="s">
        <v>8</v>
      </c>
      <c r="B7" s="57"/>
      <c r="C7" s="57"/>
      <c r="D7" s="57"/>
      <c r="E7" s="58">
        <v>45183</v>
      </c>
      <c r="F7" s="47"/>
      <c r="G7" s="47"/>
      <c r="H7" s="47"/>
      <c r="I7" s="47"/>
      <c r="J7" s="47" t="s">
        <v>64</v>
      </c>
      <c r="K7" s="47"/>
      <c r="L7" s="47"/>
      <c r="M7" s="47"/>
      <c r="N7" s="47"/>
      <c r="O7" s="47" t="s">
        <v>49</v>
      </c>
      <c r="P7" s="47"/>
      <c r="Q7" s="47"/>
      <c r="R7" s="47"/>
      <c r="S7" s="47"/>
      <c r="T7" s="47"/>
      <c r="U7" s="47"/>
      <c r="V7" s="47"/>
      <c r="W7" s="47"/>
      <c r="X7" s="47"/>
      <c r="Y7" s="47"/>
      <c r="Z7" s="47" t="s">
        <v>20</v>
      </c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</row>
    <row r="8" spans="1:45">
      <c r="A8" s="48"/>
      <c r="B8" s="49"/>
      <c r="C8" s="49"/>
      <c r="D8" s="50"/>
      <c r="E8" s="51">
        <v>45196</v>
      </c>
      <c r="F8" s="45"/>
      <c r="G8" s="45"/>
      <c r="H8" s="45"/>
      <c r="I8" s="45"/>
      <c r="J8" s="45" t="s">
        <v>123</v>
      </c>
      <c r="K8" s="45"/>
      <c r="L8" s="45"/>
      <c r="M8" s="45"/>
      <c r="N8" s="45"/>
      <c r="O8" s="45" t="s">
        <v>124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 t="s">
        <v>125</v>
      </c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</row>
    <row r="9" spans="1:45">
      <c r="A9" s="48"/>
      <c r="B9" s="49"/>
      <c r="C9" s="49"/>
      <c r="D9" s="50"/>
      <c r="E9" s="51">
        <v>45209</v>
      </c>
      <c r="F9" s="45"/>
      <c r="G9" s="45"/>
      <c r="H9" s="45"/>
      <c r="I9" s="45"/>
      <c r="J9" s="45" t="s">
        <v>126</v>
      </c>
      <c r="K9" s="45"/>
      <c r="L9" s="45"/>
      <c r="M9" s="45"/>
      <c r="N9" s="45"/>
      <c r="O9" s="45" t="s">
        <v>127</v>
      </c>
      <c r="P9" s="45"/>
      <c r="Q9" s="45"/>
      <c r="R9" s="45"/>
      <c r="S9" s="45"/>
      <c r="T9" s="45"/>
      <c r="U9" s="45"/>
      <c r="V9" s="45"/>
      <c r="W9" s="45"/>
      <c r="X9" s="45"/>
      <c r="Y9" s="45"/>
      <c r="Z9" s="45" t="s">
        <v>128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</row>
    <row r="10" spans="1:45">
      <c r="A10" s="48"/>
      <c r="B10" s="49"/>
      <c r="C10" s="49"/>
      <c r="D10" s="50"/>
      <c r="E10" s="51">
        <v>45216</v>
      </c>
      <c r="F10" s="45"/>
      <c r="G10" s="45"/>
      <c r="H10" s="45"/>
      <c r="I10" s="45"/>
      <c r="J10" s="45" t="s">
        <v>132</v>
      </c>
      <c r="K10" s="45"/>
      <c r="L10" s="45"/>
      <c r="M10" s="45"/>
      <c r="N10" s="45"/>
      <c r="O10" s="45" t="s">
        <v>133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 t="s">
        <v>134</v>
      </c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</row>
    <row r="11" spans="1:45">
      <c r="A11" s="48"/>
      <c r="B11" s="49"/>
      <c r="C11" s="49"/>
      <c r="D11" s="50"/>
      <c r="E11" s="51">
        <v>45218</v>
      </c>
      <c r="F11" s="45"/>
      <c r="G11" s="45"/>
      <c r="H11" s="45"/>
      <c r="I11" s="45"/>
      <c r="J11" s="45" t="s">
        <v>132</v>
      </c>
      <c r="K11" s="45"/>
      <c r="L11" s="45"/>
      <c r="M11" s="45"/>
      <c r="N11" s="45"/>
      <c r="O11" s="45" t="s">
        <v>127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 t="s">
        <v>137</v>
      </c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</row>
    <row r="12" spans="1:45">
      <c r="A12" s="48"/>
      <c r="B12" s="49"/>
      <c r="C12" s="49"/>
      <c r="D12" s="50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 t="s">
        <v>124</v>
      </c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 t="s">
        <v>139</v>
      </c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</row>
    <row r="13" spans="1:45">
      <c r="A13" s="48"/>
      <c r="B13" s="49"/>
      <c r="C13" s="49"/>
      <c r="D13" s="50"/>
      <c r="E13" s="51">
        <v>45222</v>
      </c>
      <c r="F13" s="45"/>
      <c r="G13" s="45"/>
      <c r="H13" s="45"/>
      <c r="I13" s="45"/>
      <c r="J13" s="45" t="s">
        <v>132</v>
      </c>
      <c r="K13" s="45"/>
      <c r="L13" s="45"/>
      <c r="M13" s="45"/>
      <c r="N13" s="45"/>
      <c r="O13" s="45" t="s">
        <v>127</v>
      </c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 t="s">
        <v>147</v>
      </c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</row>
    <row r="14" spans="1:45">
      <c r="A14" s="48"/>
      <c r="B14" s="49"/>
      <c r="C14" s="49"/>
      <c r="D14" s="50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 t="s">
        <v>148</v>
      </c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</row>
    <row r="15" spans="1:45">
      <c r="A15" s="48"/>
      <c r="B15" s="49"/>
      <c r="C15" s="49"/>
      <c r="D15" s="50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</row>
    <row r="16" spans="1:45">
      <c r="A16" s="48"/>
      <c r="B16" s="49"/>
      <c r="C16" s="49"/>
      <c r="D16" s="50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</row>
    <row r="17" spans="1:45">
      <c r="A17" s="48"/>
      <c r="B17" s="49"/>
      <c r="C17" s="49"/>
      <c r="D17" s="50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</row>
    <row r="18" spans="1:45">
      <c r="A18" s="48"/>
      <c r="B18" s="49"/>
      <c r="C18" s="49"/>
      <c r="D18" s="50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</row>
    <row r="19" spans="1:45">
      <c r="A19" s="48"/>
      <c r="B19" s="49"/>
      <c r="C19" s="49"/>
      <c r="D19" s="50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</row>
    <row r="20" spans="1:45">
      <c r="A20" s="48"/>
      <c r="B20" s="49"/>
      <c r="C20" s="49"/>
      <c r="D20" s="50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</row>
    <row r="21" spans="1:45">
      <c r="A21" s="48"/>
      <c r="B21" s="49"/>
      <c r="C21" s="49"/>
      <c r="D21" s="50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</row>
    <row r="22" spans="1:45">
      <c r="A22" s="48"/>
      <c r="B22" s="49"/>
      <c r="C22" s="49"/>
      <c r="D22" s="50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</row>
    <row r="23" spans="1:45">
      <c r="A23" s="48"/>
      <c r="B23" s="49"/>
      <c r="C23" s="49"/>
      <c r="D23" s="50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</row>
    <row r="24" spans="1:45">
      <c r="A24" s="48"/>
      <c r="B24" s="49"/>
      <c r="C24" s="49"/>
      <c r="D24" s="50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</row>
    <row r="25" spans="1:45">
      <c r="A25" s="48"/>
      <c r="B25" s="49"/>
      <c r="C25" s="49"/>
      <c r="D25" s="50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</row>
    <row r="26" spans="1:45">
      <c r="A26" s="48"/>
      <c r="B26" s="49"/>
      <c r="C26" s="49"/>
      <c r="D26" s="50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</row>
    <row r="27" spans="1:45">
      <c r="A27" s="48"/>
      <c r="B27" s="49"/>
      <c r="C27" s="49"/>
      <c r="D27" s="50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</row>
    <row r="28" spans="1:45">
      <c r="A28" s="48"/>
      <c r="B28" s="49"/>
      <c r="C28" s="49"/>
      <c r="D28" s="50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</row>
    <row r="29" spans="1:45">
      <c r="A29" s="48"/>
      <c r="B29" s="49"/>
      <c r="C29" s="49"/>
      <c r="D29" s="50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</row>
    <row r="30" spans="1:45">
      <c r="A30" s="48"/>
      <c r="B30" s="49"/>
      <c r="C30" s="49"/>
      <c r="D30" s="50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</row>
    <row r="31" spans="1:45">
      <c r="A31" s="48"/>
      <c r="B31" s="49"/>
      <c r="C31" s="49"/>
      <c r="D31" s="50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</row>
    <row r="32" spans="1:45">
      <c r="A32" s="48"/>
      <c r="B32" s="49"/>
      <c r="C32" s="49"/>
      <c r="D32" s="50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</row>
    <row r="33" spans="1:45">
      <c r="A33" s="48"/>
      <c r="B33" s="49"/>
      <c r="C33" s="49"/>
      <c r="D33" s="50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</row>
    <row r="34" spans="1:45">
      <c r="A34" s="48"/>
      <c r="B34" s="49"/>
      <c r="C34" s="49"/>
      <c r="D34" s="50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</row>
    <row r="35" spans="1:45">
      <c r="A35" s="48"/>
      <c r="B35" s="49"/>
      <c r="C35" s="49"/>
      <c r="D35" s="50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</row>
    <row r="36" spans="1:45">
      <c r="A36" s="48"/>
      <c r="B36" s="49"/>
      <c r="C36" s="49"/>
      <c r="D36" s="50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</row>
    <row r="37" spans="1:45">
      <c r="A37" s="48"/>
      <c r="B37" s="49"/>
      <c r="C37" s="49"/>
      <c r="D37" s="50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</row>
    <row r="38" spans="1:45">
      <c r="A38" s="59"/>
      <c r="B38" s="60"/>
      <c r="C38" s="60"/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0"/>
  <sheetViews>
    <sheetView showGridLines="0" zoomScale="70" zoomScaleNormal="70" workbookViewId="0">
      <pane ySplit="4" topLeftCell="A5" activePane="bottomLeft" state="frozen"/>
      <selection sqref="A1:H2"/>
      <selection pane="bottomLeft" sqref="A1:AS4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54" t="s">
        <v>51</v>
      </c>
      <c r="B1" s="54"/>
      <c r="C1" s="54"/>
      <c r="D1" s="54"/>
      <c r="E1" s="54"/>
      <c r="F1" s="54"/>
      <c r="G1" s="54"/>
      <c r="H1" s="54"/>
      <c r="I1" s="55" t="str">
        <f ca="1">RIGHT(CELL("filename",A1),LEN(CELL("filename",A1))-FIND("]",CELL("filename",A1)))</f>
        <v>Overview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3" t="s">
        <v>45</v>
      </c>
      <c r="AK1" s="46"/>
      <c r="AL1" s="46"/>
      <c r="AM1" s="46"/>
      <c r="AN1" s="46"/>
      <c r="AO1" s="52">
        <v>45183</v>
      </c>
      <c r="AP1" s="46"/>
      <c r="AQ1" s="46"/>
      <c r="AR1" s="46"/>
      <c r="AS1" s="46"/>
    </row>
    <row r="2" spans="1:45" s="1" customFormat="1" ht="15.75" customHeight="1">
      <c r="A2" s="54"/>
      <c r="B2" s="54"/>
      <c r="C2" s="54"/>
      <c r="D2" s="54"/>
      <c r="E2" s="54"/>
      <c r="F2" s="54"/>
      <c r="G2" s="54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3" t="s">
        <v>47</v>
      </c>
      <c r="AK2" s="46"/>
      <c r="AL2" s="46"/>
      <c r="AM2" s="46"/>
      <c r="AN2" s="46"/>
      <c r="AO2" s="46" t="s">
        <v>64</v>
      </c>
      <c r="AP2" s="46"/>
      <c r="AQ2" s="46"/>
      <c r="AR2" s="46"/>
      <c r="AS2" s="46"/>
    </row>
    <row r="3" spans="1:45" s="1" customFormat="1" ht="15.75" customHeight="1">
      <c r="A3" s="54" t="str">
        <f>'Front Cover'!J8</f>
        <v>Evaluate Report</v>
      </c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3" t="s">
        <v>46</v>
      </c>
      <c r="AK3" s="46"/>
      <c r="AL3" s="46"/>
      <c r="AM3" s="46"/>
      <c r="AN3" s="46"/>
      <c r="AO3" s="52">
        <v>45216</v>
      </c>
      <c r="AP3" s="46"/>
      <c r="AQ3" s="46"/>
      <c r="AR3" s="46"/>
      <c r="AS3" s="46"/>
    </row>
    <row r="4" spans="1:45" s="1" customFormat="1" ht="15.75" customHeight="1">
      <c r="A4" s="54"/>
      <c r="B4" s="54"/>
      <c r="C4" s="54"/>
      <c r="D4" s="54"/>
      <c r="E4" s="54"/>
      <c r="F4" s="54"/>
      <c r="G4" s="54"/>
      <c r="H4" s="54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3" t="s">
        <v>48</v>
      </c>
      <c r="AK4" s="46"/>
      <c r="AL4" s="46"/>
      <c r="AM4" s="46"/>
      <c r="AN4" s="46"/>
      <c r="AO4" s="46" t="s">
        <v>132</v>
      </c>
      <c r="AP4" s="46"/>
      <c r="AQ4" s="46"/>
      <c r="AR4" s="46"/>
      <c r="AS4" s="46"/>
    </row>
    <row r="6" spans="1:45">
      <c r="B6" s="10" t="s">
        <v>61</v>
      </c>
    </row>
    <row r="8" spans="1:45">
      <c r="B8" s="2" t="s">
        <v>62</v>
      </c>
    </row>
    <row r="11" spans="1:45">
      <c r="B11" s="2" t="s">
        <v>63</v>
      </c>
    </row>
    <row r="12" spans="1:45">
      <c r="C12" s="2" t="s">
        <v>104</v>
      </c>
    </row>
    <row r="13" spans="1:45">
      <c r="E13" s="14" t="s">
        <v>105</v>
      </c>
    </row>
    <row r="14" spans="1:45">
      <c r="C14" s="14"/>
    </row>
    <row r="15" spans="1:45">
      <c r="C15" s="2" t="s">
        <v>113</v>
      </c>
    </row>
    <row r="16" spans="1:45">
      <c r="E16" s="14" t="s">
        <v>114</v>
      </c>
    </row>
    <row r="17" spans="2:14">
      <c r="C17" s="14"/>
    </row>
    <row r="19" spans="2:14">
      <c r="B19" s="2" t="s">
        <v>106</v>
      </c>
    </row>
    <row r="21" spans="2:14">
      <c r="C21" s="14" t="s">
        <v>107</v>
      </c>
    </row>
    <row r="22" spans="2:14">
      <c r="D22" s="2" t="s">
        <v>108</v>
      </c>
    </row>
    <row r="23" spans="2:14">
      <c r="D23" s="2" t="s">
        <v>109</v>
      </c>
    </row>
    <row r="24" spans="2:14">
      <c r="C24" s="14" t="s">
        <v>110</v>
      </c>
    </row>
    <row r="25" spans="2:14">
      <c r="D25" s="2" t="s">
        <v>111</v>
      </c>
    </row>
    <row r="27" spans="2:14">
      <c r="B27" s="2" t="s">
        <v>129</v>
      </c>
    </row>
    <row r="28" spans="2:14" ht="16.5">
      <c r="C28" s="31" t="s">
        <v>130</v>
      </c>
    </row>
    <row r="29" spans="2:14">
      <c r="C29" s="14" t="s">
        <v>131</v>
      </c>
    </row>
    <row r="30" spans="2:14">
      <c r="N30" s="11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551D-1AC3-468D-A2F7-CA8830414833}">
  <dimension ref="A1:DP31"/>
  <sheetViews>
    <sheetView showGridLines="0" tabSelected="1" zoomScale="40" zoomScaleNormal="40" workbookViewId="0">
      <pane ySplit="4" topLeftCell="A18" activePane="bottomLeft" state="frozen"/>
      <selection sqref="A1:H2"/>
      <selection pane="bottomLeft" activeCell="CI26" sqref="CI26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54" t="s">
        <v>51</v>
      </c>
      <c r="B1" s="54"/>
      <c r="C1" s="54"/>
      <c r="D1" s="54"/>
      <c r="E1" s="54"/>
      <c r="F1" s="54"/>
      <c r="G1" s="54"/>
      <c r="H1" s="54"/>
      <c r="I1" s="55" t="str">
        <f ca="1">RIGHT(CELL("filename",A1),LEN(CELL("filename",A1))-FIND("]",CELL("filename",A1)))</f>
        <v>Screen Transition Diagram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3" t="s">
        <v>45</v>
      </c>
      <c r="AK1" s="46"/>
      <c r="AL1" s="46"/>
      <c r="AM1" s="46"/>
      <c r="AN1" s="46"/>
      <c r="AO1" s="52">
        <v>45183</v>
      </c>
      <c r="AP1" s="46"/>
      <c r="AQ1" s="46"/>
      <c r="AR1" s="46"/>
      <c r="AS1" s="46"/>
    </row>
    <row r="2" spans="1:45" s="1" customFormat="1" ht="15.75" customHeight="1">
      <c r="A2" s="54"/>
      <c r="B2" s="54"/>
      <c r="C2" s="54"/>
      <c r="D2" s="54"/>
      <c r="E2" s="54"/>
      <c r="F2" s="54"/>
      <c r="G2" s="54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3" t="s">
        <v>47</v>
      </c>
      <c r="AK2" s="46"/>
      <c r="AL2" s="46"/>
      <c r="AM2" s="46"/>
      <c r="AN2" s="46"/>
      <c r="AO2" s="46" t="s">
        <v>64</v>
      </c>
      <c r="AP2" s="46"/>
      <c r="AQ2" s="46"/>
      <c r="AR2" s="46"/>
      <c r="AS2" s="46"/>
    </row>
    <row r="3" spans="1:45" s="1" customFormat="1" ht="15.75" customHeight="1">
      <c r="A3" s="54" t="str">
        <f>'Front Cover'!J8</f>
        <v>Evaluate Report</v>
      </c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3" t="s">
        <v>46</v>
      </c>
      <c r="AK3" s="46"/>
      <c r="AL3" s="46"/>
      <c r="AM3" s="46"/>
      <c r="AN3" s="46"/>
      <c r="AO3" s="52">
        <v>45216</v>
      </c>
      <c r="AP3" s="46"/>
      <c r="AQ3" s="46"/>
      <c r="AR3" s="46"/>
      <c r="AS3" s="46"/>
    </row>
    <row r="4" spans="1:45" s="1" customFormat="1" ht="15.75" customHeight="1">
      <c r="A4" s="54"/>
      <c r="B4" s="54"/>
      <c r="C4" s="54"/>
      <c r="D4" s="54"/>
      <c r="E4" s="54"/>
      <c r="F4" s="54"/>
      <c r="G4" s="54"/>
      <c r="H4" s="54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3" t="s">
        <v>48</v>
      </c>
      <c r="AK4" s="46"/>
      <c r="AL4" s="46"/>
      <c r="AM4" s="46"/>
      <c r="AN4" s="46"/>
      <c r="AO4" s="46" t="s">
        <v>132</v>
      </c>
      <c r="AP4" s="46"/>
      <c r="AQ4" s="46"/>
      <c r="AR4" s="46"/>
      <c r="AS4" s="46"/>
    </row>
    <row r="5" spans="1:45" s="1" customFormat="1" ht="15.75" customHeight="1">
      <c r="A5" s="29"/>
      <c r="B5" s="29"/>
      <c r="C5" s="29"/>
      <c r="D5" s="29"/>
      <c r="E5" s="29"/>
      <c r="F5" s="29"/>
      <c r="G5" s="29"/>
      <c r="H5" s="2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9"/>
      <c r="AK5" s="29"/>
      <c r="AL5" s="29"/>
      <c r="AM5" s="29"/>
      <c r="AN5" s="29"/>
      <c r="AO5" s="29"/>
      <c r="AP5" s="29"/>
      <c r="AQ5" s="29"/>
      <c r="AR5" s="29"/>
      <c r="AS5" s="29"/>
    </row>
    <row r="6" spans="1:45" s="1" customFormat="1" ht="15.75" customHeight="1">
      <c r="A6" s="29"/>
      <c r="B6" s="29"/>
      <c r="C6" s="29"/>
      <c r="D6" s="29"/>
      <c r="E6" s="29"/>
      <c r="F6" s="29"/>
      <c r="G6" s="29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29"/>
      <c r="AK6" s="29"/>
      <c r="AL6" s="29"/>
      <c r="AM6" s="29"/>
      <c r="AN6" s="29"/>
      <c r="AO6" s="29"/>
      <c r="AP6" s="29"/>
      <c r="AQ6" s="29"/>
      <c r="AR6" s="29"/>
      <c r="AS6" s="29"/>
    </row>
    <row r="7" spans="1:45" s="1" customFormat="1" ht="15.75" customHeight="1">
      <c r="A7" s="29"/>
      <c r="B7" s="29"/>
      <c r="C7" s="29"/>
      <c r="D7" s="29"/>
      <c r="E7" s="29"/>
      <c r="F7" s="29"/>
    </row>
    <row r="8" spans="1:45" s="1" customFormat="1" ht="15.75" customHeight="1">
      <c r="A8" s="29"/>
      <c r="B8" s="29"/>
      <c r="C8" s="29"/>
      <c r="D8" s="29"/>
      <c r="E8" s="29"/>
      <c r="F8" s="29"/>
    </row>
    <row r="9" spans="1:45" s="1" customFormat="1" ht="15.75" customHeight="1">
      <c r="A9" s="29"/>
      <c r="B9" s="29"/>
      <c r="C9" s="29"/>
      <c r="D9" s="29"/>
      <c r="E9" s="29"/>
      <c r="F9" s="29"/>
    </row>
    <row r="10" spans="1:45" s="1" customFormat="1" ht="15.75" customHeight="1">
      <c r="A10" s="29"/>
      <c r="B10" s="29"/>
      <c r="C10" s="29"/>
      <c r="D10" s="29"/>
      <c r="E10" s="29"/>
      <c r="F10" s="29"/>
    </row>
    <row r="11" spans="1:45" s="1" customFormat="1" ht="15.75" customHeight="1">
      <c r="A11" s="29"/>
      <c r="B11" s="29"/>
      <c r="C11" s="29"/>
      <c r="D11" s="29"/>
      <c r="E11" s="29"/>
      <c r="F11" s="29"/>
    </row>
    <row r="12" spans="1:45" s="1" customFormat="1" ht="15.75" customHeight="1">
      <c r="A12" s="29"/>
      <c r="B12" s="29"/>
      <c r="C12" s="29"/>
      <c r="D12" s="29"/>
      <c r="E12" s="29"/>
      <c r="F12" s="29"/>
    </row>
    <row r="13" spans="1:45" s="1" customFormat="1" ht="15.75" customHeight="1">
      <c r="A13" s="29"/>
      <c r="B13" s="29"/>
      <c r="C13" s="29"/>
      <c r="D13" s="29"/>
      <c r="E13" s="29"/>
      <c r="F13" s="29"/>
    </row>
    <row r="14" spans="1:45" s="1" customFormat="1" ht="15.75" customHeight="1">
      <c r="A14" s="29"/>
      <c r="B14" s="29"/>
      <c r="C14" s="29"/>
      <c r="D14" s="29"/>
      <c r="E14" s="29"/>
      <c r="F14" s="29"/>
    </row>
    <row r="15" spans="1:45" s="1" customFormat="1" ht="15.75" customHeight="1">
      <c r="A15" s="29"/>
      <c r="B15" s="29"/>
      <c r="C15" s="29"/>
      <c r="D15" s="29"/>
      <c r="E15" s="29"/>
      <c r="F15" s="29"/>
    </row>
    <row r="16" spans="1:45" s="1" customFormat="1" ht="15.75" customHeight="1">
      <c r="A16" s="29"/>
      <c r="B16" s="29"/>
      <c r="C16" s="29"/>
      <c r="D16" s="29"/>
      <c r="E16" s="29"/>
      <c r="F16" s="29"/>
    </row>
    <row r="17" spans="1:120" s="1" customFormat="1" ht="15.75" customHeight="1">
      <c r="A17" s="29"/>
      <c r="B17" s="29"/>
      <c r="C17" s="29"/>
      <c r="D17" s="29"/>
      <c r="E17" s="29"/>
      <c r="F17" s="29"/>
    </row>
    <row r="18" spans="1:120" s="1" customFormat="1" ht="15.75" customHeight="1">
      <c r="A18" s="29"/>
      <c r="B18" s="29"/>
      <c r="C18" s="29"/>
      <c r="D18" s="29"/>
      <c r="E18" s="29"/>
      <c r="F18" s="29"/>
    </row>
    <row r="19" spans="1:120" s="1" customFormat="1" ht="15.75" customHeight="1">
      <c r="A19" s="29"/>
      <c r="B19" s="29"/>
      <c r="C19" s="29"/>
      <c r="D19" s="29"/>
      <c r="E19" s="29"/>
      <c r="F19" s="29"/>
    </row>
    <row r="20" spans="1:120" s="1" customFormat="1" ht="15.75" customHeight="1">
      <c r="A20" s="29"/>
      <c r="B20" s="29"/>
      <c r="C20" s="29"/>
      <c r="D20" s="29"/>
      <c r="E20" s="29"/>
      <c r="F20" s="2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s="1" customFormat="1" ht="15.75" customHeight="1">
      <c r="A21" s="29"/>
      <c r="B21" s="29"/>
      <c r="C21" s="29"/>
      <c r="D21" s="29"/>
      <c r="E21" s="29"/>
      <c r="F21" s="2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>
      <c r="A22" s="29"/>
      <c r="B22" s="29"/>
      <c r="C22" s="29"/>
      <c r="D22" s="29"/>
      <c r="E22" s="29"/>
      <c r="F22" s="2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>
      <c r="A23" s="29"/>
      <c r="B23" s="29"/>
      <c r="C23" s="29"/>
      <c r="D23" s="29"/>
      <c r="E23" s="29"/>
      <c r="F23" s="2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>
      <c r="A24" s="29"/>
      <c r="B24" s="29"/>
      <c r="C24" s="29"/>
      <c r="D24" s="29"/>
      <c r="E24" s="29"/>
      <c r="F24" s="2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>
      <c r="A25" s="29"/>
      <c r="B25" s="29"/>
      <c r="C25" s="29"/>
      <c r="D25" s="29"/>
      <c r="E25" s="29"/>
      <c r="F25" s="2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>
      <c r="A26" s="29"/>
      <c r="B26" s="29"/>
      <c r="C26" s="29"/>
      <c r="D26" s="29"/>
      <c r="E26" s="29"/>
      <c r="F26" s="2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>
      <c r="A27" s="29"/>
      <c r="B27" s="29"/>
      <c r="C27" s="29"/>
      <c r="D27" s="29"/>
      <c r="E27" s="29"/>
      <c r="F27" s="2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>
      <c r="A28" s="29"/>
      <c r="B28" s="29"/>
      <c r="C28" s="29"/>
      <c r="D28" s="29"/>
      <c r="E28" s="29"/>
      <c r="F28" s="2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>
      <c r="A29" s="29"/>
      <c r="B29" s="29"/>
      <c r="C29" s="29"/>
      <c r="D29" s="29"/>
      <c r="E29" s="29"/>
      <c r="F29" s="2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>
      <c r="A30" s="29"/>
      <c r="B30" s="29"/>
      <c r="C30" s="29"/>
      <c r="D30" s="29"/>
      <c r="E30" s="29"/>
      <c r="F30" s="2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>
      <c r="A31" s="29"/>
      <c r="B31" s="29"/>
      <c r="C31" s="29"/>
      <c r="D31" s="29"/>
      <c r="E31" s="29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15"/>
  <sheetViews>
    <sheetView showGridLines="0" zoomScale="70" zoomScaleNormal="70" workbookViewId="0">
      <pane ySplit="4" topLeftCell="A74" activePane="bottomLeft" state="frozen"/>
      <selection sqref="A1:H2"/>
      <selection pane="bottomLeft" activeCell="AU84" sqref="AU84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22" width="2.90625" style="2"/>
    <col min="23" max="23" width="2.6328125" style="2" customWidth="1"/>
    <col min="24" max="28" width="2.90625" style="2"/>
    <col min="29" max="29" width="3.1796875" style="2" customWidth="1"/>
    <col min="30" max="16384" width="2.90625" style="2"/>
  </cols>
  <sheetData>
    <row r="1" spans="1:66" ht="15.75" customHeight="1">
      <c r="A1" s="54" t="s">
        <v>51</v>
      </c>
      <c r="B1" s="54"/>
      <c r="C1" s="54"/>
      <c r="D1" s="54"/>
      <c r="E1" s="54"/>
      <c r="F1" s="54"/>
      <c r="G1" s="54"/>
      <c r="H1" s="54"/>
      <c r="I1" s="93" t="str">
        <f ca="1">RIGHT(CELL("filename",A1),LEN(CELL("filename",A1))-FIND("]",CELL("filename",A1)))</f>
        <v>Screen Layout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53" t="s">
        <v>45</v>
      </c>
      <c r="AK1" s="46"/>
      <c r="AL1" s="46"/>
      <c r="AM1" s="46"/>
      <c r="AN1" s="46"/>
      <c r="AO1" s="94">
        <v>45183</v>
      </c>
      <c r="AP1" s="56"/>
      <c r="AQ1" s="56"/>
      <c r="AR1" s="56"/>
      <c r="AS1" s="56"/>
    </row>
    <row r="2" spans="1:66" ht="15.75" customHeight="1">
      <c r="A2" s="54"/>
      <c r="B2" s="54"/>
      <c r="C2" s="54"/>
      <c r="D2" s="54"/>
      <c r="E2" s="54"/>
      <c r="F2" s="54"/>
      <c r="G2" s="54"/>
      <c r="H2" s="54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53" t="s">
        <v>47</v>
      </c>
      <c r="AK2" s="46"/>
      <c r="AL2" s="46"/>
      <c r="AM2" s="46"/>
      <c r="AN2" s="46"/>
      <c r="AO2" s="56" t="s">
        <v>64</v>
      </c>
      <c r="AP2" s="56"/>
      <c r="AQ2" s="56"/>
      <c r="AR2" s="56"/>
      <c r="AS2" s="56"/>
    </row>
    <row r="3" spans="1:66" ht="15.75" customHeight="1">
      <c r="A3" s="95" t="str">
        <f>'Front Cover'!J8</f>
        <v>Evaluate Report</v>
      </c>
      <c r="B3" s="95"/>
      <c r="C3" s="95"/>
      <c r="D3" s="95"/>
      <c r="E3" s="95"/>
      <c r="F3" s="95"/>
      <c r="G3" s="95"/>
      <c r="H3" s="95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53" t="s">
        <v>46</v>
      </c>
      <c r="AK3" s="46"/>
      <c r="AL3" s="46"/>
      <c r="AM3" s="46"/>
      <c r="AN3" s="46"/>
      <c r="AO3" s="94">
        <v>45222</v>
      </c>
      <c r="AP3" s="56"/>
      <c r="AQ3" s="56"/>
      <c r="AR3" s="56"/>
      <c r="AS3" s="56"/>
    </row>
    <row r="4" spans="1:66" ht="15.75" customHeight="1">
      <c r="A4" s="95"/>
      <c r="B4" s="95"/>
      <c r="C4" s="95"/>
      <c r="D4" s="95"/>
      <c r="E4" s="95"/>
      <c r="F4" s="95"/>
      <c r="G4" s="95"/>
      <c r="H4" s="95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53" t="s">
        <v>48</v>
      </c>
      <c r="AK4" s="46"/>
      <c r="AL4" s="46"/>
      <c r="AM4" s="46"/>
      <c r="AN4" s="46"/>
      <c r="AO4" s="94" t="s">
        <v>132</v>
      </c>
      <c r="AP4" s="56"/>
      <c r="AQ4" s="56"/>
      <c r="AR4" s="56"/>
      <c r="AS4" s="56"/>
    </row>
    <row r="7" spans="1:66">
      <c r="B7" s="2" t="s">
        <v>21</v>
      </c>
    </row>
    <row r="9" spans="1:66">
      <c r="C9" s="2" t="s">
        <v>59</v>
      </c>
    </row>
    <row r="11" spans="1:66">
      <c r="B11" s="2" t="s">
        <v>22</v>
      </c>
      <c r="AI11" s="2" t="s">
        <v>54</v>
      </c>
    </row>
    <row r="13" spans="1:66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ht="14.5" customHeight="1">
      <c r="B14" s="12"/>
      <c r="C14" s="12"/>
      <c r="D14" s="12"/>
      <c r="E14" s="12"/>
      <c r="F14" s="12"/>
      <c r="G14" s="12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72" t="s">
        <v>52</v>
      </c>
      <c r="AA14" s="72"/>
      <c r="AB14" s="72"/>
      <c r="AC14" s="72"/>
      <c r="AD14" s="72"/>
      <c r="AE14" s="72"/>
      <c r="AF14" s="12"/>
      <c r="AG14" s="12"/>
      <c r="AI14" s="12"/>
      <c r="AJ14" s="12"/>
      <c r="AK14" s="12"/>
      <c r="AL14" s="12"/>
      <c r="AM14" s="12"/>
      <c r="AN14" s="12"/>
      <c r="AO14" s="20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72" t="s">
        <v>52</v>
      </c>
      <c r="BH14" s="72"/>
      <c r="BI14" s="72"/>
      <c r="BJ14" s="72"/>
      <c r="BK14" s="72"/>
      <c r="BL14" s="72"/>
      <c r="BM14" s="12"/>
      <c r="BN14" s="12"/>
    </row>
    <row r="15" spans="1:66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72"/>
      <c r="AA15" s="72"/>
      <c r="AB15" s="72"/>
      <c r="AC15" s="72"/>
      <c r="AD15" s="72"/>
      <c r="AE15" s="72"/>
      <c r="AF15" s="12"/>
      <c r="AG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72"/>
      <c r="BH15" s="72"/>
      <c r="BI15" s="72"/>
      <c r="BJ15" s="72"/>
      <c r="BK15" s="72"/>
      <c r="BL15" s="72"/>
      <c r="BM15" s="12"/>
      <c r="BN15" s="12"/>
    </row>
    <row r="16" spans="1:6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2:66" ht="13.5" customHeight="1">
      <c r="B17" s="12"/>
      <c r="C17" s="12"/>
      <c r="D17" s="12"/>
      <c r="E17" s="12"/>
      <c r="F17" s="12"/>
      <c r="G17" s="12"/>
      <c r="H17" s="12"/>
      <c r="I17" s="12"/>
      <c r="J17" s="92" t="s">
        <v>75</v>
      </c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12"/>
      <c r="AA17" s="12"/>
      <c r="AB17" s="12"/>
      <c r="AC17" s="12"/>
      <c r="AD17" s="12"/>
      <c r="AE17" s="12"/>
      <c r="AF17" s="12"/>
      <c r="AG17" s="12"/>
      <c r="AI17" s="12"/>
      <c r="AJ17" s="12"/>
      <c r="AK17" s="12"/>
      <c r="AL17" s="12"/>
      <c r="AM17" s="12"/>
      <c r="AN17" s="12"/>
      <c r="AO17" s="12"/>
      <c r="AP17" s="12"/>
      <c r="AQ17" s="92" t="s">
        <v>75</v>
      </c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12"/>
      <c r="BH17" s="12"/>
      <c r="BI17" s="12"/>
      <c r="BJ17" s="12"/>
      <c r="BK17" s="12"/>
      <c r="BL17" s="12"/>
      <c r="BM17" s="12"/>
      <c r="BN17" s="12"/>
    </row>
    <row r="18" spans="2:66">
      <c r="B18" s="12"/>
      <c r="C18" s="12"/>
      <c r="D18" s="12"/>
      <c r="E18" s="12"/>
      <c r="F18" s="12"/>
      <c r="G18" s="12"/>
      <c r="H18" s="12"/>
      <c r="I18" s="12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12"/>
      <c r="AA18" s="12"/>
      <c r="AB18" s="12"/>
      <c r="AC18" s="12"/>
      <c r="AD18" s="12"/>
      <c r="AE18" s="12"/>
      <c r="AF18" s="12"/>
      <c r="AG18" s="12"/>
      <c r="AI18" s="12"/>
      <c r="AJ18" s="12"/>
      <c r="AK18" s="12"/>
      <c r="AL18" s="12"/>
      <c r="AM18" s="12"/>
      <c r="AN18" s="12"/>
      <c r="AO18" s="12"/>
      <c r="AP18" s="12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12"/>
      <c r="BH18" s="12"/>
      <c r="BI18" s="12"/>
      <c r="BJ18" s="12"/>
      <c r="BK18" s="12"/>
      <c r="BL18" s="12"/>
      <c r="BM18" s="12"/>
      <c r="BN18" s="12"/>
    </row>
    <row r="19" spans="2:66">
      <c r="B19" s="12"/>
      <c r="C19" s="12"/>
      <c r="D19" s="12"/>
      <c r="E19" s="12"/>
      <c r="F19" s="12"/>
      <c r="G19" s="12"/>
      <c r="H19" s="12"/>
      <c r="I19" s="12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21"/>
      <c r="AA19" s="12"/>
      <c r="AB19" s="12"/>
      <c r="AC19" s="12"/>
      <c r="AD19" s="12"/>
      <c r="AE19" s="12"/>
      <c r="AF19" s="12"/>
      <c r="AG19" s="12"/>
      <c r="AI19" s="12"/>
      <c r="AJ19" s="12"/>
      <c r="AK19" s="12"/>
      <c r="AL19" s="12"/>
      <c r="AM19" s="12"/>
      <c r="AN19" s="12"/>
      <c r="AO19" s="12"/>
      <c r="AP19" s="12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21"/>
      <c r="BH19" s="12"/>
      <c r="BI19" s="12"/>
      <c r="BJ19" s="12"/>
      <c r="BK19" s="12"/>
      <c r="BL19" s="12"/>
      <c r="BM19" s="12"/>
      <c r="BN19" s="12"/>
    </row>
    <row r="20" spans="2:66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2:66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26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26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2:66">
      <c r="B22" s="12"/>
      <c r="C22" s="12"/>
      <c r="D22" s="12"/>
      <c r="E22" s="22"/>
      <c r="F22" s="87" t="s">
        <v>68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2"/>
      <c r="V22" s="12"/>
      <c r="W22" s="87" t="s">
        <v>69</v>
      </c>
      <c r="X22" s="87"/>
      <c r="Y22" s="87"/>
      <c r="Z22" s="87"/>
      <c r="AA22" s="87"/>
      <c r="AB22" s="87"/>
      <c r="AC22" s="87"/>
      <c r="AD22" s="12"/>
      <c r="AE22" s="12"/>
      <c r="AF22" s="12"/>
      <c r="AG22" s="12"/>
      <c r="AI22" s="12"/>
      <c r="AJ22" s="12"/>
      <c r="AK22" s="12"/>
      <c r="AL22" s="22"/>
      <c r="AM22" s="87" t="s">
        <v>68</v>
      </c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12"/>
      <c r="BC22" s="12"/>
      <c r="BD22" s="87" t="s">
        <v>69</v>
      </c>
      <c r="BE22" s="87"/>
      <c r="BF22" s="87"/>
      <c r="BG22" s="87"/>
      <c r="BH22" s="87"/>
      <c r="BI22" s="87"/>
      <c r="BJ22" s="87"/>
      <c r="BK22" s="12"/>
      <c r="BL22" s="12"/>
      <c r="BM22" s="12"/>
      <c r="BN22" s="12"/>
    </row>
    <row r="23" spans="2:66">
      <c r="B23" s="12"/>
      <c r="C23" s="12"/>
      <c r="D23" s="12"/>
      <c r="E23" s="22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2"/>
      <c r="V23" s="12"/>
      <c r="W23" s="87"/>
      <c r="X23" s="87"/>
      <c r="Y23" s="87"/>
      <c r="Z23" s="87"/>
      <c r="AA23" s="87"/>
      <c r="AB23" s="87"/>
      <c r="AC23" s="87"/>
      <c r="AD23" s="12"/>
      <c r="AE23" s="12"/>
      <c r="AF23" s="12"/>
      <c r="AG23" s="12"/>
      <c r="AI23" s="12"/>
      <c r="AJ23" s="12"/>
      <c r="AK23" s="12"/>
      <c r="AL23" s="22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12"/>
      <c r="BC23" s="12"/>
      <c r="BD23" s="87"/>
      <c r="BE23" s="87"/>
      <c r="BF23" s="87"/>
      <c r="BG23" s="87"/>
      <c r="BH23" s="87"/>
      <c r="BI23" s="87"/>
      <c r="BJ23" s="87"/>
      <c r="BK23" s="12"/>
      <c r="BL23" s="12"/>
      <c r="BM23" s="12"/>
      <c r="BN23" s="12"/>
    </row>
    <row r="24" spans="2:66">
      <c r="B24" s="12"/>
      <c r="C24" s="12"/>
      <c r="D24" s="12"/>
      <c r="E24" s="12"/>
      <c r="F24" s="91" t="s">
        <v>73</v>
      </c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12"/>
      <c r="V24" s="12"/>
      <c r="W24" s="91">
        <v>5</v>
      </c>
      <c r="X24" s="91"/>
      <c r="Y24" s="91"/>
      <c r="Z24" s="91"/>
      <c r="AA24" s="91"/>
      <c r="AB24" s="91"/>
      <c r="AC24" s="91"/>
      <c r="AD24" s="12"/>
      <c r="AE24" s="23"/>
      <c r="AF24" s="23"/>
      <c r="AG24" s="12"/>
      <c r="AI24" s="12"/>
      <c r="AJ24" s="12"/>
      <c r="AK24" s="12"/>
      <c r="AL24" s="12"/>
      <c r="AM24" s="91" t="s">
        <v>73</v>
      </c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12"/>
      <c r="BC24" s="12"/>
      <c r="BD24" s="91">
        <v>5</v>
      </c>
      <c r="BE24" s="91"/>
      <c r="BF24" s="91"/>
      <c r="BG24" s="91"/>
      <c r="BH24" s="91"/>
      <c r="BI24" s="91"/>
      <c r="BJ24" s="91"/>
      <c r="BK24" s="12"/>
      <c r="BL24" s="23"/>
      <c r="BM24" s="23"/>
      <c r="BN24" s="12"/>
    </row>
    <row r="25" spans="2:66">
      <c r="B25" s="12"/>
      <c r="C25" s="12"/>
      <c r="D25" s="12"/>
      <c r="E25" s="12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12"/>
      <c r="V25" s="12"/>
      <c r="W25" s="91"/>
      <c r="X25" s="91"/>
      <c r="Y25" s="91"/>
      <c r="Z25" s="91"/>
      <c r="AA25" s="91"/>
      <c r="AB25" s="91"/>
      <c r="AC25" s="91"/>
      <c r="AD25" s="12"/>
      <c r="AE25" s="12"/>
      <c r="AF25" s="12"/>
      <c r="AG25" s="12"/>
      <c r="AI25" s="12"/>
      <c r="AJ25" s="12"/>
      <c r="AK25" s="12"/>
      <c r="AL25" s="12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12"/>
      <c r="BC25" s="12"/>
      <c r="BD25" s="91"/>
      <c r="BE25" s="91"/>
      <c r="BF25" s="91"/>
      <c r="BG25" s="91"/>
      <c r="BH25" s="91"/>
      <c r="BI25" s="91"/>
      <c r="BJ25" s="91"/>
      <c r="BK25" s="12"/>
      <c r="BL25" s="12"/>
      <c r="BM25" s="12"/>
      <c r="BN25" s="12"/>
    </row>
    <row r="26" spans="2:66">
      <c r="B26" s="12"/>
      <c r="C26" s="12"/>
      <c r="D26" s="12"/>
      <c r="E26" s="12"/>
      <c r="F26" s="87" t="s">
        <v>70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12"/>
      <c r="V26" s="12"/>
      <c r="W26" s="87" t="s">
        <v>71</v>
      </c>
      <c r="X26" s="87"/>
      <c r="Y26" s="87"/>
      <c r="Z26" s="87"/>
      <c r="AA26" s="87"/>
      <c r="AB26" s="87"/>
      <c r="AC26" s="87"/>
      <c r="AD26" s="12"/>
      <c r="AE26" s="12"/>
      <c r="AF26" s="12"/>
      <c r="AG26" s="12"/>
      <c r="AI26" s="12"/>
      <c r="AJ26" s="12"/>
      <c r="AK26" s="12"/>
      <c r="AL26" s="12"/>
      <c r="AM26" s="87" t="s">
        <v>70</v>
      </c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12"/>
      <c r="BC26" s="12"/>
      <c r="BD26" s="87" t="s">
        <v>71</v>
      </c>
      <c r="BE26" s="87"/>
      <c r="BF26" s="87"/>
      <c r="BG26" s="87"/>
      <c r="BH26" s="87"/>
      <c r="BI26" s="87"/>
      <c r="BJ26" s="87"/>
      <c r="BK26" s="12"/>
      <c r="BL26" s="12"/>
      <c r="BM26" s="12"/>
      <c r="BN26" s="12"/>
    </row>
    <row r="27" spans="2:66">
      <c r="B27" s="12"/>
      <c r="C27" s="12"/>
      <c r="D27" s="12"/>
      <c r="E27" s="12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12"/>
      <c r="V27" s="12"/>
      <c r="W27" s="87"/>
      <c r="X27" s="87"/>
      <c r="Y27" s="87"/>
      <c r="Z27" s="87"/>
      <c r="AA27" s="87"/>
      <c r="AB27" s="87"/>
      <c r="AC27" s="87"/>
      <c r="AD27" s="12"/>
      <c r="AE27" s="12"/>
      <c r="AF27" s="12"/>
      <c r="AG27" s="12"/>
      <c r="AI27" s="12"/>
      <c r="AJ27" s="12"/>
      <c r="AK27" s="12"/>
      <c r="AL27" s="12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12"/>
      <c r="BC27" s="12"/>
      <c r="BD27" s="87"/>
      <c r="BE27" s="87"/>
      <c r="BF27" s="87"/>
      <c r="BG27" s="87"/>
      <c r="BH27" s="87"/>
      <c r="BI27" s="87"/>
      <c r="BJ27" s="87"/>
      <c r="BK27" s="12"/>
      <c r="BL27" s="12"/>
      <c r="BM27" s="12"/>
      <c r="BN27" s="12"/>
    </row>
    <row r="28" spans="2:66">
      <c r="B28" s="12"/>
      <c r="C28" s="12"/>
      <c r="D28" s="12"/>
      <c r="E28" s="12"/>
      <c r="F28" s="89" t="s">
        <v>74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12"/>
      <c r="V28" s="12"/>
      <c r="W28" s="90">
        <v>45183</v>
      </c>
      <c r="X28" s="91"/>
      <c r="Y28" s="91"/>
      <c r="Z28" s="91"/>
      <c r="AA28" s="91"/>
      <c r="AB28" s="91"/>
      <c r="AC28" s="91"/>
      <c r="AD28" s="12"/>
      <c r="AE28" s="12"/>
      <c r="AF28" s="12"/>
      <c r="AG28" s="12"/>
      <c r="AI28" s="12"/>
      <c r="AJ28" s="12"/>
      <c r="AK28" s="12"/>
      <c r="AL28" s="12"/>
      <c r="AM28" s="89" t="s">
        <v>74</v>
      </c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2"/>
      <c r="BC28" s="12"/>
      <c r="BD28" s="90">
        <v>45183</v>
      </c>
      <c r="BE28" s="91"/>
      <c r="BF28" s="91"/>
      <c r="BG28" s="91"/>
      <c r="BH28" s="91"/>
      <c r="BI28" s="91"/>
      <c r="BJ28" s="91"/>
      <c r="BK28" s="12"/>
      <c r="BL28" s="12"/>
      <c r="BM28" s="12"/>
      <c r="BN28" s="12"/>
    </row>
    <row r="29" spans="2:66">
      <c r="B29" s="12"/>
      <c r="C29" s="12"/>
      <c r="D29" s="12"/>
      <c r="E29" s="12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12"/>
      <c r="V29" s="12"/>
      <c r="W29" s="91"/>
      <c r="X29" s="91"/>
      <c r="Y29" s="91"/>
      <c r="Z29" s="91"/>
      <c r="AA29" s="91"/>
      <c r="AB29" s="91"/>
      <c r="AC29" s="91"/>
      <c r="AD29" s="12"/>
      <c r="AE29" s="12"/>
      <c r="AF29" s="12"/>
      <c r="AG29" s="12"/>
      <c r="AI29" s="12"/>
      <c r="AJ29" s="12"/>
      <c r="AK29" s="12"/>
      <c r="AL29" s="12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12"/>
      <c r="BC29" s="12"/>
      <c r="BD29" s="91"/>
      <c r="BE29" s="91"/>
      <c r="BF29" s="91"/>
      <c r="BG29" s="91"/>
      <c r="BH29" s="91"/>
      <c r="BI29" s="91"/>
      <c r="BJ29" s="91"/>
      <c r="BK29" s="12"/>
      <c r="BL29" s="12"/>
      <c r="BM29" s="12"/>
      <c r="BN29" s="12"/>
    </row>
    <row r="30" spans="2:66">
      <c r="B30" s="12"/>
      <c r="C30" s="12"/>
      <c r="D30" s="12"/>
      <c r="E30" s="12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12"/>
      <c r="V30" s="12"/>
      <c r="W30" s="87" t="s">
        <v>72</v>
      </c>
      <c r="X30" s="87"/>
      <c r="Y30" s="87"/>
      <c r="Z30" s="87"/>
      <c r="AA30" s="87"/>
      <c r="AB30" s="87"/>
      <c r="AC30" s="87"/>
      <c r="AD30" s="12"/>
      <c r="AE30" s="12"/>
      <c r="AF30" s="12"/>
      <c r="AG30" s="12"/>
      <c r="AI30" s="12"/>
      <c r="AJ30" s="12"/>
      <c r="AK30" s="12"/>
      <c r="AL30" s="12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12"/>
      <c r="BC30" s="12"/>
      <c r="BD30" s="87" t="s">
        <v>72</v>
      </c>
      <c r="BE30" s="87"/>
      <c r="BF30" s="87"/>
      <c r="BG30" s="87"/>
      <c r="BH30" s="87"/>
      <c r="BI30" s="87"/>
      <c r="BJ30" s="87"/>
      <c r="BK30" s="12"/>
      <c r="BL30" s="12"/>
      <c r="BM30" s="12"/>
      <c r="BN30" s="12"/>
    </row>
    <row r="31" spans="2:66">
      <c r="B31" s="12"/>
      <c r="C31" s="12"/>
      <c r="D31" s="12"/>
      <c r="E31" s="12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12"/>
      <c r="V31" s="12"/>
      <c r="W31" s="87"/>
      <c r="X31" s="87"/>
      <c r="Y31" s="87"/>
      <c r="Z31" s="87"/>
      <c r="AA31" s="87"/>
      <c r="AB31" s="87"/>
      <c r="AC31" s="87"/>
      <c r="AD31" s="12"/>
      <c r="AE31" s="12"/>
      <c r="AF31" s="12"/>
      <c r="AG31" s="12"/>
      <c r="AI31" s="12"/>
      <c r="AJ31" s="12"/>
      <c r="AK31" s="12"/>
      <c r="AL31" s="12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12"/>
      <c r="BC31" s="12"/>
      <c r="BD31" s="87"/>
      <c r="BE31" s="87"/>
      <c r="BF31" s="87"/>
      <c r="BG31" s="87"/>
      <c r="BH31" s="87"/>
      <c r="BI31" s="87"/>
      <c r="BJ31" s="87"/>
      <c r="BK31" s="12"/>
      <c r="BL31" s="12"/>
      <c r="BM31" s="12"/>
      <c r="BN31" s="12"/>
    </row>
    <row r="32" spans="2:66">
      <c r="B32" s="12"/>
      <c r="C32" s="12"/>
      <c r="D32" s="12"/>
      <c r="E32" s="12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12"/>
      <c r="V32" s="12"/>
      <c r="W32" s="88"/>
      <c r="X32" s="88"/>
      <c r="Y32" s="88"/>
      <c r="Z32" s="88"/>
      <c r="AA32" s="88"/>
      <c r="AB32" s="88"/>
      <c r="AC32" s="88"/>
      <c r="AD32" s="12"/>
      <c r="AE32" s="12"/>
      <c r="AF32" s="12"/>
      <c r="AG32" s="12"/>
      <c r="AI32" s="12"/>
      <c r="AJ32" s="12"/>
      <c r="AK32" s="12"/>
      <c r="AL32" s="12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12"/>
      <c r="BC32" s="12"/>
      <c r="BD32" s="88"/>
      <c r="BE32" s="88"/>
      <c r="BF32" s="88"/>
      <c r="BG32" s="88"/>
      <c r="BH32" s="88"/>
      <c r="BI32" s="88"/>
      <c r="BJ32" s="88"/>
      <c r="BK32" s="12"/>
      <c r="BL32" s="12"/>
      <c r="BM32" s="12"/>
      <c r="BN32" s="12"/>
    </row>
    <row r="33" spans="2:66">
      <c r="B33" s="12"/>
      <c r="C33" s="12"/>
      <c r="D33" s="12"/>
      <c r="E33" s="12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12"/>
      <c r="V33" s="12"/>
      <c r="W33" s="88"/>
      <c r="X33" s="88"/>
      <c r="Y33" s="88"/>
      <c r="Z33" s="88"/>
      <c r="AA33" s="88"/>
      <c r="AB33" s="88"/>
      <c r="AC33" s="88"/>
      <c r="AD33" s="12"/>
      <c r="AE33" s="12"/>
      <c r="AF33" s="12"/>
      <c r="AG33" s="12"/>
      <c r="AI33" s="12"/>
      <c r="AJ33" s="12"/>
      <c r="AK33" s="12"/>
      <c r="AL33" s="12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12"/>
      <c r="BC33" s="12"/>
      <c r="BD33" s="88"/>
      <c r="BE33" s="88"/>
      <c r="BF33" s="88"/>
      <c r="BG33" s="88"/>
      <c r="BH33" s="88"/>
      <c r="BI33" s="88"/>
      <c r="BJ33" s="88"/>
      <c r="BK33" s="12"/>
      <c r="BL33" s="12"/>
      <c r="BM33" s="12"/>
      <c r="BN33" s="12"/>
    </row>
    <row r="34" spans="2:66">
      <c r="B34" s="12"/>
      <c r="C34" s="12"/>
      <c r="D34" s="12"/>
      <c r="E34" s="12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12"/>
      <c r="V34" s="12"/>
      <c r="W34" s="88"/>
      <c r="X34" s="88"/>
      <c r="Y34" s="88"/>
      <c r="Z34" s="88"/>
      <c r="AA34" s="88"/>
      <c r="AB34" s="88"/>
      <c r="AC34" s="88"/>
      <c r="AD34" s="12"/>
      <c r="AE34" s="12"/>
      <c r="AF34" s="12"/>
      <c r="AG34" s="12"/>
      <c r="AI34" s="12"/>
      <c r="AJ34" s="12"/>
      <c r="AK34" s="12"/>
      <c r="AL34" s="12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12"/>
      <c r="BC34" s="12"/>
      <c r="BD34" s="88"/>
      <c r="BE34" s="88"/>
      <c r="BF34" s="88"/>
      <c r="BG34" s="88"/>
      <c r="BH34" s="88"/>
      <c r="BI34" s="88"/>
      <c r="BJ34" s="88"/>
      <c r="BK34" s="12"/>
      <c r="BL34" s="12"/>
      <c r="BM34" s="12"/>
      <c r="BN34" s="12"/>
    </row>
    <row r="35" spans="2:66">
      <c r="B35" s="12"/>
      <c r="C35" s="12"/>
      <c r="D35" s="12"/>
      <c r="E35" s="12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12"/>
      <c r="V35" s="12"/>
      <c r="W35" s="88"/>
      <c r="X35" s="88"/>
      <c r="Y35" s="88"/>
      <c r="Z35" s="88"/>
      <c r="AA35" s="88"/>
      <c r="AB35" s="88"/>
      <c r="AC35" s="88"/>
      <c r="AD35" s="12"/>
      <c r="AE35" s="12"/>
      <c r="AF35" s="12"/>
      <c r="AG35" s="12"/>
      <c r="AI35" s="12"/>
      <c r="AJ35" s="12"/>
      <c r="AK35" s="12"/>
      <c r="AL35" s="12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12"/>
      <c r="BC35" s="12"/>
      <c r="BD35" s="88"/>
      <c r="BE35" s="88"/>
      <c r="BF35" s="88"/>
      <c r="BG35" s="88"/>
      <c r="BH35" s="88"/>
      <c r="BI35" s="88"/>
      <c r="BJ35" s="88"/>
      <c r="BK35" s="12"/>
      <c r="BL35" s="12"/>
      <c r="BM35" s="12"/>
      <c r="BN35" s="12"/>
    </row>
    <row r="36" spans="2:66">
      <c r="B36" s="12"/>
      <c r="C36" s="12"/>
      <c r="D36" s="12"/>
      <c r="E36" s="12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12"/>
      <c r="V36" s="12"/>
      <c r="W36" s="88"/>
      <c r="X36" s="88"/>
      <c r="Y36" s="88"/>
      <c r="Z36" s="88"/>
      <c r="AA36" s="88"/>
      <c r="AB36" s="88"/>
      <c r="AC36" s="88"/>
      <c r="AD36" s="12"/>
      <c r="AE36" s="12"/>
      <c r="AF36" s="12"/>
      <c r="AG36" s="12"/>
      <c r="AI36" s="12"/>
      <c r="AJ36" s="12"/>
      <c r="AK36" s="12"/>
      <c r="AL36" s="12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12"/>
      <c r="BC36" s="12"/>
      <c r="BD36" s="88"/>
      <c r="BE36" s="88"/>
      <c r="BF36" s="88"/>
      <c r="BG36" s="88"/>
      <c r="BH36" s="88"/>
      <c r="BI36" s="88"/>
      <c r="BJ36" s="88"/>
      <c r="BK36" s="12"/>
      <c r="BL36" s="12"/>
      <c r="BM36" s="12"/>
      <c r="BN36" s="12"/>
    </row>
    <row r="37" spans="2:66">
      <c r="B37" s="12"/>
      <c r="C37" s="12"/>
      <c r="D37" s="12"/>
      <c r="E37" s="12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12"/>
      <c r="V37" s="12"/>
      <c r="W37" s="88"/>
      <c r="X37" s="88"/>
      <c r="Y37" s="88"/>
      <c r="Z37" s="88"/>
      <c r="AA37" s="88"/>
      <c r="AB37" s="88"/>
      <c r="AC37" s="88"/>
      <c r="AD37" s="12"/>
      <c r="AE37" s="12"/>
      <c r="AF37" s="12"/>
      <c r="AG37" s="12"/>
      <c r="AI37" s="12"/>
      <c r="AJ37" s="12"/>
      <c r="AK37" s="12"/>
      <c r="AL37" s="12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12"/>
      <c r="BC37" s="12"/>
      <c r="BD37" s="88"/>
      <c r="BE37" s="88"/>
      <c r="BF37" s="88"/>
      <c r="BG37" s="88"/>
      <c r="BH37" s="88"/>
      <c r="BI37" s="88"/>
      <c r="BJ37" s="88"/>
      <c r="BK37" s="12"/>
      <c r="BL37" s="12"/>
      <c r="BM37" s="12"/>
      <c r="BN37" s="12"/>
    </row>
    <row r="38" spans="2:66">
      <c r="B38" s="12"/>
      <c r="C38" s="12"/>
      <c r="D38" s="12"/>
      <c r="E38" s="12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12"/>
      <c r="V38" s="12"/>
      <c r="W38" s="88"/>
      <c r="X38" s="88"/>
      <c r="Y38" s="88"/>
      <c r="Z38" s="88"/>
      <c r="AA38" s="88"/>
      <c r="AB38" s="88"/>
      <c r="AC38" s="88"/>
      <c r="AD38" s="12"/>
      <c r="AE38" s="12"/>
      <c r="AF38" s="12"/>
      <c r="AG38" s="12"/>
      <c r="AI38" s="12"/>
      <c r="AJ38" s="12"/>
      <c r="AK38" s="12"/>
      <c r="AL38" s="12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12"/>
      <c r="BC38" s="12"/>
      <c r="BD38" s="88"/>
      <c r="BE38" s="88"/>
      <c r="BF38" s="88"/>
      <c r="BG38" s="88"/>
      <c r="BH38" s="88"/>
      <c r="BI38" s="88"/>
      <c r="BJ38" s="88"/>
      <c r="BK38" s="12"/>
      <c r="BL38" s="12"/>
      <c r="BM38" s="12"/>
      <c r="BN38" s="12"/>
    </row>
    <row r="39" spans="2:66">
      <c r="B39" s="12"/>
      <c r="C39" s="12"/>
      <c r="D39" s="12"/>
      <c r="E39" s="12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12"/>
      <c r="V39" s="12"/>
      <c r="W39" s="88"/>
      <c r="X39" s="88"/>
      <c r="Y39" s="88"/>
      <c r="Z39" s="88"/>
      <c r="AA39" s="88"/>
      <c r="AB39" s="88"/>
      <c r="AC39" s="88"/>
      <c r="AD39" s="12"/>
      <c r="AE39" s="12"/>
      <c r="AF39" s="12"/>
      <c r="AG39" s="12"/>
      <c r="AI39" s="12"/>
      <c r="AJ39" s="12"/>
      <c r="AK39" s="12"/>
      <c r="AL39" s="12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12"/>
      <c r="BC39" s="12"/>
      <c r="BD39" s="88"/>
      <c r="BE39" s="88"/>
      <c r="BF39" s="88"/>
      <c r="BG39" s="88"/>
      <c r="BH39" s="88"/>
      <c r="BI39" s="88"/>
      <c r="BJ39" s="88"/>
      <c r="BK39" s="12"/>
      <c r="BL39" s="12"/>
      <c r="BM39" s="12"/>
      <c r="BN39" s="12"/>
    </row>
    <row r="40" spans="2:66">
      <c r="B40" s="12"/>
      <c r="C40" s="12"/>
      <c r="D40" s="12"/>
      <c r="E40" s="12"/>
      <c r="F40" s="92" t="s">
        <v>67</v>
      </c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12"/>
      <c r="AE40" s="12"/>
      <c r="AF40" s="12"/>
      <c r="AG40" s="12"/>
      <c r="AI40" s="12"/>
      <c r="AJ40" s="12"/>
      <c r="AK40" s="12"/>
      <c r="AL40" s="12"/>
      <c r="AM40" s="92" t="s">
        <v>67</v>
      </c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12"/>
      <c r="BL40" s="12"/>
      <c r="BM40" s="12"/>
      <c r="BN40" s="12"/>
    </row>
    <row r="41" spans="2:66">
      <c r="B41" s="12"/>
      <c r="C41" s="12"/>
      <c r="D41" s="12"/>
      <c r="E41" s="1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12"/>
      <c r="AE41" s="12"/>
      <c r="AF41" s="12"/>
      <c r="AG41" s="12"/>
      <c r="AI41" s="12"/>
      <c r="AJ41" s="12"/>
      <c r="AK41" s="12"/>
      <c r="AL41" s="1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12"/>
      <c r="BL41" s="12"/>
      <c r="BM41" s="12"/>
      <c r="BN41" s="12"/>
    </row>
    <row r="42" spans="2:66">
      <c r="B42" s="12"/>
      <c r="C42" s="12"/>
      <c r="D42" s="12"/>
      <c r="E42" s="1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12"/>
      <c r="AE42" s="12"/>
      <c r="AF42" s="12"/>
      <c r="AG42" s="12"/>
      <c r="AI42" s="12"/>
      <c r="AJ42" s="12"/>
      <c r="AK42" s="12"/>
      <c r="AL42" s="1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12"/>
      <c r="BL42" s="12"/>
      <c r="BM42" s="12"/>
      <c r="BN42" s="12"/>
    </row>
    <row r="43" spans="2:66">
      <c r="B43" s="12"/>
      <c r="C43" s="12"/>
      <c r="D43" s="12"/>
      <c r="E43" s="12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2"/>
      <c r="V43" s="12"/>
      <c r="W43" s="87" t="s">
        <v>69</v>
      </c>
      <c r="X43" s="87"/>
      <c r="Y43" s="87"/>
      <c r="Z43" s="87"/>
      <c r="AA43" s="87"/>
      <c r="AB43" s="87"/>
      <c r="AC43" s="87"/>
      <c r="AD43" s="12"/>
      <c r="AE43" s="12"/>
      <c r="AF43" s="12"/>
      <c r="AG43" s="12"/>
      <c r="AI43" s="12"/>
      <c r="AJ43" s="12"/>
      <c r="AK43" s="12"/>
      <c r="AL43" s="12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12"/>
      <c r="BC43" s="12"/>
      <c r="BD43" s="87" t="s">
        <v>69</v>
      </c>
      <c r="BE43" s="87"/>
      <c r="BF43" s="87"/>
      <c r="BG43" s="87"/>
      <c r="BH43" s="87"/>
      <c r="BI43" s="87"/>
      <c r="BJ43" s="87"/>
      <c r="BK43" s="12"/>
      <c r="BL43" s="12"/>
      <c r="BM43" s="12"/>
      <c r="BN43" s="12"/>
    </row>
    <row r="44" spans="2:66">
      <c r="B44" s="12"/>
      <c r="C44" s="12"/>
      <c r="D44" s="12"/>
      <c r="E44" s="12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2"/>
      <c r="V44" s="12"/>
      <c r="W44" s="87"/>
      <c r="X44" s="87"/>
      <c r="Y44" s="87"/>
      <c r="Z44" s="87"/>
      <c r="AA44" s="87"/>
      <c r="AB44" s="87"/>
      <c r="AC44" s="87"/>
      <c r="AD44" s="12"/>
      <c r="AE44" s="12"/>
      <c r="AF44" s="12"/>
      <c r="AG44" s="12"/>
      <c r="AI44" s="12"/>
      <c r="AJ44" s="12"/>
      <c r="AK44" s="12"/>
      <c r="AL44" s="12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12"/>
      <c r="BC44" s="12"/>
      <c r="BD44" s="87"/>
      <c r="BE44" s="87"/>
      <c r="BF44" s="87"/>
      <c r="BG44" s="87"/>
      <c r="BH44" s="87"/>
      <c r="BI44" s="87"/>
      <c r="BJ44" s="87"/>
      <c r="BK44" s="12"/>
      <c r="BL44" s="12"/>
      <c r="BM44" s="12"/>
      <c r="BN44" s="12"/>
    </row>
    <row r="45" spans="2:66">
      <c r="B45" s="12"/>
      <c r="C45" s="12"/>
      <c r="D45" s="12"/>
      <c r="E45" s="12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12"/>
      <c r="V45" s="12"/>
      <c r="W45" s="91">
        <v>5</v>
      </c>
      <c r="X45" s="91"/>
      <c r="Y45" s="91"/>
      <c r="Z45" s="91"/>
      <c r="AA45" s="91"/>
      <c r="AB45" s="91"/>
      <c r="AC45" s="91"/>
      <c r="AD45" s="12"/>
      <c r="AE45" s="12"/>
      <c r="AF45" s="12"/>
      <c r="AG45" s="12"/>
      <c r="AI45" s="12"/>
      <c r="AJ45" s="12"/>
      <c r="AK45" s="12"/>
      <c r="AL45" s="12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12"/>
      <c r="BC45" s="12"/>
      <c r="BD45" s="91">
        <v>5</v>
      </c>
      <c r="BE45" s="91"/>
      <c r="BF45" s="91"/>
      <c r="BG45" s="91"/>
      <c r="BH45" s="91"/>
      <c r="BI45" s="91"/>
      <c r="BJ45" s="91"/>
      <c r="BK45" s="12"/>
      <c r="BL45" s="12"/>
      <c r="BM45" s="12"/>
      <c r="BN45" s="12"/>
    </row>
    <row r="46" spans="2:66">
      <c r="B46" s="12"/>
      <c r="C46" s="12"/>
      <c r="D46" s="12"/>
      <c r="E46" s="12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12"/>
      <c r="V46" s="12"/>
      <c r="W46" s="91"/>
      <c r="X46" s="91"/>
      <c r="Y46" s="91"/>
      <c r="Z46" s="91"/>
      <c r="AA46" s="91"/>
      <c r="AB46" s="91"/>
      <c r="AC46" s="91"/>
      <c r="AD46" s="12"/>
      <c r="AE46" s="12"/>
      <c r="AF46" s="23"/>
      <c r="AG46" s="12"/>
      <c r="AI46" s="12"/>
      <c r="AJ46" s="12"/>
      <c r="AK46" s="12"/>
      <c r="AL46" s="12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12"/>
      <c r="BC46" s="12"/>
      <c r="BD46" s="91"/>
      <c r="BE46" s="91"/>
      <c r="BF46" s="91"/>
      <c r="BG46" s="91"/>
      <c r="BH46" s="91"/>
      <c r="BI46" s="91"/>
      <c r="BJ46" s="91"/>
      <c r="BK46" s="12"/>
      <c r="BL46" s="12"/>
      <c r="BM46" s="23"/>
      <c r="BN46" s="12"/>
    </row>
    <row r="47" spans="2:66">
      <c r="B47" s="12"/>
      <c r="C47" s="12"/>
      <c r="D47" s="12"/>
      <c r="E47" s="12"/>
      <c r="F47" s="87" t="s">
        <v>70</v>
      </c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2"/>
      <c r="V47" s="12"/>
      <c r="W47" s="87" t="s">
        <v>71</v>
      </c>
      <c r="X47" s="87"/>
      <c r="Y47" s="87"/>
      <c r="Z47" s="87"/>
      <c r="AA47" s="87"/>
      <c r="AB47" s="87"/>
      <c r="AC47" s="87"/>
      <c r="AD47" s="12"/>
      <c r="AE47" s="12"/>
      <c r="AF47" s="12"/>
      <c r="AG47" s="12"/>
      <c r="AI47" s="12"/>
      <c r="AJ47" s="12"/>
      <c r="AK47" s="12"/>
      <c r="AL47" s="12"/>
      <c r="AM47" s="87" t="s">
        <v>70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12"/>
      <c r="BC47" s="12"/>
      <c r="BD47" s="87" t="s">
        <v>71</v>
      </c>
      <c r="BE47" s="87"/>
      <c r="BF47" s="87"/>
      <c r="BG47" s="87"/>
      <c r="BH47" s="87"/>
      <c r="BI47" s="87"/>
      <c r="BJ47" s="87"/>
      <c r="BK47" s="12"/>
      <c r="BL47" s="12"/>
      <c r="BM47" s="12"/>
      <c r="BN47" s="12"/>
    </row>
    <row r="48" spans="2:66">
      <c r="B48" s="12"/>
      <c r="C48" s="12"/>
      <c r="D48" s="12"/>
      <c r="E48" s="12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2"/>
      <c r="V48" s="12"/>
      <c r="W48" s="87"/>
      <c r="X48" s="87"/>
      <c r="Y48" s="87"/>
      <c r="Z48" s="87"/>
      <c r="AA48" s="87"/>
      <c r="AB48" s="87"/>
      <c r="AC48" s="87"/>
      <c r="AD48" s="12"/>
      <c r="AE48" s="12"/>
      <c r="AF48" s="12"/>
      <c r="AG48" s="12"/>
      <c r="AI48" s="12"/>
      <c r="AJ48" s="12"/>
      <c r="AK48" s="12"/>
      <c r="AL48" s="12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12"/>
      <c r="BC48" s="12"/>
      <c r="BD48" s="87"/>
      <c r="BE48" s="87"/>
      <c r="BF48" s="87"/>
      <c r="BG48" s="87"/>
      <c r="BH48" s="87"/>
      <c r="BI48" s="87"/>
      <c r="BJ48" s="87"/>
      <c r="BK48" s="12"/>
      <c r="BL48" s="12"/>
      <c r="BM48" s="12"/>
      <c r="BN48" s="12"/>
    </row>
    <row r="49" spans="2:66">
      <c r="B49" s="12"/>
      <c r="C49" s="12"/>
      <c r="D49" s="12"/>
      <c r="E49" s="12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12"/>
      <c r="V49" s="12"/>
      <c r="W49" s="90"/>
      <c r="X49" s="91"/>
      <c r="Y49" s="91"/>
      <c r="Z49" s="91"/>
      <c r="AA49" s="91"/>
      <c r="AB49" s="91"/>
      <c r="AC49" s="91"/>
      <c r="AD49" s="12"/>
      <c r="AE49" s="12"/>
      <c r="AF49" s="12"/>
      <c r="AG49" s="12"/>
      <c r="AI49" s="12"/>
      <c r="AJ49" s="12"/>
      <c r="AK49" s="12"/>
      <c r="AL49" s="12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12"/>
      <c r="BC49" s="12"/>
      <c r="BD49" s="90"/>
      <c r="BE49" s="91"/>
      <c r="BF49" s="91"/>
      <c r="BG49" s="91"/>
      <c r="BH49" s="91"/>
      <c r="BI49" s="91"/>
      <c r="BJ49" s="91"/>
      <c r="BK49" s="12"/>
      <c r="BL49" s="12"/>
      <c r="BM49" s="12"/>
      <c r="BN49" s="12"/>
    </row>
    <row r="50" spans="2:66">
      <c r="B50" s="12"/>
      <c r="C50" s="12"/>
      <c r="D50" s="12"/>
      <c r="E50" s="12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12"/>
      <c r="V50" s="12"/>
      <c r="W50" s="91"/>
      <c r="X50" s="91"/>
      <c r="Y50" s="91"/>
      <c r="Z50" s="91"/>
      <c r="AA50" s="91"/>
      <c r="AB50" s="91"/>
      <c r="AC50" s="91"/>
      <c r="AD50" s="12"/>
      <c r="AE50" s="12"/>
      <c r="AF50" s="12"/>
      <c r="AG50" s="12"/>
      <c r="AI50" s="12"/>
      <c r="AJ50" s="12"/>
      <c r="AK50" s="12"/>
      <c r="AL50" s="12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12"/>
      <c r="BC50" s="12"/>
      <c r="BD50" s="91"/>
      <c r="BE50" s="91"/>
      <c r="BF50" s="91"/>
      <c r="BG50" s="91"/>
      <c r="BH50" s="91"/>
      <c r="BI50" s="91"/>
      <c r="BJ50" s="91"/>
      <c r="BK50" s="12"/>
      <c r="BL50" s="12"/>
      <c r="BM50" s="12"/>
      <c r="BN50" s="12"/>
    </row>
    <row r="51" spans="2:66">
      <c r="B51" s="12"/>
      <c r="C51" s="12"/>
      <c r="D51" s="12"/>
      <c r="E51" s="12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12"/>
      <c r="V51" s="12"/>
      <c r="W51" s="87" t="s">
        <v>72</v>
      </c>
      <c r="X51" s="87"/>
      <c r="Y51" s="87"/>
      <c r="Z51" s="87"/>
      <c r="AA51" s="87"/>
      <c r="AB51" s="87"/>
      <c r="AC51" s="87"/>
      <c r="AD51" s="12"/>
      <c r="AE51" s="12"/>
      <c r="AF51" s="12"/>
      <c r="AG51" s="12"/>
      <c r="AI51" s="12"/>
      <c r="AJ51" s="12"/>
      <c r="AK51" s="12"/>
      <c r="AL51" s="12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12"/>
      <c r="BC51" s="12"/>
      <c r="BD51" s="87" t="s">
        <v>72</v>
      </c>
      <c r="BE51" s="87"/>
      <c r="BF51" s="87"/>
      <c r="BG51" s="87"/>
      <c r="BH51" s="87"/>
      <c r="BI51" s="87"/>
      <c r="BJ51" s="87"/>
      <c r="BK51" s="12"/>
      <c r="BL51" s="12"/>
      <c r="BM51" s="12"/>
      <c r="BN51" s="12"/>
    </row>
    <row r="52" spans="2:66">
      <c r="B52" s="12"/>
      <c r="C52" s="12"/>
      <c r="D52" s="12"/>
      <c r="E52" s="12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12"/>
      <c r="V52" s="12"/>
      <c r="W52" s="87"/>
      <c r="X52" s="87"/>
      <c r="Y52" s="87"/>
      <c r="Z52" s="87"/>
      <c r="AA52" s="87"/>
      <c r="AB52" s="87"/>
      <c r="AC52" s="87"/>
      <c r="AD52" s="12"/>
      <c r="AE52" s="12"/>
      <c r="AF52" s="12"/>
      <c r="AG52" s="12"/>
      <c r="AI52" s="12"/>
      <c r="AJ52" s="12"/>
      <c r="AK52" s="12"/>
      <c r="AL52" s="12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12"/>
      <c r="BC52" s="12"/>
      <c r="BD52" s="87"/>
      <c r="BE52" s="87"/>
      <c r="BF52" s="87"/>
      <c r="BG52" s="87"/>
      <c r="BH52" s="87"/>
      <c r="BI52" s="87"/>
      <c r="BJ52" s="87"/>
      <c r="BK52" s="12"/>
      <c r="BL52" s="12"/>
      <c r="BM52" s="12"/>
      <c r="BN52" s="12"/>
    </row>
    <row r="53" spans="2:66">
      <c r="B53" s="12"/>
      <c r="C53" s="12"/>
      <c r="D53" s="12"/>
      <c r="E53" s="12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12"/>
      <c r="V53" s="12"/>
      <c r="W53" s="88"/>
      <c r="X53" s="88"/>
      <c r="Y53" s="88"/>
      <c r="Z53" s="88"/>
      <c r="AA53" s="88"/>
      <c r="AB53" s="88"/>
      <c r="AC53" s="88"/>
      <c r="AD53" s="12"/>
      <c r="AE53" s="12"/>
      <c r="AF53" s="12"/>
      <c r="AG53" s="12"/>
      <c r="AI53" s="12"/>
      <c r="AJ53" s="12"/>
      <c r="AK53" s="12"/>
      <c r="AL53" s="12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12"/>
      <c r="BC53" s="12"/>
      <c r="BD53" s="88"/>
      <c r="BE53" s="88"/>
      <c r="BF53" s="88"/>
      <c r="BG53" s="88"/>
      <c r="BH53" s="88"/>
      <c r="BI53" s="88"/>
      <c r="BJ53" s="88"/>
      <c r="BK53" s="12"/>
      <c r="BL53" s="12"/>
      <c r="BM53" s="12"/>
      <c r="BN53" s="12"/>
    </row>
    <row r="54" spans="2:66">
      <c r="B54" s="12"/>
      <c r="C54" s="12"/>
      <c r="D54" s="12"/>
      <c r="E54" s="12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12"/>
      <c r="V54" s="12"/>
      <c r="W54" s="88"/>
      <c r="X54" s="88"/>
      <c r="Y54" s="88"/>
      <c r="Z54" s="88"/>
      <c r="AA54" s="88"/>
      <c r="AB54" s="88"/>
      <c r="AC54" s="88"/>
      <c r="AD54" s="12"/>
      <c r="AE54" s="12"/>
      <c r="AF54" s="12"/>
      <c r="AG54" s="12"/>
      <c r="AI54" s="12"/>
      <c r="AJ54" s="12"/>
      <c r="AK54" s="12"/>
      <c r="AL54" s="12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12"/>
      <c r="BC54" s="12"/>
      <c r="BD54" s="88"/>
      <c r="BE54" s="88"/>
      <c r="BF54" s="88"/>
      <c r="BG54" s="88"/>
      <c r="BH54" s="88"/>
      <c r="BI54" s="88"/>
      <c r="BJ54" s="88"/>
      <c r="BK54" s="12"/>
      <c r="BL54" s="12"/>
      <c r="BM54" s="12"/>
      <c r="BN54" s="12"/>
    </row>
    <row r="55" spans="2:66">
      <c r="B55" s="12"/>
      <c r="C55" s="12"/>
      <c r="D55" s="12"/>
      <c r="E55" s="12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12"/>
      <c r="V55" s="12"/>
      <c r="W55" s="88"/>
      <c r="X55" s="88"/>
      <c r="Y55" s="88"/>
      <c r="Z55" s="88"/>
      <c r="AA55" s="88"/>
      <c r="AB55" s="88"/>
      <c r="AC55" s="88"/>
      <c r="AD55" s="12"/>
      <c r="AE55" s="12"/>
      <c r="AF55" s="12"/>
      <c r="AG55" s="12"/>
      <c r="AI55" s="12"/>
      <c r="AJ55" s="12"/>
      <c r="AK55" s="12"/>
      <c r="AL55" s="12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12"/>
      <c r="BC55" s="12"/>
      <c r="BD55" s="88"/>
      <c r="BE55" s="88"/>
      <c r="BF55" s="88"/>
      <c r="BG55" s="88"/>
      <c r="BH55" s="88"/>
      <c r="BI55" s="88"/>
      <c r="BJ55" s="88"/>
      <c r="BK55" s="12"/>
      <c r="BL55" s="12"/>
      <c r="BM55" s="12"/>
      <c r="BN55" s="12"/>
    </row>
    <row r="56" spans="2:66" ht="14.25" customHeight="1">
      <c r="B56" s="12"/>
      <c r="C56" s="12"/>
      <c r="D56" s="12"/>
      <c r="E56" s="12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12"/>
      <c r="V56" s="12"/>
      <c r="W56" s="88"/>
      <c r="X56" s="88"/>
      <c r="Y56" s="88"/>
      <c r="Z56" s="88"/>
      <c r="AA56" s="88"/>
      <c r="AB56" s="88"/>
      <c r="AC56" s="88"/>
      <c r="AD56" s="12"/>
      <c r="AE56" s="12"/>
      <c r="AF56" s="12"/>
      <c r="AG56" s="12"/>
      <c r="AI56" s="12"/>
      <c r="AJ56" s="12"/>
      <c r="AK56" s="12"/>
      <c r="AL56" s="12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12"/>
      <c r="BC56" s="12"/>
      <c r="BD56" s="88"/>
      <c r="BE56" s="88"/>
      <c r="BF56" s="88"/>
      <c r="BG56" s="88"/>
      <c r="BH56" s="88"/>
      <c r="BI56" s="88"/>
      <c r="BJ56" s="88"/>
      <c r="BK56" s="12"/>
      <c r="BL56" s="12"/>
      <c r="BM56" s="12"/>
      <c r="BN56" s="12"/>
    </row>
    <row r="57" spans="2:66">
      <c r="B57" s="12"/>
      <c r="C57" s="12"/>
      <c r="D57" s="12"/>
      <c r="E57" s="12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12"/>
      <c r="V57" s="12"/>
      <c r="W57" s="88"/>
      <c r="X57" s="88"/>
      <c r="Y57" s="88"/>
      <c r="Z57" s="88"/>
      <c r="AA57" s="88"/>
      <c r="AB57" s="88"/>
      <c r="AC57" s="88"/>
      <c r="AD57" s="12"/>
      <c r="AE57" s="12"/>
      <c r="AF57" s="12"/>
      <c r="AG57" s="12"/>
      <c r="AI57" s="12"/>
      <c r="AJ57" s="12"/>
      <c r="AK57" s="12"/>
      <c r="AL57" s="12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12"/>
      <c r="BC57" s="12"/>
      <c r="BD57" s="88"/>
      <c r="BE57" s="88"/>
      <c r="BF57" s="88"/>
      <c r="BG57" s="88"/>
      <c r="BH57" s="88"/>
      <c r="BI57" s="88"/>
      <c r="BJ57" s="88"/>
      <c r="BK57" s="12"/>
      <c r="BL57" s="12"/>
      <c r="BM57" s="12"/>
      <c r="BN57" s="12"/>
    </row>
    <row r="58" spans="2:66">
      <c r="B58" s="12"/>
      <c r="C58" s="12"/>
      <c r="D58" s="12"/>
      <c r="E58" s="12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12"/>
      <c r="V58" s="12"/>
      <c r="W58" s="88"/>
      <c r="X58" s="88"/>
      <c r="Y58" s="88"/>
      <c r="Z58" s="88"/>
      <c r="AA58" s="88"/>
      <c r="AB58" s="88"/>
      <c r="AC58" s="88"/>
      <c r="AD58" s="12"/>
      <c r="AE58" s="12"/>
      <c r="AF58" s="12"/>
      <c r="AG58" s="12"/>
      <c r="AI58" s="12"/>
      <c r="AJ58" s="12"/>
      <c r="AK58" s="12"/>
      <c r="AL58" s="12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12"/>
      <c r="BC58" s="12"/>
      <c r="BD58" s="88"/>
      <c r="BE58" s="88"/>
      <c r="BF58" s="88"/>
      <c r="BG58" s="88"/>
      <c r="BH58" s="88"/>
      <c r="BI58" s="88"/>
      <c r="BJ58" s="88"/>
      <c r="BK58" s="12"/>
      <c r="BL58" s="12"/>
      <c r="BM58" s="12"/>
      <c r="BN58" s="12"/>
    </row>
    <row r="59" spans="2:66">
      <c r="B59" s="12"/>
      <c r="C59" s="12"/>
      <c r="D59" s="12"/>
      <c r="E59" s="12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12"/>
      <c r="V59" s="12"/>
      <c r="W59" s="88"/>
      <c r="X59" s="88"/>
      <c r="Y59" s="88"/>
      <c r="Z59" s="88"/>
      <c r="AA59" s="88"/>
      <c r="AB59" s="88"/>
      <c r="AC59" s="88"/>
      <c r="AD59" s="12"/>
      <c r="AE59" s="12"/>
      <c r="AF59" s="12"/>
      <c r="AG59" s="12"/>
      <c r="AI59" s="12"/>
      <c r="AJ59" s="12"/>
      <c r="AK59" s="12"/>
      <c r="AL59" s="12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12"/>
      <c r="BC59" s="12"/>
      <c r="BD59" s="88"/>
      <c r="BE59" s="88"/>
      <c r="BF59" s="88"/>
      <c r="BG59" s="88"/>
      <c r="BH59" s="88"/>
      <c r="BI59" s="88"/>
      <c r="BJ59" s="88"/>
      <c r="BK59" s="12"/>
      <c r="BL59" s="12"/>
      <c r="BM59" s="12"/>
      <c r="BN59" s="12"/>
    </row>
    <row r="60" spans="2:66">
      <c r="B60" s="12"/>
      <c r="C60" s="12"/>
      <c r="D60" s="12"/>
      <c r="E60" s="12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12"/>
      <c r="V60" s="12"/>
      <c r="W60" s="88"/>
      <c r="X60" s="88"/>
      <c r="Y60" s="88"/>
      <c r="Z60" s="88"/>
      <c r="AA60" s="88"/>
      <c r="AB60" s="88"/>
      <c r="AC60" s="88"/>
      <c r="AD60" s="12"/>
      <c r="AE60" s="12"/>
      <c r="AF60" s="12"/>
      <c r="AG60" s="12"/>
      <c r="AI60" s="12"/>
      <c r="AJ60" s="12"/>
      <c r="AK60" s="12"/>
      <c r="AL60" s="12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12"/>
      <c r="BC60" s="12"/>
      <c r="BD60" s="88"/>
      <c r="BE60" s="88"/>
      <c r="BF60" s="88"/>
      <c r="BG60" s="88"/>
      <c r="BH60" s="88"/>
      <c r="BI60" s="88"/>
      <c r="BJ60" s="88"/>
      <c r="BK60" s="12"/>
      <c r="BL60" s="12"/>
      <c r="BM60" s="12"/>
      <c r="BN60" s="12"/>
    </row>
    <row r="61" spans="2:66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spans="2:66">
      <c r="B62" s="12"/>
      <c r="C62" s="12"/>
      <c r="D62" s="12"/>
      <c r="E62" s="12"/>
      <c r="F62" s="72" t="s">
        <v>76</v>
      </c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12"/>
      <c r="V62" s="12"/>
      <c r="W62" s="72" t="s">
        <v>77</v>
      </c>
      <c r="X62" s="72"/>
      <c r="Y62" s="72"/>
      <c r="Z62" s="72"/>
      <c r="AA62" s="72"/>
      <c r="AB62" s="72"/>
      <c r="AC62" s="72"/>
      <c r="AD62" s="12"/>
      <c r="AE62" s="12"/>
      <c r="AF62" s="12"/>
      <c r="AG62" s="12"/>
      <c r="AI62" s="12"/>
      <c r="AJ62" s="12"/>
      <c r="AK62" s="12"/>
      <c r="AL62" s="12"/>
      <c r="AM62" s="72" t="s">
        <v>76</v>
      </c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12"/>
      <c r="BC62" s="12"/>
      <c r="BD62" s="72" t="s">
        <v>77</v>
      </c>
      <c r="BE62" s="72"/>
      <c r="BF62" s="72"/>
      <c r="BG62" s="72"/>
      <c r="BH62" s="72"/>
      <c r="BI62" s="72"/>
      <c r="BJ62" s="72"/>
      <c r="BK62" s="12"/>
      <c r="BL62" s="12"/>
      <c r="BM62" s="12"/>
      <c r="BN62" s="12"/>
    </row>
    <row r="63" spans="2:66">
      <c r="B63" s="12"/>
      <c r="C63" s="12"/>
      <c r="D63" s="12"/>
      <c r="E63" s="1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12"/>
      <c r="V63" s="12"/>
      <c r="W63" s="72"/>
      <c r="X63" s="72"/>
      <c r="Y63" s="72"/>
      <c r="Z63" s="72"/>
      <c r="AA63" s="72"/>
      <c r="AB63" s="72"/>
      <c r="AC63" s="72"/>
      <c r="AD63" s="12"/>
      <c r="AE63" s="12"/>
      <c r="AF63" s="12"/>
      <c r="AG63" s="12"/>
      <c r="AI63" s="12"/>
      <c r="AJ63" s="12"/>
      <c r="AK63" s="12"/>
      <c r="AL63" s="1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12"/>
      <c r="BC63" s="12"/>
      <c r="BD63" s="72"/>
      <c r="BE63" s="72"/>
      <c r="BF63" s="72"/>
      <c r="BG63" s="72"/>
      <c r="BH63" s="72"/>
      <c r="BI63" s="72"/>
      <c r="BJ63" s="72"/>
      <c r="BK63" s="12"/>
      <c r="BL63" s="12"/>
      <c r="BM63" s="12"/>
      <c r="BN63" s="12"/>
    </row>
    <row r="64" spans="2:66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2:114">
      <c r="B65" s="12"/>
      <c r="C65" s="12"/>
      <c r="D65" s="12"/>
      <c r="E65" s="12"/>
      <c r="F65" s="72" t="s">
        <v>78</v>
      </c>
      <c r="G65" s="72"/>
      <c r="H65" s="72"/>
      <c r="I65" s="72"/>
      <c r="J65" s="72"/>
      <c r="K65" s="72"/>
      <c r="L65" s="12"/>
      <c r="M65" s="12"/>
      <c r="N65" s="12"/>
      <c r="O65" s="72" t="s">
        <v>79</v>
      </c>
      <c r="P65" s="72"/>
      <c r="Q65" s="72"/>
      <c r="R65" s="72"/>
      <c r="S65" s="72"/>
      <c r="T65" s="7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I65" s="12"/>
      <c r="AJ65" s="12"/>
      <c r="AK65" s="12"/>
      <c r="AL65" s="12"/>
      <c r="AM65" s="72" t="s">
        <v>78</v>
      </c>
      <c r="AN65" s="72"/>
      <c r="AO65" s="72"/>
      <c r="AP65" s="72"/>
      <c r="AQ65" s="72"/>
      <c r="AR65" s="72"/>
      <c r="AS65" s="12"/>
      <c r="AT65" s="12"/>
      <c r="AU65" s="12"/>
      <c r="AV65" s="72" t="s">
        <v>79</v>
      </c>
      <c r="AW65" s="72"/>
      <c r="AX65" s="72"/>
      <c r="AY65" s="72"/>
      <c r="AZ65" s="72"/>
      <c r="BA65" s="7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spans="2:114">
      <c r="B66" s="12"/>
      <c r="C66" s="12"/>
      <c r="D66" s="12"/>
      <c r="E66" s="12"/>
      <c r="F66" s="72"/>
      <c r="G66" s="72"/>
      <c r="H66" s="72"/>
      <c r="I66" s="72"/>
      <c r="J66" s="72"/>
      <c r="K66" s="72"/>
      <c r="L66" s="12"/>
      <c r="M66" s="12"/>
      <c r="N66" s="12"/>
      <c r="O66" s="72"/>
      <c r="P66" s="72"/>
      <c r="Q66" s="72"/>
      <c r="R66" s="72"/>
      <c r="S66" s="72"/>
      <c r="T66" s="7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I66" s="12"/>
      <c r="AJ66" s="12"/>
      <c r="AK66" s="12"/>
      <c r="AL66" s="12"/>
      <c r="AM66" s="72"/>
      <c r="AN66" s="72"/>
      <c r="AO66" s="72"/>
      <c r="AP66" s="72"/>
      <c r="AQ66" s="72"/>
      <c r="AR66" s="72"/>
      <c r="AS66" s="12"/>
      <c r="AT66" s="12"/>
      <c r="AU66" s="12"/>
      <c r="AV66" s="72"/>
      <c r="AW66" s="72"/>
      <c r="AX66" s="72"/>
      <c r="AY66" s="72"/>
      <c r="AZ66" s="72"/>
      <c r="BA66" s="7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spans="2:1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spans="2:1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spans="2:1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spans="2:1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</row>
    <row r="71" spans="2:114" ht="15" customHeight="1"/>
    <row r="72" spans="2:114" ht="15" customHeight="1"/>
    <row r="73" spans="2:114" ht="15" customHeight="1">
      <c r="B73" s="2" t="s">
        <v>23</v>
      </c>
    </row>
    <row r="75" spans="2:114">
      <c r="D75" s="8" t="s">
        <v>1</v>
      </c>
      <c r="E75" s="76" t="s">
        <v>24</v>
      </c>
      <c r="F75" s="77"/>
      <c r="G75" s="78"/>
      <c r="H75" s="76" t="s">
        <v>25</v>
      </c>
      <c r="I75" s="77"/>
      <c r="J75" s="77"/>
      <c r="K75" s="77"/>
      <c r="L75" s="77"/>
      <c r="M75" s="77"/>
      <c r="N75" s="77"/>
      <c r="O75" s="77"/>
      <c r="P75" s="78"/>
      <c r="Q75" s="76" t="s">
        <v>26</v>
      </c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8"/>
    </row>
    <row r="76" spans="2:114">
      <c r="D76" s="4">
        <v>1</v>
      </c>
      <c r="E76" s="5" t="s">
        <v>55</v>
      </c>
      <c r="F76" s="6"/>
      <c r="G76" s="7"/>
      <c r="H76" s="5" t="s">
        <v>52</v>
      </c>
      <c r="I76" s="6"/>
      <c r="J76" s="6"/>
      <c r="K76" s="6"/>
      <c r="L76" s="6"/>
      <c r="M76" s="6"/>
      <c r="N76" s="6"/>
      <c r="O76" s="6"/>
      <c r="P76" s="7"/>
      <c r="Q76" s="5" t="s">
        <v>56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114">
      <c r="D77" s="4">
        <v>2</v>
      </c>
      <c r="E77" s="5" t="s">
        <v>50</v>
      </c>
      <c r="F77" s="6"/>
      <c r="G77" s="7"/>
      <c r="H77" s="5" t="s">
        <v>76</v>
      </c>
      <c r="I77" s="6"/>
      <c r="J77" s="6"/>
      <c r="K77" s="6"/>
      <c r="L77" s="6"/>
      <c r="M77" s="6"/>
      <c r="N77" s="6"/>
      <c r="O77" s="6"/>
      <c r="P77" s="7"/>
      <c r="Q77" s="5" t="s">
        <v>87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2:114">
      <c r="D78" s="4">
        <v>3</v>
      </c>
      <c r="E78" s="5" t="s">
        <v>57</v>
      </c>
      <c r="F78" s="6"/>
      <c r="G78" s="7"/>
      <c r="H78" s="5" t="s">
        <v>78</v>
      </c>
      <c r="I78" s="6"/>
      <c r="J78" s="6"/>
      <c r="K78" s="6"/>
      <c r="L78" s="6"/>
      <c r="M78" s="6"/>
      <c r="N78" s="6"/>
      <c r="O78" s="6"/>
      <c r="P78" s="7"/>
      <c r="Q78" s="73" t="s">
        <v>83</v>
      </c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5"/>
    </row>
    <row r="79" spans="2:114">
      <c r="D79" s="4">
        <v>4</v>
      </c>
      <c r="E79" s="5" t="s">
        <v>80</v>
      </c>
      <c r="F79" s="6"/>
      <c r="G79" s="7"/>
      <c r="H79" s="5" t="s">
        <v>79</v>
      </c>
      <c r="I79" s="6"/>
      <c r="J79" s="6"/>
      <c r="K79" s="6"/>
      <c r="L79" s="6"/>
      <c r="M79" s="6"/>
      <c r="N79" s="6"/>
      <c r="O79" s="6"/>
      <c r="P79" s="7"/>
      <c r="Q79" s="5" t="s">
        <v>84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7"/>
    </row>
    <row r="80" spans="2:114">
      <c r="D80" s="4">
        <v>5</v>
      </c>
      <c r="E80" s="5" t="s">
        <v>81</v>
      </c>
      <c r="F80" s="6"/>
      <c r="G80" s="7"/>
      <c r="H80" s="5" t="s">
        <v>82</v>
      </c>
      <c r="I80" s="6"/>
      <c r="J80" s="6"/>
      <c r="K80" s="6"/>
      <c r="L80" s="6"/>
      <c r="M80" s="6"/>
      <c r="N80" s="6"/>
      <c r="O80" s="6"/>
      <c r="P80" s="7"/>
      <c r="Q80" s="73" t="s">
        <v>85</v>
      </c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5"/>
    </row>
    <row r="82" spans="2:45">
      <c r="D82" s="2" t="s">
        <v>27</v>
      </c>
      <c r="F82" s="9"/>
      <c r="G82" s="9"/>
      <c r="H82" s="9"/>
    </row>
    <row r="83" spans="2:45">
      <c r="E83" s="14" t="s">
        <v>86</v>
      </c>
      <c r="F83" s="13"/>
      <c r="G83" s="9"/>
      <c r="H83" s="9"/>
    </row>
    <row r="84" spans="2:45">
      <c r="F84" s="14" t="s">
        <v>88</v>
      </c>
    </row>
    <row r="86" spans="2:45">
      <c r="B86" s="2" t="s">
        <v>28</v>
      </c>
    </row>
    <row r="88" spans="2:45">
      <c r="C88" s="2" t="s">
        <v>29</v>
      </c>
    </row>
    <row r="90" spans="2:45">
      <c r="D90" s="3" t="s">
        <v>1</v>
      </c>
      <c r="E90" s="15" t="s">
        <v>24</v>
      </c>
      <c r="F90" s="16"/>
      <c r="G90" s="79" t="s">
        <v>30</v>
      </c>
      <c r="H90" s="79"/>
      <c r="I90" s="79"/>
      <c r="J90" s="79"/>
      <c r="K90" s="79"/>
      <c r="L90" s="79"/>
      <c r="M90" s="68" t="s">
        <v>31</v>
      </c>
      <c r="N90" s="69"/>
      <c r="O90" s="69"/>
      <c r="P90" s="69"/>
      <c r="Q90" s="70"/>
      <c r="R90" s="68" t="s">
        <v>32</v>
      </c>
      <c r="S90" s="69"/>
      <c r="T90" s="69"/>
      <c r="U90" s="70"/>
      <c r="V90" s="68" t="s">
        <v>33</v>
      </c>
      <c r="W90" s="69"/>
      <c r="X90" s="69"/>
      <c r="Y90" s="69"/>
      <c r="Z90" s="69"/>
      <c r="AA90" s="69"/>
      <c r="AB90" s="70"/>
      <c r="AC90" s="80" t="s">
        <v>34</v>
      </c>
      <c r="AD90" s="81"/>
      <c r="AE90" s="81"/>
      <c r="AF90" s="81"/>
      <c r="AG90" s="82"/>
      <c r="AH90" s="83" t="s">
        <v>35</v>
      </c>
      <c r="AI90" s="84"/>
      <c r="AJ90" s="84"/>
      <c r="AK90" s="85"/>
      <c r="AL90" s="86" t="s">
        <v>36</v>
      </c>
      <c r="AM90" s="69"/>
      <c r="AN90" s="69"/>
      <c r="AO90" s="69"/>
      <c r="AP90" s="69"/>
      <c r="AQ90" s="69"/>
      <c r="AR90" s="69"/>
      <c r="AS90" s="70"/>
    </row>
    <row r="91" spans="2:45">
      <c r="D91" s="27">
        <v>1</v>
      </c>
      <c r="E91" s="63" t="s">
        <v>89</v>
      </c>
      <c r="F91" s="63"/>
      <c r="G91" s="63" t="s">
        <v>70</v>
      </c>
      <c r="H91" s="63"/>
      <c r="I91" s="63"/>
      <c r="J91" s="63"/>
      <c r="K91" s="63"/>
      <c r="L91" s="63"/>
      <c r="M91" s="63" t="s">
        <v>96</v>
      </c>
      <c r="N91" s="63"/>
      <c r="O91" s="63"/>
      <c r="P91" s="63"/>
      <c r="Q91" s="63"/>
      <c r="R91" s="63" t="s">
        <v>97</v>
      </c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>
        <v>1</v>
      </c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</row>
    <row r="92" spans="2:45">
      <c r="D92" s="27">
        <v>2</v>
      </c>
      <c r="E92" s="63" t="s">
        <v>90</v>
      </c>
      <c r="F92" s="63"/>
      <c r="G92" s="63" t="s">
        <v>69</v>
      </c>
      <c r="H92" s="63"/>
      <c r="I92" s="63"/>
      <c r="J92" s="63"/>
      <c r="K92" s="63"/>
      <c r="L92" s="63"/>
      <c r="M92" s="63" t="s">
        <v>135</v>
      </c>
      <c r="N92" s="63"/>
      <c r="O92" s="63"/>
      <c r="P92" s="63"/>
      <c r="Q92" s="63"/>
      <c r="R92" s="63" t="s">
        <v>97</v>
      </c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>
        <v>1</v>
      </c>
      <c r="AI92" s="63"/>
      <c r="AJ92" s="63"/>
      <c r="AK92" s="63"/>
      <c r="AL92" s="71" t="s">
        <v>136</v>
      </c>
      <c r="AM92" s="63"/>
      <c r="AN92" s="63"/>
      <c r="AO92" s="63"/>
      <c r="AP92" s="63"/>
      <c r="AQ92" s="63"/>
      <c r="AR92" s="63"/>
      <c r="AS92" s="63"/>
    </row>
    <row r="93" spans="2:45">
      <c r="D93" s="27">
        <v>3</v>
      </c>
      <c r="E93" s="63" t="s">
        <v>91</v>
      </c>
      <c r="F93" s="63"/>
      <c r="G93" s="63" t="s">
        <v>93</v>
      </c>
      <c r="H93" s="63"/>
      <c r="I93" s="63"/>
      <c r="J93" s="63"/>
      <c r="K93" s="63"/>
      <c r="L93" s="63"/>
      <c r="M93" s="63" t="s">
        <v>95</v>
      </c>
      <c r="N93" s="63"/>
      <c r="O93" s="63"/>
      <c r="P93" s="63"/>
      <c r="Q93" s="63"/>
      <c r="R93" s="63" t="s">
        <v>97</v>
      </c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>
        <v>1</v>
      </c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</row>
    <row r="94" spans="2:45">
      <c r="D94" s="27">
        <v>4</v>
      </c>
      <c r="E94" s="63" t="s">
        <v>92</v>
      </c>
      <c r="F94" s="63"/>
      <c r="G94" s="63" t="s">
        <v>72</v>
      </c>
      <c r="H94" s="63"/>
      <c r="I94" s="63"/>
      <c r="J94" s="63"/>
      <c r="K94" s="63"/>
      <c r="L94" s="63"/>
      <c r="M94" s="63" t="s">
        <v>94</v>
      </c>
      <c r="N94" s="63"/>
      <c r="O94" s="63"/>
      <c r="P94" s="63"/>
      <c r="Q94" s="63"/>
      <c r="R94" s="63" t="s">
        <v>98</v>
      </c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 t="s">
        <v>144</v>
      </c>
      <c r="AM94" s="63"/>
      <c r="AN94" s="63"/>
      <c r="AO94" s="63"/>
      <c r="AP94" s="63"/>
      <c r="AQ94" s="63"/>
      <c r="AR94" s="63"/>
      <c r="AS94" s="63"/>
    </row>
    <row r="96" spans="2:45">
      <c r="C96" s="2" t="s">
        <v>37</v>
      </c>
    </row>
    <row r="98" spans="2:45">
      <c r="D98" s="3" t="s">
        <v>1</v>
      </c>
      <c r="E98" s="68" t="s">
        <v>24</v>
      </c>
      <c r="F98" s="69"/>
      <c r="G98" s="70"/>
      <c r="H98" s="68" t="s">
        <v>38</v>
      </c>
      <c r="I98" s="69"/>
      <c r="J98" s="69"/>
      <c r="K98" s="69"/>
      <c r="L98" s="69"/>
      <c r="M98" s="70"/>
      <c r="N98" s="68" t="s">
        <v>31</v>
      </c>
      <c r="O98" s="69"/>
      <c r="P98" s="69"/>
      <c r="Q98" s="69"/>
      <c r="R98" s="70"/>
      <c r="S98" s="68" t="s">
        <v>39</v>
      </c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70"/>
      <c r="AI98" s="68" t="s">
        <v>36</v>
      </c>
      <c r="AJ98" s="69"/>
      <c r="AK98" s="69"/>
      <c r="AL98" s="69"/>
      <c r="AM98" s="69"/>
      <c r="AN98" s="69"/>
      <c r="AO98" s="69"/>
      <c r="AP98" s="69"/>
      <c r="AQ98" s="69"/>
      <c r="AR98" s="69"/>
      <c r="AS98" s="70"/>
    </row>
    <row r="99" spans="2:45">
      <c r="D99" s="4">
        <v>1</v>
      </c>
      <c r="E99" s="5" t="s">
        <v>3</v>
      </c>
      <c r="F99" s="6"/>
      <c r="G99" s="7"/>
      <c r="H99" s="5" t="s">
        <v>68</v>
      </c>
      <c r="I99" s="6"/>
      <c r="J99" s="6"/>
      <c r="K99" s="6"/>
      <c r="L99" s="6"/>
      <c r="M99" s="7"/>
      <c r="N99" s="5" t="s">
        <v>96</v>
      </c>
      <c r="O99" s="6"/>
      <c r="P99" s="6"/>
      <c r="Q99" s="6"/>
      <c r="R99" s="7"/>
      <c r="S99" s="64" t="s">
        <v>66</v>
      </c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6"/>
      <c r="AI99" s="5"/>
      <c r="AJ99" s="6"/>
      <c r="AK99" s="6"/>
      <c r="AL99" s="6"/>
      <c r="AM99" s="6"/>
      <c r="AN99" s="6"/>
      <c r="AO99" s="6"/>
      <c r="AP99" s="6"/>
      <c r="AQ99" s="6"/>
      <c r="AR99" s="6"/>
      <c r="AS99" s="7"/>
    </row>
    <row r="100" spans="2:45">
      <c r="D100" s="4">
        <v>2</v>
      </c>
      <c r="E100" s="5" t="s">
        <v>58</v>
      </c>
      <c r="F100" s="6"/>
      <c r="G100" s="7"/>
      <c r="H100" s="5" t="s">
        <v>70</v>
      </c>
      <c r="I100" s="6"/>
      <c r="J100" s="6"/>
      <c r="K100" s="6"/>
      <c r="L100" s="6"/>
      <c r="M100" s="7"/>
      <c r="N100" s="5" t="s">
        <v>65</v>
      </c>
      <c r="O100" s="6"/>
      <c r="P100" s="6"/>
      <c r="Q100" s="6"/>
      <c r="R100" s="7"/>
      <c r="S100" s="64" t="s">
        <v>66</v>
      </c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6"/>
      <c r="AI100" s="5"/>
      <c r="AJ100" s="6"/>
      <c r="AK100" s="6"/>
      <c r="AL100" s="6"/>
      <c r="AM100" s="6"/>
      <c r="AN100" s="6"/>
      <c r="AO100" s="6"/>
      <c r="AP100" s="6"/>
      <c r="AQ100" s="6"/>
      <c r="AR100" s="6"/>
      <c r="AS100" s="7"/>
    </row>
    <row r="101" spans="2:45">
      <c r="D101" s="4">
        <v>3</v>
      </c>
      <c r="E101" s="5" t="s">
        <v>99</v>
      </c>
      <c r="F101" s="6"/>
      <c r="G101" s="7"/>
      <c r="H101" s="5" t="s">
        <v>69</v>
      </c>
      <c r="I101" s="6"/>
      <c r="J101" s="6"/>
      <c r="K101" s="6"/>
      <c r="L101" s="6"/>
      <c r="M101" s="7"/>
      <c r="N101" s="5" t="s">
        <v>96</v>
      </c>
      <c r="O101" s="6"/>
      <c r="P101" s="6"/>
      <c r="Q101" s="6"/>
      <c r="R101" s="7"/>
      <c r="S101" s="64" t="s">
        <v>66</v>
      </c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6"/>
      <c r="AI101" s="5"/>
      <c r="AJ101" s="6"/>
      <c r="AK101" s="6"/>
      <c r="AL101" s="6"/>
      <c r="AM101" s="6"/>
      <c r="AN101" s="6"/>
      <c r="AO101" s="6"/>
      <c r="AP101" s="6"/>
      <c r="AQ101" s="6"/>
      <c r="AR101" s="6"/>
      <c r="AS101" s="7"/>
    </row>
    <row r="102" spans="2:45">
      <c r="D102" s="4">
        <v>4</v>
      </c>
      <c r="E102" s="5" t="s">
        <v>100</v>
      </c>
      <c r="F102" s="6"/>
      <c r="G102" s="7"/>
      <c r="H102" s="5" t="s">
        <v>93</v>
      </c>
      <c r="I102" s="6"/>
      <c r="J102" s="6"/>
      <c r="K102" s="6"/>
      <c r="L102" s="6"/>
      <c r="M102" s="7"/>
      <c r="N102" s="5" t="s">
        <v>95</v>
      </c>
      <c r="O102" s="6"/>
      <c r="P102" s="6"/>
      <c r="Q102" s="6"/>
      <c r="R102" s="7"/>
      <c r="S102" s="64" t="s">
        <v>66</v>
      </c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6"/>
      <c r="AI102" s="5"/>
      <c r="AJ102" s="6"/>
      <c r="AK102" s="6"/>
      <c r="AL102" s="6"/>
      <c r="AM102" s="6"/>
      <c r="AN102" s="6"/>
      <c r="AO102" s="6"/>
      <c r="AP102" s="6"/>
      <c r="AQ102" s="6"/>
      <c r="AR102" s="6"/>
      <c r="AS102" s="7"/>
    </row>
    <row r="103" spans="2:45">
      <c r="D103" s="4">
        <v>5</v>
      </c>
      <c r="E103" s="5" t="s">
        <v>101</v>
      </c>
      <c r="F103" s="6"/>
      <c r="G103" s="7"/>
      <c r="H103" s="5" t="s">
        <v>72</v>
      </c>
      <c r="I103" s="6"/>
      <c r="J103" s="6"/>
      <c r="K103" s="6"/>
      <c r="L103" s="6"/>
      <c r="M103" s="7"/>
      <c r="N103" s="5" t="s">
        <v>141</v>
      </c>
      <c r="O103" s="6"/>
      <c r="P103" s="6"/>
      <c r="Q103" s="6"/>
      <c r="R103" s="7"/>
      <c r="S103" s="64" t="s">
        <v>66</v>
      </c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6"/>
      <c r="AI103" s="5"/>
      <c r="AJ103" s="6"/>
      <c r="AK103" s="6"/>
      <c r="AL103" s="6"/>
      <c r="AM103" s="6"/>
      <c r="AN103" s="6"/>
      <c r="AO103" s="6"/>
      <c r="AP103" s="6"/>
      <c r="AQ103" s="6"/>
      <c r="AR103" s="6"/>
      <c r="AS103" s="7"/>
    </row>
    <row r="104" spans="2:45">
      <c r="D104" s="4">
        <v>6</v>
      </c>
      <c r="E104" s="5" t="s">
        <v>118</v>
      </c>
      <c r="F104" s="6"/>
      <c r="G104" s="7"/>
      <c r="H104" s="5" t="s">
        <v>140</v>
      </c>
      <c r="I104" s="6"/>
      <c r="J104" s="6"/>
      <c r="K104" s="6"/>
      <c r="L104" s="6"/>
      <c r="M104" s="7"/>
      <c r="N104" s="5" t="s">
        <v>141</v>
      </c>
      <c r="O104" s="6"/>
      <c r="P104" s="6"/>
      <c r="Q104" s="6"/>
      <c r="R104" s="7"/>
      <c r="S104" s="64" t="s">
        <v>142</v>
      </c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6"/>
      <c r="AI104" s="5" t="s">
        <v>143</v>
      </c>
      <c r="AJ104" s="6"/>
      <c r="AK104" s="6"/>
      <c r="AL104" s="6"/>
      <c r="AM104" s="6"/>
      <c r="AN104" s="6"/>
      <c r="AO104" s="6"/>
      <c r="AP104" s="6"/>
      <c r="AQ104" s="6"/>
      <c r="AR104" s="6"/>
      <c r="AS104" s="7"/>
    </row>
    <row r="106" spans="2:45">
      <c r="B106" s="2" t="s">
        <v>40</v>
      </c>
    </row>
    <row r="108" spans="2:45">
      <c r="D108" s="25" t="s">
        <v>2</v>
      </c>
      <c r="E108" s="67" t="s">
        <v>41</v>
      </c>
      <c r="F108" s="67"/>
      <c r="G108" s="67"/>
      <c r="H108" s="67"/>
      <c r="I108" s="67"/>
      <c r="J108" s="67" t="s">
        <v>42</v>
      </c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 t="s">
        <v>4</v>
      </c>
      <c r="AF108" s="67"/>
      <c r="AG108" s="67"/>
      <c r="AH108" s="67"/>
      <c r="AI108" s="67"/>
    </row>
    <row r="109" spans="2:45">
      <c r="D109" s="27">
        <v>1</v>
      </c>
      <c r="E109" s="63" t="s">
        <v>102</v>
      </c>
      <c r="F109" s="63"/>
      <c r="G109" s="63"/>
      <c r="H109" s="63"/>
      <c r="I109" s="63"/>
      <c r="J109" s="63" t="s">
        <v>103</v>
      </c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>
        <v>1</v>
      </c>
      <c r="AF109" s="63"/>
      <c r="AG109" s="63"/>
      <c r="AH109" s="63"/>
      <c r="AI109" s="63"/>
    </row>
    <row r="112" spans="2:45">
      <c r="B112" s="2" t="s">
        <v>43</v>
      </c>
    </row>
    <row r="114" spans="4:24">
      <c r="D114" s="25" t="s">
        <v>5</v>
      </c>
      <c r="E114" s="67" t="s">
        <v>44</v>
      </c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 spans="4:24">
      <c r="D115" s="4">
        <v>1</v>
      </c>
      <c r="E115" s="63" t="s">
        <v>138</v>
      </c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</row>
  </sheetData>
  <mergeCells count="128">
    <mergeCell ref="F40:AC42"/>
    <mergeCell ref="W24:AC25"/>
    <mergeCell ref="W28:AC29"/>
    <mergeCell ref="F22:T23"/>
    <mergeCell ref="W22:AC23"/>
    <mergeCell ref="F24:T25"/>
    <mergeCell ref="F26:T27"/>
    <mergeCell ref="S104:AH104"/>
    <mergeCell ref="Z14:AE15"/>
    <mergeCell ref="AQ17:BF19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J17:Y19"/>
    <mergeCell ref="F47:T48"/>
    <mergeCell ref="W47:AC48"/>
    <mergeCell ref="F49:T60"/>
    <mergeCell ref="W49:AC50"/>
    <mergeCell ref="W51:AC52"/>
    <mergeCell ref="BG14:BL15"/>
    <mergeCell ref="AM22:BA23"/>
    <mergeCell ref="BD22:BJ23"/>
    <mergeCell ref="AM24:BA25"/>
    <mergeCell ref="BD24:BJ25"/>
    <mergeCell ref="AM26:BA27"/>
    <mergeCell ref="BD26:BJ27"/>
    <mergeCell ref="AM28:BA39"/>
    <mergeCell ref="BD28:BJ29"/>
    <mergeCell ref="BD30:BJ31"/>
    <mergeCell ref="BD32:BJ39"/>
    <mergeCell ref="W26:AC27"/>
    <mergeCell ref="W30:AC31"/>
    <mergeCell ref="W32:AC39"/>
    <mergeCell ref="F28:T39"/>
    <mergeCell ref="AM49:BA60"/>
    <mergeCell ref="BD49:BJ50"/>
    <mergeCell ref="BD51:BJ52"/>
    <mergeCell ref="BD53:BJ60"/>
    <mergeCell ref="AM62:BA63"/>
    <mergeCell ref="BD62:BJ63"/>
    <mergeCell ref="AM43:BA44"/>
    <mergeCell ref="BD43:BJ44"/>
    <mergeCell ref="AM45:BA46"/>
    <mergeCell ref="BD45:BJ46"/>
    <mergeCell ref="AM47:BA48"/>
    <mergeCell ref="BD47:BJ48"/>
    <mergeCell ref="F43:T44"/>
    <mergeCell ref="W43:AC44"/>
    <mergeCell ref="F45:T46"/>
    <mergeCell ref="W45:AC46"/>
    <mergeCell ref="F62:T63"/>
    <mergeCell ref="W62:AC63"/>
    <mergeCell ref="AM40:BJ42"/>
    <mergeCell ref="W53:AC60"/>
    <mergeCell ref="AM65:AR66"/>
    <mergeCell ref="AV65:BA66"/>
    <mergeCell ref="Q80:AS80"/>
    <mergeCell ref="E75:G75"/>
    <mergeCell ref="M90:Q90"/>
    <mergeCell ref="G90:L90"/>
    <mergeCell ref="H75:P75"/>
    <mergeCell ref="Q75:AS75"/>
    <mergeCell ref="Q78:AS78"/>
    <mergeCell ref="R90:U90"/>
    <mergeCell ref="AC90:AG90"/>
    <mergeCell ref="AH90:AK90"/>
    <mergeCell ref="AL90:AS90"/>
    <mergeCell ref="V90:AB90"/>
    <mergeCell ref="F65:K66"/>
    <mergeCell ref="O65:T66"/>
    <mergeCell ref="G92:L92"/>
    <mergeCell ref="M92:Q92"/>
    <mergeCell ref="R92:U92"/>
    <mergeCell ref="V92:AB92"/>
    <mergeCell ref="AC92:AG92"/>
    <mergeCell ref="AH92:AK92"/>
    <mergeCell ref="AL92:AS92"/>
    <mergeCell ref="E91:F91"/>
    <mergeCell ref="G91:L91"/>
    <mergeCell ref="M91:Q91"/>
    <mergeCell ref="R91:U91"/>
    <mergeCell ref="V91:AB91"/>
    <mergeCell ref="AC91:AG91"/>
    <mergeCell ref="AH91:AK91"/>
    <mergeCell ref="AL91:AS91"/>
    <mergeCell ref="E92:F92"/>
    <mergeCell ref="R94:U94"/>
    <mergeCell ref="V94:AB94"/>
    <mergeCell ref="AC94:AG94"/>
    <mergeCell ref="AH94:AK94"/>
    <mergeCell ref="AL94:AS94"/>
    <mergeCell ref="E93:F93"/>
    <mergeCell ref="G93:L93"/>
    <mergeCell ref="M93:Q93"/>
    <mergeCell ref="R93:U93"/>
    <mergeCell ref="V93:AB93"/>
    <mergeCell ref="E115:X115"/>
    <mergeCell ref="S101:AH101"/>
    <mergeCell ref="S102:AH102"/>
    <mergeCell ref="S103:AH103"/>
    <mergeCell ref="E109:I109"/>
    <mergeCell ref="J109:AD109"/>
    <mergeCell ref="AE109:AI109"/>
    <mergeCell ref="AC93:AG93"/>
    <mergeCell ref="AH93:AK93"/>
    <mergeCell ref="S100:AH100"/>
    <mergeCell ref="AE108:AI108"/>
    <mergeCell ref="E114:X114"/>
    <mergeCell ref="E108:I108"/>
    <mergeCell ref="N98:R98"/>
    <mergeCell ref="E98:G98"/>
    <mergeCell ref="J108:AD108"/>
    <mergeCell ref="H98:M98"/>
    <mergeCell ref="S98:AH98"/>
    <mergeCell ref="S99:AH99"/>
    <mergeCell ref="AI98:AS98"/>
    <mergeCell ref="AL93:AS93"/>
    <mergeCell ref="E94:F94"/>
    <mergeCell ref="G94:L94"/>
    <mergeCell ref="M94:Q94"/>
  </mergeCells>
  <phoneticPr fontId="1"/>
  <dataValidations count="1">
    <dataValidation type="list" allowBlank="1" showInputMessage="1" showErrorMessage="1" sqref="W45:AC46 BD45:BJ46" xr:uid="{5D99CFC0-4A9D-4FF0-B775-9F8A1150BAB6}">
      <formula1>"1,2,3,4,5"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EFC-242F-4B97-801D-5CBB5BACEBA9}">
  <dimension ref="A1:DJ114"/>
  <sheetViews>
    <sheetView showGridLines="0" zoomScale="55" zoomScaleNormal="55" workbookViewId="0">
      <pane ySplit="4" topLeftCell="A75" activePane="bottomLeft" state="frozen"/>
      <selection sqref="A1:H2"/>
      <selection pane="bottomLeft" activeCell="AO4" sqref="AO4:AS4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22" width="2.90625" style="2"/>
    <col min="23" max="23" width="2.6328125" style="2" customWidth="1"/>
    <col min="24" max="28" width="2.90625" style="2"/>
    <col min="29" max="29" width="3.1796875" style="2" customWidth="1"/>
    <col min="30" max="16384" width="2.90625" style="2"/>
  </cols>
  <sheetData>
    <row r="1" spans="1:66" ht="15.75" customHeight="1">
      <c r="A1" s="54" t="s">
        <v>51</v>
      </c>
      <c r="B1" s="54"/>
      <c r="C1" s="54"/>
      <c r="D1" s="54"/>
      <c r="E1" s="54"/>
      <c r="F1" s="54"/>
      <c r="G1" s="54"/>
      <c r="H1" s="54"/>
      <c r="I1" s="93" t="str">
        <f ca="1">RIGHT(CELL("filename",A1),LEN(CELL("filename",A1))-FIND("]",CELL("filename",A1)))</f>
        <v>Confirmation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53" t="s">
        <v>45</v>
      </c>
      <c r="AK1" s="46"/>
      <c r="AL1" s="46"/>
      <c r="AM1" s="46"/>
      <c r="AN1" s="46"/>
      <c r="AO1" s="94">
        <v>45183</v>
      </c>
      <c r="AP1" s="56"/>
      <c r="AQ1" s="56"/>
      <c r="AR1" s="56"/>
      <c r="AS1" s="56"/>
    </row>
    <row r="2" spans="1:66" ht="15.75" customHeight="1">
      <c r="A2" s="54"/>
      <c r="B2" s="54"/>
      <c r="C2" s="54"/>
      <c r="D2" s="54"/>
      <c r="E2" s="54"/>
      <c r="F2" s="54"/>
      <c r="G2" s="54"/>
      <c r="H2" s="54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53" t="s">
        <v>47</v>
      </c>
      <c r="AK2" s="46"/>
      <c r="AL2" s="46"/>
      <c r="AM2" s="46"/>
      <c r="AN2" s="46"/>
      <c r="AO2" s="56" t="s">
        <v>64</v>
      </c>
      <c r="AP2" s="56"/>
      <c r="AQ2" s="56"/>
      <c r="AR2" s="56"/>
      <c r="AS2" s="56"/>
    </row>
    <row r="3" spans="1:66" ht="15.75" customHeight="1">
      <c r="A3" s="95" t="str">
        <f>'Front Cover'!J8</f>
        <v>Evaluate Report</v>
      </c>
      <c r="B3" s="95"/>
      <c r="C3" s="95"/>
      <c r="D3" s="95"/>
      <c r="E3" s="95"/>
      <c r="F3" s="95"/>
      <c r="G3" s="95"/>
      <c r="H3" s="95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53" t="s">
        <v>46</v>
      </c>
      <c r="AK3" s="46"/>
      <c r="AL3" s="46"/>
      <c r="AM3" s="46"/>
      <c r="AN3" s="46"/>
      <c r="AO3" s="94">
        <v>45222</v>
      </c>
      <c r="AP3" s="56"/>
      <c r="AQ3" s="56"/>
      <c r="AR3" s="56"/>
      <c r="AS3" s="56"/>
    </row>
    <row r="4" spans="1:66" ht="15.75" customHeight="1">
      <c r="A4" s="95"/>
      <c r="B4" s="95"/>
      <c r="C4" s="95"/>
      <c r="D4" s="95"/>
      <c r="E4" s="95"/>
      <c r="F4" s="95"/>
      <c r="G4" s="95"/>
      <c r="H4" s="95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53" t="s">
        <v>48</v>
      </c>
      <c r="AK4" s="46"/>
      <c r="AL4" s="46"/>
      <c r="AM4" s="46"/>
      <c r="AN4" s="46"/>
      <c r="AO4" s="56" t="s">
        <v>132</v>
      </c>
      <c r="AP4" s="56"/>
      <c r="AQ4" s="56"/>
      <c r="AR4" s="56"/>
      <c r="AS4" s="56"/>
    </row>
    <row r="7" spans="1:66">
      <c r="B7" s="2" t="s">
        <v>21</v>
      </c>
    </row>
    <row r="9" spans="1:66">
      <c r="C9" s="2" t="s">
        <v>59</v>
      </c>
    </row>
    <row r="11" spans="1:66">
      <c r="B11" s="2" t="s">
        <v>22</v>
      </c>
      <c r="AI11" s="2" t="s">
        <v>54</v>
      </c>
    </row>
    <row r="13" spans="1:66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ht="14.5" customHeight="1">
      <c r="B14" s="12"/>
      <c r="C14" s="12"/>
      <c r="D14" s="12"/>
      <c r="E14" s="12"/>
      <c r="F14" s="12"/>
      <c r="G14" s="12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72" t="s">
        <v>52</v>
      </c>
      <c r="AA14" s="72"/>
      <c r="AB14" s="72"/>
      <c r="AC14" s="72"/>
      <c r="AD14" s="72"/>
      <c r="AE14" s="72"/>
      <c r="AF14" s="12"/>
      <c r="AG14" s="12"/>
      <c r="AI14" s="12"/>
      <c r="AJ14" s="12"/>
      <c r="AK14" s="12"/>
      <c r="AL14" s="12"/>
      <c r="AM14" s="12"/>
      <c r="AN14" s="12"/>
      <c r="AO14" s="20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72" t="s">
        <v>52</v>
      </c>
      <c r="BH14" s="72"/>
      <c r="BI14" s="72"/>
      <c r="BJ14" s="72"/>
      <c r="BK14" s="72"/>
      <c r="BL14" s="72"/>
      <c r="BM14" s="12"/>
      <c r="BN14" s="12"/>
    </row>
    <row r="15" spans="1:66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72"/>
      <c r="AA15" s="72"/>
      <c r="AB15" s="72"/>
      <c r="AC15" s="72"/>
      <c r="AD15" s="72"/>
      <c r="AE15" s="72"/>
      <c r="AF15" s="12"/>
      <c r="AG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72"/>
      <c r="BH15" s="72"/>
      <c r="BI15" s="72"/>
      <c r="BJ15" s="72"/>
      <c r="BK15" s="72"/>
      <c r="BL15" s="72"/>
      <c r="BM15" s="12"/>
      <c r="BN15" s="12"/>
    </row>
    <row r="16" spans="1:6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2:66" ht="13.5" customHeight="1">
      <c r="B17" s="12"/>
      <c r="C17" s="12"/>
      <c r="D17" s="12"/>
      <c r="E17" s="12"/>
      <c r="F17" s="12"/>
      <c r="G17" s="12"/>
      <c r="H17" s="12"/>
      <c r="I17" s="12"/>
      <c r="J17" s="92" t="s">
        <v>115</v>
      </c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12"/>
      <c r="AA17" s="12"/>
      <c r="AB17" s="12"/>
      <c r="AC17" s="12"/>
      <c r="AD17" s="12"/>
      <c r="AE17" s="12"/>
      <c r="AF17" s="12"/>
      <c r="AG17" s="12"/>
      <c r="AI17" s="12"/>
      <c r="AJ17" s="12"/>
      <c r="AK17" s="12"/>
      <c r="AL17" s="12"/>
      <c r="AM17" s="12"/>
      <c r="AN17" s="12"/>
      <c r="AO17" s="12"/>
      <c r="AP17" s="12"/>
      <c r="AQ17" s="92" t="s">
        <v>115</v>
      </c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12"/>
      <c r="BH17" s="12"/>
      <c r="BI17" s="12"/>
      <c r="BJ17" s="12"/>
      <c r="BK17" s="12"/>
      <c r="BL17" s="12"/>
      <c r="BM17" s="12"/>
      <c r="BN17" s="12"/>
    </row>
    <row r="18" spans="2:66">
      <c r="B18" s="12"/>
      <c r="C18" s="12"/>
      <c r="D18" s="12"/>
      <c r="E18" s="12"/>
      <c r="F18" s="12"/>
      <c r="G18" s="12"/>
      <c r="H18" s="12"/>
      <c r="I18" s="12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12"/>
      <c r="AA18" s="12"/>
      <c r="AB18" s="12"/>
      <c r="AC18" s="12"/>
      <c r="AD18" s="12"/>
      <c r="AE18" s="12"/>
      <c r="AF18" s="12"/>
      <c r="AG18" s="12"/>
      <c r="AI18" s="12"/>
      <c r="AJ18" s="12"/>
      <c r="AK18" s="12"/>
      <c r="AL18" s="12"/>
      <c r="AM18" s="12"/>
      <c r="AN18" s="12"/>
      <c r="AO18" s="12"/>
      <c r="AP18" s="12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12"/>
      <c r="BH18" s="12"/>
      <c r="BI18" s="12"/>
      <c r="BJ18" s="12"/>
      <c r="BK18" s="12"/>
      <c r="BL18" s="12"/>
      <c r="BM18" s="12"/>
      <c r="BN18" s="12"/>
    </row>
    <row r="19" spans="2:66">
      <c r="B19" s="12"/>
      <c r="C19" s="12"/>
      <c r="D19" s="12"/>
      <c r="E19" s="12"/>
      <c r="F19" s="12"/>
      <c r="G19" s="12"/>
      <c r="H19" s="12"/>
      <c r="I19" s="12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21"/>
      <c r="AA19" s="12"/>
      <c r="AB19" s="12"/>
      <c r="AC19" s="12"/>
      <c r="AD19" s="12"/>
      <c r="AE19" s="12"/>
      <c r="AF19" s="12"/>
      <c r="AG19" s="12"/>
      <c r="AI19" s="12"/>
      <c r="AJ19" s="12"/>
      <c r="AK19" s="12"/>
      <c r="AL19" s="12"/>
      <c r="AM19" s="12"/>
      <c r="AN19" s="12"/>
      <c r="AO19" s="12"/>
      <c r="AP19" s="12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21"/>
      <c r="BH19" s="12"/>
      <c r="BI19" s="12"/>
      <c r="BJ19" s="12"/>
      <c r="BK19" s="12"/>
      <c r="BL19" s="12"/>
      <c r="BM19" s="12"/>
      <c r="BN19" s="12"/>
    </row>
    <row r="20" spans="2:66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2:66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26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26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2:66">
      <c r="B22" s="12"/>
      <c r="C22" s="12"/>
      <c r="D22" s="12"/>
      <c r="E22" s="22"/>
      <c r="F22" s="87" t="s">
        <v>68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2"/>
      <c r="V22" s="12"/>
      <c r="W22" s="87" t="s">
        <v>69</v>
      </c>
      <c r="X22" s="87"/>
      <c r="Y22" s="87"/>
      <c r="Z22" s="87"/>
      <c r="AA22" s="87"/>
      <c r="AB22" s="87"/>
      <c r="AC22" s="87"/>
      <c r="AD22" s="12"/>
      <c r="AE22" s="12"/>
      <c r="AF22" s="12"/>
      <c r="AG22" s="12"/>
      <c r="AI22" s="12"/>
      <c r="AJ22" s="12"/>
      <c r="AK22" s="12"/>
      <c r="AL22" s="22"/>
      <c r="AM22" s="87" t="s">
        <v>68</v>
      </c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12"/>
      <c r="BC22" s="12"/>
      <c r="BD22" s="87" t="s">
        <v>69</v>
      </c>
      <c r="BE22" s="87"/>
      <c r="BF22" s="87"/>
      <c r="BG22" s="87"/>
      <c r="BH22" s="87"/>
      <c r="BI22" s="87"/>
      <c r="BJ22" s="87"/>
      <c r="BK22" s="12"/>
      <c r="BL22" s="12"/>
      <c r="BM22" s="12"/>
      <c r="BN22" s="12"/>
    </row>
    <row r="23" spans="2:66">
      <c r="B23" s="12"/>
      <c r="C23" s="12"/>
      <c r="D23" s="12"/>
      <c r="E23" s="22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2"/>
      <c r="V23" s="12"/>
      <c r="W23" s="87"/>
      <c r="X23" s="87"/>
      <c r="Y23" s="87"/>
      <c r="Z23" s="87"/>
      <c r="AA23" s="87"/>
      <c r="AB23" s="87"/>
      <c r="AC23" s="87"/>
      <c r="AD23" s="12"/>
      <c r="AE23" s="12"/>
      <c r="AF23" s="12"/>
      <c r="AG23" s="12"/>
      <c r="AI23" s="12"/>
      <c r="AJ23" s="12"/>
      <c r="AK23" s="12"/>
      <c r="AL23" s="22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12"/>
      <c r="BC23" s="12"/>
      <c r="BD23" s="87"/>
      <c r="BE23" s="87"/>
      <c r="BF23" s="87"/>
      <c r="BG23" s="87"/>
      <c r="BH23" s="87"/>
      <c r="BI23" s="87"/>
      <c r="BJ23" s="87"/>
      <c r="BK23" s="12"/>
      <c r="BL23" s="12"/>
      <c r="BM23" s="12"/>
      <c r="BN23" s="12"/>
    </row>
    <row r="24" spans="2:66">
      <c r="B24" s="12"/>
      <c r="C24" s="12"/>
      <c r="D24" s="12"/>
      <c r="E24" s="12"/>
      <c r="F24" s="91" t="s">
        <v>73</v>
      </c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12"/>
      <c r="V24" s="12"/>
      <c r="W24" s="91">
        <v>5</v>
      </c>
      <c r="X24" s="91"/>
      <c r="Y24" s="91"/>
      <c r="Z24" s="91"/>
      <c r="AA24" s="91"/>
      <c r="AB24" s="91"/>
      <c r="AC24" s="91"/>
      <c r="AD24" s="12"/>
      <c r="AE24" s="23"/>
      <c r="AF24" s="23"/>
      <c r="AG24" s="12"/>
      <c r="AI24" s="12"/>
      <c r="AJ24" s="12"/>
      <c r="AK24" s="12"/>
      <c r="AL24" s="12"/>
      <c r="AM24" s="91" t="s">
        <v>73</v>
      </c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12"/>
      <c r="BC24" s="12"/>
      <c r="BD24" s="91">
        <v>5</v>
      </c>
      <c r="BE24" s="91"/>
      <c r="BF24" s="91"/>
      <c r="BG24" s="91"/>
      <c r="BH24" s="91"/>
      <c r="BI24" s="91"/>
      <c r="BJ24" s="91"/>
      <c r="BK24" s="12"/>
      <c r="BL24" s="23"/>
      <c r="BM24" s="23"/>
      <c r="BN24" s="12"/>
    </row>
    <row r="25" spans="2:66">
      <c r="B25" s="12"/>
      <c r="C25" s="12"/>
      <c r="D25" s="12"/>
      <c r="E25" s="12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12"/>
      <c r="V25" s="12"/>
      <c r="W25" s="91"/>
      <c r="X25" s="91"/>
      <c r="Y25" s="91"/>
      <c r="Z25" s="91"/>
      <c r="AA25" s="91"/>
      <c r="AB25" s="91"/>
      <c r="AC25" s="91"/>
      <c r="AD25" s="12"/>
      <c r="AE25" s="12"/>
      <c r="AF25" s="12"/>
      <c r="AG25" s="12"/>
      <c r="AI25" s="12"/>
      <c r="AJ25" s="12"/>
      <c r="AK25" s="12"/>
      <c r="AL25" s="12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12"/>
      <c r="BC25" s="12"/>
      <c r="BD25" s="91"/>
      <c r="BE25" s="91"/>
      <c r="BF25" s="91"/>
      <c r="BG25" s="91"/>
      <c r="BH25" s="91"/>
      <c r="BI25" s="91"/>
      <c r="BJ25" s="91"/>
      <c r="BK25" s="12"/>
      <c r="BL25" s="12"/>
      <c r="BM25" s="12"/>
      <c r="BN25" s="12"/>
    </row>
    <row r="26" spans="2:66">
      <c r="B26" s="12"/>
      <c r="C26" s="12"/>
      <c r="D26" s="12"/>
      <c r="E26" s="12"/>
      <c r="F26" s="87" t="s">
        <v>70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12"/>
      <c r="V26" s="12"/>
      <c r="W26" s="87" t="s">
        <v>71</v>
      </c>
      <c r="X26" s="87"/>
      <c r="Y26" s="87"/>
      <c r="Z26" s="87"/>
      <c r="AA26" s="87"/>
      <c r="AB26" s="87"/>
      <c r="AC26" s="87"/>
      <c r="AD26" s="12"/>
      <c r="AE26" s="12"/>
      <c r="AF26" s="12"/>
      <c r="AG26" s="12"/>
      <c r="AI26" s="12"/>
      <c r="AJ26" s="12"/>
      <c r="AK26" s="12"/>
      <c r="AL26" s="12"/>
      <c r="AM26" s="87" t="s">
        <v>70</v>
      </c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12"/>
      <c r="BC26" s="12"/>
      <c r="BD26" s="87" t="s">
        <v>71</v>
      </c>
      <c r="BE26" s="87"/>
      <c r="BF26" s="87"/>
      <c r="BG26" s="87"/>
      <c r="BH26" s="87"/>
      <c r="BI26" s="87"/>
      <c r="BJ26" s="87"/>
      <c r="BK26" s="12"/>
      <c r="BL26" s="12"/>
      <c r="BM26" s="12"/>
      <c r="BN26" s="12"/>
    </row>
    <row r="27" spans="2:66">
      <c r="B27" s="12"/>
      <c r="C27" s="12"/>
      <c r="D27" s="12"/>
      <c r="E27" s="12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12"/>
      <c r="V27" s="12"/>
      <c r="W27" s="87"/>
      <c r="X27" s="87"/>
      <c r="Y27" s="87"/>
      <c r="Z27" s="87"/>
      <c r="AA27" s="87"/>
      <c r="AB27" s="87"/>
      <c r="AC27" s="87"/>
      <c r="AD27" s="12"/>
      <c r="AE27" s="12"/>
      <c r="AF27" s="12"/>
      <c r="AG27" s="12"/>
      <c r="AI27" s="12"/>
      <c r="AJ27" s="12"/>
      <c r="AK27" s="12"/>
      <c r="AL27" s="12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12"/>
      <c r="BC27" s="12"/>
      <c r="BD27" s="87"/>
      <c r="BE27" s="87"/>
      <c r="BF27" s="87"/>
      <c r="BG27" s="87"/>
      <c r="BH27" s="87"/>
      <c r="BI27" s="87"/>
      <c r="BJ27" s="87"/>
      <c r="BK27" s="12"/>
      <c r="BL27" s="12"/>
      <c r="BM27" s="12"/>
      <c r="BN27" s="12"/>
    </row>
    <row r="28" spans="2:66">
      <c r="B28" s="12"/>
      <c r="C28" s="12"/>
      <c r="D28" s="12"/>
      <c r="E28" s="12"/>
      <c r="F28" s="89" t="s">
        <v>74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12"/>
      <c r="V28" s="12"/>
      <c r="W28" s="90">
        <v>45183</v>
      </c>
      <c r="X28" s="91"/>
      <c r="Y28" s="91"/>
      <c r="Z28" s="91"/>
      <c r="AA28" s="91"/>
      <c r="AB28" s="91"/>
      <c r="AC28" s="91"/>
      <c r="AD28" s="12"/>
      <c r="AE28" s="12"/>
      <c r="AF28" s="12"/>
      <c r="AG28" s="12"/>
      <c r="AI28" s="12"/>
      <c r="AJ28" s="12"/>
      <c r="AK28" s="12"/>
      <c r="AL28" s="12"/>
      <c r="AM28" s="89" t="s">
        <v>74</v>
      </c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12"/>
      <c r="BC28" s="12"/>
      <c r="BD28" s="90">
        <v>45183</v>
      </c>
      <c r="BE28" s="91"/>
      <c r="BF28" s="91"/>
      <c r="BG28" s="91"/>
      <c r="BH28" s="91"/>
      <c r="BI28" s="91"/>
      <c r="BJ28" s="91"/>
      <c r="BK28" s="12"/>
      <c r="BL28" s="12"/>
      <c r="BM28" s="12"/>
      <c r="BN28" s="12"/>
    </row>
    <row r="29" spans="2:66">
      <c r="B29" s="12"/>
      <c r="C29" s="12"/>
      <c r="D29" s="12"/>
      <c r="E29" s="12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12"/>
      <c r="V29" s="12"/>
      <c r="W29" s="91"/>
      <c r="X29" s="91"/>
      <c r="Y29" s="91"/>
      <c r="Z29" s="91"/>
      <c r="AA29" s="91"/>
      <c r="AB29" s="91"/>
      <c r="AC29" s="91"/>
      <c r="AD29" s="12"/>
      <c r="AE29" s="12"/>
      <c r="AF29" s="12"/>
      <c r="AG29" s="12"/>
      <c r="AI29" s="12"/>
      <c r="AJ29" s="12"/>
      <c r="AK29" s="12"/>
      <c r="AL29" s="12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12"/>
      <c r="BC29" s="12"/>
      <c r="BD29" s="91"/>
      <c r="BE29" s="91"/>
      <c r="BF29" s="91"/>
      <c r="BG29" s="91"/>
      <c r="BH29" s="91"/>
      <c r="BI29" s="91"/>
      <c r="BJ29" s="91"/>
      <c r="BK29" s="12"/>
      <c r="BL29" s="12"/>
      <c r="BM29" s="12"/>
      <c r="BN29" s="12"/>
    </row>
    <row r="30" spans="2:66">
      <c r="B30" s="12"/>
      <c r="C30" s="12"/>
      <c r="D30" s="12"/>
      <c r="E30" s="12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12"/>
      <c r="V30" s="12"/>
      <c r="W30" s="87" t="s">
        <v>72</v>
      </c>
      <c r="X30" s="87"/>
      <c r="Y30" s="87"/>
      <c r="Z30" s="87"/>
      <c r="AA30" s="87"/>
      <c r="AB30" s="87"/>
      <c r="AC30" s="87"/>
      <c r="AD30" s="12"/>
      <c r="AE30" s="12"/>
      <c r="AF30" s="12"/>
      <c r="AG30" s="12"/>
      <c r="AI30" s="12"/>
      <c r="AJ30" s="12"/>
      <c r="AK30" s="12"/>
      <c r="AL30" s="12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12"/>
      <c r="BC30" s="12"/>
      <c r="BD30" s="87" t="s">
        <v>72</v>
      </c>
      <c r="BE30" s="87"/>
      <c r="BF30" s="87"/>
      <c r="BG30" s="87"/>
      <c r="BH30" s="87"/>
      <c r="BI30" s="87"/>
      <c r="BJ30" s="87"/>
      <c r="BK30" s="12"/>
      <c r="BL30" s="12"/>
      <c r="BM30" s="12"/>
      <c r="BN30" s="12"/>
    </row>
    <row r="31" spans="2:66">
      <c r="B31" s="12"/>
      <c r="C31" s="12"/>
      <c r="D31" s="12"/>
      <c r="E31" s="12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12"/>
      <c r="V31" s="12"/>
      <c r="W31" s="87"/>
      <c r="X31" s="87"/>
      <c r="Y31" s="87"/>
      <c r="Z31" s="87"/>
      <c r="AA31" s="87"/>
      <c r="AB31" s="87"/>
      <c r="AC31" s="87"/>
      <c r="AD31" s="12"/>
      <c r="AE31" s="12"/>
      <c r="AF31" s="12"/>
      <c r="AG31" s="12"/>
      <c r="AI31" s="12"/>
      <c r="AJ31" s="12"/>
      <c r="AK31" s="12"/>
      <c r="AL31" s="12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12"/>
      <c r="BC31" s="12"/>
      <c r="BD31" s="87"/>
      <c r="BE31" s="87"/>
      <c r="BF31" s="87"/>
      <c r="BG31" s="87"/>
      <c r="BH31" s="87"/>
      <c r="BI31" s="87"/>
      <c r="BJ31" s="87"/>
      <c r="BK31" s="12"/>
      <c r="BL31" s="12"/>
      <c r="BM31" s="12"/>
      <c r="BN31" s="12"/>
    </row>
    <row r="32" spans="2:66">
      <c r="B32" s="12"/>
      <c r="C32" s="12"/>
      <c r="D32" s="12"/>
      <c r="E32" s="12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12"/>
      <c r="V32" s="12"/>
      <c r="W32" s="88"/>
      <c r="X32" s="88"/>
      <c r="Y32" s="88"/>
      <c r="Z32" s="88"/>
      <c r="AA32" s="88"/>
      <c r="AB32" s="88"/>
      <c r="AC32" s="88"/>
      <c r="AD32" s="12"/>
      <c r="AE32" s="12"/>
      <c r="AF32" s="12"/>
      <c r="AG32" s="12"/>
      <c r="AI32" s="12"/>
      <c r="AJ32" s="12"/>
      <c r="AK32" s="12"/>
      <c r="AL32" s="12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12"/>
      <c r="BC32" s="12"/>
      <c r="BD32" s="88"/>
      <c r="BE32" s="88"/>
      <c r="BF32" s="88"/>
      <c r="BG32" s="88"/>
      <c r="BH32" s="88"/>
      <c r="BI32" s="88"/>
      <c r="BJ32" s="88"/>
      <c r="BK32" s="12"/>
      <c r="BL32" s="12"/>
      <c r="BM32" s="12"/>
      <c r="BN32" s="12"/>
    </row>
    <row r="33" spans="2:66">
      <c r="B33" s="12"/>
      <c r="C33" s="12"/>
      <c r="D33" s="12"/>
      <c r="E33" s="12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12"/>
      <c r="V33" s="12"/>
      <c r="W33" s="88"/>
      <c r="X33" s="88"/>
      <c r="Y33" s="88"/>
      <c r="Z33" s="88"/>
      <c r="AA33" s="88"/>
      <c r="AB33" s="88"/>
      <c r="AC33" s="88"/>
      <c r="AD33" s="12"/>
      <c r="AE33" s="12"/>
      <c r="AF33" s="12"/>
      <c r="AG33" s="12"/>
      <c r="AI33" s="12"/>
      <c r="AJ33" s="12"/>
      <c r="AK33" s="12"/>
      <c r="AL33" s="12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12"/>
      <c r="BC33" s="12"/>
      <c r="BD33" s="88"/>
      <c r="BE33" s="88"/>
      <c r="BF33" s="88"/>
      <c r="BG33" s="88"/>
      <c r="BH33" s="88"/>
      <c r="BI33" s="88"/>
      <c r="BJ33" s="88"/>
      <c r="BK33" s="12"/>
      <c r="BL33" s="12"/>
      <c r="BM33" s="12"/>
      <c r="BN33" s="12"/>
    </row>
    <row r="34" spans="2:66">
      <c r="B34" s="12"/>
      <c r="C34" s="12"/>
      <c r="D34" s="12"/>
      <c r="E34" s="12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12"/>
      <c r="V34" s="12"/>
      <c r="W34" s="88"/>
      <c r="X34" s="88"/>
      <c r="Y34" s="88"/>
      <c r="Z34" s="88"/>
      <c r="AA34" s="88"/>
      <c r="AB34" s="88"/>
      <c r="AC34" s="88"/>
      <c r="AD34" s="12"/>
      <c r="AE34" s="12"/>
      <c r="AF34" s="12"/>
      <c r="AG34" s="12"/>
      <c r="AI34" s="12"/>
      <c r="AJ34" s="12"/>
      <c r="AK34" s="12"/>
      <c r="AL34" s="12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12"/>
      <c r="BC34" s="12"/>
      <c r="BD34" s="88"/>
      <c r="BE34" s="88"/>
      <c r="BF34" s="88"/>
      <c r="BG34" s="88"/>
      <c r="BH34" s="88"/>
      <c r="BI34" s="88"/>
      <c r="BJ34" s="88"/>
      <c r="BK34" s="12"/>
      <c r="BL34" s="12"/>
      <c r="BM34" s="12"/>
      <c r="BN34" s="12"/>
    </row>
    <row r="35" spans="2:66">
      <c r="B35" s="12"/>
      <c r="C35" s="12"/>
      <c r="D35" s="12"/>
      <c r="E35" s="12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12"/>
      <c r="V35" s="12"/>
      <c r="W35" s="88"/>
      <c r="X35" s="88"/>
      <c r="Y35" s="88"/>
      <c r="Z35" s="88"/>
      <c r="AA35" s="88"/>
      <c r="AB35" s="88"/>
      <c r="AC35" s="88"/>
      <c r="AD35" s="12"/>
      <c r="AE35" s="12"/>
      <c r="AF35" s="12"/>
      <c r="AG35" s="12"/>
      <c r="AI35" s="12"/>
      <c r="AJ35" s="12"/>
      <c r="AK35" s="12"/>
      <c r="AL35" s="12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12"/>
      <c r="BC35" s="12"/>
      <c r="BD35" s="88"/>
      <c r="BE35" s="88"/>
      <c r="BF35" s="88"/>
      <c r="BG35" s="88"/>
      <c r="BH35" s="88"/>
      <c r="BI35" s="88"/>
      <c r="BJ35" s="88"/>
      <c r="BK35" s="12"/>
      <c r="BL35" s="12"/>
      <c r="BM35" s="12"/>
      <c r="BN35" s="12"/>
    </row>
    <row r="36" spans="2:66">
      <c r="B36" s="12"/>
      <c r="C36" s="12"/>
      <c r="D36" s="12"/>
      <c r="E36" s="12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12"/>
      <c r="V36" s="12"/>
      <c r="W36" s="88"/>
      <c r="X36" s="88"/>
      <c r="Y36" s="88"/>
      <c r="Z36" s="88"/>
      <c r="AA36" s="88"/>
      <c r="AB36" s="88"/>
      <c r="AC36" s="88"/>
      <c r="AD36" s="12"/>
      <c r="AE36" s="12"/>
      <c r="AF36" s="12"/>
      <c r="AG36" s="12"/>
      <c r="AI36" s="12"/>
      <c r="AJ36" s="12"/>
      <c r="AK36" s="12"/>
      <c r="AL36" s="12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12"/>
      <c r="BC36" s="12"/>
      <c r="BD36" s="88"/>
      <c r="BE36" s="88"/>
      <c r="BF36" s="88"/>
      <c r="BG36" s="88"/>
      <c r="BH36" s="88"/>
      <c r="BI36" s="88"/>
      <c r="BJ36" s="88"/>
      <c r="BK36" s="12"/>
      <c r="BL36" s="12"/>
      <c r="BM36" s="12"/>
      <c r="BN36" s="12"/>
    </row>
    <row r="37" spans="2:66">
      <c r="B37" s="12"/>
      <c r="C37" s="12"/>
      <c r="D37" s="12"/>
      <c r="E37" s="12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12"/>
      <c r="V37" s="12"/>
      <c r="W37" s="88"/>
      <c r="X37" s="88"/>
      <c r="Y37" s="88"/>
      <c r="Z37" s="88"/>
      <c r="AA37" s="88"/>
      <c r="AB37" s="88"/>
      <c r="AC37" s="88"/>
      <c r="AD37" s="12"/>
      <c r="AE37" s="12"/>
      <c r="AF37" s="12"/>
      <c r="AG37" s="12"/>
      <c r="AI37" s="12"/>
      <c r="AJ37" s="12"/>
      <c r="AK37" s="12"/>
      <c r="AL37" s="12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12"/>
      <c r="BC37" s="12"/>
      <c r="BD37" s="88"/>
      <c r="BE37" s="88"/>
      <c r="BF37" s="88"/>
      <c r="BG37" s="88"/>
      <c r="BH37" s="88"/>
      <c r="BI37" s="88"/>
      <c r="BJ37" s="88"/>
      <c r="BK37" s="12"/>
      <c r="BL37" s="12"/>
      <c r="BM37" s="12"/>
      <c r="BN37" s="12"/>
    </row>
    <row r="38" spans="2:66">
      <c r="B38" s="12"/>
      <c r="C38" s="12"/>
      <c r="D38" s="12"/>
      <c r="E38" s="12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12"/>
      <c r="V38" s="12"/>
      <c r="W38" s="88"/>
      <c r="X38" s="88"/>
      <c r="Y38" s="88"/>
      <c r="Z38" s="88"/>
      <c r="AA38" s="88"/>
      <c r="AB38" s="88"/>
      <c r="AC38" s="88"/>
      <c r="AD38" s="12"/>
      <c r="AE38" s="12"/>
      <c r="AF38" s="12"/>
      <c r="AG38" s="12"/>
      <c r="AI38" s="12"/>
      <c r="AJ38" s="12"/>
      <c r="AK38" s="12"/>
      <c r="AL38" s="12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12"/>
      <c r="BC38" s="12"/>
      <c r="BD38" s="88"/>
      <c r="BE38" s="88"/>
      <c r="BF38" s="88"/>
      <c r="BG38" s="88"/>
      <c r="BH38" s="88"/>
      <c r="BI38" s="88"/>
      <c r="BJ38" s="88"/>
      <c r="BK38" s="12"/>
      <c r="BL38" s="12"/>
      <c r="BM38" s="12"/>
      <c r="BN38" s="12"/>
    </row>
    <row r="39" spans="2:66">
      <c r="B39" s="12"/>
      <c r="C39" s="12"/>
      <c r="D39" s="12"/>
      <c r="E39" s="12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12"/>
      <c r="V39" s="12"/>
      <c r="W39" s="88"/>
      <c r="X39" s="88"/>
      <c r="Y39" s="88"/>
      <c r="Z39" s="88"/>
      <c r="AA39" s="88"/>
      <c r="AB39" s="88"/>
      <c r="AC39" s="88"/>
      <c r="AD39" s="12"/>
      <c r="AE39" s="12"/>
      <c r="AF39" s="12"/>
      <c r="AG39" s="12"/>
      <c r="AI39" s="12"/>
      <c r="AJ39" s="12"/>
      <c r="AK39" s="12"/>
      <c r="AL39" s="12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12"/>
      <c r="BC39" s="12"/>
      <c r="BD39" s="88"/>
      <c r="BE39" s="88"/>
      <c r="BF39" s="88"/>
      <c r="BG39" s="88"/>
      <c r="BH39" s="88"/>
      <c r="BI39" s="88"/>
      <c r="BJ39" s="88"/>
      <c r="BK39" s="12"/>
      <c r="BL39" s="12"/>
      <c r="BM39" s="12"/>
      <c r="BN39" s="12"/>
    </row>
    <row r="40" spans="2:66">
      <c r="B40" s="12"/>
      <c r="C40" s="12"/>
      <c r="D40" s="12"/>
      <c r="E40" s="12"/>
      <c r="F40" s="92" t="s">
        <v>67</v>
      </c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12"/>
      <c r="AE40" s="12"/>
      <c r="AF40" s="12"/>
      <c r="AG40" s="12"/>
      <c r="AI40" s="12"/>
      <c r="AJ40" s="12"/>
      <c r="AK40" s="12"/>
      <c r="AL40" s="12"/>
      <c r="AM40" s="92" t="s">
        <v>67</v>
      </c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12"/>
      <c r="BL40" s="12"/>
      <c r="BM40" s="12"/>
      <c r="BN40" s="12"/>
    </row>
    <row r="41" spans="2:66">
      <c r="B41" s="12"/>
      <c r="C41" s="12"/>
      <c r="D41" s="12"/>
      <c r="E41" s="1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12"/>
      <c r="AE41" s="12"/>
      <c r="AF41" s="12"/>
      <c r="AG41" s="12"/>
      <c r="AI41" s="12"/>
      <c r="AJ41" s="12"/>
      <c r="AK41" s="12"/>
      <c r="AL41" s="1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12"/>
      <c r="BL41" s="12"/>
      <c r="BM41" s="12"/>
      <c r="BN41" s="12"/>
    </row>
    <row r="42" spans="2:66">
      <c r="B42" s="12"/>
      <c r="C42" s="12"/>
      <c r="D42" s="12"/>
      <c r="E42" s="1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12"/>
      <c r="AE42" s="12"/>
      <c r="AF42" s="12"/>
      <c r="AG42" s="12"/>
      <c r="AI42" s="12"/>
      <c r="AJ42" s="12"/>
      <c r="AK42" s="12"/>
      <c r="AL42" s="1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12"/>
      <c r="BL42" s="12"/>
      <c r="BM42" s="12"/>
      <c r="BN42" s="12"/>
    </row>
    <row r="43" spans="2:66">
      <c r="B43" s="12"/>
      <c r="C43" s="12"/>
      <c r="D43" s="12"/>
      <c r="E43" s="12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2"/>
      <c r="V43" s="12"/>
      <c r="W43" s="87" t="s">
        <v>69</v>
      </c>
      <c r="X43" s="87"/>
      <c r="Y43" s="87"/>
      <c r="Z43" s="87"/>
      <c r="AA43" s="87"/>
      <c r="AB43" s="87"/>
      <c r="AC43" s="87"/>
      <c r="AD43" s="12"/>
      <c r="AE43" s="12"/>
      <c r="AF43" s="12"/>
      <c r="AG43" s="12"/>
      <c r="AI43" s="12"/>
      <c r="AJ43" s="12"/>
      <c r="AK43" s="12"/>
      <c r="AL43" s="12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12"/>
      <c r="BC43" s="12"/>
      <c r="BD43" s="87" t="s">
        <v>69</v>
      </c>
      <c r="BE43" s="87"/>
      <c r="BF43" s="87"/>
      <c r="BG43" s="87"/>
      <c r="BH43" s="87"/>
      <c r="BI43" s="87"/>
      <c r="BJ43" s="87"/>
      <c r="BK43" s="12"/>
      <c r="BL43" s="12"/>
      <c r="BM43" s="12"/>
      <c r="BN43" s="12"/>
    </row>
    <row r="44" spans="2:66">
      <c r="B44" s="12"/>
      <c r="C44" s="12"/>
      <c r="D44" s="12"/>
      <c r="E44" s="12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2"/>
      <c r="V44" s="12"/>
      <c r="W44" s="87"/>
      <c r="X44" s="87"/>
      <c r="Y44" s="87"/>
      <c r="Z44" s="87"/>
      <c r="AA44" s="87"/>
      <c r="AB44" s="87"/>
      <c r="AC44" s="87"/>
      <c r="AD44" s="12"/>
      <c r="AE44" s="12"/>
      <c r="AF44" s="12"/>
      <c r="AG44" s="12"/>
      <c r="AI44" s="12"/>
      <c r="AJ44" s="12"/>
      <c r="AK44" s="12"/>
      <c r="AL44" s="12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12"/>
      <c r="BC44" s="12"/>
      <c r="BD44" s="87"/>
      <c r="BE44" s="87"/>
      <c r="BF44" s="87"/>
      <c r="BG44" s="87"/>
      <c r="BH44" s="87"/>
      <c r="BI44" s="87"/>
      <c r="BJ44" s="87"/>
      <c r="BK44" s="12"/>
      <c r="BL44" s="12"/>
      <c r="BM44" s="12"/>
      <c r="BN44" s="12"/>
    </row>
    <row r="45" spans="2:66">
      <c r="B45" s="12"/>
      <c r="C45" s="12"/>
      <c r="D45" s="12"/>
      <c r="E45" s="12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12"/>
      <c r="V45" s="12"/>
      <c r="W45" s="91">
        <v>5</v>
      </c>
      <c r="X45" s="91"/>
      <c r="Y45" s="91"/>
      <c r="Z45" s="91"/>
      <c r="AA45" s="91"/>
      <c r="AB45" s="91"/>
      <c r="AC45" s="91"/>
      <c r="AD45" s="12"/>
      <c r="AE45" s="12"/>
      <c r="AF45" s="12"/>
      <c r="AG45" s="12"/>
      <c r="AI45" s="12"/>
      <c r="AJ45" s="12"/>
      <c r="AK45" s="12"/>
      <c r="AL45" s="12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12"/>
      <c r="BC45" s="12"/>
      <c r="BD45" s="91">
        <v>5</v>
      </c>
      <c r="BE45" s="91"/>
      <c r="BF45" s="91"/>
      <c r="BG45" s="91"/>
      <c r="BH45" s="91"/>
      <c r="BI45" s="91"/>
      <c r="BJ45" s="91"/>
      <c r="BK45" s="12"/>
      <c r="BL45" s="12"/>
      <c r="BM45" s="12"/>
      <c r="BN45" s="12"/>
    </row>
    <row r="46" spans="2:66">
      <c r="B46" s="12"/>
      <c r="C46" s="12"/>
      <c r="D46" s="12"/>
      <c r="E46" s="12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12"/>
      <c r="V46" s="12"/>
      <c r="W46" s="91"/>
      <c r="X46" s="91"/>
      <c r="Y46" s="91"/>
      <c r="Z46" s="91"/>
      <c r="AA46" s="91"/>
      <c r="AB46" s="91"/>
      <c r="AC46" s="91"/>
      <c r="AD46" s="12"/>
      <c r="AE46" s="12"/>
      <c r="AF46" s="23"/>
      <c r="AG46" s="12"/>
      <c r="AI46" s="12"/>
      <c r="AJ46" s="12"/>
      <c r="AK46" s="12"/>
      <c r="AL46" s="12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12"/>
      <c r="BC46" s="12"/>
      <c r="BD46" s="91"/>
      <c r="BE46" s="91"/>
      <c r="BF46" s="91"/>
      <c r="BG46" s="91"/>
      <c r="BH46" s="91"/>
      <c r="BI46" s="91"/>
      <c r="BJ46" s="91"/>
      <c r="BK46" s="12"/>
      <c r="BL46" s="12"/>
      <c r="BM46" s="23"/>
      <c r="BN46" s="12"/>
    </row>
    <row r="47" spans="2:66">
      <c r="B47" s="12"/>
      <c r="C47" s="12"/>
      <c r="D47" s="12"/>
      <c r="E47" s="12"/>
      <c r="F47" s="87" t="s">
        <v>70</v>
      </c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2"/>
      <c r="V47" s="12"/>
      <c r="W47" s="87" t="s">
        <v>71</v>
      </c>
      <c r="X47" s="87"/>
      <c r="Y47" s="87"/>
      <c r="Z47" s="87"/>
      <c r="AA47" s="87"/>
      <c r="AB47" s="87"/>
      <c r="AC47" s="87"/>
      <c r="AD47" s="12"/>
      <c r="AE47" s="12"/>
      <c r="AF47" s="12"/>
      <c r="AG47" s="12"/>
      <c r="AI47" s="12"/>
      <c r="AJ47" s="12"/>
      <c r="AK47" s="12"/>
      <c r="AL47" s="12"/>
      <c r="AM47" s="87" t="s">
        <v>70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12"/>
      <c r="BC47" s="12"/>
      <c r="BD47" s="87" t="s">
        <v>71</v>
      </c>
      <c r="BE47" s="87"/>
      <c r="BF47" s="87"/>
      <c r="BG47" s="87"/>
      <c r="BH47" s="87"/>
      <c r="BI47" s="87"/>
      <c r="BJ47" s="87"/>
      <c r="BK47" s="12"/>
      <c r="BL47" s="12"/>
      <c r="BM47" s="12"/>
      <c r="BN47" s="12"/>
    </row>
    <row r="48" spans="2:66">
      <c r="B48" s="12"/>
      <c r="C48" s="12"/>
      <c r="D48" s="12"/>
      <c r="E48" s="12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2"/>
      <c r="V48" s="12"/>
      <c r="W48" s="87"/>
      <c r="X48" s="87"/>
      <c r="Y48" s="87"/>
      <c r="Z48" s="87"/>
      <c r="AA48" s="87"/>
      <c r="AB48" s="87"/>
      <c r="AC48" s="87"/>
      <c r="AD48" s="12"/>
      <c r="AE48" s="12"/>
      <c r="AF48" s="12"/>
      <c r="AG48" s="12"/>
      <c r="AI48" s="12"/>
      <c r="AJ48" s="12"/>
      <c r="AK48" s="12"/>
      <c r="AL48" s="12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12"/>
      <c r="BC48" s="12"/>
      <c r="BD48" s="87"/>
      <c r="BE48" s="87"/>
      <c r="BF48" s="87"/>
      <c r="BG48" s="87"/>
      <c r="BH48" s="87"/>
      <c r="BI48" s="87"/>
      <c r="BJ48" s="87"/>
      <c r="BK48" s="12"/>
      <c r="BL48" s="12"/>
      <c r="BM48" s="12"/>
      <c r="BN48" s="12"/>
    </row>
    <row r="49" spans="2:66">
      <c r="B49" s="12"/>
      <c r="C49" s="12"/>
      <c r="D49" s="12"/>
      <c r="E49" s="12"/>
      <c r="F49" s="89" t="s">
        <v>116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12"/>
      <c r="V49" s="12"/>
      <c r="W49" s="90">
        <v>45183</v>
      </c>
      <c r="X49" s="91"/>
      <c r="Y49" s="91"/>
      <c r="Z49" s="91"/>
      <c r="AA49" s="91"/>
      <c r="AB49" s="91"/>
      <c r="AC49" s="91"/>
      <c r="AD49" s="12"/>
      <c r="AE49" s="12"/>
      <c r="AF49" s="12"/>
      <c r="AG49" s="12"/>
      <c r="AI49" s="12"/>
      <c r="AJ49" s="12"/>
      <c r="AK49" s="12"/>
      <c r="AL49" s="12"/>
      <c r="AM49" s="89" t="s">
        <v>116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12"/>
      <c r="BC49" s="12"/>
      <c r="BD49" s="90">
        <v>45183</v>
      </c>
      <c r="BE49" s="91"/>
      <c r="BF49" s="91"/>
      <c r="BG49" s="91"/>
      <c r="BH49" s="91"/>
      <c r="BI49" s="91"/>
      <c r="BJ49" s="91"/>
      <c r="BK49" s="12"/>
      <c r="BL49" s="12"/>
      <c r="BM49" s="12"/>
      <c r="BN49" s="12"/>
    </row>
    <row r="50" spans="2:66">
      <c r="B50" s="12"/>
      <c r="C50" s="12"/>
      <c r="D50" s="12"/>
      <c r="E50" s="12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12"/>
      <c r="V50" s="12"/>
      <c r="W50" s="91"/>
      <c r="X50" s="91"/>
      <c r="Y50" s="91"/>
      <c r="Z50" s="91"/>
      <c r="AA50" s="91"/>
      <c r="AB50" s="91"/>
      <c r="AC50" s="91"/>
      <c r="AD50" s="12"/>
      <c r="AE50" s="12"/>
      <c r="AF50" s="12"/>
      <c r="AG50" s="12"/>
      <c r="AI50" s="12"/>
      <c r="AJ50" s="12"/>
      <c r="AK50" s="12"/>
      <c r="AL50" s="12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12"/>
      <c r="BC50" s="12"/>
      <c r="BD50" s="91"/>
      <c r="BE50" s="91"/>
      <c r="BF50" s="91"/>
      <c r="BG50" s="91"/>
      <c r="BH50" s="91"/>
      <c r="BI50" s="91"/>
      <c r="BJ50" s="91"/>
      <c r="BK50" s="12"/>
      <c r="BL50" s="12"/>
      <c r="BM50" s="12"/>
      <c r="BN50" s="12"/>
    </row>
    <row r="51" spans="2:66">
      <c r="B51" s="12"/>
      <c r="C51" s="12"/>
      <c r="D51" s="12"/>
      <c r="E51" s="12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12"/>
      <c r="V51" s="12"/>
      <c r="W51" s="87" t="s">
        <v>72</v>
      </c>
      <c r="X51" s="87"/>
      <c r="Y51" s="87"/>
      <c r="Z51" s="87"/>
      <c r="AA51" s="87"/>
      <c r="AB51" s="87"/>
      <c r="AC51" s="87"/>
      <c r="AD51" s="12"/>
      <c r="AE51" s="12"/>
      <c r="AF51" s="12"/>
      <c r="AG51" s="12"/>
      <c r="AI51" s="12"/>
      <c r="AJ51" s="12"/>
      <c r="AK51" s="12"/>
      <c r="AL51" s="12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12"/>
      <c r="BC51" s="12"/>
      <c r="BD51" s="87" t="s">
        <v>72</v>
      </c>
      <c r="BE51" s="87"/>
      <c r="BF51" s="87"/>
      <c r="BG51" s="87"/>
      <c r="BH51" s="87"/>
      <c r="BI51" s="87"/>
      <c r="BJ51" s="87"/>
      <c r="BK51" s="12"/>
      <c r="BL51" s="12"/>
      <c r="BM51" s="12"/>
      <c r="BN51" s="12"/>
    </row>
    <row r="52" spans="2:66">
      <c r="B52" s="12"/>
      <c r="C52" s="12"/>
      <c r="D52" s="12"/>
      <c r="E52" s="12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12"/>
      <c r="V52" s="12"/>
      <c r="W52" s="87"/>
      <c r="X52" s="87"/>
      <c r="Y52" s="87"/>
      <c r="Z52" s="87"/>
      <c r="AA52" s="87"/>
      <c r="AB52" s="87"/>
      <c r="AC52" s="87"/>
      <c r="AD52" s="12"/>
      <c r="AE52" s="12"/>
      <c r="AF52" s="12"/>
      <c r="AG52" s="12"/>
      <c r="AI52" s="12"/>
      <c r="AJ52" s="12"/>
      <c r="AK52" s="12"/>
      <c r="AL52" s="12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12"/>
      <c r="BC52" s="12"/>
      <c r="BD52" s="87"/>
      <c r="BE52" s="87"/>
      <c r="BF52" s="87"/>
      <c r="BG52" s="87"/>
      <c r="BH52" s="87"/>
      <c r="BI52" s="87"/>
      <c r="BJ52" s="87"/>
      <c r="BK52" s="12"/>
      <c r="BL52" s="12"/>
      <c r="BM52" s="12"/>
      <c r="BN52" s="12"/>
    </row>
    <row r="53" spans="2:66">
      <c r="B53" s="12"/>
      <c r="C53" s="12"/>
      <c r="D53" s="12"/>
      <c r="E53" s="12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12"/>
      <c r="V53" s="12"/>
      <c r="W53" s="88"/>
      <c r="X53" s="88"/>
      <c r="Y53" s="88"/>
      <c r="Z53" s="88"/>
      <c r="AA53" s="88"/>
      <c r="AB53" s="88"/>
      <c r="AC53" s="88"/>
      <c r="AD53" s="12"/>
      <c r="AE53" s="12"/>
      <c r="AF53" s="12"/>
      <c r="AG53" s="12"/>
      <c r="AI53" s="12"/>
      <c r="AJ53" s="12"/>
      <c r="AK53" s="12"/>
      <c r="AL53" s="12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12"/>
      <c r="BC53" s="12"/>
      <c r="BD53" s="88"/>
      <c r="BE53" s="88"/>
      <c r="BF53" s="88"/>
      <c r="BG53" s="88"/>
      <c r="BH53" s="88"/>
      <c r="BI53" s="88"/>
      <c r="BJ53" s="88"/>
      <c r="BK53" s="12"/>
      <c r="BL53" s="12"/>
      <c r="BM53" s="12"/>
      <c r="BN53" s="12"/>
    </row>
    <row r="54" spans="2:66">
      <c r="B54" s="12"/>
      <c r="C54" s="12"/>
      <c r="D54" s="12"/>
      <c r="E54" s="12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12"/>
      <c r="V54" s="12"/>
      <c r="W54" s="88"/>
      <c r="X54" s="88"/>
      <c r="Y54" s="88"/>
      <c r="Z54" s="88"/>
      <c r="AA54" s="88"/>
      <c r="AB54" s="88"/>
      <c r="AC54" s="88"/>
      <c r="AD54" s="12"/>
      <c r="AE54" s="12"/>
      <c r="AF54" s="12"/>
      <c r="AG54" s="12"/>
      <c r="AI54" s="12"/>
      <c r="AJ54" s="12"/>
      <c r="AK54" s="12"/>
      <c r="AL54" s="12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12"/>
      <c r="BC54" s="12"/>
      <c r="BD54" s="88"/>
      <c r="BE54" s="88"/>
      <c r="BF54" s="88"/>
      <c r="BG54" s="88"/>
      <c r="BH54" s="88"/>
      <c r="BI54" s="88"/>
      <c r="BJ54" s="88"/>
      <c r="BK54" s="12"/>
      <c r="BL54" s="12"/>
      <c r="BM54" s="12"/>
      <c r="BN54" s="12"/>
    </row>
    <row r="55" spans="2:66">
      <c r="B55" s="12"/>
      <c r="C55" s="12"/>
      <c r="D55" s="12"/>
      <c r="E55" s="12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12"/>
      <c r="V55" s="12"/>
      <c r="W55" s="88"/>
      <c r="X55" s="88"/>
      <c r="Y55" s="88"/>
      <c r="Z55" s="88"/>
      <c r="AA55" s="88"/>
      <c r="AB55" s="88"/>
      <c r="AC55" s="88"/>
      <c r="AD55" s="12"/>
      <c r="AE55" s="12"/>
      <c r="AF55" s="12"/>
      <c r="AG55" s="12"/>
      <c r="AI55" s="12"/>
      <c r="AJ55" s="12"/>
      <c r="AK55" s="12"/>
      <c r="AL55" s="12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12"/>
      <c r="BC55" s="12"/>
      <c r="BD55" s="88"/>
      <c r="BE55" s="88"/>
      <c r="BF55" s="88"/>
      <c r="BG55" s="88"/>
      <c r="BH55" s="88"/>
      <c r="BI55" s="88"/>
      <c r="BJ55" s="88"/>
      <c r="BK55" s="12"/>
      <c r="BL55" s="12"/>
      <c r="BM55" s="12"/>
      <c r="BN55" s="12"/>
    </row>
    <row r="56" spans="2:66" ht="14.25" customHeight="1">
      <c r="B56" s="12"/>
      <c r="C56" s="12"/>
      <c r="D56" s="12"/>
      <c r="E56" s="12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12"/>
      <c r="V56" s="12"/>
      <c r="W56" s="88"/>
      <c r="X56" s="88"/>
      <c r="Y56" s="88"/>
      <c r="Z56" s="88"/>
      <c r="AA56" s="88"/>
      <c r="AB56" s="88"/>
      <c r="AC56" s="88"/>
      <c r="AD56" s="12"/>
      <c r="AE56" s="12"/>
      <c r="AF56" s="12"/>
      <c r="AG56" s="12"/>
      <c r="AI56" s="12"/>
      <c r="AJ56" s="12"/>
      <c r="AK56" s="12"/>
      <c r="AL56" s="12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12"/>
      <c r="BC56" s="12"/>
      <c r="BD56" s="88"/>
      <c r="BE56" s="88"/>
      <c r="BF56" s="88"/>
      <c r="BG56" s="88"/>
      <c r="BH56" s="88"/>
      <c r="BI56" s="88"/>
      <c r="BJ56" s="88"/>
      <c r="BK56" s="12"/>
      <c r="BL56" s="12"/>
      <c r="BM56" s="12"/>
      <c r="BN56" s="12"/>
    </row>
    <row r="57" spans="2:66">
      <c r="B57" s="12"/>
      <c r="C57" s="12"/>
      <c r="D57" s="12"/>
      <c r="E57" s="12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12"/>
      <c r="V57" s="12"/>
      <c r="W57" s="88"/>
      <c r="X57" s="88"/>
      <c r="Y57" s="88"/>
      <c r="Z57" s="88"/>
      <c r="AA57" s="88"/>
      <c r="AB57" s="88"/>
      <c r="AC57" s="88"/>
      <c r="AD57" s="12"/>
      <c r="AE57" s="12"/>
      <c r="AF57" s="12"/>
      <c r="AG57" s="12"/>
      <c r="AI57" s="12"/>
      <c r="AJ57" s="12"/>
      <c r="AK57" s="12"/>
      <c r="AL57" s="12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12"/>
      <c r="BC57" s="12"/>
      <c r="BD57" s="88"/>
      <c r="BE57" s="88"/>
      <c r="BF57" s="88"/>
      <c r="BG57" s="88"/>
      <c r="BH57" s="88"/>
      <c r="BI57" s="88"/>
      <c r="BJ57" s="88"/>
      <c r="BK57" s="12"/>
      <c r="BL57" s="12"/>
      <c r="BM57" s="12"/>
      <c r="BN57" s="12"/>
    </row>
    <row r="58" spans="2:66">
      <c r="B58" s="12"/>
      <c r="C58" s="12"/>
      <c r="D58" s="12"/>
      <c r="E58" s="12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12"/>
      <c r="V58" s="12"/>
      <c r="W58" s="88"/>
      <c r="X58" s="88"/>
      <c r="Y58" s="88"/>
      <c r="Z58" s="88"/>
      <c r="AA58" s="88"/>
      <c r="AB58" s="88"/>
      <c r="AC58" s="88"/>
      <c r="AD58" s="12"/>
      <c r="AE58" s="12"/>
      <c r="AF58" s="12"/>
      <c r="AG58" s="12"/>
      <c r="AI58" s="12"/>
      <c r="AJ58" s="12"/>
      <c r="AK58" s="12"/>
      <c r="AL58" s="12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12"/>
      <c r="BC58" s="12"/>
      <c r="BD58" s="88"/>
      <c r="BE58" s="88"/>
      <c r="BF58" s="88"/>
      <c r="BG58" s="88"/>
      <c r="BH58" s="88"/>
      <c r="BI58" s="88"/>
      <c r="BJ58" s="88"/>
      <c r="BK58" s="12"/>
      <c r="BL58" s="12"/>
      <c r="BM58" s="12"/>
      <c r="BN58" s="12"/>
    </row>
    <row r="59" spans="2:66">
      <c r="B59" s="12"/>
      <c r="C59" s="12"/>
      <c r="D59" s="12"/>
      <c r="E59" s="12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12"/>
      <c r="V59" s="12"/>
      <c r="W59" s="88"/>
      <c r="X59" s="88"/>
      <c r="Y59" s="88"/>
      <c r="Z59" s="88"/>
      <c r="AA59" s="88"/>
      <c r="AB59" s="88"/>
      <c r="AC59" s="88"/>
      <c r="AD59" s="12"/>
      <c r="AE59" s="12"/>
      <c r="AF59" s="12"/>
      <c r="AG59" s="12"/>
      <c r="AI59" s="12"/>
      <c r="AJ59" s="12"/>
      <c r="AK59" s="12"/>
      <c r="AL59" s="12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12"/>
      <c r="BC59" s="12"/>
      <c r="BD59" s="88"/>
      <c r="BE59" s="88"/>
      <c r="BF59" s="88"/>
      <c r="BG59" s="88"/>
      <c r="BH59" s="88"/>
      <c r="BI59" s="88"/>
      <c r="BJ59" s="88"/>
      <c r="BK59" s="12"/>
      <c r="BL59" s="12"/>
      <c r="BM59" s="12"/>
      <c r="BN59" s="12"/>
    </row>
    <row r="60" spans="2:66">
      <c r="B60" s="12"/>
      <c r="C60" s="12"/>
      <c r="D60" s="12"/>
      <c r="E60" s="12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12"/>
      <c r="V60" s="12"/>
      <c r="W60" s="88"/>
      <c r="X60" s="88"/>
      <c r="Y60" s="88"/>
      <c r="Z60" s="88"/>
      <c r="AA60" s="88"/>
      <c r="AB60" s="88"/>
      <c r="AC60" s="88"/>
      <c r="AD60" s="12"/>
      <c r="AE60" s="12"/>
      <c r="AF60" s="12"/>
      <c r="AG60" s="12"/>
      <c r="AI60" s="12"/>
      <c r="AJ60" s="12"/>
      <c r="AK60" s="12"/>
      <c r="AL60" s="12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12"/>
      <c r="BC60" s="12"/>
      <c r="BD60" s="88"/>
      <c r="BE60" s="88"/>
      <c r="BF60" s="88"/>
      <c r="BG60" s="88"/>
      <c r="BH60" s="88"/>
      <c r="BI60" s="88"/>
      <c r="BJ60" s="88"/>
      <c r="BK60" s="12"/>
      <c r="BL60" s="12"/>
      <c r="BM60" s="12"/>
      <c r="BN60" s="12"/>
    </row>
    <row r="61" spans="2:66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spans="2:66">
      <c r="B62" s="12"/>
      <c r="C62" s="12"/>
      <c r="D62" s="12"/>
      <c r="E62" s="12"/>
      <c r="F62" s="72" t="s">
        <v>117</v>
      </c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I62" s="12"/>
      <c r="AJ62" s="12"/>
      <c r="AK62" s="12"/>
      <c r="AL62" s="12"/>
      <c r="AM62" s="72" t="s">
        <v>117</v>
      </c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  <row r="63" spans="2:66">
      <c r="B63" s="12"/>
      <c r="C63" s="12"/>
      <c r="D63" s="12"/>
      <c r="E63" s="1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I63" s="12"/>
      <c r="AJ63" s="12"/>
      <c r="AK63" s="12"/>
      <c r="AL63" s="1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2:66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2:114">
      <c r="B65" s="12"/>
      <c r="C65" s="12"/>
      <c r="D65" s="12"/>
      <c r="E65" s="12"/>
      <c r="F65" s="72" t="s">
        <v>78</v>
      </c>
      <c r="G65" s="72"/>
      <c r="H65" s="72"/>
      <c r="I65" s="72"/>
      <c r="J65" s="72"/>
      <c r="K65" s="72"/>
      <c r="L65" s="12"/>
      <c r="M65" s="12"/>
      <c r="N65" s="12"/>
      <c r="O65" s="72" t="s">
        <v>79</v>
      </c>
      <c r="P65" s="72"/>
      <c r="Q65" s="72"/>
      <c r="R65" s="72"/>
      <c r="S65" s="72"/>
      <c r="T65" s="7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I65" s="12"/>
      <c r="AJ65" s="12"/>
      <c r="AK65" s="12"/>
      <c r="AL65" s="12"/>
      <c r="AM65" s="72" t="s">
        <v>78</v>
      </c>
      <c r="AN65" s="72"/>
      <c r="AO65" s="72"/>
      <c r="AP65" s="72"/>
      <c r="AQ65" s="72"/>
      <c r="AR65" s="72"/>
      <c r="AS65" s="12"/>
      <c r="AT65" s="12"/>
      <c r="AU65" s="12"/>
      <c r="AV65" s="72" t="s">
        <v>79</v>
      </c>
      <c r="AW65" s="72"/>
      <c r="AX65" s="72"/>
      <c r="AY65" s="72"/>
      <c r="AZ65" s="72"/>
      <c r="BA65" s="7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spans="2:114">
      <c r="B66" s="12"/>
      <c r="C66" s="12"/>
      <c r="D66" s="12"/>
      <c r="E66" s="12"/>
      <c r="F66" s="72"/>
      <c r="G66" s="72"/>
      <c r="H66" s="72"/>
      <c r="I66" s="72"/>
      <c r="J66" s="72"/>
      <c r="K66" s="72"/>
      <c r="L66" s="12"/>
      <c r="M66" s="12"/>
      <c r="N66" s="12"/>
      <c r="O66" s="72"/>
      <c r="P66" s="72"/>
      <c r="Q66" s="72"/>
      <c r="R66" s="72"/>
      <c r="S66" s="72"/>
      <c r="T66" s="7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I66" s="12"/>
      <c r="AJ66" s="12"/>
      <c r="AK66" s="12"/>
      <c r="AL66" s="12"/>
      <c r="AM66" s="72"/>
      <c r="AN66" s="72"/>
      <c r="AO66" s="72"/>
      <c r="AP66" s="72"/>
      <c r="AQ66" s="72"/>
      <c r="AR66" s="72"/>
      <c r="AS66" s="12"/>
      <c r="AT66" s="12"/>
      <c r="AU66" s="12"/>
      <c r="AV66" s="72"/>
      <c r="AW66" s="72"/>
      <c r="AX66" s="72"/>
      <c r="AY66" s="72"/>
      <c r="AZ66" s="72"/>
      <c r="BA66" s="7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spans="2:1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spans="2:1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spans="2:1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spans="2:1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</row>
    <row r="71" spans="2:114" ht="15" customHeight="1"/>
    <row r="72" spans="2:114" ht="15" customHeight="1"/>
    <row r="73" spans="2:114" ht="15" customHeight="1">
      <c r="B73" s="2" t="s">
        <v>23</v>
      </c>
    </row>
    <row r="75" spans="2:114">
      <c r="D75" s="8" t="s">
        <v>1</v>
      </c>
      <c r="E75" s="76" t="s">
        <v>24</v>
      </c>
      <c r="F75" s="77"/>
      <c r="G75" s="78"/>
      <c r="H75" s="76" t="s">
        <v>25</v>
      </c>
      <c r="I75" s="77"/>
      <c r="J75" s="77"/>
      <c r="K75" s="77"/>
      <c r="L75" s="77"/>
      <c r="M75" s="77"/>
      <c r="N75" s="77"/>
      <c r="O75" s="77"/>
      <c r="P75" s="78"/>
      <c r="Q75" s="76" t="s">
        <v>26</v>
      </c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8"/>
    </row>
    <row r="76" spans="2:114">
      <c r="D76" s="4">
        <v>1</v>
      </c>
      <c r="E76" s="5" t="s">
        <v>55</v>
      </c>
      <c r="F76" s="6"/>
      <c r="G76" s="7"/>
      <c r="H76" s="5" t="s">
        <v>52</v>
      </c>
      <c r="I76" s="6"/>
      <c r="J76" s="6"/>
      <c r="K76" s="6"/>
      <c r="L76" s="6"/>
      <c r="M76" s="6"/>
      <c r="N76" s="6"/>
      <c r="O76" s="6"/>
      <c r="P76" s="7"/>
      <c r="Q76" s="5" t="s">
        <v>56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114">
      <c r="D77" s="4">
        <v>2</v>
      </c>
      <c r="E77" s="5" t="s">
        <v>50</v>
      </c>
      <c r="F77" s="6"/>
      <c r="G77" s="7"/>
      <c r="H77" s="5" t="s">
        <v>76</v>
      </c>
      <c r="I77" s="6"/>
      <c r="J77" s="6"/>
      <c r="K77" s="6"/>
      <c r="L77" s="6"/>
      <c r="M77" s="6"/>
      <c r="N77" s="6"/>
      <c r="O77" s="6"/>
      <c r="P77" s="7"/>
      <c r="Q77" s="5" t="s">
        <v>87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2:114">
      <c r="D78" s="4">
        <v>3</v>
      </c>
      <c r="E78" s="5" t="s">
        <v>57</v>
      </c>
      <c r="F78" s="6"/>
      <c r="G78" s="7"/>
      <c r="H78" s="5" t="s">
        <v>78</v>
      </c>
      <c r="I78" s="6"/>
      <c r="J78" s="6"/>
      <c r="K78" s="6"/>
      <c r="L78" s="6"/>
      <c r="M78" s="6"/>
      <c r="N78" s="6"/>
      <c r="O78" s="6"/>
      <c r="P78" s="7"/>
      <c r="Q78" s="73" t="s">
        <v>83</v>
      </c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5"/>
    </row>
    <row r="79" spans="2:114">
      <c r="D79" s="4">
        <v>4</v>
      </c>
      <c r="E79" s="5" t="s">
        <v>80</v>
      </c>
      <c r="F79" s="6"/>
      <c r="G79" s="7"/>
      <c r="H79" s="5" t="s">
        <v>79</v>
      </c>
      <c r="I79" s="6"/>
      <c r="J79" s="6"/>
      <c r="K79" s="6"/>
      <c r="L79" s="6"/>
      <c r="M79" s="6"/>
      <c r="N79" s="6"/>
      <c r="O79" s="6"/>
      <c r="P79" s="7"/>
      <c r="Q79" s="28" t="s">
        <v>84</v>
      </c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7"/>
    </row>
    <row r="82" spans="2:45">
      <c r="D82" s="2" t="s">
        <v>27</v>
      </c>
      <c r="F82" s="9"/>
      <c r="G82" s="9"/>
      <c r="H82" s="9"/>
    </row>
    <row r="83" spans="2:45">
      <c r="E83" s="14" t="s">
        <v>86</v>
      </c>
      <c r="F83" s="13"/>
      <c r="G83" s="9"/>
      <c r="H83" s="9"/>
    </row>
    <row r="84" spans="2:45">
      <c r="F84" s="14" t="s">
        <v>88</v>
      </c>
    </row>
    <row r="86" spans="2:45">
      <c r="B86" s="2" t="s">
        <v>28</v>
      </c>
    </row>
    <row r="88" spans="2:45">
      <c r="C88" s="2" t="s">
        <v>29</v>
      </c>
    </row>
    <row r="90" spans="2:45">
      <c r="D90" s="3" t="s">
        <v>1</v>
      </c>
      <c r="E90" s="15" t="s">
        <v>24</v>
      </c>
      <c r="F90" s="16"/>
      <c r="G90" s="79" t="s">
        <v>30</v>
      </c>
      <c r="H90" s="79"/>
      <c r="I90" s="79"/>
      <c r="J90" s="79"/>
      <c r="K90" s="79"/>
      <c r="L90" s="79"/>
      <c r="M90" s="68" t="s">
        <v>31</v>
      </c>
      <c r="N90" s="69"/>
      <c r="O90" s="69"/>
      <c r="P90" s="69"/>
      <c r="Q90" s="70"/>
      <c r="R90" s="68" t="s">
        <v>32</v>
      </c>
      <c r="S90" s="69"/>
      <c r="T90" s="69"/>
      <c r="U90" s="70"/>
      <c r="V90" s="68" t="s">
        <v>33</v>
      </c>
      <c r="W90" s="69"/>
      <c r="X90" s="69"/>
      <c r="Y90" s="69"/>
      <c r="Z90" s="69"/>
      <c r="AA90" s="69"/>
      <c r="AB90" s="70"/>
      <c r="AC90" s="80" t="s">
        <v>34</v>
      </c>
      <c r="AD90" s="81"/>
      <c r="AE90" s="81"/>
      <c r="AF90" s="81"/>
      <c r="AG90" s="82"/>
      <c r="AH90" s="83" t="s">
        <v>35</v>
      </c>
      <c r="AI90" s="84"/>
      <c r="AJ90" s="84"/>
      <c r="AK90" s="85"/>
      <c r="AL90" s="86" t="s">
        <v>36</v>
      </c>
      <c r="AM90" s="69"/>
      <c r="AN90" s="69"/>
      <c r="AO90" s="69"/>
      <c r="AP90" s="69"/>
      <c r="AQ90" s="69"/>
      <c r="AR90" s="69"/>
      <c r="AS90" s="70"/>
    </row>
    <row r="91" spans="2:45">
      <c r="D91" s="9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</row>
    <row r="92" spans="2:45">
      <c r="D92" s="2" t="s">
        <v>145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</row>
    <row r="93" spans="2:45">
      <c r="E93" s="14" t="s">
        <v>146</v>
      </c>
    </row>
    <row r="95" spans="2:45">
      <c r="C95" s="2" t="s">
        <v>37</v>
      </c>
    </row>
    <row r="97" spans="2:45">
      <c r="D97" s="3" t="s">
        <v>1</v>
      </c>
      <c r="E97" s="68" t="s">
        <v>24</v>
      </c>
      <c r="F97" s="69"/>
      <c r="G97" s="70"/>
      <c r="H97" s="68" t="s">
        <v>38</v>
      </c>
      <c r="I97" s="69"/>
      <c r="J97" s="69"/>
      <c r="K97" s="69"/>
      <c r="L97" s="69"/>
      <c r="M97" s="70"/>
      <c r="N97" s="68" t="s">
        <v>31</v>
      </c>
      <c r="O97" s="69"/>
      <c r="P97" s="69"/>
      <c r="Q97" s="69"/>
      <c r="R97" s="70"/>
      <c r="S97" s="68" t="s">
        <v>39</v>
      </c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70"/>
      <c r="AI97" s="68" t="s">
        <v>36</v>
      </c>
      <c r="AJ97" s="69"/>
      <c r="AK97" s="69"/>
      <c r="AL97" s="69"/>
      <c r="AM97" s="69"/>
      <c r="AN97" s="69"/>
      <c r="AO97" s="69"/>
      <c r="AP97" s="69"/>
      <c r="AQ97" s="69"/>
      <c r="AR97" s="69"/>
      <c r="AS97" s="70"/>
    </row>
    <row r="98" spans="2:45">
      <c r="D98" s="4">
        <v>1</v>
      </c>
      <c r="E98" s="5" t="s">
        <v>3</v>
      </c>
      <c r="F98" s="6"/>
      <c r="G98" s="7"/>
      <c r="H98" s="5" t="s">
        <v>68</v>
      </c>
      <c r="I98" s="6"/>
      <c r="J98" s="6"/>
      <c r="K98" s="6"/>
      <c r="L98" s="6"/>
      <c r="M98" s="7"/>
      <c r="N98" s="5" t="s">
        <v>96</v>
      </c>
      <c r="O98" s="6"/>
      <c r="P98" s="6"/>
      <c r="Q98" s="6"/>
      <c r="R98" s="7"/>
      <c r="S98" s="64" t="s">
        <v>66</v>
      </c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6"/>
      <c r="AI98" s="5"/>
      <c r="AJ98" s="6"/>
      <c r="AK98" s="6"/>
      <c r="AL98" s="6"/>
      <c r="AM98" s="6"/>
      <c r="AN98" s="6"/>
      <c r="AO98" s="6"/>
      <c r="AP98" s="6"/>
      <c r="AQ98" s="6"/>
      <c r="AR98" s="6"/>
      <c r="AS98" s="7"/>
    </row>
    <row r="99" spans="2:45">
      <c r="D99" s="4">
        <v>2</v>
      </c>
      <c r="E99" s="5" t="s">
        <v>58</v>
      </c>
      <c r="F99" s="6"/>
      <c r="G99" s="7"/>
      <c r="H99" s="5" t="s">
        <v>70</v>
      </c>
      <c r="I99" s="6"/>
      <c r="J99" s="6"/>
      <c r="K99" s="6"/>
      <c r="L99" s="6"/>
      <c r="M99" s="7"/>
      <c r="N99" s="5" t="s">
        <v>65</v>
      </c>
      <c r="O99" s="6"/>
      <c r="P99" s="6"/>
      <c r="Q99" s="6"/>
      <c r="R99" s="7"/>
      <c r="S99" s="64" t="s">
        <v>66</v>
      </c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6"/>
      <c r="AI99" s="5"/>
      <c r="AJ99" s="6"/>
      <c r="AK99" s="6"/>
      <c r="AL99" s="6"/>
      <c r="AM99" s="6"/>
      <c r="AN99" s="6"/>
      <c r="AO99" s="6"/>
      <c r="AP99" s="6"/>
      <c r="AQ99" s="6"/>
      <c r="AR99" s="6"/>
      <c r="AS99" s="7"/>
    </row>
    <row r="100" spans="2:45">
      <c r="D100" s="4">
        <v>3</v>
      </c>
      <c r="E100" s="5" t="s">
        <v>99</v>
      </c>
      <c r="F100" s="6"/>
      <c r="G100" s="7"/>
      <c r="H100" s="5" t="s">
        <v>69</v>
      </c>
      <c r="I100" s="6"/>
      <c r="J100" s="6"/>
      <c r="K100" s="6"/>
      <c r="L100" s="6"/>
      <c r="M100" s="7"/>
      <c r="N100" s="5" t="s">
        <v>96</v>
      </c>
      <c r="O100" s="6"/>
      <c r="P100" s="6"/>
      <c r="Q100" s="6"/>
      <c r="R100" s="7"/>
      <c r="S100" s="64" t="s">
        <v>66</v>
      </c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6"/>
      <c r="AI100" s="5"/>
      <c r="AJ100" s="6"/>
      <c r="AK100" s="6"/>
      <c r="AL100" s="6"/>
      <c r="AM100" s="6"/>
      <c r="AN100" s="6"/>
      <c r="AO100" s="6"/>
      <c r="AP100" s="6"/>
      <c r="AQ100" s="6"/>
      <c r="AR100" s="6"/>
      <c r="AS100" s="7"/>
    </row>
    <row r="101" spans="2:45">
      <c r="D101" s="4">
        <v>4</v>
      </c>
      <c r="E101" s="5" t="s">
        <v>100</v>
      </c>
      <c r="F101" s="6"/>
      <c r="G101" s="7"/>
      <c r="H101" s="5" t="s">
        <v>93</v>
      </c>
      <c r="I101" s="6"/>
      <c r="J101" s="6"/>
      <c r="K101" s="6"/>
      <c r="L101" s="6"/>
      <c r="M101" s="7"/>
      <c r="N101" s="5" t="s">
        <v>95</v>
      </c>
      <c r="O101" s="6"/>
      <c r="P101" s="6"/>
      <c r="Q101" s="6"/>
      <c r="R101" s="7"/>
      <c r="S101" s="64" t="s">
        <v>66</v>
      </c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6"/>
      <c r="AI101" s="5"/>
      <c r="AJ101" s="6"/>
      <c r="AK101" s="6"/>
      <c r="AL101" s="6"/>
      <c r="AM101" s="6"/>
      <c r="AN101" s="6"/>
      <c r="AO101" s="6"/>
      <c r="AP101" s="6"/>
      <c r="AQ101" s="6"/>
      <c r="AR101" s="6"/>
      <c r="AS101" s="7"/>
    </row>
    <row r="102" spans="2:45">
      <c r="D102" s="4">
        <v>5</v>
      </c>
      <c r="E102" s="5" t="s">
        <v>101</v>
      </c>
      <c r="F102" s="6"/>
      <c r="G102" s="7"/>
      <c r="H102" s="5" t="s">
        <v>72</v>
      </c>
      <c r="I102" s="6"/>
      <c r="J102" s="6"/>
      <c r="K102" s="6"/>
      <c r="L102" s="6"/>
      <c r="M102" s="7"/>
      <c r="N102" s="5" t="s">
        <v>94</v>
      </c>
      <c r="O102" s="6"/>
      <c r="P102" s="6"/>
      <c r="Q102" s="6"/>
      <c r="R102" s="7"/>
      <c r="S102" s="64" t="s">
        <v>66</v>
      </c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6"/>
      <c r="AI102" s="5"/>
      <c r="AJ102" s="6"/>
      <c r="AK102" s="6"/>
      <c r="AL102" s="6"/>
      <c r="AM102" s="6"/>
      <c r="AN102" s="6"/>
      <c r="AO102" s="6"/>
      <c r="AP102" s="6"/>
      <c r="AQ102" s="6"/>
      <c r="AR102" s="6"/>
      <c r="AS102" s="7"/>
    </row>
    <row r="103" spans="2:45" ht="13.5" customHeight="1">
      <c r="D103" s="4">
        <v>6</v>
      </c>
      <c r="E103" s="5" t="s">
        <v>118</v>
      </c>
      <c r="F103" s="6"/>
      <c r="G103" s="7"/>
      <c r="H103" s="5" t="s">
        <v>70</v>
      </c>
      <c r="I103" s="6"/>
      <c r="J103" s="6"/>
      <c r="K103" s="6"/>
      <c r="L103" s="6"/>
      <c r="M103" s="7"/>
      <c r="N103" s="5" t="s">
        <v>65</v>
      </c>
      <c r="O103" s="6"/>
      <c r="P103" s="6"/>
      <c r="Q103" s="6"/>
      <c r="R103" s="7"/>
      <c r="S103" s="64" t="s">
        <v>122</v>
      </c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6"/>
      <c r="AI103" s="5"/>
      <c r="AJ103" s="6"/>
      <c r="AK103" s="6"/>
      <c r="AL103" s="6"/>
      <c r="AM103" s="6"/>
      <c r="AN103" s="6"/>
      <c r="AO103" s="6"/>
      <c r="AP103" s="6"/>
      <c r="AQ103" s="6"/>
      <c r="AR103" s="6"/>
      <c r="AS103" s="7"/>
    </row>
    <row r="104" spans="2:45" ht="13.5" customHeight="1">
      <c r="D104" s="4">
        <v>7</v>
      </c>
      <c r="E104" s="5" t="s">
        <v>119</v>
      </c>
      <c r="F104" s="6"/>
      <c r="G104" s="7"/>
      <c r="H104" s="5" t="s">
        <v>69</v>
      </c>
      <c r="I104" s="6"/>
      <c r="J104" s="6"/>
      <c r="K104" s="6"/>
      <c r="L104" s="6"/>
      <c r="M104" s="7"/>
      <c r="N104" s="5" t="s">
        <v>96</v>
      </c>
      <c r="O104" s="6"/>
      <c r="P104" s="6"/>
      <c r="Q104" s="6"/>
      <c r="R104" s="7"/>
      <c r="S104" s="64" t="s">
        <v>122</v>
      </c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6"/>
      <c r="AI104" s="5"/>
      <c r="AJ104" s="6"/>
      <c r="AK104" s="6"/>
      <c r="AL104" s="6"/>
      <c r="AM104" s="6"/>
      <c r="AN104" s="6"/>
      <c r="AO104" s="6"/>
      <c r="AP104" s="6"/>
      <c r="AQ104" s="6"/>
      <c r="AR104" s="6"/>
      <c r="AS104" s="7"/>
    </row>
    <row r="105" spans="2:45" ht="13.5" customHeight="1">
      <c r="D105" s="4">
        <v>8</v>
      </c>
      <c r="E105" s="5" t="s">
        <v>120</v>
      </c>
      <c r="F105" s="6"/>
      <c r="G105" s="7"/>
      <c r="H105" s="5" t="s">
        <v>93</v>
      </c>
      <c r="I105" s="6"/>
      <c r="J105" s="6"/>
      <c r="K105" s="6"/>
      <c r="L105" s="6"/>
      <c r="M105" s="7"/>
      <c r="N105" s="5" t="s">
        <v>95</v>
      </c>
      <c r="O105" s="6"/>
      <c r="P105" s="6"/>
      <c r="Q105" s="6"/>
      <c r="R105" s="7"/>
      <c r="S105" s="64" t="s">
        <v>122</v>
      </c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6"/>
      <c r="AI105" s="5"/>
      <c r="AJ105" s="6"/>
      <c r="AK105" s="6"/>
      <c r="AL105" s="6"/>
      <c r="AM105" s="6"/>
      <c r="AN105" s="6"/>
      <c r="AO105" s="6"/>
      <c r="AP105" s="6"/>
      <c r="AQ105" s="6"/>
      <c r="AR105" s="6"/>
      <c r="AS105" s="7"/>
    </row>
    <row r="106" spans="2:45" ht="13.5" customHeight="1">
      <c r="D106" s="4">
        <v>9</v>
      </c>
      <c r="E106" s="5" t="s">
        <v>121</v>
      </c>
      <c r="F106" s="6"/>
      <c r="G106" s="7"/>
      <c r="H106" s="5" t="s">
        <v>72</v>
      </c>
      <c r="I106" s="6"/>
      <c r="J106" s="6"/>
      <c r="K106" s="6"/>
      <c r="L106" s="6"/>
      <c r="M106" s="7"/>
      <c r="N106" s="5" t="s">
        <v>94</v>
      </c>
      <c r="O106" s="6"/>
      <c r="P106" s="6"/>
      <c r="Q106" s="6"/>
      <c r="R106" s="7"/>
      <c r="S106" s="64" t="s">
        <v>122</v>
      </c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6"/>
      <c r="AI106" s="5"/>
      <c r="AJ106" s="6"/>
      <c r="AK106" s="6"/>
      <c r="AL106" s="6"/>
      <c r="AM106" s="6"/>
      <c r="AN106" s="6"/>
      <c r="AO106" s="6"/>
      <c r="AP106" s="6"/>
      <c r="AQ106" s="6"/>
      <c r="AR106" s="6"/>
      <c r="AS106" s="7"/>
    </row>
    <row r="108" spans="2:45">
      <c r="B108" s="2" t="s">
        <v>40</v>
      </c>
    </row>
    <row r="110" spans="2:45">
      <c r="D110" s="25" t="s">
        <v>1</v>
      </c>
      <c r="E110" s="67" t="s">
        <v>41</v>
      </c>
      <c r="F110" s="67"/>
      <c r="G110" s="67"/>
      <c r="H110" s="67"/>
      <c r="I110" s="67"/>
      <c r="J110" s="67" t="s">
        <v>42</v>
      </c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 t="s">
        <v>4</v>
      </c>
      <c r="AF110" s="67"/>
      <c r="AG110" s="67"/>
      <c r="AH110" s="67"/>
      <c r="AI110" s="67"/>
    </row>
    <row r="111" spans="2:45">
      <c r="D111" s="9"/>
    </row>
    <row r="112" spans="2:45">
      <c r="B112" s="2" t="s">
        <v>43</v>
      </c>
    </row>
    <row r="114" spans="4:24">
      <c r="D114" s="25" t="s">
        <v>5</v>
      </c>
      <c r="E114" s="67" t="s">
        <v>44</v>
      </c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</sheetData>
  <mergeCells count="107">
    <mergeCell ref="E114:X114"/>
    <mergeCell ref="S103:AH103"/>
    <mergeCell ref="S104:AH104"/>
    <mergeCell ref="S105:AH105"/>
    <mergeCell ref="S106:AH106"/>
    <mergeCell ref="S99:AH99"/>
    <mergeCell ref="S100:AH100"/>
    <mergeCell ref="S101:AH101"/>
    <mergeCell ref="S102:AH102"/>
    <mergeCell ref="E110:I110"/>
    <mergeCell ref="J110:AD110"/>
    <mergeCell ref="AE110:AI110"/>
    <mergeCell ref="E97:G97"/>
    <mergeCell ref="H97:M97"/>
    <mergeCell ref="N97:R97"/>
    <mergeCell ref="S97:AH97"/>
    <mergeCell ref="AI97:AS97"/>
    <mergeCell ref="S98:AH98"/>
    <mergeCell ref="AH92:AK92"/>
    <mergeCell ref="AL92:AS92"/>
    <mergeCell ref="G92:L92"/>
    <mergeCell ref="M92:Q92"/>
    <mergeCell ref="R92:U92"/>
    <mergeCell ref="V92:AB92"/>
    <mergeCell ref="AC92:AG92"/>
    <mergeCell ref="E91:F91"/>
    <mergeCell ref="G91:L91"/>
    <mergeCell ref="M91:Q91"/>
    <mergeCell ref="R91:U91"/>
    <mergeCell ref="V91:AB91"/>
    <mergeCell ref="AC91:AG91"/>
    <mergeCell ref="AH91:AK91"/>
    <mergeCell ref="AL91:AS91"/>
    <mergeCell ref="E75:G75"/>
    <mergeCell ref="H75:P75"/>
    <mergeCell ref="Q75:AS75"/>
    <mergeCell ref="Q78:AS78"/>
    <mergeCell ref="G90:L90"/>
    <mergeCell ref="M90:Q90"/>
    <mergeCell ref="R90:U90"/>
    <mergeCell ref="V90:AB90"/>
    <mergeCell ref="AC90:AG90"/>
    <mergeCell ref="AH90:AK90"/>
    <mergeCell ref="AL90:AS90"/>
    <mergeCell ref="F62:T63"/>
    <mergeCell ref="AM62:BA63"/>
    <mergeCell ref="F65:K66"/>
    <mergeCell ref="O65:T66"/>
    <mergeCell ref="AM65:AR66"/>
    <mergeCell ref="AV65:BA66"/>
    <mergeCell ref="F49:T60"/>
    <mergeCell ref="W49:AC50"/>
    <mergeCell ref="AM49:BA60"/>
    <mergeCell ref="BD49:BJ50"/>
    <mergeCell ref="W51:AC52"/>
    <mergeCell ref="BD51:BJ52"/>
    <mergeCell ref="W53:AC60"/>
    <mergeCell ref="BD53:BJ60"/>
    <mergeCell ref="F45:T46"/>
    <mergeCell ref="W45:AC46"/>
    <mergeCell ref="AM45:BA46"/>
    <mergeCell ref="BD45:BJ46"/>
    <mergeCell ref="F47:T48"/>
    <mergeCell ref="W47:AC48"/>
    <mergeCell ref="AM47:BA48"/>
    <mergeCell ref="BD47:BJ48"/>
    <mergeCell ref="F40:AC42"/>
    <mergeCell ref="AM40:BJ42"/>
    <mergeCell ref="F43:T44"/>
    <mergeCell ref="W43:AC44"/>
    <mergeCell ref="AM43:BA44"/>
    <mergeCell ref="BD43:BJ44"/>
    <mergeCell ref="F28:T39"/>
    <mergeCell ref="W28:AC29"/>
    <mergeCell ref="AM28:BA39"/>
    <mergeCell ref="BD28:BJ29"/>
    <mergeCell ref="W30:AC31"/>
    <mergeCell ref="BD30:BJ31"/>
    <mergeCell ref="W32:AC39"/>
    <mergeCell ref="BD32:BJ39"/>
    <mergeCell ref="F24:T25"/>
    <mergeCell ref="W24:AC25"/>
    <mergeCell ref="AM24:BA25"/>
    <mergeCell ref="BD24:BJ25"/>
    <mergeCell ref="F26:T27"/>
    <mergeCell ref="W26:AC27"/>
    <mergeCell ref="AM26:BA27"/>
    <mergeCell ref="BD26:BJ27"/>
    <mergeCell ref="AO4:AS4"/>
    <mergeCell ref="Z14:AE15"/>
    <mergeCell ref="BG14:BL15"/>
    <mergeCell ref="J17:Y19"/>
    <mergeCell ref="AQ17:BF19"/>
    <mergeCell ref="F22:T23"/>
    <mergeCell ref="W22:AC23"/>
    <mergeCell ref="AM22:BA23"/>
    <mergeCell ref="BD22:BJ23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5" activePane="bottomLeft" state="frozen"/>
      <selection sqref="A1:H2"/>
      <selection pane="bottomLeft" activeCell="S15" sqref="S15:V15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54" t="s">
        <v>51</v>
      </c>
      <c r="B1" s="54"/>
      <c r="C1" s="54"/>
      <c r="D1" s="54"/>
      <c r="E1" s="54"/>
      <c r="F1" s="54"/>
      <c r="G1" s="54"/>
      <c r="H1" s="54"/>
      <c r="I1" s="55" t="str">
        <f ca="1">RIGHT(CELL("filename",A1),LEN(CELL("filename",A1))-FIND("]",CELL("filename",A1)))</f>
        <v>Input Output List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3" t="s">
        <v>45</v>
      </c>
      <c r="AK1" s="46"/>
      <c r="AL1" s="46"/>
      <c r="AM1" s="46"/>
      <c r="AN1" s="46"/>
      <c r="AO1" s="52">
        <f>'Front Cover'!AN32</f>
        <v>45183</v>
      </c>
      <c r="AP1" s="46"/>
      <c r="AQ1" s="46"/>
      <c r="AR1" s="46"/>
      <c r="AS1" s="46"/>
    </row>
    <row r="2" spans="1:45" s="1" customFormat="1" ht="15.75" customHeight="1">
      <c r="A2" s="54"/>
      <c r="B2" s="54"/>
      <c r="C2" s="54"/>
      <c r="D2" s="54"/>
      <c r="E2" s="54"/>
      <c r="F2" s="54"/>
      <c r="G2" s="54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3" t="s">
        <v>47</v>
      </c>
      <c r="AK2" s="46"/>
      <c r="AL2" s="46"/>
      <c r="AM2" s="46"/>
      <c r="AN2" s="46"/>
      <c r="AO2" s="46" t="s">
        <v>64</v>
      </c>
      <c r="AP2" s="46"/>
      <c r="AQ2" s="46"/>
      <c r="AR2" s="46"/>
      <c r="AS2" s="46"/>
    </row>
    <row r="3" spans="1:45" s="1" customFormat="1" ht="15.75" customHeight="1">
      <c r="A3" s="54" t="str">
        <f>'Front Cover'!J8</f>
        <v>Evaluate Report</v>
      </c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3" t="s">
        <v>46</v>
      </c>
      <c r="AK3" s="46"/>
      <c r="AL3" s="46"/>
      <c r="AM3" s="46"/>
      <c r="AN3" s="46"/>
      <c r="AO3" s="52"/>
      <c r="AP3" s="46"/>
      <c r="AQ3" s="46"/>
      <c r="AR3" s="46"/>
      <c r="AS3" s="46"/>
    </row>
    <row r="4" spans="1:45" s="1" customFormat="1" ht="15.75" customHeight="1">
      <c r="A4" s="54"/>
      <c r="B4" s="54"/>
      <c r="C4" s="54"/>
      <c r="D4" s="54"/>
      <c r="E4" s="54"/>
      <c r="F4" s="54"/>
      <c r="G4" s="54"/>
      <c r="H4" s="54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3" t="s">
        <v>48</v>
      </c>
      <c r="AK4" s="46"/>
      <c r="AL4" s="46"/>
      <c r="AM4" s="46"/>
      <c r="AN4" s="46"/>
      <c r="AO4" s="46"/>
      <c r="AP4" s="46"/>
      <c r="AQ4" s="46"/>
      <c r="AR4" s="46"/>
      <c r="AS4" s="46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76" t="s">
        <v>12</v>
      </c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  <c r="S10" s="76" t="s">
        <v>6</v>
      </c>
      <c r="T10" s="77"/>
      <c r="U10" s="77"/>
      <c r="V10" s="78"/>
      <c r="W10" s="76" t="s">
        <v>13</v>
      </c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8"/>
    </row>
    <row r="11" spans="1:45" ht="14.25" customHeight="1">
      <c r="D11" s="4">
        <v>1</v>
      </c>
      <c r="E11" s="5" t="s">
        <v>60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97" t="s">
        <v>53</v>
      </c>
      <c r="T11" s="98"/>
      <c r="U11" s="98"/>
      <c r="V11" s="99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112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97" t="s">
        <v>53</v>
      </c>
      <c r="T12" s="98"/>
      <c r="U12" s="98"/>
      <c r="V12" s="99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97"/>
      <c r="T13" s="98"/>
      <c r="U13" s="98"/>
      <c r="V13" s="99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97"/>
      <c r="T14" s="98"/>
      <c r="U14" s="98"/>
      <c r="V14" s="99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97"/>
      <c r="T15" s="98"/>
      <c r="U15" s="98"/>
      <c r="V15" s="99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7" t="s">
        <v>14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7" t="s">
        <v>7</v>
      </c>
      <c r="T19" s="18"/>
      <c r="U19" s="18"/>
      <c r="V19" s="19"/>
      <c r="W19" s="17" t="s">
        <v>13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Overview</vt:lpstr>
      <vt:lpstr>Screen Transition Diagram</vt:lpstr>
      <vt:lpstr>Screen Layout</vt:lpstr>
      <vt:lpstr>Confirmation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 Culture</cp:lastModifiedBy>
  <cp:lastPrinted>2016-01-27T17:08:05Z</cp:lastPrinted>
  <dcterms:created xsi:type="dcterms:W3CDTF">2016-01-11T15:48:52Z</dcterms:created>
  <dcterms:modified xsi:type="dcterms:W3CDTF">2023-10-24T15:03:46Z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