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4C2A3D0B-B6B8-44A1-83C9-9F33EF80CB5D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4" r:id="rId4"/>
    <sheet name="Screen Layout" sheetId="8" r:id="rId5"/>
    <sheet name="Input Output List" sheetId="11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4" l="1"/>
  <c r="I1" i="14"/>
  <c r="AO1" i="11"/>
  <c r="AO1" i="4"/>
  <c r="I1" i="8"/>
  <c r="I1" i="10" l="1"/>
  <c r="I1" i="4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<sst xmlns="http://schemas.openxmlformats.org/spreadsheetml/2006/main" count="185" uniqueCount="122">
  <si>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</si>
  <si>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</si>
  <si>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</si>
  <si>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</si>
  <si>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</si>
  <si>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</si>
  <si>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</si>
  <si>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</si>
  <si>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</si>
  <si>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</si>
  <si>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</si>
  <si>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</si>
  <si>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</si>
  <si>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</si>
  <si>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</si>
  <si>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</si>
  <si>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</si>
  <si>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</si>
  <si>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</si>
  <si>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</si>
  <si>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</si>
  <si>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</si>
  <si>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</si>
  <si>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</si>
  <si>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</si>
  <si>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</si>
  <si>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</si>
  <si>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</si>
  <si>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</si>
  <si>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</si>
  <si>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</si>
  <si>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</si>
  <si>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</si>
  <si>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</si>
  <si>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</si>
  <si>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</si>
  <si>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</si>
  <si>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</si>
  <si>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</si>
  <si>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</si>
  <si>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</si>
  <si>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</si>
  <si>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</si>
  <si>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</si>
  <si>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</si>
  <si>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</si>
  <si>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</si>
  <si>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</si>
  <si>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</si>
  <si>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</si>
  <si>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</si>
  <si>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</si>
  <si>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</si>
  <si>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R</t>
  </si>
  <si>
    <t>Sample</t>
  </si>
  <si>
    <t>C-1</t>
  </si>
  <si>
    <t>Logout from the web application</t>
  </si>
  <si>
    <t>B-2</t>
  </si>
  <si>
    <t>Leader My page</t>
  </si>
  <si>
    <t>M_USER_INFORMATION</t>
  </si>
  <si>
    <t>※ Leader My Page</t>
  </si>
  <si>
    <t>Only the group leader can access this screen and can only view groups where they are the leader.</t>
  </si>
  <si>
    <t>[Initial Display]</t>
  </si>
  <si>
    <t>julius</t>
  </si>
  <si>
    <t>Text</t>
  </si>
  <si>
    <t>FROM DB</t>
  </si>
  <si>
    <t>Title</t>
  </si>
  <si>
    <t>Back</t>
  </si>
  <si>
    <t>Date</t>
  </si>
  <si>
    <t>date</t>
  </si>
  <si>
    <t>text</t>
  </si>
  <si>
    <t>B-3</t>
  </si>
  <si>
    <t>B-4</t>
  </si>
  <si>
    <t>1. Evaluated Report Details</t>
  </si>
  <si>
    <t>View Evaluated Report</t>
  </si>
  <si>
    <t>- Shows the details of the report including the name of the submitter that will be displayed at the top and also the evaluator's details.</t>
  </si>
  <si>
    <t>Move back to leader top</t>
  </si>
  <si>
    <t>All Reports</t>
  </si>
  <si>
    <t>Julius Basas             V</t>
  </si>
  <si>
    <t>Created Screen Document</t>
  </si>
  <si>
    <t>Evaluator's Rate</t>
  </si>
  <si>
    <t>"</t>
  </si>
  <si>
    <t>Screen Transition Diagram</t>
  </si>
  <si>
    <t>Update</t>
  </si>
  <si>
    <t>lj</t>
  </si>
  <si>
    <t>Member name</t>
  </si>
  <si>
    <t>list</t>
  </si>
  <si>
    <t>title</t>
  </si>
  <si>
    <t>M_USER_INFORMATION.first_name, M_USER_INFORMATION.family_name</t>
  </si>
  <si>
    <t>rating</t>
  </si>
  <si>
    <t>Screen Layout</t>
  </si>
  <si>
    <t>fixed the screen layout's output descriptions</t>
  </si>
  <si>
    <t>T_DAILY_REPORT.target</t>
  </si>
  <si>
    <t>T_DAILY_REPORT.report_date</t>
  </si>
  <si>
    <t>T_FINAL_EVALUATION.rating</t>
  </si>
  <si>
    <t>T_DAILY_REPORT</t>
  </si>
  <si>
    <t>T_FINAL_EVALUATION</t>
  </si>
  <si>
    <t>Input Output</t>
  </si>
  <si>
    <t>added missing tables</t>
  </si>
  <si>
    <t xml:space="preserve">2. Every page is limited to 30 items. </t>
  </si>
  <si>
    <t>** Pagination process limits the number of reports shown in the screen, in this case only 30 reports</t>
  </si>
  <si>
    <t>3. A dropdown of Member's List to change the content of reports generated</t>
  </si>
  <si>
    <t>4.  A dropdown to move to different pages</t>
  </si>
  <si>
    <t>** values of dropdown according to the number of pages generated based from calculation made from the total number of reports</t>
  </si>
  <si>
    <t>** List is created from query of users assigned to the leader with evaluated reports</t>
  </si>
  <si>
    <t>5. NEXT and PREV buttons to navigate thru pages</t>
  </si>
  <si>
    <t>karl</t>
  </si>
  <si>
    <t>Overview, Screen Layout</t>
  </si>
  <si>
    <t>PREV</t>
  </si>
  <si>
    <t>NEXT</t>
  </si>
  <si>
    <t>1    V</t>
  </si>
  <si>
    <t>C-3</t>
  </si>
  <si>
    <t>C-4</t>
  </si>
  <si>
    <t>C-5</t>
  </si>
  <si>
    <t>Move back to previous page of the paginated reports, only disabled when the 1st page of report is reached</t>
  </si>
  <si>
    <t>Move to next page of the paginated reports, only disabled when the last page is reached and when there's only one page generated from report source</t>
  </si>
  <si>
    <t>Value selected stays on screen and move to a specific page based on the selected value</t>
  </si>
  <si>
    <t>added missing events</t>
  </si>
  <si>
    <t>** NEXT button is disabled if the it's the last page and when last page is reached</t>
  </si>
  <si>
    <t>** PREV button is disabled if there's only one page is generated and/or when first page is reached</t>
  </si>
  <si>
    <t>** The report list will changed depending on the selected value in the Member's List Dropdown</t>
  </si>
  <si>
    <t>Page 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</si>
</sst>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8"/>
      <color theme="1"/>
      <name val="Meiryo UI"/>
      <family val="2"/>
    </font>
    <font>
      <sz val="12"/>
      <color theme="1"/>
      <name val="Meiryo UI"/>
      <family val="2"/>
    </font>
    <font>
      <b/>
      <sz val="10"/>
      <color theme="1"/>
      <name val="Meiryo UI"/>
      <family val="2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11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6" fillId="3" borderId="0" xfId="0" applyFont="1" applyFill="1">
      <alignment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0" borderId="0" xfId="0" applyFont="1" applyAlignment="1">
      <alignment vertical="top" wrapText="1"/>
    </xf>
    <xf numFmtId="0" fontId="6" fillId="2" borderId="22" xfId="0" applyFont="1" applyFill="1" applyBorder="1">
      <alignment vertical="center"/>
    </xf>
    <xf numFmtId="14" fontId="6" fillId="3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4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6" fillId="3" borderId="0" xfId="0" applyFont="1" applyFill="1" applyAlignment="1">
      <alignment vertical="top"/>
    </xf>
    <xf numFmtId="0" fontId="11" fillId="3" borderId="0" xfId="0" applyFont="1" applyFill="1">
      <alignment vertical="center"/>
    </xf>
    <xf numFmtId="0" fontId="6" fillId="3" borderId="14" xfId="0" applyFont="1" applyFill="1" applyBorder="1">
      <alignment vertical="center"/>
    </xf>
    <xf numFmtId="0" fontId="6" fillId="3" borderId="15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6" fillId="3" borderId="17" xfId="0" applyFont="1" applyFill="1" applyBorder="1">
      <alignment vertical="center"/>
    </xf>
    <xf numFmtId="0" fontId="6" fillId="3" borderId="18" xfId="0" applyFont="1" applyFill="1" applyBorder="1">
      <alignment vertical="center"/>
    </xf>
    <xf numFmtId="0" fontId="6" fillId="3" borderId="17" xfId="0" applyFont="1" applyFill="1" applyBorder="1" applyAlignment="1">
      <alignment vertical="top"/>
    </xf>
    <xf numFmtId="0" fontId="6" fillId="3" borderId="0" xfId="0" applyFont="1" applyFill="1" applyAlignment="1">
      <alignment horizontal="left" vertical="center"/>
    </xf>
    <xf numFmtId="0" fontId="11" fillId="3" borderId="17" xfId="0" applyFont="1" applyFill="1" applyBorder="1">
      <alignment vertical="center"/>
    </xf>
    <xf numFmtId="0" fontId="11" fillId="3" borderId="18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20" xfId="0" applyFont="1" applyFill="1" applyBorder="1">
      <alignment vertical="center"/>
    </xf>
    <xf numFmtId="0" fontId="6" fillId="3" borderId="21" xfId="0" applyFont="1" applyFill="1" applyBorder="1">
      <alignment vertical="center"/>
    </xf>
    <xf numFmtId="0" fontId="16" fillId="0" borderId="0" xfId="0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2" borderId="17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1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left" vertical="top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19</xdr:row>
      <xdr:rowOff>31750</xdr:rowOff>
    </xdr:from>
    <xdr:to>
      <xdr:col>27</xdr:col>
      <xdr:colOff>190502</xdr:colOff>
      <xdr:row>22</xdr:row>
      <xdr:rowOff>84253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56D344-B6AD-491A-988B-9CFF3A9ED470}"/>
            </a:ext>
          </a:extLst>
        </xdr:cNvPr>
        <xdr:cNvSpPr txBox="1"/>
      </xdr:nvSpPr>
      <xdr:spPr>
        <a:xfrm>
          <a:off x="4254500" y="3771900"/>
          <a:ext cx="1422402" cy="64305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34</xdr:col>
      <xdr:colOff>177800</xdr:colOff>
      <xdr:row>40</xdr:row>
      <xdr:rowOff>114300</xdr:rowOff>
    </xdr:from>
    <xdr:to>
      <xdr:col>41</xdr:col>
      <xdr:colOff>177802</xdr:colOff>
      <xdr:row>44</xdr:row>
      <xdr:rowOff>39803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0AAA2F-227D-4555-898C-300ECAF646B8}"/>
            </a:ext>
          </a:extLst>
        </xdr:cNvPr>
        <xdr:cNvSpPr txBox="1"/>
      </xdr:nvSpPr>
      <xdr:spPr>
        <a:xfrm>
          <a:off x="7086600" y="77597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24</xdr:col>
      <xdr:colOff>87314</xdr:colOff>
      <xdr:row>22</xdr:row>
      <xdr:rowOff>84253</xdr:rowOff>
    </xdr:from>
    <xdr:to>
      <xdr:col>34</xdr:col>
      <xdr:colOff>177800</xdr:colOff>
      <xdr:row>42</xdr:row>
      <xdr:rowOff>77052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D55FB183-6E89-4985-A47B-0B3BC563BE3D}"/>
            </a:ext>
          </a:extLst>
        </xdr:cNvPr>
        <xdr:cNvCxnSpPr>
          <a:stCxn id="2" idx="2"/>
          <a:endCxn id="3" idx="1"/>
        </xdr:cNvCxnSpPr>
      </xdr:nvCxnSpPr>
      <xdr:spPr>
        <a:xfrm rot="16200000" flipH="1">
          <a:off x="4200157" y="5178910"/>
          <a:ext cx="3650399" cy="2122486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146915</xdr:colOff>
      <xdr:row>54</xdr:row>
      <xdr:rowOff>100734</xdr:rowOff>
    </xdr:from>
    <xdr:to>
      <xdr:col>61</xdr:col>
      <xdr:colOff>146918</xdr:colOff>
      <xdr:row>58</xdr:row>
      <xdr:rowOff>26236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8FC9758-CBC6-40F5-A1DA-8A81874CE8AC}"/>
            </a:ext>
          </a:extLst>
        </xdr:cNvPr>
        <xdr:cNvSpPr txBox="1"/>
      </xdr:nvSpPr>
      <xdr:spPr>
        <a:xfrm>
          <a:off x="11119715" y="101464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Create/Edit User</a:t>
          </a:r>
        </a:p>
      </xdr:txBody>
    </xdr:sp>
    <xdr:clientData/>
  </xdr:twoCellAnchor>
  <xdr:twoCellAnchor>
    <xdr:from>
      <xdr:col>54</xdr:col>
      <xdr:colOff>117474</xdr:colOff>
      <xdr:row>40</xdr:row>
      <xdr:rowOff>94383</xdr:rowOff>
    </xdr:from>
    <xdr:to>
      <xdr:col>61</xdr:col>
      <xdr:colOff>117477</xdr:colOff>
      <xdr:row>44</xdr:row>
      <xdr:rowOff>21330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5D6347-E313-4F47-9CEE-1410A784C586}"/>
            </a:ext>
          </a:extLst>
        </xdr:cNvPr>
        <xdr:cNvSpPr txBox="1"/>
      </xdr:nvSpPr>
      <xdr:spPr>
        <a:xfrm>
          <a:off x="11090274" y="7739783"/>
          <a:ext cx="1422403" cy="612747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54</xdr:col>
      <xdr:colOff>126999</xdr:colOff>
      <xdr:row>26</xdr:row>
      <xdr:rowOff>31750</xdr:rowOff>
    </xdr:from>
    <xdr:to>
      <xdr:col>61</xdr:col>
      <xdr:colOff>127002</xdr:colOff>
      <xdr:row>29</xdr:row>
      <xdr:rowOff>131877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D57242-DDF9-4F1C-9520-942C893D694E}"/>
            </a:ext>
          </a:extLst>
        </xdr:cNvPr>
        <xdr:cNvSpPr txBox="1"/>
      </xdr:nvSpPr>
      <xdr:spPr>
        <a:xfrm>
          <a:off x="11099799" y="5149850"/>
          <a:ext cx="1422403" cy="6906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54</xdr:col>
      <xdr:colOff>137967</xdr:colOff>
      <xdr:row>14</xdr:row>
      <xdr:rowOff>165390</xdr:rowOff>
    </xdr:from>
    <xdr:to>
      <xdr:col>61</xdr:col>
      <xdr:colOff>137969</xdr:colOff>
      <xdr:row>17</xdr:row>
      <xdr:rowOff>193358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C6F7F15-2CD2-40D9-AFAC-0B61CAE89F27}"/>
            </a:ext>
          </a:extLst>
        </xdr:cNvPr>
        <xdr:cNvSpPr txBox="1"/>
      </xdr:nvSpPr>
      <xdr:spPr>
        <a:xfrm>
          <a:off x="11110767" y="29212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71</xdr:col>
      <xdr:colOff>180975</xdr:colOff>
      <xdr:row>54</xdr:row>
      <xdr:rowOff>97270</xdr:rowOff>
    </xdr:from>
    <xdr:to>
      <xdr:col>78</xdr:col>
      <xdr:colOff>180977</xdr:colOff>
      <xdr:row>58</xdr:row>
      <xdr:rowOff>21330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6E4DF86-5103-4794-838F-C4881AABD125}"/>
            </a:ext>
          </a:extLst>
        </xdr:cNvPr>
        <xdr:cNvSpPr txBox="1"/>
      </xdr:nvSpPr>
      <xdr:spPr>
        <a:xfrm>
          <a:off x="14608175" y="101429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54</xdr:col>
      <xdr:colOff>140566</xdr:colOff>
      <xdr:row>66</xdr:row>
      <xdr:rowOff>25111</xdr:rowOff>
    </xdr:from>
    <xdr:to>
      <xdr:col>61</xdr:col>
      <xdr:colOff>140568</xdr:colOff>
      <xdr:row>69</xdr:row>
      <xdr:rowOff>123795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E59CFB6-851B-4FD8-B776-7666C07E1595}"/>
            </a:ext>
          </a:extLst>
        </xdr:cNvPr>
        <xdr:cNvSpPr txBox="1"/>
      </xdr:nvSpPr>
      <xdr:spPr>
        <a:xfrm>
          <a:off x="11113366" y="121282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34</xdr:col>
      <xdr:colOff>190501</xdr:colOff>
      <xdr:row>63</xdr:row>
      <xdr:rowOff>12989</xdr:rowOff>
    </xdr:from>
    <xdr:to>
      <xdr:col>41</xdr:col>
      <xdr:colOff>190502</xdr:colOff>
      <xdr:row>66</xdr:row>
      <xdr:rowOff>111673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5E9D03E-4555-4A97-ADE2-9DC94779D4DA}"/>
            </a:ext>
          </a:extLst>
        </xdr:cNvPr>
        <xdr:cNvSpPr txBox="1"/>
      </xdr:nvSpPr>
      <xdr:spPr>
        <a:xfrm>
          <a:off x="7099301" y="116017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41</xdr:col>
      <xdr:colOff>177802</xdr:colOff>
      <xdr:row>16</xdr:row>
      <xdr:rowOff>81238</xdr:rowOff>
    </xdr:from>
    <xdr:to>
      <xdr:col>54</xdr:col>
      <xdr:colOff>137967</xdr:colOff>
      <xdr:row>42</xdr:row>
      <xdr:rowOff>77052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461FBEA4-9D3D-4775-AE8C-D058817E6368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8509002" y="3230838"/>
          <a:ext cx="2601765" cy="48345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27</xdr:row>
      <xdr:rowOff>168405</xdr:rowOff>
    </xdr:from>
    <xdr:to>
      <xdr:col>54</xdr:col>
      <xdr:colOff>126999</xdr:colOff>
      <xdr:row>42</xdr:row>
      <xdr:rowOff>77052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7421D769-B53B-4190-BD3F-FFE00DA61BDD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8509002" y="5483355"/>
          <a:ext cx="2590797" cy="25819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57857</xdr:rowOff>
    </xdr:from>
    <xdr:to>
      <xdr:col>54</xdr:col>
      <xdr:colOff>117474</xdr:colOff>
      <xdr:row>42</xdr:row>
      <xdr:rowOff>77052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744F037-4F7D-4F7B-8DDA-82EA51EF6467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8509002" y="80461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146915</xdr:colOff>
      <xdr:row>56</xdr:row>
      <xdr:rowOff>63485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093E7E41-E942-4F0D-8519-653437229FFD}"/>
            </a:ext>
          </a:extLst>
        </xdr:cNvPr>
        <xdr:cNvCxnSpPr>
          <a:stCxn id="3" idx="3"/>
          <a:endCxn id="5" idx="1"/>
        </xdr:cNvCxnSpPr>
      </xdr:nvCxnSpPr>
      <xdr:spPr>
        <a:xfrm>
          <a:off x="8509002" y="80653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140566</xdr:colOff>
      <xdr:row>67</xdr:row>
      <xdr:rowOff>161766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7D093FE4-EDEC-4578-A326-0E1CBE79A9A1}"/>
            </a:ext>
          </a:extLst>
        </xdr:cNvPr>
        <xdr:cNvCxnSpPr>
          <a:stCxn id="3" idx="3"/>
          <a:endCxn id="10" idx="1"/>
        </xdr:cNvCxnSpPr>
      </xdr:nvCxnSpPr>
      <xdr:spPr>
        <a:xfrm>
          <a:off x="8509002" y="80653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44</xdr:row>
      <xdr:rowOff>39803</xdr:rowOff>
    </xdr:from>
    <xdr:to>
      <xdr:col>38</xdr:col>
      <xdr:colOff>87314</xdr:colOff>
      <xdr:row>63</xdr:row>
      <xdr:rowOff>12989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DC40BD9-0B2F-4912-8852-384B89956A95}"/>
            </a:ext>
          </a:extLst>
        </xdr:cNvPr>
        <xdr:cNvCxnSpPr>
          <a:stCxn id="3" idx="2"/>
          <a:endCxn id="11" idx="0"/>
        </xdr:cNvCxnSpPr>
      </xdr:nvCxnSpPr>
      <xdr:spPr>
        <a:xfrm>
          <a:off x="7796214" y="83710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146918</xdr:colOff>
      <xdr:row>56</xdr:row>
      <xdr:rowOff>59300</xdr:rowOff>
    </xdr:from>
    <xdr:to>
      <xdr:col>71</xdr:col>
      <xdr:colOff>180975</xdr:colOff>
      <xdr:row>56</xdr:row>
      <xdr:rowOff>63485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90C5D91-AD70-43B7-8FAF-03B508F95B13}"/>
            </a:ext>
          </a:extLst>
        </xdr:cNvPr>
        <xdr:cNvCxnSpPr>
          <a:stCxn id="5" idx="3"/>
          <a:endCxn id="9" idx="1"/>
        </xdr:cNvCxnSpPr>
      </xdr:nvCxnSpPr>
      <xdr:spPr>
        <a:xfrm flipV="1">
          <a:off x="12542118" y="104479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76201</xdr:colOff>
      <xdr:row>40</xdr:row>
      <xdr:rowOff>114300</xdr:rowOff>
    </xdr:from>
    <xdr:to>
      <xdr:col>78</xdr:col>
      <xdr:colOff>180977</xdr:colOff>
      <xdr:row>56</xdr:row>
      <xdr:rowOff>59300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3E6C41F5-D892-48BA-BD76-6D6C0DAE74AB}"/>
            </a:ext>
          </a:extLst>
        </xdr:cNvPr>
        <xdr:cNvCxnSpPr>
          <a:stCxn id="9" idx="3"/>
          <a:endCxn id="3" idx="0"/>
        </xdr:cNvCxnSpPr>
      </xdr:nvCxnSpPr>
      <xdr:spPr>
        <a:xfrm flipH="1" flipV="1">
          <a:off x="7797801" y="77597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197715</xdr:colOff>
      <xdr:row>40</xdr:row>
      <xdr:rowOff>86590</xdr:rowOff>
    </xdr:from>
    <xdr:to>
      <xdr:col>78</xdr:col>
      <xdr:colOff>197718</xdr:colOff>
      <xdr:row>44</xdr:row>
      <xdr:rowOff>14980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EBFB728-46B0-4A81-89D0-B58E2A5A495A}"/>
            </a:ext>
          </a:extLst>
        </xdr:cNvPr>
        <xdr:cNvSpPr txBox="1"/>
      </xdr:nvSpPr>
      <xdr:spPr>
        <a:xfrm>
          <a:off x="14624915" y="77319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61</xdr:col>
      <xdr:colOff>117477</xdr:colOff>
      <xdr:row>42</xdr:row>
      <xdr:rowOff>50786</xdr:rowOff>
    </xdr:from>
    <xdr:to>
      <xdr:col>71</xdr:col>
      <xdr:colOff>197715</xdr:colOff>
      <xdr:row>42</xdr:row>
      <xdr:rowOff>57857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53C024A-7353-4DA0-9AF4-F8CE353CC612}"/>
            </a:ext>
          </a:extLst>
        </xdr:cNvPr>
        <xdr:cNvCxnSpPr>
          <a:stCxn id="6" idx="3"/>
          <a:endCxn id="20" idx="1"/>
        </xdr:cNvCxnSpPr>
      </xdr:nvCxnSpPr>
      <xdr:spPr>
        <a:xfrm flipV="1">
          <a:off x="12512677" y="80390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43788</xdr:colOff>
      <xdr:row>14</xdr:row>
      <xdr:rowOff>167700</xdr:rowOff>
    </xdr:from>
    <xdr:to>
      <xdr:col>78</xdr:col>
      <xdr:colOff>43790</xdr:colOff>
      <xdr:row>17</xdr:row>
      <xdr:rowOff>195668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5246FB6-1E56-471F-BF5B-533F96865903}"/>
            </a:ext>
          </a:extLst>
        </xdr:cNvPr>
        <xdr:cNvSpPr txBox="1"/>
      </xdr:nvSpPr>
      <xdr:spPr>
        <a:xfrm>
          <a:off x="14470988" y="29236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61</xdr:col>
      <xdr:colOff>137969</xdr:colOff>
      <xdr:row>16</xdr:row>
      <xdr:rowOff>79588</xdr:rowOff>
    </xdr:from>
    <xdr:to>
      <xdr:col>71</xdr:col>
      <xdr:colOff>43788</xdr:colOff>
      <xdr:row>16</xdr:row>
      <xdr:rowOff>81898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F20D843-69C4-4540-B5E1-1A8CE33AE58F}"/>
            </a:ext>
          </a:extLst>
        </xdr:cNvPr>
        <xdr:cNvCxnSpPr>
          <a:stCxn id="8" idx="3"/>
          <a:endCxn id="22" idx="1"/>
        </xdr:cNvCxnSpPr>
      </xdr:nvCxnSpPr>
      <xdr:spPr>
        <a:xfrm>
          <a:off x="12533169" y="32291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16</xdr:row>
      <xdr:rowOff>86434</xdr:rowOff>
    </xdr:from>
    <xdr:to>
      <xdr:col>78</xdr:col>
      <xdr:colOff>43790</xdr:colOff>
      <xdr:row>40</xdr:row>
      <xdr:rowOff>114300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3F334E8E-9DD1-4BF8-995F-DFCB4C2CD395}"/>
            </a:ext>
          </a:extLst>
        </xdr:cNvPr>
        <xdr:cNvCxnSpPr>
          <a:cxnSpLocks/>
          <a:stCxn id="22" idx="3"/>
          <a:endCxn id="3" idx="0"/>
        </xdr:cNvCxnSpPr>
      </xdr:nvCxnSpPr>
      <xdr:spPr>
        <a:xfrm flipH="1">
          <a:off x="7796214" y="3236034"/>
          <a:ext cx="8097176" cy="45236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49934</xdr:colOff>
      <xdr:row>40</xdr:row>
      <xdr:rowOff>77352</xdr:rowOff>
    </xdr:from>
    <xdr:to>
      <xdr:col>96</xdr:col>
      <xdr:colOff>49937</xdr:colOff>
      <xdr:row>44</xdr:row>
      <xdr:rowOff>5742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9224D35-B995-4DA7-9501-11D8EAF6D4A4}"/>
            </a:ext>
          </a:extLst>
        </xdr:cNvPr>
        <xdr:cNvSpPr txBox="1"/>
      </xdr:nvSpPr>
      <xdr:spPr>
        <a:xfrm>
          <a:off x="18134734" y="77227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78</xdr:col>
      <xdr:colOff>197718</xdr:colOff>
      <xdr:row>42</xdr:row>
      <xdr:rowOff>41548</xdr:rowOff>
    </xdr:from>
    <xdr:to>
      <xdr:col>89</xdr:col>
      <xdr:colOff>49934</xdr:colOff>
      <xdr:row>42</xdr:row>
      <xdr:rowOff>50786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9AAD6E1-FD30-42C5-9C7C-8035F36AC704}"/>
            </a:ext>
          </a:extLst>
        </xdr:cNvPr>
        <xdr:cNvCxnSpPr>
          <a:stCxn id="20" idx="3"/>
          <a:endCxn id="25" idx="1"/>
        </xdr:cNvCxnSpPr>
      </xdr:nvCxnSpPr>
      <xdr:spPr>
        <a:xfrm flipV="1">
          <a:off x="16047318" y="80298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109970</xdr:colOff>
      <xdr:row>40</xdr:row>
      <xdr:rowOff>68116</xdr:rowOff>
    </xdr:from>
    <xdr:to>
      <xdr:col>113</xdr:col>
      <xdr:colOff>109972</xdr:colOff>
      <xdr:row>43</xdr:row>
      <xdr:rowOff>169688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C12A0CD-DB15-4BFD-8B1E-0A375BA76168}"/>
            </a:ext>
          </a:extLst>
        </xdr:cNvPr>
        <xdr:cNvSpPr txBox="1"/>
      </xdr:nvSpPr>
      <xdr:spPr>
        <a:xfrm>
          <a:off x="21649170" y="77135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96</xdr:col>
      <xdr:colOff>49937</xdr:colOff>
      <xdr:row>42</xdr:row>
      <xdr:rowOff>32312</xdr:rowOff>
    </xdr:from>
    <xdr:to>
      <xdr:col>106</xdr:col>
      <xdr:colOff>109970</xdr:colOff>
      <xdr:row>42</xdr:row>
      <xdr:rowOff>41548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F67F986-AD80-4298-8F4A-DF3C8F060FE2}"/>
            </a:ext>
          </a:extLst>
        </xdr:cNvPr>
        <xdr:cNvCxnSpPr>
          <a:stCxn id="25" idx="3"/>
          <a:endCxn id="27" idx="1"/>
        </xdr:cNvCxnSpPr>
      </xdr:nvCxnSpPr>
      <xdr:spPr>
        <a:xfrm flipV="1">
          <a:off x="19557137" y="80206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40</xdr:row>
      <xdr:rowOff>114300</xdr:rowOff>
    </xdr:from>
    <xdr:to>
      <xdr:col>113</xdr:col>
      <xdr:colOff>109972</xdr:colOff>
      <xdr:row>42</xdr:row>
      <xdr:rowOff>31590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79872DDF-B9CC-4C38-954D-F52008D25053}"/>
            </a:ext>
          </a:extLst>
        </xdr:cNvPr>
        <xdr:cNvCxnSpPr>
          <a:stCxn id="27" idx="3"/>
          <a:endCxn id="3" idx="0"/>
        </xdr:cNvCxnSpPr>
      </xdr:nvCxnSpPr>
      <xdr:spPr>
        <a:xfrm flipH="1" flipV="1">
          <a:off x="7796214" y="77597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176932</xdr:colOff>
      <xdr:row>66</xdr:row>
      <xdr:rowOff>19627</xdr:rowOff>
    </xdr:from>
    <xdr:to>
      <xdr:col>78</xdr:col>
      <xdr:colOff>176935</xdr:colOff>
      <xdr:row>69</xdr:row>
      <xdr:rowOff>121199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CA87723-B6B0-4D52-930C-CAB954F9E784}"/>
            </a:ext>
          </a:extLst>
        </xdr:cNvPr>
        <xdr:cNvSpPr txBox="1"/>
      </xdr:nvSpPr>
      <xdr:spPr>
        <a:xfrm>
          <a:off x="14604132" y="121227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61</xdr:col>
      <xdr:colOff>140568</xdr:colOff>
      <xdr:row>67</xdr:row>
      <xdr:rowOff>157004</xdr:rowOff>
    </xdr:from>
    <xdr:to>
      <xdr:col>71</xdr:col>
      <xdr:colOff>176932</xdr:colOff>
      <xdr:row>67</xdr:row>
      <xdr:rowOff>161044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092090E-0C29-467D-8589-82BB5B84B78A}"/>
            </a:ext>
          </a:extLst>
        </xdr:cNvPr>
        <xdr:cNvCxnSpPr>
          <a:stCxn id="10" idx="3"/>
          <a:endCxn id="30" idx="1"/>
        </xdr:cNvCxnSpPr>
      </xdr:nvCxnSpPr>
      <xdr:spPr>
        <a:xfrm flipV="1">
          <a:off x="12535768" y="124315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36658</xdr:colOff>
      <xdr:row>67</xdr:row>
      <xdr:rowOff>157004</xdr:rowOff>
    </xdr:from>
    <xdr:to>
      <xdr:col>78</xdr:col>
      <xdr:colOff>176935</xdr:colOff>
      <xdr:row>69</xdr:row>
      <xdr:rowOff>123795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4458CD0-B89A-4858-8BDC-4C60E272DE0A}"/>
            </a:ext>
          </a:extLst>
        </xdr:cNvPr>
        <xdr:cNvCxnSpPr>
          <a:stCxn id="30" idx="3"/>
          <a:endCxn id="10" idx="2"/>
        </xdr:cNvCxnSpPr>
      </xdr:nvCxnSpPr>
      <xdr:spPr>
        <a:xfrm flipH="1">
          <a:off x="11822258" y="124315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196852</xdr:colOff>
      <xdr:row>40</xdr:row>
      <xdr:rowOff>111704</xdr:rowOff>
    </xdr:from>
    <xdr:to>
      <xdr:col>19</xdr:col>
      <xdr:colOff>196852</xdr:colOff>
      <xdr:row>44</xdr:row>
      <xdr:rowOff>38938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BECE4-A665-4DA0-BB0F-50F1ACA6FCA7}"/>
            </a:ext>
          </a:extLst>
        </xdr:cNvPr>
        <xdr:cNvSpPr txBox="1"/>
      </xdr:nvSpPr>
      <xdr:spPr>
        <a:xfrm>
          <a:off x="2635252" y="7757104"/>
          <a:ext cx="1422400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25</xdr:col>
      <xdr:colOff>45026</xdr:colOff>
      <xdr:row>40</xdr:row>
      <xdr:rowOff>88117</xdr:rowOff>
    </xdr:from>
    <xdr:to>
      <xdr:col>32</xdr:col>
      <xdr:colOff>93105</xdr:colOff>
      <xdr:row>41</xdr:row>
      <xdr:rowOff>160688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B35853F-69D8-4561-A3E4-47B63CDD82F9}"/>
            </a:ext>
          </a:extLst>
        </xdr:cNvPr>
        <xdr:cNvSpPr txBox="1"/>
      </xdr:nvSpPr>
      <xdr:spPr>
        <a:xfrm>
          <a:off x="5125026" y="77335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35</xdr:col>
      <xdr:colOff>102176</xdr:colOff>
      <xdr:row>47</xdr:row>
      <xdr:rowOff>129392</xdr:rowOff>
    </xdr:from>
    <xdr:to>
      <xdr:col>42</xdr:col>
      <xdr:colOff>150255</xdr:colOff>
      <xdr:row>49</xdr:row>
      <xdr:rowOff>27338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DEFD0A4-0CB4-4ACE-AAC7-D4B276BCF71F}"/>
            </a:ext>
          </a:extLst>
        </xdr:cNvPr>
        <xdr:cNvSpPr txBox="1"/>
      </xdr:nvSpPr>
      <xdr:spPr>
        <a:xfrm>
          <a:off x="7214176" y="89749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37</xdr:col>
      <xdr:colOff>48200</xdr:colOff>
      <xdr:row>52</xdr:row>
      <xdr:rowOff>31750</xdr:rowOff>
    </xdr:from>
    <xdr:to>
      <xdr:col>39</xdr:col>
      <xdr:colOff>190499</xdr:colOff>
      <xdr:row>53</xdr:row>
      <xdr:rowOff>158751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FC69BD1-E943-4E1C-9068-FF37562CA083}"/>
            </a:ext>
          </a:extLst>
        </xdr:cNvPr>
        <xdr:cNvSpPr txBox="1"/>
      </xdr:nvSpPr>
      <xdr:spPr>
        <a:xfrm>
          <a:off x="7566600" y="97345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64</xdr:col>
      <xdr:colOff>576</xdr:colOff>
      <xdr:row>66</xdr:row>
      <xdr:rowOff>31749</xdr:rowOff>
    </xdr:from>
    <xdr:to>
      <xdr:col>70</xdr:col>
      <xdr:colOff>95250</xdr:colOff>
      <xdr:row>67</xdr:row>
      <xdr:rowOff>84487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BB6971E-C79A-4D68-BA9C-F0C35EDFA6CA}"/>
            </a:ext>
          </a:extLst>
        </xdr:cNvPr>
        <xdr:cNvSpPr txBox="1"/>
      </xdr:nvSpPr>
      <xdr:spPr>
        <a:xfrm>
          <a:off x="13005376" y="121348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168851</xdr:colOff>
      <xdr:row>68</xdr:row>
      <xdr:rowOff>79375</xdr:rowOff>
    </xdr:from>
    <xdr:to>
      <xdr:col>68</xdr:col>
      <xdr:colOff>15875</xdr:colOff>
      <xdr:row>69</xdr:row>
      <xdr:rowOff>129719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9CAC458-97E1-4B32-90B9-AA28C268D550}"/>
            </a:ext>
          </a:extLst>
        </xdr:cNvPr>
        <xdr:cNvSpPr txBox="1"/>
      </xdr:nvSpPr>
      <xdr:spPr>
        <a:xfrm>
          <a:off x="13376851" y="125253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61</xdr:col>
      <xdr:colOff>111125</xdr:colOff>
      <xdr:row>73</xdr:row>
      <xdr:rowOff>63501</xdr:rowOff>
    </xdr:from>
    <xdr:to>
      <xdr:col>76</xdr:col>
      <xdr:colOff>63500</xdr:colOff>
      <xdr:row>74</xdr:row>
      <xdr:rowOff>158750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41654D2-AA42-46C9-B41A-8CFDF09B632F}"/>
            </a:ext>
          </a:extLst>
        </xdr:cNvPr>
        <xdr:cNvSpPr txBox="1"/>
      </xdr:nvSpPr>
      <xdr:spPr>
        <a:xfrm>
          <a:off x="12506325" y="133667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49</xdr:col>
      <xdr:colOff>15875</xdr:colOff>
      <xdr:row>53</xdr:row>
      <xdr:rowOff>111126</xdr:rowOff>
    </xdr:from>
    <xdr:to>
      <xdr:col>54</xdr:col>
      <xdr:colOff>63499</xdr:colOff>
      <xdr:row>56</xdr:row>
      <xdr:rowOff>47625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353C45C-4756-420A-AB2A-500315B088D7}"/>
            </a:ext>
          </a:extLst>
        </xdr:cNvPr>
        <xdr:cNvSpPr txBox="1"/>
      </xdr:nvSpPr>
      <xdr:spPr>
        <a:xfrm>
          <a:off x="9972675" y="99853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49</xdr:col>
      <xdr:colOff>1</xdr:colOff>
      <xdr:row>64</xdr:row>
      <xdr:rowOff>47625</xdr:rowOff>
    </xdr:from>
    <xdr:to>
      <xdr:col>54</xdr:col>
      <xdr:colOff>31750</xdr:colOff>
      <xdr:row>67</xdr:row>
      <xdr:rowOff>15875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50280E5-4C86-442F-AE06-7FE34D028CFF}"/>
            </a:ext>
          </a:extLst>
        </xdr:cNvPr>
        <xdr:cNvSpPr txBox="1"/>
      </xdr:nvSpPr>
      <xdr:spPr>
        <a:xfrm>
          <a:off x="9956801" y="118078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48</xdr:col>
      <xdr:colOff>200025</xdr:colOff>
      <xdr:row>38</xdr:row>
      <xdr:rowOff>0</xdr:rowOff>
    </xdr:from>
    <xdr:to>
      <xdr:col>54</xdr:col>
      <xdr:colOff>41274</xdr:colOff>
      <xdr:row>41</xdr:row>
      <xdr:rowOff>88900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5B1C65A-B7DF-4EE0-AC5E-755D01D9E535}"/>
            </a:ext>
          </a:extLst>
        </xdr:cNvPr>
        <xdr:cNvSpPr txBox="1"/>
      </xdr:nvSpPr>
      <xdr:spPr>
        <a:xfrm>
          <a:off x="9953625" y="73025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49</xdr:col>
      <xdr:colOff>66676</xdr:colOff>
      <xdr:row>24</xdr:row>
      <xdr:rowOff>127000</xdr:rowOff>
    </xdr:from>
    <xdr:to>
      <xdr:col>53</xdr:col>
      <xdr:colOff>142876</xdr:colOff>
      <xdr:row>27</xdr:row>
      <xdr:rowOff>50800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BD37019-965E-4B99-B250-7F72C7866F0B}"/>
            </a:ext>
          </a:extLst>
        </xdr:cNvPr>
        <xdr:cNvSpPr txBox="1"/>
      </xdr:nvSpPr>
      <xdr:spPr>
        <a:xfrm>
          <a:off x="10023476" y="4851400"/>
          <a:ext cx="889000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48</xdr:col>
      <xdr:colOff>47625</xdr:colOff>
      <xdr:row>13</xdr:row>
      <xdr:rowOff>47626</xdr:rowOff>
    </xdr:from>
    <xdr:to>
      <xdr:col>54</xdr:col>
      <xdr:colOff>142875</xdr:colOff>
      <xdr:row>15</xdr:row>
      <xdr:rowOff>174625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8180BA4-CB49-44D1-AAEC-12F2E56CE493}"/>
            </a:ext>
          </a:extLst>
        </xdr:cNvPr>
        <xdr:cNvSpPr txBox="1"/>
      </xdr:nvSpPr>
      <xdr:spPr>
        <a:xfrm>
          <a:off x="9801225" y="26066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63</xdr:col>
      <xdr:colOff>25399</xdr:colOff>
      <xdr:row>14</xdr:row>
      <xdr:rowOff>0</xdr:rowOff>
    </xdr:from>
    <xdr:to>
      <xdr:col>70</xdr:col>
      <xdr:colOff>31749</xdr:colOff>
      <xdr:row>15</xdr:row>
      <xdr:rowOff>127000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272BA9B-A3BA-457C-9553-F8A948F5AEF7}"/>
            </a:ext>
          </a:extLst>
        </xdr:cNvPr>
        <xdr:cNvSpPr txBox="1"/>
      </xdr:nvSpPr>
      <xdr:spPr>
        <a:xfrm>
          <a:off x="12826999" y="27559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66675</xdr:colOff>
      <xdr:row>17</xdr:row>
      <xdr:rowOff>0</xdr:rowOff>
    </xdr:from>
    <xdr:to>
      <xdr:col>68</xdr:col>
      <xdr:colOff>79376</xdr:colOff>
      <xdr:row>18</xdr:row>
      <xdr:rowOff>88900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CB00F03-BAEF-4BC4-B1A6-4B4F0F3D101A}"/>
            </a:ext>
          </a:extLst>
        </xdr:cNvPr>
        <xdr:cNvSpPr txBox="1"/>
      </xdr:nvSpPr>
      <xdr:spPr>
        <a:xfrm>
          <a:off x="13274675" y="33464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60325</xdr:colOff>
      <xdr:row>17</xdr:row>
      <xdr:rowOff>9525</xdr:rowOff>
    </xdr:from>
    <xdr:to>
      <xdr:col>53</xdr:col>
      <xdr:colOff>73026</xdr:colOff>
      <xdr:row>18</xdr:row>
      <xdr:rowOff>98425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3B0BBA0-690D-4E9B-AF47-ACAB0B6A27F5}"/>
            </a:ext>
          </a:extLst>
        </xdr:cNvPr>
        <xdr:cNvSpPr txBox="1"/>
      </xdr:nvSpPr>
      <xdr:spPr>
        <a:xfrm>
          <a:off x="10220325" y="33559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85725</xdr:colOff>
      <xdr:row>29</xdr:row>
      <xdr:rowOff>3175</xdr:rowOff>
    </xdr:from>
    <xdr:to>
      <xdr:col>53</xdr:col>
      <xdr:colOff>98426</xdr:colOff>
      <xdr:row>30</xdr:row>
      <xdr:rowOff>107950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05CFE2C-229D-4086-BBCD-5367C548651D}"/>
            </a:ext>
          </a:extLst>
        </xdr:cNvPr>
        <xdr:cNvSpPr txBox="1"/>
      </xdr:nvSpPr>
      <xdr:spPr>
        <a:xfrm>
          <a:off x="10245725" y="5711825"/>
          <a:ext cx="622301" cy="301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95250</xdr:colOff>
      <xdr:row>43</xdr:row>
      <xdr:rowOff>107950</xdr:rowOff>
    </xdr:from>
    <xdr:to>
      <xdr:col>53</xdr:col>
      <xdr:colOff>107951</xdr:colOff>
      <xdr:row>45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98D4DAD-4CE3-4295-A301-AF2CC7E85D92}"/>
            </a:ext>
          </a:extLst>
        </xdr:cNvPr>
        <xdr:cNvSpPr txBox="1"/>
      </xdr:nvSpPr>
      <xdr:spPr>
        <a:xfrm>
          <a:off x="10255250" y="82677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25400</xdr:colOff>
      <xdr:row>57</xdr:row>
      <xdr:rowOff>69850</xdr:rowOff>
    </xdr:from>
    <xdr:to>
      <xdr:col>53</xdr:col>
      <xdr:colOff>38101</xdr:colOff>
      <xdr:row>59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5EF25FD-E5C7-4848-9289-91217F8E2F97}"/>
            </a:ext>
          </a:extLst>
        </xdr:cNvPr>
        <xdr:cNvSpPr txBox="1"/>
      </xdr:nvSpPr>
      <xdr:spPr>
        <a:xfrm>
          <a:off x="10185400" y="106299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49</xdr:col>
      <xdr:colOff>161925</xdr:colOff>
      <xdr:row>68</xdr:row>
      <xdr:rowOff>158750</xdr:rowOff>
    </xdr:from>
    <xdr:to>
      <xdr:col>52</xdr:col>
      <xdr:colOff>174626</xdr:colOff>
      <xdr:row>70</xdr:row>
      <xdr:rowOff>88900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7ADD0DA-0CAF-4AAB-95E0-8759E31D47FD}"/>
            </a:ext>
          </a:extLst>
        </xdr:cNvPr>
        <xdr:cNvSpPr txBox="1"/>
      </xdr:nvSpPr>
      <xdr:spPr>
        <a:xfrm>
          <a:off x="10118725" y="126047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107950</xdr:colOff>
      <xdr:row>56</xdr:row>
      <xdr:rowOff>152400</xdr:rowOff>
    </xdr:from>
    <xdr:to>
      <xdr:col>68</xdr:col>
      <xdr:colOff>120651</xdr:colOff>
      <xdr:row>58</xdr:row>
      <xdr:rowOff>82550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D22DBC3-1D27-4FCA-9732-0739716AB75F}"/>
            </a:ext>
          </a:extLst>
        </xdr:cNvPr>
        <xdr:cNvSpPr txBox="1"/>
      </xdr:nvSpPr>
      <xdr:spPr>
        <a:xfrm>
          <a:off x="13315950" y="10541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53975</xdr:colOff>
      <xdr:row>42</xdr:row>
      <xdr:rowOff>114300</xdr:rowOff>
    </xdr:from>
    <xdr:to>
      <xdr:col>68</xdr:col>
      <xdr:colOff>66676</xdr:colOff>
      <xdr:row>44</xdr:row>
      <xdr:rowOff>44450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B15063F-6104-4D85-AA4F-3592B2AF7534}"/>
            </a:ext>
          </a:extLst>
        </xdr:cNvPr>
        <xdr:cNvSpPr txBox="1"/>
      </xdr:nvSpPr>
      <xdr:spPr>
        <a:xfrm>
          <a:off x="13261975" y="81026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82</xdr:col>
      <xdr:colOff>142875</xdr:colOff>
      <xdr:row>42</xdr:row>
      <xdr:rowOff>139700</xdr:rowOff>
    </xdr:from>
    <xdr:to>
      <xdr:col>85</xdr:col>
      <xdr:colOff>155576</xdr:colOff>
      <xdr:row>44</xdr:row>
      <xdr:rowOff>69850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892A7C3-BCA7-4FC3-A2F3-4C91DD164BF8}"/>
            </a:ext>
          </a:extLst>
        </xdr:cNvPr>
        <xdr:cNvSpPr txBox="1"/>
      </xdr:nvSpPr>
      <xdr:spPr>
        <a:xfrm>
          <a:off x="16805275" y="8128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100</xdr:col>
      <xdr:colOff>25400</xdr:colOff>
      <xdr:row>42</xdr:row>
      <xdr:rowOff>165100</xdr:rowOff>
    </xdr:from>
    <xdr:to>
      <xdr:col>103</xdr:col>
      <xdr:colOff>38101</xdr:colOff>
      <xdr:row>44</xdr:row>
      <xdr:rowOff>95250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2C9236C-58F2-4772-AF7F-7BF1FD889F6A}"/>
            </a:ext>
          </a:extLst>
        </xdr:cNvPr>
        <xdr:cNvSpPr txBox="1"/>
      </xdr:nvSpPr>
      <xdr:spPr>
        <a:xfrm>
          <a:off x="20345400" y="8153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19049</xdr:colOff>
      <xdr:row>39</xdr:row>
      <xdr:rowOff>152400</xdr:rowOff>
    </xdr:from>
    <xdr:to>
      <xdr:col>70</xdr:col>
      <xdr:colOff>25399</xdr:colOff>
      <xdr:row>41</xdr:row>
      <xdr:rowOff>120650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50BB68F-E352-4418-A113-C845543C4927}"/>
            </a:ext>
          </a:extLst>
        </xdr:cNvPr>
        <xdr:cNvSpPr txBox="1"/>
      </xdr:nvSpPr>
      <xdr:spPr>
        <a:xfrm>
          <a:off x="12820649" y="76263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81</xdr:col>
      <xdr:colOff>44449</xdr:colOff>
      <xdr:row>39</xdr:row>
      <xdr:rowOff>31750</xdr:rowOff>
    </xdr:from>
    <xdr:to>
      <xdr:col>88</xdr:col>
      <xdr:colOff>50799</xdr:colOff>
      <xdr:row>41</xdr:row>
      <xdr:rowOff>161925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8F63AF9-4705-40F3-A60C-3353A619A05F}"/>
            </a:ext>
          </a:extLst>
        </xdr:cNvPr>
        <xdr:cNvSpPr txBox="1"/>
      </xdr:nvSpPr>
      <xdr:spPr>
        <a:xfrm>
          <a:off x="16503649" y="75057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98</xdr:col>
      <xdr:colOff>31749</xdr:colOff>
      <xdr:row>40</xdr:row>
      <xdr:rowOff>-1</xdr:rowOff>
    </xdr:from>
    <xdr:to>
      <xdr:col>105</xdr:col>
      <xdr:colOff>15873</xdr:colOff>
      <xdr:row>41</xdr:row>
      <xdr:rowOff>69849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2F3C863-A506-46EE-AEB7-63B61ECD2A4A}"/>
            </a:ext>
          </a:extLst>
        </xdr:cNvPr>
        <xdr:cNvSpPr txBox="1"/>
      </xdr:nvSpPr>
      <xdr:spPr>
        <a:xfrm>
          <a:off x="19945349" y="76453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81</xdr:col>
      <xdr:colOff>19049</xdr:colOff>
      <xdr:row>54</xdr:row>
      <xdr:rowOff>1</xdr:rowOff>
    </xdr:from>
    <xdr:to>
      <xdr:col>91</xdr:col>
      <xdr:colOff>41275</xdr:colOff>
      <xdr:row>55</xdr:row>
      <xdr:rowOff>63500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AA3F4293-2C43-4B48-B7B6-D38947C12DEC}"/>
            </a:ext>
          </a:extLst>
        </xdr:cNvPr>
        <xdr:cNvSpPr txBox="1"/>
      </xdr:nvSpPr>
      <xdr:spPr>
        <a:xfrm>
          <a:off x="16478249" y="100457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79</xdr:col>
      <xdr:colOff>161924</xdr:colOff>
      <xdr:row>14</xdr:row>
      <xdr:rowOff>136525</xdr:rowOff>
    </xdr:from>
    <xdr:to>
      <xdr:col>89</xdr:col>
      <xdr:colOff>184150</xdr:colOff>
      <xdr:row>15</xdr:row>
      <xdr:rowOff>184149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28BD603-E309-4AA8-A4A2-3E07F8A17860}"/>
            </a:ext>
          </a:extLst>
        </xdr:cNvPr>
        <xdr:cNvSpPr txBox="1"/>
      </xdr:nvSpPr>
      <xdr:spPr>
        <a:xfrm>
          <a:off x="16214724" y="28924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63</xdr:col>
      <xdr:colOff>187324</xdr:colOff>
      <xdr:row>54</xdr:row>
      <xdr:rowOff>15875</xdr:rowOff>
    </xdr:from>
    <xdr:to>
      <xdr:col>71</xdr:col>
      <xdr:colOff>127000</xdr:colOff>
      <xdr:row>55</xdr:row>
      <xdr:rowOff>136525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3FB7BB76-DE69-4809-B9B0-20399C63C85A}"/>
            </a:ext>
          </a:extLst>
        </xdr:cNvPr>
        <xdr:cNvSpPr txBox="1"/>
      </xdr:nvSpPr>
      <xdr:spPr>
        <a:xfrm>
          <a:off x="12988924" y="100615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0</xdr:col>
      <xdr:colOff>159906</xdr:colOff>
      <xdr:row>40</xdr:row>
      <xdr:rowOff>113930</xdr:rowOff>
    </xdr:from>
    <xdr:to>
      <xdr:col>7</xdr:col>
      <xdr:colOff>159907</xdr:colOff>
      <xdr:row>44</xdr:row>
      <xdr:rowOff>41164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12CF200-3DED-48D6-AD47-436D8ED0B2AB}"/>
            </a:ext>
          </a:extLst>
        </xdr:cNvPr>
        <xdr:cNvSpPr txBox="1"/>
      </xdr:nvSpPr>
      <xdr:spPr>
        <a:xfrm>
          <a:off x="159906" y="7759330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58</xdr:col>
      <xdr:colOff>36658</xdr:colOff>
      <xdr:row>58</xdr:row>
      <xdr:rowOff>26236</xdr:rowOff>
    </xdr:from>
    <xdr:to>
      <xdr:col>58</xdr:col>
      <xdr:colOff>43007</xdr:colOff>
      <xdr:row>66</xdr:row>
      <xdr:rowOff>25111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329AB7B-F153-413A-A8DA-99ABE96FE6F8}"/>
            </a:ext>
          </a:extLst>
        </xdr:cNvPr>
        <xdr:cNvCxnSpPr>
          <a:stCxn id="5" idx="2"/>
          <a:endCxn id="10" idx="0"/>
        </xdr:cNvCxnSpPr>
      </xdr:nvCxnSpPr>
      <xdr:spPr>
        <a:xfrm flipH="1">
          <a:off x="11822258" y="10757736"/>
          <a:ext cx="6349" cy="1370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127576</xdr:colOff>
      <xdr:row>58</xdr:row>
      <xdr:rowOff>89478</xdr:rowOff>
    </xdr:from>
    <xdr:to>
      <xdr:col>64</xdr:col>
      <xdr:colOff>138545</xdr:colOff>
      <xdr:row>61</xdr:row>
      <xdr:rowOff>92364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39DD48E-E3CD-4247-AE36-30EADFAC28B5}"/>
            </a:ext>
          </a:extLst>
        </xdr:cNvPr>
        <xdr:cNvSpPr txBox="1"/>
      </xdr:nvSpPr>
      <xdr:spPr>
        <a:xfrm>
          <a:off x="11913176" y="10820978"/>
          <a:ext cx="1230169" cy="517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58</xdr:col>
      <xdr:colOff>81394</xdr:colOff>
      <xdr:row>63</xdr:row>
      <xdr:rowOff>31749</xdr:rowOff>
    </xdr:from>
    <xdr:to>
      <xdr:col>64</xdr:col>
      <xdr:colOff>92363</xdr:colOff>
      <xdr:row>66</xdr:row>
      <xdr:rowOff>34636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741A357-816E-4F0B-99BC-39506433E014}"/>
            </a:ext>
          </a:extLst>
        </xdr:cNvPr>
        <xdr:cNvSpPr txBox="1"/>
      </xdr:nvSpPr>
      <xdr:spPr>
        <a:xfrm>
          <a:off x="11866994" y="11620499"/>
          <a:ext cx="1230169" cy="517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123866</xdr:colOff>
      <xdr:row>42</xdr:row>
      <xdr:rowOff>165097</xdr:rowOff>
    </xdr:from>
    <xdr:to>
      <xdr:col>33</xdr:col>
      <xdr:colOff>167411</xdr:colOff>
      <xdr:row>44</xdr:row>
      <xdr:rowOff>114874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B063E6D3-5849-4572-81A0-738A58222C5F}"/>
            </a:ext>
          </a:extLst>
        </xdr:cNvPr>
        <xdr:cNvSpPr txBox="1"/>
      </xdr:nvSpPr>
      <xdr:spPr>
        <a:xfrm>
          <a:off x="6423066" y="8153397"/>
          <a:ext cx="449945" cy="292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83991</xdr:colOff>
      <xdr:row>43</xdr:row>
      <xdr:rowOff>81890</xdr:rowOff>
    </xdr:from>
    <xdr:to>
      <xdr:col>25</xdr:col>
      <xdr:colOff>89724</xdr:colOff>
      <xdr:row>44</xdr:row>
      <xdr:rowOff>127493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7A96CE36-8286-4F58-B68E-0CB8D6E75B5F}"/>
            </a:ext>
          </a:extLst>
        </xdr:cNvPr>
        <xdr:cNvSpPr txBox="1"/>
      </xdr:nvSpPr>
      <xdr:spPr>
        <a:xfrm>
          <a:off x="3944791" y="8241640"/>
          <a:ext cx="1224933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10</xdr:col>
      <xdr:colOff>52241</xdr:colOff>
      <xdr:row>38</xdr:row>
      <xdr:rowOff>130959</xdr:rowOff>
    </xdr:from>
    <xdr:to>
      <xdr:col>18</xdr:col>
      <xdr:colOff>86013</xdr:colOff>
      <xdr:row>40</xdr:row>
      <xdr:rowOff>36946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A57B9FCD-38A6-49E2-AF69-023C8B1BD35A}"/>
            </a:ext>
          </a:extLst>
        </xdr:cNvPr>
        <xdr:cNvSpPr txBox="1"/>
      </xdr:nvSpPr>
      <xdr:spPr>
        <a:xfrm>
          <a:off x="2084241" y="7433459"/>
          <a:ext cx="1659372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</xdr:col>
      <xdr:colOff>3216</xdr:colOff>
      <xdr:row>43</xdr:row>
      <xdr:rowOff>72732</xdr:rowOff>
    </xdr:from>
    <xdr:to>
      <xdr:col>9</xdr:col>
      <xdr:colOff>46762</xdr:colOff>
      <xdr:row>45</xdr:row>
      <xdr:rowOff>22510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3EC43D59-2821-4CBB-9E55-4249351B136B}"/>
            </a:ext>
          </a:extLst>
        </xdr:cNvPr>
        <xdr:cNvSpPr txBox="1"/>
      </xdr:nvSpPr>
      <xdr:spPr>
        <a:xfrm>
          <a:off x="1425616" y="8232482"/>
          <a:ext cx="449946" cy="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196852</xdr:colOff>
      <xdr:row>42</xdr:row>
      <xdr:rowOff>75321</xdr:rowOff>
    </xdr:from>
    <xdr:to>
      <xdr:col>34</xdr:col>
      <xdr:colOff>177800</xdr:colOff>
      <xdr:row>42</xdr:row>
      <xdr:rowOff>77052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E1ED576E-B4C2-4DF2-ADD0-A358EA6D1062}"/>
            </a:ext>
          </a:extLst>
        </xdr:cNvPr>
        <xdr:cNvCxnSpPr>
          <a:stCxn id="3" idx="1"/>
          <a:endCxn id="33" idx="3"/>
        </xdr:cNvCxnSpPr>
      </xdr:nvCxnSpPr>
      <xdr:spPr>
        <a:xfrm flipH="1" flipV="1">
          <a:off x="4057652" y="8063621"/>
          <a:ext cx="3028948" cy="1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159907</xdr:colOff>
      <xdr:row>42</xdr:row>
      <xdr:rowOff>75321</xdr:rowOff>
    </xdr:from>
    <xdr:to>
      <xdr:col>12</xdr:col>
      <xdr:colOff>196852</xdr:colOff>
      <xdr:row>42</xdr:row>
      <xdr:rowOff>77547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9B28EAE4-F77B-44D9-85D2-543CCC093EB5}"/>
            </a:ext>
          </a:extLst>
        </xdr:cNvPr>
        <xdr:cNvCxnSpPr>
          <a:stCxn id="33" idx="1"/>
          <a:endCxn id="62" idx="3"/>
        </xdr:cNvCxnSpPr>
      </xdr:nvCxnSpPr>
      <xdr:spPr>
        <a:xfrm flipH="1">
          <a:off x="1582307" y="8063621"/>
          <a:ext cx="1052945" cy="22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145143</xdr:colOff>
      <xdr:row>12</xdr:row>
      <xdr:rowOff>131535</xdr:rowOff>
    </xdr:from>
    <xdr:to>
      <xdr:col>31</xdr:col>
      <xdr:colOff>66994</xdr:colOff>
      <xdr:row>15</xdr:row>
      <xdr:rowOff>52160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8E1236-E438-4CED-BDE0-E989ACF090EE}"/>
            </a:ext>
          </a:extLst>
        </xdr:cNvPr>
        <xdr:cNvSpPr/>
      </xdr:nvSpPr>
      <xdr:spPr>
        <a:xfrm>
          <a:off x="4602843" y="2290535"/>
          <a:ext cx="1750651" cy="447675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C-1</a:t>
          </a:r>
        </a:p>
      </xdr:txBody>
    </xdr:sp>
    <xdr:clientData/>
  </xdr:twoCellAnchor>
  <xdr:twoCellAnchor>
    <xdr:from>
      <xdr:col>2</xdr:col>
      <xdr:colOff>18143</xdr:colOff>
      <xdr:row>26</xdr:row>
      <xdr:rowOff>127000</xdr:rowOff>
    </xdr:from>
    <xdr:to>
      <xdr:col>14</xdr:col>
      <xdr:colOff>136071</xdr:colOff>
      <xdr:row>28</xdr:row>
      <xdr:rowOff>54428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C36A07-251E-4D3B-AABC-5F768E48590A}"/>
            </a:ext>
          </a:extLst>
        </xdr:cNvPr>
        <xdr:cNvSpPr/>
      </xdr:nvSpPr>
      <xdr:spPr>
        <a:xfrm>
          <a:off x="424543" y="4699000"/>
          <a:ext cx="2556328" cy="27032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C-2, B-2</a:t>
          </a:r>
        </a:p>
      </xdr:txBody>
    </xdr:sp>
    <xdr:clientData/>
  </xdr:twoCellAnchor>
  <xdr:twoCellAnchor>
    <xdr:from>
      <xdr:col>8</xdr:col>
      <xdr:colOff>72736</xdr:colOff>
      <xdr:row>52</xdr:row>
      <xdr:rowOff>139039</xdr:rowOff>
    </xdr:from>
    <xdr:to>
      <xdr:col>23</xdr:col>
      <xdr:colOff>21936</xdr:colOff>
      <xdr:row>55</xdr:row>
      <xdr:rowOff>59212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0FFE7B4-094D-448E-836E-67C5C52AC813}"/>
            </a:ext>
          </a:extLst>
        </xdr:cNvPr>
        <xdr:cNvSpPr/>
      </xdr:nvSpPr>
      <xdr:spPr>
        <a:xfrm>
          <a:off x="1624445" y="9504712"/>
          <a:ext cx="2844800" cy="46050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5</xdr:col>
      <xdr:colOff>136071</xdr:colOff>
      <xdr:row>22</xdr:row>
      <xdr:rowOff>123370</xdr:rowOff>
    </xdr:from>
    <xdr:to>
      <xdr:col>18</xdr:col>
      <xdr:colOff>154215</xdr:colOff>
      <xdr:row>25</xdr:row>
      <xdr:rowOff>43543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79D488B-72EE-4EA0-81E3-E54E111DF9B6}"/>
            </a:ext>
          </a:extLst>
        </xdr:cNvPr>
        <xdr:cNvSpPr/>
      </xdr:nvSpPr>
      <xdr:spPr>
        <a:xfrm>
          <a:off x="1152071" y="4009570"/>
          <a:ext cx="2647044" cy="434523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B-1</a:t>
          </a:r>
        </a:p>
      </xdr:txBody>
    </xdr:sp>
    <xdr:clientData/>
  </xdr:twoCellAnchor>
  <xdr:twoCellAnchor>
    <xdr:from>
      <xdr:col>15</xdr:col>
      <xdr:colOff>134257</xdr:colOff>
      <xdr:row>26</xdr:row>
      <xdr:rowOff>157842</xdr:rowOff>
    </xdr:from>
    <xdr:to>
      <xdr:col>19</xdr:col>
      <xdr:colOff>172357</xdr:colOff>
      <xdr:row>29</xdr:row>
      <xdr:rowOff>78014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93838EE-D7AB-470F-87BA-A229329357C6}"/>
            </a:ext>
          </a:extLst>
        </xdr:cNvPr>
        <xdr:cNvSpPr/>
      </xdr:nvSpPr>
      <xdr:spPr>
        <a:xfrm>
          <a:off x="3182257" y="4729842"/>
          <a:ext cx="838200" cy="43452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200"/>
            <a:t>B-3</a:t>
          </a:r>
        </a:p>
      </xdr:txBody>
    </xdr:sp>
    <xdr:clientData/>
  </xdr:twoCellAnchor>
  <xdr:twoCellAnchor>
    <xdr:from>
      <xdr:col>21</xdr:col>
      <xdr:colOff>186871</xdr:colOff>
      <xdr:row>26</xdr:row>
      <xdr:rowOff>156028</xdr:rowOff>
    </xdr:from>
    <xdr:to>
      <xdr:col>26</xdr:col>
      <xdr:colOff>34472</xdr:colOff>
      <xdr:row>29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F6656E2-9F45-493F-B7A5-234D9E60EF7C}"/>
            </a:ext>
          </a:extLst>
        </xdr:cNvPr>
        <xdr:cNvSpPr/>
      </xdr:nvSpPr>
      <xdr:spPr>
        <a:xfrm>
          <a:off x="4441371" y="4728028"/>
          <a:ext cx="844551" cy="43452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200"/>
            <a:t>B-4</a:t>
          </a:r>
        </a:p>
      </xdr:txBody>
    </xdr:sp>
    <xdr:clientData/>
  </xdr:twoCellAnchor>
  <xdr:twoCellAnchor>
    <xdr:from>
      <xdr:col>55</xdr:col>
      <xdr:colOff>145143</xdr:colOff>
      <xdr:row>12</xdr:row>
      <xdr:rowOff>131535</xdr:rowOff>
    </xdr:from>
    <xdr:to>
      <xdr:col>64</xdr:col>
      <xdr:colOff>66994</xdr:colOff>
      <xdr:row>15</xdr:row>
      <xdr:rowOff>52160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22EF0C9-2CA8-48F9-91EF-67E94936AA59}"/>
            </a:ext>
          </a:extLst>
        </xdr:cNvPr>
        <xdr:cNvSpPr/>
      </xdr:nvSpPr>
      <xdr:spPr>
        <a:xfrm>
          <a:off x="4717143" y="2302080"/>
          <a:ext cx="1780669" cy="451716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C-1</a:t>
          </a:r>
        </a:p>
      </xdr:txBody>
    </xdr:sp>
    <xdr:clientData/>
  </xdr:twoCellAnchor>
  <xdr:twoCellAnchor>
    <xdr:from>
      <xdr:col>41</xdr:col>
      <xdr:colOff>169719</xdr:colOff>
      <xdr:row>52</xdr:row>
      <xdr:rowOff>125184</xdr:rowOff>
    </xdr:from>
    <xdr:to>
      <xdr:col>56</xdr:col>
      <xdr:colOff>118919</xdr:colOff>
      <xdr:row>55</xdr:row>
      <xdr:rowOff>45357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819FB79-125A-4479-AFC9-3AFDF17CA703}"/>
            </a:ext>
          </a:extLst>
        </xdr:cNvPr>
        <xdr:cNvSpPr/>
      </xdr:nvSpPr>
      <xdr:spPr>
        <a:xfrm>
          <a:off x="8136083" y="9490857"/>
          <a:ext cx="2858654" cy="46050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4</xdr:col>
      <xdr:colOff>72736</xdr:colOff>
      <xdr:row>48</xdr:row>
      <xdr:rowOff>83621</xdr:rowOff>
    </xdr:from>
    <xdr:to>
      <xdr:col>13</xdr:col>
      <xdr:colOff>41564</xdr:colOff>
      <xdr:row>51</xdr:row>
      <xdr:rowOff>3793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69E2863-0F65-4724-927A-9034DDA6F6D4}"/>
            </a:ext>
          </a:extLst>
        </xdr:cNvPr>
        <xdr:cNvSpPr/>
      </xdr:nvSpPr>
      <xdr:spPr>
        <a:xfrm>
          <a:off x="848591" y="8728857"/>
          <a:ext cx="1714500" cy="46050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C-3</a:t>
          </a:r>
        </a:p>
      </xdr:txBody>
    </xdr:sp>
    <xdr:clientData/>
  </xdr:twoCellAnchor>
  <xdr:twoCellAnchor>
    <xdr:from>
      <xdr:col>13</xdr:col>
      <xdr:colOff>180110</xdr:colOff>
      <xdr:row>44</xdr:row>
      <xdr:rowOff>152400</xdr:rowOff>
    </xdr:from>
    <xdr:to>
      <xdr:col>20</xdr:col>
      <xdr:colOff>27709</xdr:colOff>
      <xdr:row>51</xdr:row>
      <xdr:rowOff>110835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7133043-7DAD-43E0-9AAE-BB466F951C5C}"/>
            </a:ext>
          </a:extLst>
        </xdr:cNvPr>
        <xdr:cNvSpPr/>
      </xdr:nvSpPr>
      <xdr:spPr>
        <a:xfrm>
          <a:off x="2701637" y="8077200"/>
          <a:ext cx="1205345" cy="121919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C-4</a:t>
          </a:r>
        </a:p>
      </xdr:txBody>
    </xdr:sp>
    <xdr:clientData/>
  </xdr:twoCellAnchor>
  <xdr:twoCellAnchor>
    <xdr:from>
      <xdr:col>20</xdr:col>
      <xdr:colOff>166255</xdr:colOff>
      <xdr:row>48</xdr:row>
      <xdr:rowOff>110836</xdr:rowOff>
    </xdr:from>
    <xdr:to>
      <xdr:col>29</xdr:col>
      <xdr:colOff>166255</xdr:colOff>
      <xdr:row>51</xdr:row>
      <xdr:rowOff>31008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106EB27-0B18-49CE-9848-04B8F839DB0A}"/>
            </a:ext>
          </a:extLst>
        </xdr:cNvPr>
        <xdr:cNvSpPr/>
      </xdr:nvSpPr>
      <xdr:spPr>
        <a:xfrm>
          <a:off x="4045528" y="8756072"/>
          <a:ext cx="1759527" cy="46050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	C-5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20" zoomScale="85" zoomScaleNormal="85" workbookViewId="0">
      <selection activeCell="AV29" sqref="AV29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45" t="s">
        <v>74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7"/>
    </row>
    <row r="9" spans="10:36">
      <c r="J9" s="48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50"/>
    </row>
    <row r="10" spans="10:36">
      <c r="J10" s="48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50"/>
    </row>
    <row r="11" spans="10:36">
      <c r="J11" s="48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50"/>
    </row>
    <row r="12" spans="10:36">
      <c r="J12" s="48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50"/>
    </row>
    <row r="13" spans="10:36">
      <c r="J13" s="48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50"/>
    </row>
    <row r="14" spans="10:36">
      <c r="J14" s="48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50"/>
    </row>
    <row r="15" spans="10:36">
      <c r="J15" s="51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3"/>
    </row>
    <row r="32" spans="36:44">
      <c r="AJ32" s="1" t="s">
        <v>45</v>
      </c>
      <c r="AN32" s="54">
        <v>45187</v>
      </c>
      <c r="AO32" s="44"/>
      <c r="AP32" s="44"/>
      <c r="AQ32" s="44"/>
      <c r="AR32" s="44"/>
    </row>
    <row r="34" spans="36:44">
      <c r="AJ34" s="1" t="s">
        <v>46</v>
      </c>
      <c r="AN34" s="44"/>
      <c r="AO34" s="44"/>
      <c r="AP34" s="44"/>
      <c r="AQ34" s="44"/>
      <c r="AR34" s="44"/>
    </row>
    <row r="36" spans="36:44">
      <c r="AK36" s="1" t="s">
        <v>0</v>
      </c>
      <c r="AO36" s="43" t="s">
        <v>8</v>
      </c>
      <c r="AP36" s="44"/>
      <c r="AQ36" s="44"/>
      <c r="AR36" s="44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AO3" sqref="AO3:AS3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64" t="s">
        <v>51</v>
      </c>
      <c r="B1" s="64"/>
      <c r="C1" s="64"/>
      <c r="D1" s="64"/>
      <c r="E1" s="64"/>
      <c r="F1" s="64"/>
      <c r="G1" s="64"/>
      <c r="H1" s="64"/>
      <c r="I1" s="65" t="str">
        <f ca="1">RIGHT(CELL("filename",A1),LEN(CELL("filename",A1))-FIND("]",CELL("filename",A1)))</f>
        <v>Revision History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3" t="s">
        <v>45</v>
      </c>
      <c r="AK1" s="56"/>
      <c r="AL1" s="56"/>
      <c r="AM1" s="56"/>
      <c r="AN1" s="56"/>
      <c r="AO1" s="62">
        <f>'Front Cover'!AN32</f>
        <v>45187</v>
      </c>
      <c r="AP1" s="56"/>
      <c r="AQ1" s="56"/>
      <c r="AR1" s="56"/>
      <c r="AS1" s="56"/>
    </row>
    <row r="2" spans="1:45" s="1" customFormat="1" ht="15">
      <c r="A2" s="64"/>
      <c r="B2" s="64"/>
      <c r="C2" s="64"/>
      <c r="D2" s="64"/>
      <c r="E2" s="64"/>
      <c r="F2" s="64"/>
      <c r="G2" s="64"/>
      <c r="H2" s="64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3" t="s">
        <v>47</v>
      </c>
      <c r="AK2" s="56"/>
      <c r="AL2" s="56"/>
      <c r="AM2" s="56"/>
      <c r="AN2" s="56"/>
      <c r="AO2" s="56" t="s">
        <v>63</v>
      </c>
      <c r="AP2" s="56"/>
      <c r="AQ2" s="56"/>
      <c r="AR2" s="56"/>
      <c r="AS2" s="56"/>
    </row>
    <row r="3" spans="1:45" s="1" customFormat="1" ht="15">
      <c r="A3" s="56" t="str">
        <f>'Front Cover'!J8</f>
        <v>View Evaluated Report</v>
      </c>
      <c r="B3" s="56"/>
      <c r="C3" s="56"/>
      <c r="D3" s="56"/>
      <c r="E3" s="56"/>
      <c r="F3" s="56"/>
      <c r="G3" s="56"/>
      <c r="H3" s="56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3" t="s">
        <v>46</v>
      </c>
      <c r="AK3" s="56"/>
      <c r="AL3" s="56"/>
      <c r="AM3" s="56"/>
      <c r="AN3" s="56"/>
      <c r="AO3" s="62">
        <v>45329</v>
      </c>
      <c r="AP3" s="56"/>
      <c r="AQ3" s="56"/>
      <c r="AR3" s="56"/>
      <c r="AS3" s="56"/>
    </row>
    <row r="4" spans="1:45" s="1" customFormat="1" ht="15">
      <c r="A4" s="56"/>
      <c r="B4" s="56"/>
      <c r="C4" s="56"/>
      <c r="D4" s="56"/>
      <c r="E4" s="56"/>
      <c r="F4" s="56"/>
      <c r="G4" s="56"/>
      <c r="H4" s="56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3" t="s">
        <v>48</v>
      </c>
      <c r="AK4" s="56"/>
      <c r="AL4" s="56"/>
      <c r="AM4" s="56"/>
      <c r="AN4" s="56"/>
      <c r="AO4" s="56" t="s">
        <v>106</v>
      </c>
      <c r="AP4" s="56"/>
      <c r="AQ4" s="56"/>
      <c r="AR4" s="56"/>
      <c r="AS4" s="56"/>
    </row>
    <row r="6" spans="1:45">
      <c r="A6" s="66" t="s">
        <v>15</v>
      </c>
      <c r="B6" s="66"/>
      <c r="C6" s="66"/>
      <c r="D6" s="66"/>
      <c r="E6" s="66" t="s">
        <v>16</v>
      </c>
      <c r="F6" s="66"/>
      <c r="G6" s="66"/>
      <c r="H6" s="66"/>
      <c r="I6" s="66"/>
      <c r="J6" s="66" t="s">
        <v>17</v>
      </c>
      <c r="K6" s="66"/>
      <c r="L6" s="66"/>
      <c r="M6" s="66"/>
      <c r="N6" s="66"/>
      <c r="O6" s="66" t="s">
        <v>18</v>
      </c>
      <c r="P6" s="66"/>
      <c r="Q6" s="66"/>
      <c r="R6" s="66"/>
      <c r="S6" s="66"/>
      <c r="T6" s="66"/>
      <c r="U6" s="66"/>
      <c r="V6" s="66"/>
      <c r="W6" s="66"/>
      <c r="X6" s="66"/>
      <c r="Y6" s="66"/>
      <c r="Z6" s="66" t="s">
        <v>19</v>
      </c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</row>
    <row r="7" spans="1:45">
      <c r="A7" s="67" t="s">
        <v>8</v>
      </c>
      <c r="B7" s="67"/>
      <c r="C7" s="67"/>
      <c r="D7" s="67"/>
      <c r="E7" s="68">
        <v>45187</v>
      </c>
      <c r="F7" s="57"/>
      <c r="G7" s="57"/>
      <c r="H7" s="57"/>
      <c r="I7" s="57"/>
      <c r="J7" s="57" t="s">
        <v>63</v>
      </c>
      <c r="K7" s="57"/>
      <c r="L7" s="57"/>
      <c r="M7" s="57"/>
      <c r="N7" s="57"/>
      <c r="O7" s="57" t="s">
        <v>49</v>
      </c>
      <c r="P7" s="57"/>
      <c r="Q7" s="57"/>
      <c r="R7" s="57"/>
      <c r="S7" s="57"/>
      <c r="T7" s="57"/>
      <c r="U7" s="57"/>
      <c r="V7" s="57"/>
      <c r="W7" s="57"/>
      <c r="X7" s="57"/>
      <c r="Y7" s="57"/>
      <c r="Z7" s="57" t="s">
        <v>20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</row>
    <row r="8" spans="1:45">
      <c r="A8" s="58"/>
      <c r="B8" s="59"/>
      <c r="C8" s="59"/>
      <c r="D8" s="60"/>
      <c r="E8" s="61">
        <v>45196</v>
      </c>
      <c r="F8" s="55"/>
      <c r="G8" s="55"/>
      <c r="H8" s="55"/>
      <c r="I8" s="55"/>
      <c r="J8" s="55" t="s">
        <v>81</v>
      </c>
      <c r="K8" s="55"/>
      <c r="L8" s="55"/>
      <c r="M8" s="55"/>
      <c r="N8" s="55"/>
      <c r="O8" s="55" t="s">
        <v>82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 t="s">
        <v>83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</row>
    <row r="9" spans="1:45">
      <c r="A9" s="58"/>
      <c r="B9" s="59"/>
      <c r="C9" s="59"/>
      <c r="D9" s="60"/>
      <c r="E9" s="61">
        <v>45218</v>
      </c>
      <c r="F9" s="55"/>
      <c r="G9" s="55"/>
      <c r="H9" s="55"/>
      <c r="I9" s="55"/>
      <c r="J9" s="55" t="s">
        <v>84</v>
      </c>
      <c r="K9" s="55"/>
      <c r="L9" s="55"/>
      <c r="M9" s="55"/>
      <c r="N9" s="55"/>
      <c r="O9" s="55" t="s">
        <v>90</v>
      </c>
      <c r="P9" s="55"/>
      <c r="Q9" s="55"/>
      <c r="R9" s="55"/>
      <c r="S9" s="55"/>
      <c r="T9" s="55"/>
      <c r="U9" s="55"/>
      <c r="V9" s="55"/>
      <c r="W9" s="55"/>
      <c r="X9" s="55"/>
      <c r="Y9" s="55"/>
      <c r="Z9" s="55" t="s">
        <v>91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</row>
    <row r="10" spans="1:45">
      <c r="A10" s="58"/>
      <c r="B10" s="59"/>
      <c r="C10" s="59"/>
      <c r="D10" s="60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 t="s">
        <v>97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 t="s">
        <v>98</v>
      </c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</row>
    <row r="11" spans="1:45">
      <c r="A11" s="58"/>
      <c r="B11" s="59"/>
      <c r="C11" s="59"/>
      <c r="D11" s="60"/>
      <c r="E11" s="61">
        <v>45329</v>
      </c>
      <c r="F11" s="55"/>
      <c r="G11" s="55"/>
      <c r="H11" s="55"/>
      <c r="I11" s="55"/>
      <c r="J11" s="55" t="s">
        <v>106</v>
      </c>
      <c r="K11" s="55"/>
      <c r="L11" s="55"/>
      <c r="M11" s="55"/>
      <c r="N11" s="55"/>
      <c r="O11" s="55" t="s">
        <v>107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 t="s">
        <v>117</v>
      </c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</row>
    <row r="12" spans="1:45">
      <c r="A12" s="58"/>
      <c r="B12" s="59"/>
      <c r="C12" s="59"/>
      <c r="D12" s="60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</row>
    <row r="13" spans="1:45">
      <c r="A13" s="58"/>
      <c r="B13" s="59"/>
      <c r="C13" s="59"/>
      <c r="D13" s="60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</row>
    <row r="14" spans="1:45">
      <c r="A14" s="58"/>
      <c r="B14" s="59"/>
      <c r="C14" s="59"/>
      <c r="D14" s="60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</row>
    <row r="15" spans="1:45">
      <c r="A15" s="58"/>
      <c r="B15" s="59"/>
      <c r="C15" s="59"/>
      <c r="D15" s="60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</row>
    <row r="16" spans="1:45">
      <c r="A16" s="58"/>
      <c r="B16" s="59"/>
      <c r="C16" s="59"/>
      <c r="D16" s="60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</row>
    <row r="17" spans="1:45">
      <c r="A17" s="58"/>
      <c r="B17" s="59"/>
      <c r="C17" s="59"/>
      <c r="D17" s="60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</row>
    <row r="18" spans="1:45">
      <c r="A18" s="58"/>
      <c r="B18" s="59"/>
      <c r="C18" s="59"/>
      <c r="D18" s="60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</row>
    <row r="19" spans="1:45">
      <c r="A19" s="58"/>
      <c r="B19" s="59"/>
      <c r="C19" s="59"/>
      <c r="D19" s="60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</row>
    <row r="20" spans="1:45">
      <c r="A20" s="58"/>
      <c r="B20" s="59"/>
      <c r="C20" s="59"/>
      <c r="D20" s="60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</row>
    <row r="21" spans="1:45">
      <c r="A21" s="58"/>
      <c r="B21" s="59"/>
      <c r="C21" s="59"/>
      <c r="D21" s="60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</row>
    <row r="22" spans="1:45">
      <c r="A22" s="58"/>
      <c r="B22" s="59"/>
      <c r="C22" s="59"/>
      <c r="D22" s="60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</row>
    <row r="23" spans="1:45">
      <c r="A23" s="58"/>
      <c r="B23" s="59"/>
      <c r="C23" s="59"/>
      <c r="D23" s="60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</row>
    <row r="24" spans="1:45">
      <c r="A24" s="58"/>
      <c r="B24" s="59"/>
      <c r="C24" s="59"/>
      <c r="D24" s="60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</row>
    <row r="25" spans="1:45">
      <c r="A25" s="58"/>
      <c r="B25" s="59"/>
      <c r="C25" s="59"/>
      <c r="D25" s="60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</row>
    <row r="26" spans="1:45">
      <c r="A26" s="58"/>
      <c r="B26" s="59"/>
      <c r="C26" s="59"/>
      <c r="D26" s="60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</row>
    <row r="27" spans="1:45">
      <c r="A27" s="58"/>
      <c r="B27" s="59"/>
      <c r="C27" s="59"/>
      <c r="D27" s="60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</row>
    <row r="28" spans="1:45">
      <c r="A28" s="58"/>
      <c r="B28" s="59"/>
      <c r="C28" s="59"/>
      <c r="D28" s="60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</row>
    <row r="29" spans="1:45">
      <c r="A29" s="58"/>
      <c r="B29" s="59"/>
      <c r="C29" s="59"/>
      <c r="D29" s="60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</row>
    <row r="30" spans="1:45">
      <c r="A30" s="58"/>
      <c r="B30" s="59"/>
      <c r="C30" s="59"/>
      <c r="D30" s="60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</row>
    <row r="31" spans="1:45">
      <c r="A31" s="58"/>
      <c r="B31" s="59"/>
      <c r="C31" s="59"/>
      <c r="D31" s="60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</row>
    <row r="32" spans="1:45">
      <c r="A32" s="58"/>
      <c r="B32" s="59"/>
      <c r="C32" s="59"/>
      <c r="D32" s="60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</row>
    <row r="33" spans="1:45">
      <c r="A33" s="58"/>
      <c r="B33" s="59"/>
      <c r="C33" s="59"/>
      <c r="D33" s="60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</row>
    <row r="34" spans="1:45">
      <c r="A34" s="58"/>
      <c r="B34" s="59"/>
      <c r="C34" s="59"/>
      <c r="D34" s="60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</row>
    <row r="35" spans="1:45">
      <c r="A35" s="58"/>
      <c r="B35" s="59"/>
      <c r="C35" s="59"/>
      <c r="D35" s="60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</row>
    <row r="36" spans="1:45">
      <c r="A36" s="58"/>
      <c r="B36" s="59"/>
      <c r="C36" s="59"/>
      <c r="D36" s="60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</row>
    <row r="37" spans="1:45">
      <c r="A37" s="58"/>
      <c r="B37" s="59"/>
      <c r="C37" s="59"/>
      <c r="D37" s="60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</row>
    <row r="38" spans="1:45">
      <c r="A38" s="69"/>
      <c r="B38" s="70"/>
      <c r="C38" s="70"/>
      <c r="D38" s="71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5"/>
  <sheetViews>
    <sheetView showGridLines="0" zoomScale="70" zoomScaleNormal="70" workbookViewId="0">
      <pane ySplit="4" topLeftCell="A5" activePane="bottomLeft" state="frozen"/>
      <selection sqref="A1:H2"/>
      <selection pane="bottomLeft" activeCell="AG39" sqref="AG39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64" t="s">
        <v>51</v>
      </c>
      <c r="B1" s="64"/>
      <c r="C1" s="64"/>
      <c r="D1" s="64"/>
      <c r="E1" s="64"/>
      <c r="F1" s="64"/>
      <c r="G1" s="64"/>
      <c r="H1" s="64"/>
      <c r="I1" s="65" t="str">
        <f ca="1">RIGHT(CELL("filename",A1),LEN(CELL("filename",A1))-FIND("]",CELL("filename",A1)))</f>
        <v>Overview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3" t="s">
        <v>45</v>
      </c>
      <c r="AK1" s="56"/>
      <c r="AL1" s="56"/>
      <c r="AM1" s="56"/>
      <c r="AN1" s="56"/>
      <c r="AO1" s="62">
        <v>45187</v>
      </c>
      <c r="AP1" s="56"/>
      <c r="AQ1" s="56"/>
      <c r="AR1" s="56"/>
      <c r="AS1" s="56"/>
    </row>
    <row r="2" spans="1:45" s="1" customFormat="1" ht="15.75" customHeight="1">
      <c r="A2" s="64"/>
      <c r="B2" s="64"/>
      <c r="C2" s="64"/>
      <c r="D2" s="64"/>
      <c r="E2" s="64"/>
      <c r="F2" s="64"/>
      <c r="G2" s="64"/>
      <c r="H2" s="64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3" t="s">
        <v>47</v>
      </c>
      <c r="AK2" s="56"/>
      <c r="AL2" s="56"/>
      <c r="AM2" s="56"/>
      <c r="AN2" s="56"/>
      <c r="AO2" s="56" t="s">
        <v>63</v>
      </c>
      <c r="AP2" s="56"/>
      <c r="AQ2" s="56"/>
      <c r="AR2" s="56"/>
      <c r="AS2" s="56"/>
    </row>
    <row r="3" spans="1:45" s="1" customFormat="1" ht="15.75" customHeight="1">
      <c r="A3" s="64" t="str">
        <f>'Front Cover'!J8</f>
        <v>View Evaluated Report</v>
      </c>
      <c r="B3" s="64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3" t="s">
        <v>46</v>
      </c>
      <c r="AK3" s="56"/>
      <c r="AL3" s="56"/>
      <c r="AM3" s="56"/>
      <c r="AN3" s="56"/>
      <c r="AO3" s="62">
        <v>45329</v>
      </c>
      <c r="AP3" s="56"/>
      <c r="AQ3" s="56"/>
      <c r="AR3" s="56"/>
      <c r="AS3" s="56"/>
    </row>
    <row r="4" spans="1:45" s="1" customFormat="1" ht="15.75" customHeight="1">
      <c r="A4" s="64"/>
      <c r="B4" s="64"/>
      <c r="C4" s="64"/>
      <c r="D4" s="64"/>
      <c r="E4" s="64"/>
      <c r="F4" s="64"/>
      <c r="G4" s="64"/>
      <c r="H4" s="64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3" t="s">
        <v>48</v>
      </c>
      <c r="AK4" s="56"/>
      <c r="AL4" s="56"/>
      <c r="AM4" s="56"/>
      <c r="AN4" s="56"/>
      <c r="AO4" s="56" t="s">
        <v>106</v>
      </c>
      <c r="AP4" s="56"/>
      <c r="AQ4" s="56"/>
      <c r="AR4" s="56"/>
      <c r="AS4" s="56"/>
    </row>
    <row r="6" spans="1:45">
      <c r="B6" s="9" t="s">
        <v>60</v>
      </c>
    </row>
    <row r="8" spans="1:45">
      <c r="B8" s="2" t="s">
        <v>61</v>
      </c>
    </row>
    <row r="11" spans="1:45">
      <c r="B11" s="2" t="s">
        <v>62</v>
      </c>
    </row>
    <row r="12" spans="1:45">
      <c r="C12" s="2" t="s">
        <v>73</v>
      </c>
    </row>
    <row r="13" spans="1:45">
      <c r="E13" s="11" t="s">
        <v>75</v>
      </c>
    </row>
    <row r="14" spans="1:45">
      <c r="C14" s="11"/>
      <c r="E14" s="2" t="s">
        <v>120</v>
      </c>
    </row>
    <row r="15" spans="1:45">
      <c r="C15" s="2" t="s">
        <v>99</v>
      </c>
    </row>
    <row r="16" spans="1:45">
      <c r="E16" s="11" t="s">
        <v>100</v>
      </c>
    </row>
    <row r="17" spans="3:5">
      <c r="C17" s="11"/>
    </row>
    <row r="18" spans="3:5">
      <c r="C18" s="2" t="s">
        <v>101</v>
      </c>
    </row>
    <row r="19" spans="3:5">
      <c r="E19" s="2" t="s">
        <v>104</v>
      </c>
    </row>
    <row r="21" spans="3:5">
      <c r="C21" s="2" t="s">
        <v>102</v>
      </c>
    </row>
    <row r="22" spans="3:5">
      <c r="C22" s="11"/>
      <c r="D22" s="2" t="s">
        <v>103</v>
      </c>
    </row>
    <row r="23" spans="3:5">
      <c r="C23" s="2" t="s">
        <v>105</v>
      </c>
    </row>
    <row r="24" spans="3:5">
      <c r="D24" s="2" t="s">
        <v>118</v>
      </c>
    </row>
    <row r="25" spans="3:5">
      <c r="C25" s="11"/>
      <c r="D25" s="2" t="s">
        <v>119</v>
      </c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8ADB-FA31-4505-A1FD-8605A9874DD5}">
  <dimension ref="A1:DP31"/>
  <sheetViews>
    <sheetView showGridLines="0" zoomScale="40" zoomScaleNormal="40" workbookViewId="0">
      <pane ySplit="4" topLeftCell="A5" activePane="bottomLeft" state="frozen"/>
      <selection sqref="A1:H2"/>
      <selection pane="bottomLeft" activeCell="AF57" sqref="AF57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64" t="s">
        <v>51</v>
      </c>
      <c r="B1" s="64"/>
      <c r="C1" s="64"/>
      <c r="D1" s="64"/>
      <c r="E1" s="64"/>
      <c r="F1" s="64"/>
      <c r="G1" s="64"/>
      <c r="H1" s="64"/>
      <c r="I1" s="65" t="str">
        <f ca="1">RIGHT(CELL("filename",A1),LEN(CELL("filename",A1))-FIND("]",CELL("filename",A1)))</f>
        <v>Screen Transition Diagram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3" t="s">
        <v>45</v>
      </c>
      <c r="AK1" s="56"/>
      <c r="AL1" s="56"/>
      <c r="AM1" s="56"/>
      <c r="AN1" s="56"/>
      <c r="AO1" s="62">
        <v>45187</v>
      </c>
      <c r="AP1" s="56"/>
      <c r="AQ1" s="56"/>
      <c r="AR1" s="56"/>
      <c r="AS1" s="56"/>
    </row>
    <row r="2" spans="1:45" s="1" customFormat="1" ht="15.75" customHeight="1">
      <c r="A2" s="64"/>
      <c r="B2" s="64"/>
      <c r="C2" s="64"/>
      <c r="D2" s="64"/>
      <c r="E2" s="64"/>
      <c r="F2" s="64"/>
      <c r="G2" s="64"/>
      <c r="H2" s="64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3" t="s">
        <v>47</v>
      </c>
      <c r="AK2" s="56"/>
      <c r="AL2" s="56"/>
      <c r="AM2" s="56"/>
      <c r="AN2" s="56"/>
      <c r="AO2" s="56" t="s">
        <v>63</v>
      </c>
      <c r="AP2" s="56"/>
      <c r="AQ2" s="56"/>
      <c r="AR2" s="56"/>
      <c r="AS2" s="56"/>
    </row>
    <row r="3" spans="1:45" s="1" customFormat="1" ht="15.75" customHeight="1">
      <c r="A3" s="64" t="str">
        <f>'Front Cover'!J8</f>
        <v>View Evaluated Report</v>
      </c>
      <c r="B3" s="64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3" t="s">
        <v>46</v>
      </c>
      <c r="AK3" s="56"/>
      <c r="AL3" s="56"/>
      <c r="AM3" s="56"/>
      <c r="AN3" s="56"/>
      <c r="AO3" s="62">
        <v>45218</v>
      </c>
      <c r="AP3" s="56"/>
      <c r="AQ3" s="56"/>
      <c r="AR3" s="56"/>
      <c r="AS3" s="56"/>
    </row>
    <row r="4" spans="1:45" s="1" customFormat="1" ht="15.75" customHeight="1">
      <c r="A4" s="64"/>
      <c r="B4" s="64"/>
      <c r="C4" s="64"/>
      <c r="D4" s="64"/>
      <c r="E4" s="64"/>
      <c r="F4" s="64"/>
      <c r="G4" s="64"/>
      <c r="H4" s="64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3" t="s">
        <v>48</v>
      </c>
      <c r="AK4" s="56"/>
      <c r="AL4" s="56"/>
      <c r="AM4" s="56"/>
      <c r="AN4" s="56"/>
      <c r="AO4" s="56" t="s">
        <v>84</v>
      </c>
      <c r="AP4" s="56"/>
      <c r="AQ4" s="56"/>
      <c r="AR4" s="56"/>
      <c r="AS4" s="56"/>
    </row>
    <row r="5" spans="1:45" s="1" customFormat="1" ht="15.75" customHeight="1">
      <c r="A5" s="22"/>
      <c r="B5" s="22"/>
      <c r="C5" s="22"/>
      <c r="D5" s="22"/>
      <c r="E5" s="22"/>
      <c r="F5" s="22"/>
      <c r="G5" s="22"/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s="1" customFormat="1" ht="15.75" customHeight="1">
      <c r="A6" s="22"/>
      <c r="B6" s="22"/>
      <c r="C6" s="22"/>
      <c r="D6" s="22"/>
      <c r="E6" s="22"/>
      <c r="F6" s="22"/>
      <c r="G6" s="22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 s="1" customFormat="1" ht="15.75" customHeight="1">
      <c r="A7" s="22"/>
      <c r="B7" s="22"/>
      <c r="C7" s="22"/>
      <c r="D7" s="22"/>
      <c r="E7" s="22"/>
      <c r="F7" s="22"/>
    </row>
    <row r="8" spans="1:45" s="1" customFormat="1" ht="15.75" customHeight="1">
      <c r="A8" s="22"/>
      <c r="B8" s="22"/>
      <c r="C8" s="22"/>
      <c r="D8" s="22"/>
      <c r="E8" s="22"/>
      <c r="F8" s="22"/>
    </row>
    <row r="9" spans="1:45" s="1" customFormat="1" ht="15.75" customHeight="1">
      <c r="A9" s="22"/>
      <c r="B9" s="22"/>
      <c r="C9" s="22"/>
      <c r="D9" s="22"/>
      <c r="E9" s="22"/>
      <c r="F9" s="22"/>
    </row>
    <row r="10" spans="1:45" s="1" customFormat="1" ht="15.75" customHeight="1">
      <c r="A10" s="22"/>
      <c r="B10" s="22"/>
      <c r="C10" s="22"/>
      <c r="D10" s="22"/>
      <c r="E10" s="22"/>
      <c r="F10" s="22"/>
    </row>
    <row r="11" spans="1:45" s="1" customFormat="1" ht="15.75" customHeight="1">
      <c r="A11" s="22"/>
      <c r="B11" s="22"/>
      <c r="C11" s="22"/>
      <c r="D11" s="22"/>
      <c r="E11" s="22"/>
      <c r="F11" s="22"/>
    </row>
    <row r="12" spans="1:45" s="1" customFormat="1" ht="15.75" customHeight="1">
      <c r="A12" s="22"/>
      <c r="B12" s="22"/>
      <c r="C12" s="22"/>
      <c r="D12" s="22"/>
      <c r="E12" s="22"/>
      <c r="F12" s="22"/>
    </row>
    <row r="13" spans="1:45" s="1" customFormat="1" ht="15.75" customHeight="1">
      <c r="A13" s="22"/>
      <c r="B13" s="22"/>
      <c r="C13" s="22"/>
      <c r="D13" s="22"/>
      <c r="E13" s="22"/>
      <c r="F13" s="22"/>
    </row>
    <row r="14" spans="1:45" s="1" customFormat="1" ht="15.75" customHeight="1">
      <c r="A14" s="22"/>
      <c r="B14" s="22"/>
      <c r="C14" s="22"/>
      <c r="D14" s="22"/>
      <c r="E14" s="22"/>
      <c r="F14" s="22"/>
    </row>
    <row r="15" spans="1:45" s="1" customFormat="1" ht="15.75" customHeight="1">
      <c r="A15" s="22"/>
      <c r="B15" s="22"/>
      <c r="C15" s="22"/>
      <c r="D15" s="22"/>
      <c r="E15" s="22"/>
      <c r="F15" s="22"/>
    </row>
    <row r="16" spans="1:45" s="1" customFormat="1" ht="15.75" customHeight="1">
      <c r="A16" s="22"/>
      <c r="B16" s="22"/>
      <c r="C16" s="22"/>
      <c r="D16" s="22"/>
      <c r="E16" s="22"/>
      <c r="F16" s="22"/>
    </row>
    <row r="17" spans="1:120" s="1" customFormat="1" ht="15.75" customHeight="1">
      <c r="A17" s="22"/>
      <c r="B17" s="22"/>
      <c r="C17" s="22"/>
      <c r="D17" s="22"/>
      <c r="E17" s="22"/>
      <c r="F17" s="22"/>
    </row>
    <row r="18" spans="1:120" s="1" customFormat="1" ht="15.75" customHeight="1">
      <c r="A18" s="22"/>
      <c r="B18" s="22"/>
      <c r="C18" s="22"/>
      <c r="D18" s="22"/>
      <c r="E18" s="22"/>
      <c r="F18" s="22"/>
    </row>
    <row r="19" spans="1:120" s="1" customFormat="1" ht="15.75" customHeight="1">
      <c r="A19" s="22"/>
      <c r="B19" s="22"/>
      <c r="C19" s="22"/>
      <c r="D19" s="22"/>
      <c r="E19" s="22"/>
      <c r="F19" s="22"/>
    </row>
    <row r="20" spans="1:120" s="1" customFormat="1" ht="15.75" customHeight="1">
      <c r="A20" s="22"/>
      <c r="B20" s="22"/>
      <c r="C20" s="22"/>
      <c r="D20" s="22"/>
      <c r="E20" s="22"/>
      <c r="F20" s="2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s="1" customFormat="1" ht="15.75" customHeight="1">
      <c r="A21" s="22"/>
      <c r="B21" s="22"/>
      <c r="C21" s="22"/>
      <c r="D21" s="22"/>
      <c r="E21" s="22"/>
      <c r="F21" s="2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>
      <c r="A22" s="22"/>
      <c r="B22" s="22"/>
      <c r="C22" s="22"/>
      <c r="D22" s="22"/>
      <c r="E22" s="22"/>
      <c r="F22" s="2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>
      <c r="A23" s="22"/>
      <c r="B23" s="22"/>
      <c r="C23" s="22"/>
      <c r="D23" s="22"/>
      <c r="E23" s="22"/>
      <c r="F23" s="2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>
      <c r="A24" s="22"/>
      <c r="B24" s="22"/>
      <c r="C24" s="22"/>
      <c r="D24" s="22"/>
      <c r="E24" s="22"/>
      <c r="F24" s="2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>
      <c r="A25" s="22"/>
      <c r="B25" s="22"/>
      <c r="C25" s="22"/>
      <c r="D25" s="22"/>
      <c r="E25" s="22"/>
      <c r="F25" s="2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>
      <c r="A26" s="22"/>
      <c r="B26" s="22"/>
      <c r="C26" s="22"/>
      <c r="D26" s="22"/>
      <c r="E26" s="22"/>
      <c r="F26" s="2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>
      <c r="A27" s="22"/>
      <c r="B27" s="22"/>
      <c r="C27" s="22"/>
      <c r="D27" s="22"/>
      <c r="E27" s="22"/>
      <c r="F27" s="2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>
      <c r="A28" s="22"/>
      <c r="B28" s="22"/>
      <c r="C28" s="22"/>
      <c r="D28" s="22"/>
      <c r="E28" s="22"/>
      <c r="F28" s="2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>
      <c r="A29" s="22"/>
      <c r="B29" s="22"/>
      <c r="C29" s="22"/>
      <c r="D29" s="22"/>
      <c r="E29" s="22"/>
      <c r="F29" s="2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>
      <c r="A30" s="22"/>
      <c r="B30" s="22"/>
      <c r="C30" s="22"/>
      <c r="D30" s="22"/>
      <c r="E30" s="22"/>
      <c r="F30" s="2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>
      <c r="A31" s="22"/>
      <c r="B31" s="22"/>
      <c r="C31" s="22"/>
      <c r="D31" s="22"/>
      <c r="E31" s="22"/>
      <c r="F31" s="2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105"/>
  <sheetViews>
    <sheetView showGridLines="0" tabSelected="1" zoomScale="55" zoomScaleNormal="55" workbookViewId="0">
      <pane ySplit="4" topLeftCell="A62" activePane="bottomLeft" state="frozen"/>
      <selection sqref="A1:H2"/>
      <selection pane="bottomLeft" activeCell="H80" sqref="H80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" width="2.88671875" style="2"/>
    <col min="17" max="45" width="4.77734375" style="2" customWidth="1"/>
    <col min="46" max="85" width="2.88671875" style="2"/>
    <col min="86" max="114" width="4.77734375" style="2" customWidth="1"/>
    <col min="115" max="16384" width="2.88671875" style="2"/>
  </cols>
  <sheetData>
    <row r="1" spans="1:66" ht="15.75" customHeight="1">
      <c r="A1" s="64" t="s">
        <v>51</v>
      </c>
      <c r="B1" s="64"/>
      <c r="C1" s="64"/>
      <c r="D1" s="64"/>
      <c r="E1" s="64"/>
      <c r="F1" s="64"/>
      <c r="G1" s="64"/>
      <c r="H1" s="64"/>
      <c r="I1" s="105" t="str">
        <f ca="1">RIGHT(CELL("filename",A1),LEN(CELL("filename",A1))-FIND("]",CELL("filename",A1)))</f>
        <v>Screen Layout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63" t="s">
        <v>45</v>
      </c>
      <c r="AK1" s="56"/>
      <c r="AL1" s="56"/>
      <c r="AM1" s="56"/>
      <c r="AN1" s="56"/>
      <c r="AO1" s="106">
        <v>45187</v>
      </c>
      <c r="AP1" s="66"/>
      <c r="AQ1" s="66"/>
      <c r="AR1" s="66"/>
      <c r="AS1" s="66"/>
    </row>
    <row r="2" spans="1:66" ht="15.75" customHeight="1">
      <c r="A2" s="64"/>
      <c r="B2" s="64"/>
      <c r="C2" s="64"/>
      <c r="D2" s="64"/>
      <c r="E2" s="64"/>
      <c r="F2" s="64"/>
      <c r="G2" s="64"/>
      <c r="H2" s="64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63" t="s">
        <v>47</v>
      </c>
      <c r="AK2" s="56"/>
      <c r="AL2" s="56"/>
      <c r="AM2" s="56"/>
      <c r="AN2" s="56"/>
      <c r="AO2" s="66" t="s">
        <v>63</v>
      </c>
      <c r="AP2" s="66"/>
      <c r="AQ2" s="66"/>
      <c r="AR2" s="66"/>
      <c r="AS2" s="66"/>
    </row>
    <row r="3" spans="1:66" ht="15.75" customHeight="1">
      <c r="A3" s="107" t="str">
        <f>'Front Cover'!J8</f>
        <v>View Evaluated Report</v>
      </c>
      <c r="B3" s="107"/>
      <c r="C3" s="107"/>
      <c r="D3" s="107"/>
      <c r="E3" s="107"/>
      <c r="F3" s="107"/>
      <c r="G3" s="107"/>
      <c r="H3" s="107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63" t="s">
        <v>46</v>
      </c>
      <c r="AK3" s="56"/>
      <c r="AL3" s="56"/>
      <c r="AM3" s="56"/>
      <c r="AN3" s="56"/>
      <c r="AO3" s="106">
        <v>45329</v>
      </c>
      <c r="AP3" s="66"/>
      <c r="AQ3" s="66"/>
      <c r="AR3" s="66"/>
      <c r="AS3" s="66"/>
    </row>
    <row r="4" spans="1:66" ht="15.75" customHeight="1">
      <c r="A4" s="107"/>
      <c r="B4" s="107"/>
      <c r="C4" s="107"/>
      <c r="D4" s="107"/>
      <c r="E4" s="107"/>
      <c r="F4" s="107"/>
      <c r="G4" s="107"/>
      <c r="H4" s="107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63" t="s">
        <v>48</v>
      </c>
      <c r="AK4" s="56"/>
      <c r="AL4" s="56"/>
      <c r="AM4" s="56"/>
      <c r="AN4" s="56"/>
      <c r="AO4" s="66" t="s">
        <v>106</v>
      </c>
      <c r="AP4" s="66"/>
      <c r="AQ4" s="66"/>
      <c r="AR4" s="66"/>
      <c r="AS4" s="66"/>
    </row>
    <row r="7" spans="1:66">
      <c r="B7" s="2" t="s">
        <v>21</v>
      </c>
    </row>
    <row r="9" spans="1:66">
      <c r="C9" s="2" t="s">
        <v>58</v>
      </c>
    </row>
    <row r="11" spans="1:66">
      <c r="B11" s="2" t="s">
        <v>22</v>
      </c>
      <c r="AI11" s="2" t="s">
        <v>54</v>
      </c>
    </row>
    <row r="13" spans="1:66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6" ht="14.55" customHeight="1">
      <c r="B14" s="10"/>
      <c r="C14" s="10"/>
      <c r="D14" s="10"/>
      <c r="E14" s="10"/>
      <c r="F14" s="10"/>
      <c r="G14" s="10"/>
      <c r="H14" s="15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92" t="s">
        <v>52</v>
      </c>
      <c r="AA14" s="92"/>
      <c r="AB14" s="92"/>
      <c r="AC14" s="92"/>
      <c r="AD14" s="92"/>
      <c r="AE14" s="92"/>
      <c r="AF14" s="10"/>
      <c r="AG14" s="10"/>
      <c r="AI14" s="10"/>
      <c r="AJ14" s="10"/>
      <c r="AK14" s="10"/>
      <c r="AL14" s="10"/>
      <c r="AM14" s="10"/>
      <c r="AN14" s="10"/>
      <c r="AO14" s="15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92" t="s">
        <v>52</v>
      </c>
      <c r="BH14" s="92"/>
      <c r="BI14" s="92"/>
      <c r="BJ14" s="92"/>
      <c r="BK14" s="92"/>
      <c r="BL14" s="92"/>
      <c r="BM14" s="10"/>
      <c r="BN14" s="10"/>
    </row>
    <row r="15" spans="1:66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92"/>
      <c r="AA15" s="92"/>
      <c r="AB15" s="92"/>
      <c r="AC15" s="92"/>
      <c r="AD15" s="92"/>
      <c r="AE15" s="92"/>
      <c r="AF15" s="10"/>
      <c r="AG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92"/>
      <c r="BH15" s="92"/>
      <c r="BI15" s="92"/>
      <c r="BJ15" s="92"/>
      <c r="BK15" s="92"/>
      <c r="BL15" s="92"/>
      <c r="BM15" s="10"/>
      <c r="BN15" s="10"/>
    </row>
    <row r="16" spans="1:6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2:66" ht="13.5" customHeight="1">
      <c r="B17" s="10"/>
      <c r="C17" s="10"/>
      <c r="D17" s="10"/>
      <c r="E17" s="10"/>
      <c r="F17" s="10"/>
      <c r="G17" s="10"/>
      <c r="H17" s="10"/>
      <c r="I17" s="10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I17" s="10"/>
      <c r="AJ17" s="10"/>
      <c r="AK17" s="10"/>
      <c r="AL17" s="10"/>
      <c r="AM17" s="10"/>
      <c r="AN17" s="10"/>
      <c r="AO17" s="10"/>
      <c r="AP17" s="10"/>
      <c r="AQ17" s="29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2:66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2:66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6"/>
      <c r="AA19" s="10"/>
      <c r="AB19" s="10"/>
      <c r="AC19" s="10"/>
      <c r="AD19" s="10"/>
      <c r="AE19" s="10"/>
      <c r="AF19" s="10"/>
      <c r="AG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6"/>
      <c r="BH19" s="10"/>
      <c r="BI19" s="10"/>
      <c r="BJ19" s="10"/>
      <c r="BK19" s="10"/>
      <c r="BL19" s="10"/>
      <c r="BM19" s="10"/>
      <c r="BN19" s="10"/>
    </row>
    <row r="20" spans="2:66">
      <c r="B20" s="10"/>
      <c r="C20" s="10"/>
      <c r="D20" s="10"/>
      <c r="E20" s="10"/>
      <c r="F20" s="93" t="s">
        <v>77</v>
      </c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10"/>
      <c r="AE20" s="10"/>
      <c r="AF20" s="10"/>
      <c r="AG20" s="10"/>
      <c r="AI20" s="10"/>
      <c r="AJ20" s="10"/>
      <c r="AK20" s="10"/>
      <c r="AL20" s="10"/>
      <c r="AM20" s="93" t="s">
        <v>77</v>
      </c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10"/>
      <c r="BL20" s="10"/>
      <c r="BM20" s="10"/>
      <c r="BN20" s="10"/>
    </row>
    <row r="21" spans="2:66">
      <c r="B21" s="10"/>
      <c r="C21" s="10"/>
      <c r="D21" s="10"/>
      <c r="E21" s="10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10"/>
      <c r="AE21" s="10"/>
      <c r="AF21" s="10"/>
      <c r="AG21" s="10"/>
      <c r="AI21" s="10"/>
      <c r="AJ21" s="10"/>
      <c r="AK21" s="10"/>
      <c r="AL21" s="10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10"/>
      <c r="BL21" s="10"/>
      <c r="BM21" s="10"/>
      <c r="BN21" s="10"/>
    </row>
    <row r="22" spans="2:66">
      <c r="B22" s="10"/>
      <c r="C22" s="10"/>
      <c r="D22" s="10"/>
      <c r="E22" s="17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10"/>
      <c r="AE22" s="10"/>
      <c r="AF22" s="10"/>
      <c r="AG22" s="10"/>
      <c r="AI22" s="10"/>
      <c r="AJ22" s="10"/>
      <c r="AK22" s="10"/>
      <c r="AL22" s="17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10"/>
      <c r="BL22" s="10"/>
      <c r="BM22" s="10"/>
      <c r="BN22" s="10"/>
    </row>
    <row r="23" spans="2:66">
      <c r="B23" s="10"/>
      <c r="C23" s="10"/>
      <c r="D23" s="10"/>
      <c r="E23" s="17"/>
      <c r="F23" s="30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/>
      <c r="AD23" s="10"/>
      <c r="AE23" s="10"/>
      <c r="AF23" s="10"/>
      <c r="AG23" s="10"/>
      <c r="AI23" s="10"/>
      <c r="AJ23" s="10"/>
      <c r="AK23" s="10"/>
      <c r="AL23" s="17"/>
      <c r="AM23" s="30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2"/>
      <c r="BK23" s="10"/>
      <c r="BL23" s="10"/>
      <c r="BM23" s="10"/>
      <c r="BN23" s="10"/>
    </row>
    <row r="24" spans="2:66">
      <c r="B24" s="10"/>
      <c r="C24" s="10"/>
      <c r="D24" s="10"/>
      <c r="E24" s="10"/>
      <c r="F24" s="33"/>
      <c r="G24" s="95" t="s">
        <v>78</v>
      </c>
      <c r="H24" s="96"/>
      <c r="I24" s="96"/>
      <c r="J24" s="96"/>
      <c r="K24" s="96"/>
      <c r="L24" s="96"/>
      <c r="M24" s="96"/>
      <c r="N24" s="96"/>
      <c r="O24" s="96"/>
      <c r="P24" s="97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34"/>
      <c r="AD24" s="10"/>
      <c r="AE24" s="18"/>
      <c r="AF24" s="18"/>
      <c r="AG24" s="10"/>
      <c r="AI24" s="10"/>
      <c r="AJ24" s="10"/>
      <c r="AK24" s="10"/>
      <c r="AL24" s="10"/>
      <c r="AM24" s="33"/>
      <c r="AN24" s="95" t="s">
        <v>78</v>
      </c>
      <c r="AO24" s="96"/>
      <c r="AP24" s="96"/>
      <c r="AQ24" s="96"/>
      <c r="AR24" s="96"/>
      <c r="AS24" s="96"/>
      <c r="AT24" s="96"/>
      <c r="AU24" s="96"/>
      <c r="AV24" s="96"/>
      <c r="AW24" s="97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34"/>
      <c r="BK24" s="10"/>
      <c r="BL24" s="18"/>
      <c r="BM24" s="18"/>
      <c r="BN24" s="10"/>
    </row>
    <row r="25" spans="2:66">
      <c r="B25" s="10"/>
      <c r="C25" s="10"/>
      <c r="D25" s="10"/>
      <c r="E25" s="10"/>
      <c r="F25" s="33"/>
      <c r="G25" s="98"/>
      <c r="H25" s="99"/>
      <c r="I25" s="99"/>
      <c r="J25" s="99"/>
      <c r="K25" s="99"/>
      <c r="L25" s="99"/>
      <c r="M25" s="99"/>
      <c r="N25" s="99"/>
      <c r="O25" s="99"/>
      <c r="P25" s="10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/>
      <c r="AD25" s="10"/>
      <c r="AE25" s="10"/>
      <c r="AF25" s="10"/>
      <c r="AG25" s="10"/>
      <c r="AI25" s="10"/>
      <c r="AJ25" s="10"/>
      <c r="AK25" s="10"/>
      <c r="AL25" s="10"/>
      <c r="AM25" s="33"/>
      <c r="AN25" s="98"/>
      <c r="AO25" s="99"/>
      <c r="AP25" s="99"/>
      <c r="AQ25" s="99"/>
      <c r="AR25" s="99"/>
      <c r="AS25" s="99"/>
      <c r="AT25" s="99"/>
      <c r="AU25" s="99"/>
      <c r="AV25" s="99"/>
      <c r="AW25" s="10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34"/>
      <c r="BK25" s="10"/>
      <c r="BL25" s="10"/>
      <c r="BM25" s="10"/>
      <c r="BN25" s="10"/>
    </row>
    <row r="26" spans="2:66">
      <c r="B26" s="10"/>
      <c r="C26" s="10"/>
      <c r="D26" s="10"/>
      <c r="E26" s="10"/>
      <c r="F26" s="3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/>
      <c r="AD26" s="10"/>
      <c r="AE26" s="10"/>
      <c r="AF26" s="10"/>
      <c r="AG26" s="10"/>
      <c r="AI26" s="10"/>
      <c r="AJ26" s="10"/>
      <c r="AK26" s="10"/>
      <c r="AL26" s="10"/>
      <c r="AM26" s="33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34"/>
      <c r="BK26" s="10"/>
      <c r="BL26" s="10"/>
      <c r="BM26" s="10"/>
      <c r="BN26" s="10"/>
    </row>
    <row r="27" spans="2:66">
      <c r="B27" s="10"/>
      <c r="C27" s="10"/>
      <c r="D27" s="10"/>
      <c r="E27" s="10"/>
      <c r="F27" s="33"/>
      <c r="G27" s="10" t="s">
        <v>66</v>
      </c>
      <c r="H27" s="10"/>
      <c r="I27" s="10"/>
      <c r="J27" s="10"/>
      <c r="K27" s="10"/>
      <c r="L27" s="10"/>
      <c r="M27" s="10"/>
      <c r="N27" s="10"/>
      <c r="O27" s="10"/>
      <c r="P27" s="10"/>
      <c r="Q27" s="10" t="s">
        <v>68</v>
      </c>
      <c r="R27" s="10"/>
      <c r="S27" s="10"/>
      <c r="T27" s="10"/>
      <c r="U27" s="10"/>
      <c r="V27" s="10"/>
      <c r="W27" s="10"/>
      <c r="X27" s="10" t="s">
        <v>80</v>
      </c>
      <c r="Y27" s="10"/>
      <c r="Z27" s="10"/>
      <c r="AA27" s="10"/>
      <c r="AB27" s="10"/>
      <c r="AC27" s="34"/>
      <c r="AD27" s="10"/>
      <c r="AE27" s="10"/>
      <c r="AF27" s="10"/>
      <c r="AG27" s="10"/>
      <c r="AI27" s="10"/>
      <c r="AJ27" s="10"/>
      <c r="AK27" s="10"/>
      <c r="AL27" s="10"/>
      <c r="AM27" s="33"/>
      <c r="AN27" s="10" t="s">
        <v>66</v>
      </c>
      <c r="AO27" s="10"/>
      <c r="AP27" s="10"/>
      <c r="AQ27" s="10"/>
      <c r="AR27" s="10"/>
      <c r="AS27" s="10"/>
      <c r="AT27" s="10"/>
      <c r="AU27" s="10"/>
      <c r="AV27" s="10"/>
      <c r="AW27" s="10"/>
      <c r="AX27" s="10" t="s">
        <v>68</v>
      </c>
      <c r="AY27" s="10"/>
      <c r="AZ27" s="10"/>
      <c r="BA27" s="10"/>
      <c r="BB27" s="10"/>
      <c r="BC27" s="10"/>
      <c r="BD27" s="10"/>
      <c r="BE27" s="10" t="s">
        <v>80</v>
      </c>
      <c r="BF27" s="10"/>
      <c r="BG27" s="10"/>
      <c r="BH27" s="10"/>
      <c r="BI27" s="10"/>
      <c r="BJ27" s="34"/>
      <c r="BK27" s="10"/>
      <c r="BL27" s="10"/>
      <c r="BM27" s="10"/>
      <c r="BN27" s="10"/>
    </row>
    <row r="28" spans="2:66">
      <c r="B28" s="10"/>
      <c r="C28" s="10"/>
      <c r="D28" s="10"/>
      <c r="E28" s="10"/>
      <c r="F28" s="35"/>
      <c r="G28" s="28" t="s">
        <v>79</v>
      </c>
      <c r="H28" s="28"/>
      <c r="I28" s="28"/>
      <c r="J28" s="28"/>
      <c r="K28" s="28"/>
      <c r="L28" s="28"/>
      <c r="M28" s="28"/>
      <c r="N28" s="28"/>
      <c r="O28" s="28"/>
      <c r="P28" s="28"/>
      <c r="Q28" s="101">
        <v>45187</v>
      </c>
      <c r="R28" s="101"/>
      <c r="S28" s="101"/>
      <c r="T28" s="101"/>
      <c r="U28" s="101"/>
      <c r="V28" s="10"/>
      <c r="W28" s="21"/>
      <c r="X28" s="36">
        <v>5</v>
      </c>
      <c r="Y28" s="10"/>
      <c r="Z28" s="10"/>
      <c r="AA28" s="10"/>
      <c r="AB28" s="10"/>
      <c r="AC28" s="34"/>
      <c r="AD28" s="10"/>
      <c r="AE28" s="10"/>
      <c r="AF28" s="10"/>
      <c r="AG28" s="10"/>
      <c r="AI28" s="10"/>
      <c r="AJ28" s="10"/>
      <c r="AK28" s="10"/>
      <c r="AL28" s="10"/>
      <c r="AM28" s="35"/>
      <c r="AN28" s="28" t="s">
        <v>79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101">
        <v>45187</v>
      </c>
      <c r="AY28" s="101"/>
      <c r="AZ28" s="101"/>
      <c r="BA28" s="101"/>
      <c r="BB28" s="101"/>
      <c r="BC28" s="10"/>
      <c r="BD28" s="21"/>
      <c r="BE28" s="36">
        <v>5</v>
      </c>
      <c r="BF28" s="10"/>
      <c r="BG28" s="10"/>
      <c r="BH28" s="10"/>
      <c r="BI28" s="10"/>
      <c r="BJ28" s="34"/>
      <c r="BK28" s="10"/>
      <c r="BL28" s="10"/>
      <c r="BM28" s="10"/>
      <c r="BN28" s="10"/>
    </row>
    <row r="29" spans="2:66">
      <c r="B29" s="10"/>
      <c r="C29" s="10"/>
      <c r="D29" s="10"/>
      <c r="E29" s="10"/>
      <c r="F29" s="35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0"/>
      <c r="V29" s="10"/>
      <c r="W29" s="10"/>
      <c r="X29" s="10"/>
      <c r="Y29" s="10"/>
      <c r="Z29" s="10"/>
      <c r="AA29" s="10"/>
      <c r="AB29" s="10"/>
      <c r="AC29" s="34"/>
      <c r="AD29" s="10"/>
      <c r="AE29" s="10"/>
      <c r="AF29" s="10"/>
      <c r="AG29" s="10"/>
      <c r="AI29" s="10"/>
      <c r="AJ29" s="10"/>
      <c r="AK29" s="10"/>
      <c r="AL29" s="10"/>
      <c r="AM29" s="35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0"/>
      <c r="BC29" s="10"/>
      <c r="BD29" s="10"/>
      <c r="BE29" s="10"/>
      <c r="BF29" s="10"/>
      <c r="BG29" s="10"/>
      <c r="BH29" s="10"/>
      <c r="BI29" s="10"/>
      <c r="BJ29" s="34"/>
      <c r="BK29" s="10"/>
      <c r="BL29" s="10"/>
      <c r="BM29" s="10"/>
      <c r="BN29" s="10"/>
    </row>
    <row r="30" spans="2:66">
      <c r="B30" s="10"/>
      <c r="C30" s="10"/>
      <c r="D30" s="10"/>
      <c r="E30" s="10"/>
      <c r="F30" s="35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10"/>
      <c r="V30" s="10"/>
      <c r="W30" s="10"/>
      <c r="X30" s="10"/>
      <c r="Y30" s="10"/>
      <c r="Z30" s="10"/>
      <c r="AA30" s="10"/>
      <c r="AB30" s="10"/>
      <c r="AC30" s="34"/>
      <c r="AD30" s="10"/>
      <c r="AE30" s="10"/>
      <c r="AF30" s="10"/>
      <c r="AG30" s="10"/>
      <c r="AI30" s="10"/>
      <c r="AJ30" s="10"/>
      <c r="AK30" s="10"/>
      <c r="AL30" s="10"/>
      <c r="AM30" s="35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0"/>
      <c r="BC30" s="10"/>
      <c r="BD30" s="10"/>
      <c r="BE30" s="10"/>
      <c r="BF30" s="10"/>
      <c r="BG30" s="10"/>
      <c r="BH30" s="10"/>
      <c r="BI30" s="10"/>
      <c r="BJ30" s="34"/>
      <c r="BK30" s="10"/>
      <c r="BL30" s="10"/>
      <c r="BM30" s="10"/>
      <c r="BN30" s="10"/>
    </row>
    <row r="31" spans="2:66">
      <c r="B31" s="10"/>
      <c r="C31" s="10"/>
      <c r="D31" s="10"/>
      <c r="E31" s="10"/>
      <c r="F31" s="35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10"/>
      <c r="V31" s="10"/>
      <c r="W31" s="10"/>
      <c r="X31" s="10"/>
      <c r="Y31" s="10"/>
      <c r="Z31" s="10"/>
      <c r="AA31" s="10"/>
      <c r="AB31" s="10"/>
      <c r="AC31" s="34"/>
      <c r="AD31" s="10"/>
      <c r="AE31" s="10"/>
      <c r="AF31" s="10"/>
      <c r="AG31" s="10"/>
      <c r="AI31" s="10"/>
      <c r="AJ31" s="10"/>
      <c r="AK31" s="10"/>
      <c r="AL31" s="10"/>
      <c r="AM31" s="35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0"/>
      <c r="BC31" s="10"/>
      <c r="BD31" s="10"/>
      <c r="BE31" s="10"/>
      <c r="BF31" s="10"/>
      <c r="BG31" s="10"/>
      <c r="BH31" s="10"/>
      <c r="BI31" s="10"/>
      <c r="BJ31" s="34"/>
      <c r="BK31" s="10"/>
      <c r="BL31" s="10"/>
      <c r="BM31" s="10"/>
      <c r="BN31" s="10"/>
    </row>
    <row r="32" spans="2:66">
      <c r="B32" s="10"/>
      <c r="C32" s="10"/>
      <c r="D32" s="10"/>
      <c r="E32" s="10"/>
      <c r="F32" s="35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0"/>
      <c r="V32" s="10"/>
      <c r="W32" s="10"/>
      <c r="X32" s="10"/>
      <c r="Y32" s="10"/>
      <c r="Z32" s="10"/>
      <c r="AA32" s="10"/>
      <c r="AB32" s="10"/>
      <c r="AC32" s="34"/>
      <c r="AD32" s="10"/>
      <c r="AE32" s="10"/>
      <c r="AF32" s="10"/>
      <c r="AG32" s="10"/>
      <c r="AI32" s="10"/>
      <c r="AJ32" s="10"/>
      <c r="AK32" s="10"/>
      <c r="AL32" s="10"/>
      <c r="AM32" s="35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0"/>
      <c r="BC32" s="10"/>
      <c r="BD32" s="10"/>
      <c r="BE32" s="10"/>
      <c r="BF32" s="10"/>
      <c r="BG32" s="10"/>
      <c r="BH32" s="10"/>
      <c r="BI32" s="10"/>
      <c r="BJ32" s="34"/>
      <c r="BK32" s="10"/>
      <c r="BL32" s="10"/>
      <c r="BM32" s="10"/>
      <c r="BN32" s="10"/>
    </row>
    <row r="33" spans="2:66">
      <c r="B33" s="10"/>
      <c r="C33" s="10"/>
      <c r="D33" s="10"/>
      <c r="E33" s="10"/>
      <c r="F33" s="35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10"/>
      <c r="V33" s="10"/>
      <c r="W33" s="10"/>
      <c r="X33" s="10"/>
      <c r="Y33" s="10"/>
      <c r="Z33" s="10"/>
      <c r="AA33" s="10"/>
      <c r="AB33" s="10"/>
      <c r="AC33" s="34"/>
      <c r="AD33" s="10"/>
      <c r="AE33" s="10"/>
      <c r="AF33" s="10"/>
      <c r="AG33" s="10"/>
      <c r="AI33" s="10"/>
      <c r="AJ33" s="10"/>
      <c r="AK33" s="10"/>
      <c r="AL33" s="10"/>
      <c r="AM33" s="35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0"/>
      <c r="BC33" s="10"/>
      <c r="BD33" s="10"/>
      <c r="BE33" s="10"/>
      <c r="BF33" s="10"/>
      <c r="BG33" s="10"/>
      <c r="BH33" s="10"/>
      <c r="BI33" s="10"/>
      <c r="BJ33" s="34"/>
      <c r="BK33" s="10"/>
      <c r="BL33" s="10"/>
      <c r="BM33" s="10"/>
      <c r="BN33" s="10"/>
    </row>
    <row r="34" spans="2:66">
      <c r="B34" s="10"/>
      <c r="C34" s="10"/>
      <c r="D34" s="10"/>
      <c r="E34" s="10"/>
      <c r="F34" s="35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0"/>
      <c r="V34" s="10"/>
      <c r="W34" s="10"/>
      <c r="X34" s="10"/>
      <c r="Y34" s="10"/>
      <c r="Z34" s="10"/>
      <c r="AA34" s="10"/>
      <c r="AB34" s="10"/>
      <c r="AC34" s="34"/>
      <c r="AD34" s="10"/>
      <c r="AE34" s="10"/>
      <c r="AF34" s="10"/>
      <c r="AG34" s="10"/>
      <c r="AI34" s="10"/>
      <c r="AJ34" s="10"/>
      <c r="AK34" s="10"/>
      <c r="AL34" s="10"/>
      <c r="AM34" s="35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0"/>
      <c r="BC34" s="10"/>
      <c r="BD34" s="10"/>
      <c r="BE34" s="10"/>
      <c r="BF34" s="10"/>
      <c r="BG34" s="10"/>
      <c r="BH34" s="10"/>
      <c r="BI34" s="10"/>
      <c r="BJ34" s="34"/>
      <c r="BK34" s="10"/>
      <c r="BL34" s="10"/>
      <c r="BM34" s="10"/>
      <c r="BN34" s="10"/>
    </row>
    <row r="35" spans="2:66">
      <c r="B35" s="10"/>
      <c r="C35" s="10"/>
      <c r="D35" s="10"/>
      <c r="E35" s="10"/>
      <c r="F35" s="3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10"/>
      <c r="V35" s="10"/>
      <c r="W35" s="10"/>
      <c r="X35" s="10"/>
      <c r="Y35" s="10"/>
      <c r="Z35" s="10"/>
      <c r="AA35" s="10"/>
      <c r="AB35" s="10"/>
      <c r="AC35" s="34"/>
      <c r="AD35" s="10"/>
      <c r="AE35" s="10"/>
      <c r="AF35" s="10"/>
      <c r="AG35" s="10"/>
      <c r="AI35" s="10"/>
      <c r="AJ35" s="10"/>
      <c r="AK35" s="10"/>
      <c r="AL35" s="10"/>
      <c r="AM35" s="35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0"/>
      <c r="BC35" s="10"/>
      <c r="BD35" s="10"/>
      <c r="BE35" s="10"/>
      <c r="BF35" s="10"/>
      <c r="BG35" s="10"/>
      <c r="BH35" s="10"/>
      <c r="BI35" s="10"/>
      <c r="BJ35" s="34"/>
      <c r="BK35" s="10"/>
      <c r="BL35" s="10"/>
      <c r="BM35" s="10"/>
      <c r="BN35" s="10"/>
    </row>
    <row r="36" spans="2:66">
      <c r="B36" s="10"/>
      <c r="C36" s="10"/>
      <c r="D36" s="10"/>
      <c r="E36" s="10"/>
      <c r="F36" s="35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10"/>
      <c r="V36" s="10"/>
      <c r="W36" s="10"/>
      <c r="X36" s="10"/>
      <c r="Y36" s="10"/>
      <c r="Z36" s="10"/>
      <c r="AA36" s="10"/>
      <c r="AB36" s="10"/>
      <c r="AC36" s="34"/>
      <c r="AD36" s="10"/>
      <c r="AE36" s="10"/>
      <c r="AF36" s="10"/>
      <c r="AG36" s="10"/>
      <c r="AI36" s="10"/>
      <c r="AJ36" s="10"/>
      <c r="AK36" s="10"/>
      <c r="AL36" s="10"/>
      <c r="AM36" s="35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0"/>
      <c r="BC36" s="10"/>
      <c r="BD36" s="10"/>
      <c r="BE36" s="10"/>
      <c r="BF36" s="10"/>
      <c r="BG36" s="10"/>
      <c r="BH36" s="10"/>
      <c r="BI36" s="10"/>
      <c r="BJ36" s="34"/>
      <c r="BK36" s="10"/>
      <c r="BL36" s="10"/>
      <c r="BM36" s="10"/>
      <c r="BN36" s="10"/>
    </row>
    <row r="37" spans="2:66">
      <c r="B37" s="10"/>
      <c r="C37" s="10"/>
      <c r="D37" s="10"/>
      <c r="E37" s="10"/>
      <c r="F37" s="35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10"/>
      <c r="V37" s="10"/>
      <c r="W37" s="10"/>
      <c r="X37" s="10"/>
      <c r="Y37" s="10"/>
      <c r="Z37" s="10"/>
      <c r="AA37" s="10"/>
      <c r="AB37" s="10"/>
      <c r="AC37" s="34"/>
      <c r="AD37" s="10"/>
      <c r="AE37" s="10"/>
      <c r="AF37" s="10"/>
      <c r="AG37" s="10"/>
      <c r="AI37" s="10"/>
      <c r="AJ37" s="10"/>
      <c r="AK37" s="10"/>
      <c r="AL37" s="10"/>
      <c r="AM37" s="35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0"/>
      <c r="BC37" s="10"/>
      <c r="BD37" s="10"/>
      <c r="BE37" s="10"/>
      <c r="BF37" s="10"/>
      <c r="BG37" s="10"/>
      <c r="BH37" s="10"/>
      <c r="BI37" s="10"/>
      <c r="BJ37" s="34"/>
      <c r="BK37" s="10"/>
      <c r="BL37" s="10"/>
      <c r="BM37" s="10"/>
      <c r="BN37" s="10"/>
    </row>
    <row r="38" spans="2:66">
      <c r="B38" s="10"/>
      <c r="C38" s="10"/>
      <c r="D38" s="10"/>
      <c r="E38" s="10"/>
      <c r="F38" s="35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10"/>
      <c r="V38" s="10"/>
      <c r="W38" s="10"/>
      <c r="X38" s="10"/>
      <c r="Y38" s="10"/>
      <c r="Z38" s="10"/>
      <c r="AA38" s="10"/>
      <c r="AB38" s="10"/>
      <c r="AC38" s="34"/>
      <c r="AD38" s="10"/>
      <c r="AE38" s="10"/>
      <c r="AF38" s="10"/>
      <c r="AG38" s="10"/>
      <c r="AI38" s="10"/>
      <c r="AJ38" s="10"/>
      <c r="AK38" s="10"/>
      <c r="AL38" s="10"/>
      <c r="AM38" s="35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0"/>
      <c r="BC38" s="10"/>
      <c r="BD38" s="10"/>
      <c r="BE38" s="10"/>
      <c r="BF38" s="10"/>
      <c r="BG38" s="10"/>
      <c r="BH38" s="10"/>
      <c r="BI38" s="10"/>
      <c r="BJ38" s="34"/>
      <c r="BK38" s="10"/>
      <c r="BL38" s="10"/>
      <c r="BM38" s="10"/>
      <c r="BN38" s="10"/>
    </row>
    <row r="39" spans="2:66">
      <c r="B39" s="10"/>
      <c r="C39" s="10"/>
      <c r="D39" s="10"/>
      <c r="E39" s="10"/>
      <c r="F39" s="35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10"/>
      <c r="V39" s="10"/>
      <c r="W39" s="10"/>
      <c r="X39" s="10"/>
      <c r="Y39" s="10"/>
      <c r="Z39" s="10"/>
      <c r="AA39" s="10"/>
      <c r="AB39" s="10"/>
      <c r="AC39" s="34"/>
      <c r="AD39" s="10"/>
      <c r="AE39" s="10"/>
      <c r="AF39" s="10"/>
      <c r="AG39" s="10"/>
      <c r="AI39" s="10"/>
      <c r="AJ39" s="10"/>
      <c r="AK39" s="10"/>
      <c r="AL39" s="10"/>
      <c r="AM39" s="35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0"/>
      <c r="BC39" s="10"/>
      <c r="BD39" s="10"/>
      <c r="BE39" s="10"/>
      <c r="BF39" s="10"/>
      <c r="BG39" s="10"/>
      <c r="BH39" s="10"/>
      <c r="BI39" s="10"/>
      <c r="BJ39" s="34"/>
      <c r="BK39" s="10"/>
      <c r="BL39" s="10"/>
      <c r="BM39" s="10"/>
      <c r="BN39" s="10"/>
    </row>
    <row r="40" spans="2:66" ht="13.5" customHeight="1">
      <c r="B40" s="10"/>
      <c r="C40" s="10"/>
      <c r="D40" s="10"/>
      <c r="E40" s="10"/>
      <c r="F40" s="37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38"/>
      <c r="AD40" s="10"/>
      <c r="AE40" s="10"/>
      <c r="AF40" s="10"/>
      <c r="AG40" s="10"/>
      <c r="AI40" s="10"/>
      <c r="AJ40" s="10"/>
      <c r="AK40" s="10"/>
      <c r="AL40" s="10"/>
      <c r="AM40" s="37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38"/>
      <c r="BK40" s="10"/>
      <c r="BL40" s="10"/>
      <c r="BM40" s="10"/>
      <c r="BN40" s="10"/>
    </row>
    <row r="41" spans="2:66" ht="13.5" customHeight="1">
      <c r="B41" s="10"/>
      <c r="C41" s="10"/>
      <c r="D41" s="10"/>
      <c r="E41" s="10"/>
      <c r="F41" s="37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38"/>
      <c r="AD41" s="10"/>
      <c r="AE41" s="10"/>
      <c r="AF41" s="10"/>
      <c r="AG41" s="10"/>
      <c r="AI41" s="10"/>
      <c r="AJ41" s="10"/>
      <c r="AK41" s="10"/>
      <c r="AL41" s="10"/>
      <c r="AM41" s="37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38"/>
      <c r="BK41" s="10"/>
      <c r="BL41" s="10"/>
      <c r="BM41" s="10"/>
      <c r="BN41" s="10"/>
    </row>
    <row r="42" spans="2:66" ht="13.5" customHeight="1">
      <c r="B42" s="10"/>
      <c r="C42" s="10"/>
      <c r="D42" s="10"/>
      <c r="E42" s="10"/>
      <c r="F42" s="37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38"/>
      <c r="AD42" s="10"/>
      <c r="AE42" s="10"/>
      <c r="AF42" s="10"/>
      <c r="AG42" s="10"/>
      <c r="AI42" s="10"/>
      <c r="AJ42" s="10"/>
      <c r="AK42" s="10"/>
      <c r="AL42" s="10"/>
      <c r="AM42" s="37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38"/>
      <c r="BK42" s="10"/>
      <c r="BL42" s="10"/>
      <c r="BM42" s="10"/>
      <c r="BN42" s="10"/>
    </row>
    <row r="43" spans="2:66">
      <c r="B43" s="10"/>
      <c r="C43" s="10"/>
      <c r="D43" s="10"/>
      <c r="E43" s="10"/>
      <c r="F43" s="33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34"/>
      <c r="AD43" s="10"/>
      <c r="AE43" s="10"/>
      <c r="AF43" s="10"/>
      <c r="AG43" s="10"/>
      <c r="AI43" s="10"/>
      <c r="AJ43" s="10"/>
      <c r="AK43" s="10"/>
      <c r="AL43" s="10"/>
      <c r="AM43" s="33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34"/>
      <c r="BK43" s="10"/>
      <c r="BL43" s="10"/>
      <c r="BM43" s="10"/>
      <c r="BN43" s="10"/>
    </row>
    <row r="44" spans="2:66">
      <c r="B44" s="10"/>
      <c r="C44" s="10"/>
      <c r="D44" s="10"/>
      <c r="E44" s="10"/>
      <c r="F44" s="33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34"/>
      <c r="AD44" s="10"/>
      <c r="AE44" s="10"/>
      <c r="AF44" s="10"/>
      <c r="AG44" s="10"/>
      <c r="AI44" s="10"/>
      <c r="AJ44" s="10"/>
      <c r="AK44" s="10"/>
      <c r="AL44" s="10"/>
      <c r="AM44" s="33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34"/>
      <c r="BK44" s="10"/>
      <c r="BL44" s="10"/>
      <c r="BM44" s="10"/>
      <c r="BN44" s="10"/>
    </row>
    <row r="45" spans="2:66">
      <c r="B45" s="10"/>
      <c r="C45" s="10"/>
      <c r="D45" s="10"/>
      <c r="E45" s="10"/>
      <c r="F45" s="33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34"/>
      <c r="AD45" s="10"/>
      <c r="AE45" s="10"/>
      <c r="AF45" s="10"/>
      <c r="AG45" s="10"/>
      <c r="AI45" s="10"/>
      <c r="AJ45" s="10"/>
      <c r="AK45" s="10"/>
      <c r="AL45" s="10"/>
      <c r="AM45" s="33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34"/>
      <c r="BK45" s="10"/>
      <c r="BL45" s="10"/>
      <c r="BM45" s="10"/>
      <c r="BN45" s="10"/>
    </row>
    <row r="46" spans="2:66">
      <c r="B46" s="10"/>
      <c r="C46" s="10"/>
      <c r="D46" s="10"/>
      <c r="E46" s="10"/>
      <c r="F46" s="33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34"/>
      <c r="AD46" s="10"/>
      <c r="AE46" s="10"/>
      <c r="AF46" s="18"/>
      <c r="AG46" s="10"/>
      <c r="AI46" s="10"/>
      <c r="AJ46" s="10"/>
      <c r="AK46" s="10"/>
      <c r="AL46" s="10"/>
      <c r="AM46" s="33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34"/>
      <c r="BK46" s="10"/>
      <c r="BL46" s="10"/>
      <c r="BM46" s="18"/>
      <c r="BN46" s="10"/>
    </row>
    <row r="47" spans="2:66">
      <c r="B47" s="10"/>
      <c r="C47" s="10"/>
      <c r="D47" s="10"/>
      <c r="E47" s="10"/>
      <c r="F47" s="33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34"/>
      <c r="AD47" s="10"/>
      <c r="AE47" s="10"/>
      <c r="AF47" s="10"/>
      <c r="AG47" s="10"/>
      <c r="AI47" s="10"/>
      <c r="AJ47" s="10"/>
      <c r="AK47" s="10"/>
      <c r="AL47" s="10"/>
      <c r="AM47" s="33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34"/>
      <c r="BK47" s="10"/>
      <c r="BL47" s="10"/>
      <c r="BM47" s="10"/>
      <c r="BN47" s="10"/>
    </row>
    <row r="48" spans="2:66">
      <c r="B48" s="10"/>
      <c r="C48" s="10"/>
      <c r="D48" s="10"/>
      <c r="E48" s="10"/>
      <c r="F48" s="39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1"/>
      <c r="AD48" s="10"/>
      <c r="AE48" s="10"/>
      <c r="AF48" s="10"/>
      <c r="AG48" s="10"/>
      <c r="AI48" s="10"/>
      <c r="AJ48" s="10"/>
      <c r="AK48" s="10"/>
      <c r="AL48" s="10"/>
      <c r="AM48" s="39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1"/>
      <c r="BK48" s="10"/>
      <c r="BL48" s="10"/>
      <c r="BM48" s="10"/>
      <c r="BN48" s="10"/>
    </row>
    <row r="49" spans="2:66">
      <c r="B49" s="10"/>
      <c r="C49" s="10"/>
      <c r="D49" s="10"/>
      <c r="E49" s="10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10"/>
      <c r="V49" s="10"/>
      <c r="W49" s="21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I49" s="10"/>
      <c r="AJ49" s="10"/>
      <c r="AK49" s="10"/>
      <c r="AL49" s="10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10"/>
      <c r="BC49" s="10"/>
      <c r="BD49" s="21"/>
      <c r="BE49" s="10"/>
      <c r="BF49" s="10"/>
      <c r="BG49" s="10"/>
      <c r="BH49" s="10"/>
      <c r="BI49" s="10"/>
      <c r="BJ49" s="10"/>
      <c r="BK49" s="10"/>
      <c r="BL49" s="10"/>
      <c r="BM49" s="10"/>
      <c r="BN49" s="10"/>
    </row>
    <row r="50" spans="2:66">
      <c r="B50" s="10"/>
      <c r="C50" s="10"/>
      <c r="D50" s="10"/>
      <c r="E50" s="10"/>
      <c r="F50" s="28"/>
      <c r="G50" s="28"/>
      <c r="H50" s="28"/>
      <c r="I50" s="73" t="s">
        <v>108</v>
      </c>
      <c r="J50" s="73"/>
      <c r="K50" s="73"/>
      <c r="L50" s="73"/>
      <c r="M50" s="73"/>
      <c r="N50" s="10"/>
      <c r="O50" s="10"/>
      <c r="P50" s="73" t="s">
        <v>110</v>
      </c>
      <c r="Q50" s="73"/>
      <c r="R50" s="73"/>
      <c r="S50" s="73"/>
      <c r="T50" s="10"/>
      <c r="U50" s="10"/>
      <c r="V50" s="73" t="s">
        <v>109</v>
      </c>
      <c r="W50" s="73"/>
      <c r="X50" s="73"/>
      <c r="Y50" s="73"/>
      <c r="Z50" s="73"/>
      <c r="AA50" s="10"/>
      <c r="AB50" s="10"/>
      <c r="AC50" s="10"/>
      <c r="AD50" s="10"/>
      <c r="AE50" s="10"/>
      <c r="AF50" s="10"/>
      <c r="AG50" s="10"/>
      <c r="AI50" s="10"/>
      <c r="AJ50" s="10"/>
      <c r="AK50" s="10"/>
      <c r="AL50" s="10"/>
      <c r="AM50" s="28"/>
      <c r="AN50" s="28"/>
      <c r="AO50" s="28"/>
      <c r="AP50" s="73" t="s">
        <v>108</v>
      </c>
      <c r="AQ50" s="73"/>
      <c r="AR50" s="73"/>
      <c r="AS50" s="73"/>
      <c r="AT50" s="73"/>
      <c r="AU50" s="10"/>
      <c r="AV50" s="10"/>
      <c r="AW50" s="73" t="s">
        <v>110</v>
      </c>
      <c r="AX50" s="73"/>
      <c r="AY50" s="73"/>
      <c r="AZ50" s="73"/>
      <c r="BA50" s="10"/>
      <c r="BB50" s="10"/>
      <c r="BC50" s="73" t="s">
        <v>109</v>
      </c>
      <c r="BD50" s="73"/>
      <c r="BE50" s="73"/>
      <c r="BF50" s="73"/>
      <c r="BG50" s="73"/>
      <c r="BH50" s="10"/>
      <c r="BI50" s="10"/>
      <c r="BJ50" s="10"/>
      <c r="BK50" s="10"/>
      <c r="BL50" s="10"/>
      <c r="BM50" s="10"/>
      <c r="BN50" s="10"/>
    </row>
    <row r="51" spans="2:66">
      <c r="B51" s="10"/>
      <c r="C51" s="10"/>
      <c r="D51" s="10"/>
      <c r="E51" s="10"/>
      <c r="F51" s="28"/>
      <c r="G51" s="28"/>
      <c r="H51" s="28"/>
      <c r="I51" s="73"/>
      <c r="J51" s="73"/>
      <c r="K51" s="73"/>
      <c r="L51" s="73"/>
      <c r="M51" s="73"/>
      <c r="N51" s="10"/>
      <c r="O51" s="10"/>
      <c r="P51" s="73"/>
      <c r="Q51" s="73"/>
      <c r="R51" s="73"/>
      <c r="S51" s="73"/>
      <c r="T51" s="10"/>
      <c r="U51" s="10"/>
      <c r="V51" s="73"/>
      <c r="W51" s="73"/>
      <c r="X51" s="73"/>
      <c r="Y51" s="73"/>
      <c r="Z51" s="73"/>
      <c r="AA51" s="10"/>
      <c r="AB51" s="10"/>
      <c r="AC51" s="10"/>
      <c r="AD51" s="10"/>
      <c r="AE51" s="10"/>
      <c r="AF51" s="10"/>
      <c r="AG51" s="10"/>
      <c r="AI51" s="10"/>
      <c r="AJ51" s="10"/>
      <c r="AK51" s="10"/>
      <c r="AL51" s="10"/>
      <c r="AM51" s="28"/>
      <c r="AN51" s="28"/>
      <c r="AO51" s="28"/>
      <c r="AP51" s="73"/>
      <c r="AQ51" s="73"/>
      <c r="AR51" s="73"/>
      <c r="AS51" s="73"/>
      <c r="AT51" s="73"/>
      <c r="AU51" s="10"/>
      <c r="AV51" s="10"/>
      <c r="AW51" s="73"/>
      <c r="AX51" s="73"/>
      <c r="AY51" s="73"/>
      <c r="AZ51" s="73"/>
      <c r="BA51" s="10"/>
      <c r="BB51" s="10"/>
      <c r="BC51" s="73"/>
      <c r="BD51" s="73"/>
      <c r="BE51" s="73"/>
      <c r="BF51" s="73"/>
      <c r="BG51" s="73"/>
      <c r="BH51" s="10"/>
      <c r="BI51" s="10"/>
      <c r="BJ51" s="10"/>
      <c r="BK51" s="10"/>
      <c r="BL51" s="10"/>
      <c r="BM51" s="10"/>
      <c r="BN51" s="10"/>
    </row>
    <row r="52" spans="2:66">
      <c r="B52" s="10"/>
      <c r="C52" s="10"/>
      <c r="D52" s="10"/>
      <c r="E52" s="10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I52" s="10"/>
      <c r="AJ52" s="10"/>
      <c r="AK52" s="10"/>
      <c r="AL52" s="10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</row>
    <row r="53" spans="2:66">
      <c r="B53" s="10"/>
      <c r="C53" s="10"/>
      <c r="D53" s="10"/>
      <c r="E53" s="10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I53" s="10"/>
      <c r="AJ53" s="10"/>
      <c r="AK53" s="10"/>
      <c r="AL53" s="10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</row>
    <row r="54" spans="2:66">
      <c r="B54" s="10"/>
      <c r="C54" s="10"/>
      <c r="D54" s="10"/>
      <c r="E54" s="10"/>
      <c r="F54" s="28"/>
      <c r="G54" s="28"/>
      <c r="H54" s="28"/>
      <c r="I54" s="28"/>
      <c r="J54" s="28"/>
      <c r="K54" s="28"/>
      <c r="L54" s="91" t="s">
        <v>67</v>
      </c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I54" s="10"/>
      <c r="AJ54" s="10"/>
      <c r="AK54" s="10"/>
      <c r="AL54" s="10"/>
      <c r="AM54" s="28"/>
      <c r="AN54" s="28"/>
      <c r="AO54" s="28"/>
      <c r="AP54" s="28"/>
      <c r="AQ54" s="28"/>
      <c r="AR54" s="28"/>
      <c r="AS54" s="91" t="s">
        <v>67</v>
      </c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10"/>
      <c r="BF54" s="10"/>
      <c r="BG54" s="10"/>
      <c r="BH54" s="10"/>
      <c r="BI54" s="10"/>
      <c r="BJ54" s="10"/>
      <c r="BK54" s="10"/>
      <c r="BL54" s="10"/>
      <c r="BM54" s="10"/>
      <c r="BN54" s="10"/>
    </row>
    <row r="55" spans="2:66">
      <c r="B55" s="10"/>
      <c r="C55" s="10"/>
      <c r="D55" s="10"/>
      <c r="E55" s="10"/>
      <c r="F55" s="28"/>
      <c r="G55" s="28"/>
      <c r="H55" s="28"/>
      <c r="I55" s="28"/>
      <c r="J55" s="28"/>
      <c r="K55" s="28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I55" s="10"/>
      <c r="AJ55" s="10"/>
      <c r="AK55" s="10"/>
      <c r="AL55" s="10"/>
      <c r="AM55" s="28"/>
      <c r="AN55" s="28"/>
      <c r="AO55" s="28"/>
      <c r="AP55" s="28"/>
      <c r="AQ55" s="28"/>
      <c r="AR55" s="28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10"/>
      <c r="BF55" s="10"/>
      <c r="BG55" s="10"/>
      <c r="BH55" s="10"/>
      <c r="BI55" s="10"/>
      <c r="BJ55" s="10"/>
      <c r="BK55" s="10"/>
      <c r="BL55" s="10"/>
      <c r="BM55" s="10"/>
      <c r="BN55" s="10"/>
    </row>
    <row r="56" spans="2:66" ht="14.25" customHeight="1">
      <c r="B56" s="10"/>
      <c r="C56" s="10"/>
      <c r="D56" s="10"/>
      <c r="E56" s="10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I56" s="10"/>
      <c r="AJ56" s="10"/>
      <c r="AK56" s="10"/>
      <c r="AL56" s="10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</row>
    <row r="57" spans="2:66">
      <c r="B57" s="10"/>
      <c r="C57" s="10"/>
      <c r="D57" s="10"/>
      <c r="E57" s="10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I57" s="10"/>
      <c r="AJ57" s="10"/>
      <c r="AK57" s="10"/>
      <c r="AL57" s="10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</row>
    <row r="58" spans="2:66">
      <c r="B58" s="10"/>
      <c r="C58" s="10"/>
      <c r="D58" s="10"/>
      <c r="E58" s="10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I58" s="10"/>
      <c r="AJ58" s="10"/>
      <c r="AK58" s="10"/>
      <c r="AL58" s="10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2:66">
      <c r="B59" s="10"/>
      <c r="C59" s="10"/>
      <c r="D59" s="10"/>
      <c r="E59" s="10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I59" s="10"/>
      <c r="AJ59" s="10"/>
      <c r="AK59" s="10"/>
      <c r="AL59" s="10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2:66">
      <c r="B60" s="10"/>
      <c r="C60" s="10"/>
      <c r="D60" s="10"/>
      <c r="E60" s="10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I60" s="10"/>
      <c r="AJ60" s="10"/>
      <c r="AK60" s="10"/>
      <c r="AL60" s="10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2:66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</row>
    <row r="62" spans="2:66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</row>
    <row r="63" spans="2:66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</row>
    <row r="64" spans="2:66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</row>
    <row r="65" spans="2:114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</row>
    <row r="66" spans="2:114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</row>
    <row r="67" spans="2:114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</row>
    <row r="68" spans="2:114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</row>
    <row r="69" spans="2:114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</row>
    <row r="70" spans="2:114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</row>
    <row r="71" spans="2:114" ht="15" customHeight="1"/>
    <row r="72" spans="2:114" ht="15" customHeight="1"/>
    <row r="73" spans="2:114" ht="15" customHeight="1">
      <c r="B73" s="2" t="s">
        <v>23</v>
      </c>
    </row>
    <row r="75" spans="2:114">
      <c r="D75" s="8" t="s">
        <v>1</v>
      </c>
      <c r="E75" s="102" t="s">
        <v>24</v>
      </c>
      <c r="F75" s="103"/>
      <c r="G75" s="104"/>
      <c r="H75" s="102" t="s">
        <v>25</v>
      </c>
      <c r="I75" s="103"/>
      <c r="J75" s="103"/>
      <c r="K75" s="103"/>
      <c r="L75" s="103"/>
      <c r="M75" s="103"/>
      <c r="N75" s="103"/>
      <c r="O75" s="103"/>
      <c r="P75" s="104"/>
      <c r="Q75" s="102" t="s">
        <v>26</v>
      </c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4"/>
    </row>
    <row r="76" spans="2:114">
      <c r="D76" s="4">
        <v>1</v>
      </c>
      <c r="E76" s="5" t="s">
        <v>55</v>
      </c>
      <c r="F76" s="6"/>
      <c r="G76" s="7"/>
      <c r="H76" s="5" t="s">
        <v>52</v>
      </c>
      <c r="I76" s="6"/>
      <c r="J76" s="6"/>
      <c r="K76" s="6"/>
      <c r="L76" s="6"/>
      <c r="M76" s="6"/>
      <c r="N76" s="6"/>
      <c r="O76" s="6"/>
      <c r="P76" s="7"/>
      <c r="Q76" s="5" t="s">
        <v>56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2:114">
      <c r="D77" s="4">
        <v>2</v>
      </c>
      <c r="E77" s="5" t="s">
        <v>50</v>
      </c>
      <c r="F77" s="6"/>
      <c r="G77" s="7"/>
      <c r="H77" s="5" t="s">
        <v>67</v>
      </c>
      <c r="I77" s="6"/>
      <c r="J77" s="6"/>
      <c r="K77" s="6"/>
      <c r="L77" s="6"/>
      <c r="M77" s="6"/>
      <c r="N77" s="6"/>
      <c r="O77" s="6"/>
      <c r="P77" s="7"/>
      <c r="Q77" s="5" t="s">
        <v>76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8" spans="2:114">
      <c r="D78" s="4">
        <v>3</v>
      </c>
      <c r="E78" s="5" t="s">
        <v>111</v>
      </c>
      <c r="F78" s="6"/>
      <c r="G78" s="7"/>
      <c r="H78" s="5" t="s">
        <v>108</v>
      </c>
      <c r="I78" s="6"/>
      <c r="J78" s="6"/>
      <c r="K78" s="6"/>
      <c r="L78" s="6"/>
      <c r="M78" s="6"/>
      <c r="N78" s="6"/>
      <c r="O78" s="6"/>
      <c r="P78" s="7"/>
      <c r="Q78" s="5" t="s">
        <v>114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7"/>
    </row>
    <row r="79" spans="2:114">
      <c r="D79" s="4">
        <v>4</v>
      </c>
      <c r="E79" s="5" t="s">
        <v>112</v>
      </c>
      <c r="F79" s="6"/>
      <c r="G79" s="7"/>
      <c r="H79" s="5" t="s">
        <v>109</v>
      </c>
      <c r="I79" s="6"/>
      <c r="J79" s="6"/>
      <c r="K79" s="6"/>
      <c r="L79" s="6"/>
      <c r="M79" s="6"/>
      <c r="N79" s="6"/>
      <c r="O79" s="6"/>
      <c r="P79" s="7"/>
      <c r="Q79" s="5" t="s">
        <v>115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7"/>
    </row>
    <row r="80" spans="2:114">
      <c r="D80" s="4">
        <v>5</v>
      </c>
      <c r="E80" s="5" t="s">
        <v>113</v>
      </c>
      <c r="F80" s="6"/>
      <c r="G80" s="7"/>
      <c r="H80" s="5" t="s">
        <v>121</v>
      </c>
      <c r="I80" s="6"/>
      <c r="J80" s="6"/>
      <c r="K80" s="6"/>
      <c r="L80" s="6"/>
      <c r="M80" s="6"/>
      <c r="N80" s="6"/>
      <c r="O80" s="6"/>
      <c r="P80" s="7"/>
      <c r="Q80" s="5" t="s">
        <v>116</v>
      </c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7"/>
    </row>
    <row r="83" spans="2:45">
      <c r="D83" s="2" t="s">
        <v>27</v>
      </c>
    </row>
    <row r="85" spans="2:45">
      <c r="B85" s="2" t="s">
        <v>28</v>
      </c>
    </row>
    <row r="87" spans="2:45">
      <c r="C87" s="2" t="s">
        <v>29</v>
      </c>
    </row>
    <row r="89" spans="2:45">
      <c r="D89" s="24" t="s">
        <v>1</v>
      </c>
      <c r="E89" s="25" t="s">
        <v>24</v>
      </c>
      <c r="F89" s="26"/>
      <c r="G89" s="80" t="s">
        <v>30</v>
      </c>
      <c r="H89" s="80"/>
      <c r="I89" s="80"/>
      <c r="J89" s="80"/>
      <c r="K89" s="80"/>
      <c r="L89" s="80"/>
      <c r="M89" s="90" t="s">
        <v>31</v>
      </c>
      <c r="N89" s="88"/>
      <c r="O89" s="88"/>
      <c r="P89" s="88"/>
      <c r="Q89" s="89"/>
      <c r="R89" s="90" t="s">
        <v>32</v>
      </c>
      <c r="S89" s="88"/>
      <c r="T89" s="88"/>
      <c r="U89" s="89"/>
      <c r="V89" s="90" t="s">
        <v>33</v>
      </c>
      <c r="W89" s="88"/>
      <c r="X89" s="88"/>
      <c r="Y89" s="88"/>
      <c r="Z89" s="88"/>
      <c r="AA89" s="88"/>
      <c r="AB89" s="89"/>
      <c r="AC89" s="74" t="s">
        <v>34</v>
      </c>
      <c r="AD89" s="75"/>
      <c r="AE89" s="75"/>
      <c r="AF89" s="75"/>
      <c r="AG89" s="76"/>
      <c r="AH89" s="77" t="s">
        <v>35</v>
      </c>
      <c r="AI89" s="78"/>
      <c r="AJ89" s="78"/>
      <c r="AK89" s="79"/>
      <c r="AL89" s="87" t="s">
        <v>36</v>
      </c>
      <c r="AM89" s="88"/>
      <c r="AN89" s="88"/>
      <c r="AO89" s="88"/>
      <c r="AP89" s="88"/>
      <c r="AQ89" s="88"/>
      <c r="AR89" s="88"/>
      <c r="AS89" s="89"/>
    </row>
    <row r="91" spans="2:45">
      <c r="C91" s="2" t="s">
        <v>37</v>
      </c>
    </row>
    <row r="93" spans="2:45">
      <c r="D93" s="3" t="s">
        <v>1</v>
      </c>
      <c r="E93" s="81" t="s">
        <v>24</v>
      </c>
      <c r="F93" s="82"/>
      <c r="G93" s="83"/>
      <c r="H93" s="81" t="s">
        <v>38</v>
      </c>
      <c r="I93" s="82"/>
      <c r="J93" s="82"/>
      <c r="K93" s="82"/>
      <c r="L93" s="82"/>
      <c r="M93" s="83"/>
      <c r="N93" s="81" t="s">
        <v>31</v>
      </c>
      <c r="O93" s="82"/>
      <c r="P93" s="82"/>
      <c r="Q93" s="82"/>
      <c r="R93" s="83"/>
      <c r="S93" s="81" t="s">
        <v>39</v>
      </c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3"/>
      <c r="AI93" s="81" t="s">
        <v>36</v>
      </c>
      <c r="AJ93" s="82"/>
      <c r="AK93" s="82"/>
      <c r="AL93" s="82"/>
      <c r="AM93" s="82"/>
      <c r="AN93" s="82"/>
      <c r="AO93" s="82"/>
      <c r="AP93" s="82"/>
      <c r="AQ93" s="82"/>
      <c r="AR93" s="82"/>
      <c r="AS93" s="83"/>
    </row>
    <row r="94" spans="2:45">
      <c r="D94" s="4">
        <v>1</v>
      </c>
      <c r="E94" s="5" t="s">
        <v>3</v>
      </c>
      <c r="F94" s="6"/>
      <c r="G94" s="7"/>
      <c r="H94" s="5" t="s">
        <v>85</v>
      </c>
      <c r="I94" s="6"/>
      <c r="J94" s="6"/>
      <c r="K94" s="6"/>
      <c r="L94" s="6"/>
      <c r="M94" s="7"/>
      <c r="N94" s="5" t="s">
        <v>86</v>
      </c>
      <c r="O94" s="6"/>
      <c r="P94" s="6"/>
      <c r="Q94" s="6"/>
      <c r="R94" s="7"/>
      <c r="S94" s="84" t="s">
        <v>65</v>
      </c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6"/>
      <c r="AI94" s="5" t="s">
        <v>88</v>
      </c>
      <c r="AJ94" s="6"/>
      <c r="AK94" s="6"/>
      <c r="AL94" s="6"/>
      <c r="AM94" s="6"/>
      <c r="AN94" s="6"/>
      <c r="AO94" s="6"/>
      <c r="AP94" s="6"/>
      <c r="AQ94" s="6"/>
      <c r="AR94" s="6"/>
      <c r="AS94" s="7"/>
    </row>
    <row r="95" spans="2:45">
      <c r="D95" s="4">
        <v>2</v>
      </c>
      <c r="E95" s="5" t="s">
        <v>57</v>
      </c>
      <c r="F95" s="6"/>
      <c r="G95" s="7"/>
      <c r="H95" s="5" t="s">
        <v>87</v>
      </c>
      <c r="I95" s="6"/>
      <c r="J95" s="6"/>
      <c r="K95" s="6"/>
      <c r="L95" s="6"/>
      <c r="M95" s="7"/>
      <c r="N95" s="5" t="s">
        <v>64</v>
      </c>
      <c r="O95" s="6"/>
      <c r="P95" s="6"/>
      <c r="Q95" s="6"/>
      <c r="R95" s="7"/>
      <c r="S95" s="84" t="s">
        <v>65</v>
      </c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6"/>
      <c r="AI95" s="5" t="s">
        <v>92</v>
      </c>
      <c r="AJ95" s="6"/>
      <c r="AK95" s="6"/>
      <c r="AL95" s="6"/>
      <c r="AM95" s="6"/>
      <c r="AN95" s="6"/>
      <c r="AO95" s="6"/>
      <c r="AP95" s="6"/>
      <c r="AQ95" s="6"/>
      <c r="AR95" s="6"/>
      <c r="AS95" s="7"/>
    </row>
    <row r="96" spans="2:45">
      <c r="D96" s="4">
        <v>3</v>
      </c>
      <c r="E96" s="5" t="s">
        <v>71</v>
      </c>
      <c r="F96" s="6"/>
      <c r="G96" s="7"/>
      <c r="H96" s="5" t="s">
        <v>69</v>
      </c>
      <c r="I96" s="6"/>
      <c r="J96" s="6"/>
      <c r="K96" s="6"/>
      <c r="L96" s="6"/>
      <c r="M96" s="7"/>
      <c r="N96" s="5" t="s">
        <v>70</v>
      </c>
      <c r="O96" s="6"/>
      <c r="P96" s="6"/>
      <c r="Q96" s="6"/>
      <c r="R96" s="7"/>
      <c r="S96" s="84" t="s">
        <v>65</v>
      </c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6"/>
      <c r="AI96" s="5" t="s">
        <v>93</v>
      </c>
      <c r="AJ96" s="6"/>
      <c r="AK96" s="6"/>
      <c r="AL96" s="6"/>
      <c r="AM96" s="6"/>
      <c r="AN96" s="6"/>
      <c r="AO96" s="6"/>
      <c r="AP96" s="6"/>
      <c r="AQ96" s="6"/>
      <c r="AR96" s="6"/>
      <c r="AS96" s="7"/>
    </row>
    <row r="97" spans="2:45">
      <c r="D97" s="4">
        <v>4</v>
      </c>
      <c r="E97" s="5" t="s">
        <v>72</v>
      </c>
      <c r="F97" s="6"/>
      <c r="G97" s="7"/>
      <c r="H97" s="5" t="s">
        <v>89</v>
      </c>
      <c r="I97" s="6"/>
      <c r="J97" s="6"/>
      <c r="K97" s="6"/>
      <c r="L97" s="6"/>
      <c r="M97" s="7"/>
      <c r="N97" s="5" t="s">
        <v>69</v>
      </c>
      <c r="O97" s="6"/>
      <c r="P97" s="6"/>
      <c r="Q97" s="6"/>
      <c r="R97" s="7"/>
      <c r="S97" s="84" t="s">
        <v>65</v>
      </c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6"/>
      <c r="AI97" s="5" t="s">
        <v>94</v>
      </c>
      <c r="AJ97" s="6"/>
      <c r="AK97" s="6"/>
      <c r="AL97" s="6"/>
      <c r="AM97" s="6"/>
      <c r="AN97" s="6"/>
      <c r="AO97" s="6"/>
      <c r="AP97" s="6"/>
      <c r="AQ97" s="6"/>
      <c r="AR97" s="6"/>
      <c r="AS97" s="7"/>
    </row>
    <row r="99" spans="2:45">
      <c r="B99" s="2" t="s">
        <v>40</v>
      </c>
    </row>
    <row r="101" spans="2:45">
      <c r="D101" s="20" t="s">
        <v>2</v>
      </c>
      <c r="E101" s="80" t="s">
        <v>41</v>
      </c>
      <c r="F101" s="80"/>
      <c r="G101" s="80"/>
      <c r="H101" s="80"/>
      <c r="I101" s="80"/>
      <c r="J101" s="80" t="s">
        <v>42</v>
      </c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 t="s">
        <v>4</v>
      </c>
      <c r="AF101" s="80"/>
      <c r="AG101" s="80"/>
      <c r="AH101" s="80"/>
      <c r="AI101" s="80"/>
    </row>
    <row r="102" spans="2:45">
      <c r="D102" s="27"/>
    </row>
    <row r="103" spans="2:45">
      <c r="B103" s="2" t="s">
        <v>43</v>
      </c>
    </row>
    <row r="105" spans="2:45">
      <c r="D105" s="20" t="s">
        <v>5</v>
      </c>
      <c r="E105" s="80" t="s">
        <v>44</v>
      </c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</row>
  </sheetData>
  <mergeCells count="50">
    <mergeCell ref="P50:S51"/>
    <mergeCell ref="AP50:AT51"/>
    <mergeCell ref="R89:U89"/>
    <mergeCell ref="H75:P75"/>
    <mergeCell ref="Q75:AS75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I50:M51"/>
    <mergeCell ref="V50:Z51"/>
    <mergeCell ref="AI93:AS93"/>
    <mergeCell ref="AL89:AS89"/>
    <mergeCell ref="V89:AB89"/>
    <mergeCell ref="L54:W55"/>
    <mergeCell ref="Z14:AE15"/>
    <mergeCell ref="AM20:BJ22"/>
    <mergeCell ref="AN24:AW25"/>
    <mergeCell ref="AX28:BB28"/>
    <mergeCell ref="AS54:BD55"/>
    <mergeCell ref="F20:AC22"/>
    <mergeCell ref="G24:P25"/>
    <mergeCell ref="Q28:U28"/>
    <mergeCell ref="BG14:BL15"/>
    <mergeCell ref="E75:G75"/>
    <mergeCell ref="M89:Q89"/>
    <mergeCell ref="G89:L89"/>
    <mergeCell ref="AW50:AZ51"/>
    <mergeCell ref="BC50:BG51"/>
    <mergeCell ref="AC89:AG89"/>
    <mergeCell ref="AH89:AK89"/>
    <mergeCell ref="E105:X105"/>
    <mergeCell ref="E101:I101"/>
    <mergeCell ref="N93:R93"/>
    <mergeCell ref="E93:G93"/>
    <mergeCell ref="J101:AD101"/>
    <mergeCell ref="H93:M93"/>
    <mergeCell ref="S93:AH93"/>
    <mergeCell ref="S94:AH94"/>
    <mergeCell ref="S96:AH96"/>
    <mergeCell ref="S97:AH97"/>
    <mergeCell ref="S95:AH95"/>
    <mergeCell ref="AE101:AI10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17" activePane="bottomLeft" state="frozen"/>
      <selection sqref="A1:H2"/>
      <selection pane="bottomLeft" activeCell="AO3" sqref="AO3:AS3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64" t="s">
        <v>51</v>
      </c>
      <c r="B1" s="64"/>
      <c r="C1" s="64"/>
      <c r="D1" s="64"/>
      <c r="E1" s="64"/>
      <c r="F1" s="64"/>
      <c r="G1" s="64"/>
      <c r="H1" s="64"/>
      <c r="I1" s="65" t="str">
        <f ca="1">RIGHT(CELL("filename",A1),LEN(CELL("filename",A1))-FIND("]",CELL("filename",A1)))</f>
        <v>Input Output List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3" t="s">
        <v>45</v>
      </c>
      <c r="AK1" s="56"/>
      <c r="AL1" s="56"/>
      <c r="AM1" s="56"/>
      <c r="AN1" s="56"/>
      <c r="AO1" s="62">
        <f>'Front Cover'!AN32</f>
        <v>45187</v>
      </c>
      <c r="AP1" s="56"/>
      <c r="AQ1" s="56"/>
      <c r="AR1" s="56"/>
      <c r="AS1" s="56"/>
    </row>
    <row r="2" spans="1:45" s="1" customFormat="1" ht="15.75" customHeight="1">
      <c r="A2" s="64"/>
      <c r="B2" s="64"/>
      <c r="C2" s="64"/>
      <c r="D2" s="64"/>
      <c r="E2" s="64"/>
      <c r="F2" s="64"/>
      <c r="G2" s="64"/>
      <c r="H2" s="64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3" t="s">
        <v>47</v>
      </c>
      <c r="AK2" s="56"/>
      <c r="AL2" s="56"/>
      <c r="AM2" s="56"/>
      <c r="AN2" s="56"/>
      <c r="AO2" s="56" t="s">
        <v>63</v>
      </c>
      <c r="AP2" s="56"/>
      <c r="AQ2" s="56"/>
      <c r="AR2" s="56"/>
      <c r="AS2" s="56"/>
    </row>
    <row r="3" spans="1:45" s="1" customFormat="1" ht="15.75" customHeight="1">
      <c r="A3" s="64" t="str">
        <f>'Front Cover'!J8</f>
        <v>View Evaluated Report</v>
      </c>
      <c r="B3" s="64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3" t="s">
        <v>46</v>
      </c>
      <c r="AK3" s="56"/>
      <c r="AL3" s="56"/>
      <c r="AM3" s="56"/>
      <c r="AN3" s="56"/>
      <c r="AO3" s="62">
        <v>45218</v>
      </c>
      <c r="AP3" s="56"/>
      <c r="AQ3" s="56"/>
      <c r="AR3" s="56"/>
      <c r="AS3" s="56"/>
    </row>
    <row r="4" spans="1:45" s="1" customFormat="1" ht="15.75" customHeight="1">
      <c r="A4" s="64"/>
      <c r="B4" s="64"/>
      <c r="C4" s="64"/>
      <c r="D4" s="64"/>
      <c r="E4" s="64"/>
      <c r="F4" s="64"/>
      <c r="G4" s="64"/>
      <c r="H4" s="64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3" t="s">
        <v>48</v>
      </c>
      <c r="AK4" s="56"/>
      <c r="AL4" s="56"/>
      <c r="AM4" s="56"/>
      <c r="AN4" s="56"/>
      <c r="AO4" s="56" t="s">
        <v>84</v>
      </c>
      <c r="AP4" s="56"/>
      <c r="AQ4" s="56"/>
      <c r="AR4" s="56"/>
      <c r="AS4" s="56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02" t="s">
        <v>12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4"/>
      <c r="S10" s="102" t="s">
        <v>6</v>
      </c>
      <c r="T10" s="103"/>
      <c r="U10" s="103"/>
      <c r="V10" s="104"/>
      <c r="W10" s="102" t="s">
        <v>13</v>
      </c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4"/>
    </row>
    <row r="11" spans="1:45" ht="14.25" customHeight="1">
      <c r="D11" s="4">
        <v>1</v>
      </c>
      <c r="E11" s="5" t="s">
        <v>59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08" t="s">
        <v>53</v>
      </c>
      <c r="T11" s="109"/>
      <c r="U11" s="109"/>
      <c r="V11" s="110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95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08" t="s">
        <v>53</v>
      </c>
      <c r="T12" s="109"/>
      <c r="U12" s="109"/>
      <c r="V12" s="110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96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08" t="s">
        <v>53</v>
      </c>
      <c r="T13" s="109"/>
      <c r="U13" s="109"/>
      <c r="V13" s="110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08"/>
      <c r="T14" s="109"/>
      <c r="U14" s="109"/>
      <c r="V14" s="110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08"/>
      <c r="T15" s="109"/>
      <c r="U15" s="109"/>
      <c r="V15" s="110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2" t="s">
        <v>14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  <c r="S19" s="12" t="s">
        <v>7</v>
      </c>
      <c r="T19" s="13"/>
      <c r="U19" s="13"/>
      <c r="V19" s="14"/>
      <c r="W19" s="12" t="s">
        <v>13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Revision History</vt:lpstr>
      <vt:lpstr>Overview</vt:lpstr>
      <vt:lpstr>Screen Transition Diagram</vt:lpstr>
      <vt:lpstr>Screen Layout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2024-02-07T08:56:51Z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