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DB021F5C-4872-43DA-A55F-DF9CE5FDF65C}" xr6:coauthVersionLast="47" xr6:coauthVersionMax="47" xr10:uidLastSave="{00000000-0000-0000-0000-000000000000}"/>
  <bookViews>
    <workbookView xWindow="-108" yWindow="-108" windowWidth="23256" windowHeight="12456" firstSheet="6" activeTab="8" xr2:uid="{E98888E3-5A30-4B63-AEB5-176E95634AFB}"/>
  </bookViews>
  <sheets>
    <sheet name="Front Cover" sheetId="2" r:id="rId1"/>
    <sheet name="2.1 Init Display(Evaluate Repo)" sheetId="3" r:id="rId2"/>
    <sheet name="2.2 Init Display(Confirmation)" sheetId="14" r:id="rId3"/>
    <sheet name="3. SQL" sheetId="4" r:id="rId4"/>
    <sheet name="4. Validation" sheetId="15" r:id="rId5"/>
    <sheet name="5.1 EachTransitionFunction(Eva" sheetId="12" r:id="rId6"/>
    <sheet name="5.1 EachTransitionFunction(Con)" sheetId="16" r:id="rId7"/>
    <sheet name="6. WhiteBox" sheetId="7" r:id="rId8"/>
    <sheet name="7.1. Controller" sheetId="8" r:id="rId9"/>
    <sheet name="7.2. Service" sheetId="9" r:id="rId10"/>
    <sheet name="7.3. Logic" sheetId="10" r:id="rId11"/>
    <sheet name="Input Outpu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I1" i="11"/>
</calcChain>
</file>

<file path=xl/sharedStrings.xml><?xml version="1.0" encoding="utf-8"?>
<sst xmlns="http://schemas.openxmlformats.org/spreadsheetml/2006/main" count="725" uniqueCount="333">
  <si>
    <t>Implementor</t>
    <phoneticPr fontId="0"/>
  </si>
  <si>
    <t xml:space="preserve">    2. SQL</t>
    <phoneticPr fontId="0"/>
  </si>
  <si>
    <t>[Table value]</t>
    <phoneticPr fontId="0"/>
  </si>
  <si>
    <t>No</t>
    <phoneticPr fontId="0"/>
  </si>
  <si>
    <t>Area</t>
    <phoneticPr fontId="0"/>
  </si>
  <si>
    <t>Item Name</t>
    <phoneticPr fontId="0"/>
  </si>
  <si>
    <t>Check Item</t>
    <phoneticPr fontId="0"/>
  </si>
  <si>
    <t>What to check</t>
    <phoneticPr fontId="0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</si>
  <si>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</si>
  <si>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</si>
  <si>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</si>
  <si>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</si>
  <si>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</si>
  <si>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Result</t>
    <phoneticPr fontId="1"/>
  </si>
  <si>
    <t>Test Indicator</t>
    <phoneticPr fontId="1"/>
  </si>
  <si>
    <t>Date</t>
    <phoneticPr fontId="1"/>
  </si>
  <si>
    <t>Implementer</t>
    <phoneticPr fontId="1"/>
  </si>
  <si>
    <t>Successful completion</t>
    <phoneticPr fontId="1"/>
  </si>
  <si>
    <t>N</t>
  </si>
  <si>
    <t>nothing in particular</t>
  </si>
  <si>
    <t>ID Integration</t>
    <phoneticPr fontId="1"/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</si>
  <si>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</si>
  <si>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</si>
  <si>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</si>
  <si>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</si>
  <si>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1. Input/output list</t>
    <phoneticPr fontId="1"/>
  </si>
  <si>
    <t>1.1. Database CRUD</t>
    <phoneticPr fontId="1"/>
  </si>
  <si>
    <t>No</t>
    <phoneticPr fontId="1"/>
  </si>
  <si>
    <t>CRUD</t>
    <phoneticPr fontId="1"/>
  </si>
  <si>
    <t>Remarks</t>
    <phoneticPr fontId="1"/>
  </si>
  <si>
    <t>1.2.IF File IO</t>
    <phoneticPr fontId="1"/>
  </si>
  <si>
    <t>I/O</t>
    <phoneticPr fontId="1"/>
  </si>
  <si>
    <t>-</t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</si>
  <si>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</si>
  <si>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</si>
  <si>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</si>
  <si>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</si>
  <si>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</si>
  <si>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IFF Name</t>
  </si>
  <si>
    <t>SMust match SQL</t>
    <phoneticPr fontId="1"/>
  </si>
  <si>
    <t>Evidence No</t>
    <phoneticPr fontId="1"/>
  </si>
  <si>
    <t>Date</t>
  </si>
  <si>
    <t>Implementor</t>
  </si>
  <si>
    <t>delete_flg</t>
  </si>
  <si>
    <t>false</t>
  </si>
  <si>
    <t>Area</t>
    <phoneticPr fontId="1"/>
  </si>
  <si>
    <t>Item Name</t>
    <phoneticPr fontId="1"/>
  </si>
  <si>
    <t>Notes</t>
    <phoneticPr fontId="1"/>
  </si>
  <si>
    <t>Source table fields</t>
    <phoneticPr fontId="1"/>
  </si>
  <si>
    <t>〇</t>
  </si>
  <si>
    <t>C-2</t>
  </si>
  <si>
    <t>testGetTop4</t>
  </si>
  <si>
    <t>testGetTop5</t>
  </si>
  <si>
    <t>testGetTop6</t>
  </si>
  <si>
    <t>testGetTop7</t>
  </si>
  <si>
    <t xml:space="preserve">Karl James </t>
  </si>
  <si>
    <t>C-3</t>
  </si>
  <si>
    <t>C-4</t>
  </si>
  <si>
    <t>C-5</t>
  </si>
  <si>
    <t>B-1</t>
  </si>
  <si>
    <t>C-1</t>
  </si>
  <si>
    <t>Profile</t>
  </si>
  <si>
    <t>Logout</t>
  </si>
  <si>
    <t>id_pk</t>
  </si>
  <si>
    <t>reg_id</t>
  </si>
  <si>
    <t>reg_date</t>
  </si>
  <si>
    <t>update_id</t>
  </si>
  <si>
    <t>update_date</t>
  </si>
  <si>
    <t xml:space="preserve"> </t>
  </si>
  <si>
    <t>ADMIN</t>
  </si>
  <si>
    <t>None</t>
  </si>
  <si>
    <t>M_USER_INFORMATION</t>
  </si>
  <si>
    <t>B-2</t>
  </si>
  <si>
    <t>R</t>
  </si>
  <si>
    <t>Karl James</t>
  </si>
  <si>
    <t>A-1</t>
  </si>
  <si>
    <t>A-2</t>
  </si>
  <si>
    <t>A-3</t>
  </si>
  <si>
    <t>Back</t>
  </si>
  <si>
    <t>Cancel</t>
  </si>
  <si>
    <t>Table Name</t>
    <phoneticPr fontId="1"/>
  </si>
  <si>
    <t>note</t>
    <phoneticPr fontId="1"/>
  </si>
  <si>
    <t>Logout from web application</t>
  </si>
  <si>
    <t>***</t>
  </si>
  <si>
    <t>display_picture</t>
  </si>
  <si>
    <t>2024-01-10 10:59:28</t>
  </si>
  <si>
    <t>2024-01-10 10:59:29</t>
  </si>
  <si>
    <t>1</t>
  </si>
  <si>
    <t>2</t>
  </si>
  <si>
    <t>Home</t>
  </si>
  <si>
    <t>Submit</t>
  </si>
  <si>
    <t>Move Back to Login Page</t>
  </si>
  <si>
    <t>Move to User Profile Page</t>
  </si>
  <si>
    <t>Move Back to Leader Top Page</t>
  </si>
  <si>
    <t>Transition to Leader Top Screen</t>
  </si>
  <si>
    <t>Transition to Login Screen</t>
  </si>
  <si>
    <t>B-3</t>
  </si>
  <si>
    <t>B-4</t>
  </si>
  <si>
    <t>B-5</t>
  </si>
  <si>
    <t>B-6</t>
  </si>
  <si>
    <t>C-6</t>
  </si>
  <si>
    <t>C-7</t>
  </si>
  <si>
    <t>Input from previous page</t>
  </si>
  <si>
    <t>Proceed to confirmation page</t>
  </si>
  <si>
    <t>Return To Home Page</t>
  </si>
  <si>
    <t>Any string that does not result in an error</t>
  </si>
  <si>
    <t>blank</t>
  </si>
  <si>
    <t>4.1.1 Validation Screen</t>
  </si>
  <si>
    <t>Area</t>
  </si>
  <si>
    <t>Check Items</t>
  </si>
  <si>
    <t>Item Name</t>
  </si>
  <si>
    <t>What to Check</t>
  </si>
  <si>
    <t>Input Value</t>
  </si>
  <si>
    <t>Output Value</t>
  </si>
  <si>
    <t xml:space="preserve">appropriate values </t>
  </si>
  <si>
    <t>Required</t>
  </si>
  <si>
    <t>Leave empty and enter</t>
  </si>
  <si>
    <t>No</t>
  </si>
  <si>
    <t>Move to Confirmation Page</t>
  </si>
  <si>
    <t>Press the button and moves back to the leader page</t>
  </si>
  <si>
    <t>Move Back to User Profile</t>
  </si>
  <si>
    <t>Press the button move to User Profile page</t>
  </si>
  <si>
    <t>Press the button moves to the leade page</t>
  </si>
  <si>
    <t>Evidence</t>
  </si>
  <si>
    <t>Test Indicator</t>
  </si>
  <si>
    <t>Result</t>
  </si>
  <si>
    <t>Implementer</t>
  </si>
  <si>
    <t>. Initial display (screen layout)</t>
  </si>
  <si>
    <t>3. Initial display (screen layout)</t>
  </si>
  <si>
    <t>3.1 Create User</t>
  </si>
  <si>
    <t>3.2 Confirmation</t>
  </si>
  <si>
    <t>5.2 EachTransitionFunction(Confirmation)</t>
  </si>
  <si>
    <t>5.1 EachTransitionFunction(Create User)</t>
  </si>
  <si>
    <t>when no matching row data based on id pk, return default GroupCreationInOutDto outDto</t>
  </si>
  <si>
    <t>002004 EvaluateReport</t>
  </si>
  <si>
    <t xml:space="preserve">SELECT se.* FROM  t_self_evaluation se </t>
  </si>
  <si>
    <t xml:space="preserve">INNER JOIN t_daily_report e </t>
  </si>
  <si>
    <t xml:space="preserve">se.daily_report_id_pk = e.id_pk </t>
  </si>
  <si>
    <t>AND e.delete_flg = false</t>
  </si>
  <si>
    <t>#SQL for getting data of the self evaluated report</t>
  </si>
  <si>
    <t xml:space="preserve">WHERE e.user_id_pk = &lt;userIdPk&gt; </t>
  </si>
  <si>
    <t xml:space="preserve">AND e.report_date = &lt;reportDate&gt; </t>
  </si>
  <si>
    <t>#SQL for getting associated attached file of the evaluated report (IMAGES)</t>
  </si>
  <si>
    <t>SELECT  e FROM EvalAttachedFileEntity e</t>
  </si>
  <si>
    <t xml:space="preserve">INNER JOIN DailyReportEntity dr </t>
  </si>
  <si>
    <t xml:space="preserve">ON e.dailyReportIdPk = dr.idPk </t>
  </si>
  <si>
    <t>WHERE dr.userIdPk = &lt;userIdPk&gt;</t>
  </si>
  <si>
    <t xml:space="preserve">AND dr.reportDate = &lt;reportDate&gt; </t>
  </si>
  <si>
    <t xml:space="preserve">AND dr.deleteFlg = false </t>
  </si>
  <si>
    <t>AND e.deleteFlg = false</t>
  </si>
  <si>
    <t># SQL for querying data of the report from t_daily_report</t>
  </si>
  <si>
    <t xml:space="preserve">SELECT e.* FROM t_daily_report e </t>
  </si>
  <si>
    <t xml:space="preserve">INNER JOIN t_self_evaluation se </t>
  </si>
  <si>
    <t xml:space="preserve">ON e.id_pk = se.daily_report_id_pk </t>
  </si>
  <si>
    <t>WHERE e.user_id_pk = &lt;userIdPk&gt;</t>
  </si>
  <si>
    <t>AND e.report_date = &lt;reportDate&gt;</t>
  </si>
  <si>
    <t>#SQL for querying data from t_final_evaluation</t>
  </si>
  <si>
    <t xml:space="preserve">SELECT fe.* FROM t_final_evaluation fe </t>
  </si>
  <si>
    <t xml:space="preserve">ON fe.daily_report_id_pk = e.id_pk </t>
  </si>
  <si>
    <t>t_self_evaluation</t>
  </si>
  <si>
    <t>daily_report_id_pk</t>
  </si>
  <si>
    <t>comment</t>
  </si>
  <si>
    <t>rating</t>
  </si>
  <si>
    <t>USER</t>
  </si>
  <si>
    <t>t_eval_attached_file</t>
  </si>
  <si>
    <t xml:space="preserve">xz </t>
  </si>
  <si>
    <t>2024-01-19 15:23:41</t>
  </si>
  <si>
    <t>file_path</t>
  </si>
  <si>
    <t>266</t>
  </si>
  <si>
    <t>C:\report\daily\77\null_266_1.jpg</t>
  </si>
  <si>
    <t>C:\report\daily\77\null_266_2.jpg</t>
  </si>
  <si>
    <t>increment_num</t>
  </si>
  <si>
    <t>uploader_id_pk</t>
  </si>
  <si>
    <t>77</t>
  </si>
  <si>
    <t>2024-01-23 10:30:47</t>
  </si>
  <si>
    <t>2024-01-19 15:23:42</t>
  </si>
  <si>
    <t>t_daily_report</t>
  </si>
  <si>
    <t>user_id_pk</t>
  </si>
  <si>
    <t>report_date</t>
  </si>
  <si>
    <t>20240312</t>
  </si>
  <si>
    <t>target</t>
  </si>
  <si>
    <t>XZ</t>
  </si>
  <si>
    <t>status</t>
  </si>
  <si>
    <t>0</t>
  </si>
  <si>
    <t>t_final_evaluation</t>
  </si>
  <si>
    <t>evaluator_id_pk</t>
  </si>
  <si>
    <t>Comment</t>
  </si>
  <si>
    <t>Rating</t>
  </si>
  <si>
    <t>Images</t>
  </si>
  <si>
    <t>text</t>
  </si>
  <si>
    <t>list of ratings (1-5)</t>
  </si>
  <si>
    <t>jpg or png files only</t>
  </si>
  <si>
    <t>Evaluator Files</t>
  </si>
  <si>
    <t xml:space="preserve">text </t>
  </si>
  <si>
    <t>date</t>
  </si>
  <si>
    <t>file</t>
  </si>
  <si>
    <t>from file upload</t>
  </si>
  <si>
    <t>Upload</t>
  </si>
  <si>
    <t>Move to Leader Top Page</t>
  </si>
  <si>
    <t>Target</t>
  </si>
  <si>
    <t>Logout from Web Application</t>
  </si>
  <si>
    <t>Back to Relative Home Page</t>
  </si>
  <si>
    <t>Return to Leader Top Page</t>
  </si>
  <si>
    <t>Pick A photo from folder</t>
  </si>
  <si>
    <t>Comments cannot be blank</t>
  </si>
  <si>
    <t>Move to Confirmation Page if without errors</t>
  </si>
  <si>
    <t>Transition to Confirmation Page</t>
  </si>
  <si>
    <t>Move Back to Previous Page,</t>
  </si>
  <si>
    <t>Pick 1 or more images, and display on the screen</t>
  </si>
  <si>
    <t>Display Images picked</t>
  </si>
  <si>
    <t># m_user_information</t>
  </si>
  <si>
    <t>mail_address</t>
  </si>
  <si>
    <t>username</t>
  </si>
  <si>
    <t>role</t>
  </si>
  <si>
    <t>permission_id</t>
  </si>
  <si>
    <t>first_name</t>
  </si>
  <si>
    <t>last_name</t>
  </si>
  <si>
    <t>newuser51@gmail.com</t>
  </si>
  <si>
    <t>NEWUSER51</t>
  </si>
  <si>
    <t>Karlalu the great developer</t>
  </si>
  <si>
    <t>Arboizz</t>
  </si>
  <si>
    <t>C:\report\images\user\77\user_pic_newuser51.jpg</t>
  </si>
  <si>
    <t>2023-10-09 14:51:33.731</t>
  </si>
  <si>
    <t>2024-01-08 09:11:26</t>
  </si>
  <si>
    <t># m_user_info_account</t>
  </si>
  <si>
    <t>password</t>
  </si>
  <si>
    <t>$2a$10$zjJxglYL6Cw2rO6xJBZEvuydytxTCajUW/P6bDBpdEsJ8zgyg5I82</t>
  </si>
  <si>
    <t>#SQL For querying data from m_user_information using userIdPk</t>
  </si>
  <si>
    <t xml:space="preserve">SELECT u FROM UserInformationEntity u </t>
  </si>
  <si>
    <t>inner join UserInformationAccountEntity ui</t>
  </si>
  <si>
    <t>on ui.userIdPk = u.idPk</t>
  </si>
  <si>
    <t xml:space="preserve">WHERE u.idPk = &lt;userIdPk&gt; </t>
  </si>
  <si>
    <t xml:space="preserve">AND u.deleteFlg = false </t>
  </si>
  <si>
    <t xml:space="preserve"> AND ui.deleteFlg = false </t>
  </si>
  <si>
    <t>#SQL for querying data form m_user_info_account using userIdPk</t>
  </si>
  <si>
    <t xml:space="preserve">SELECT u FROM UserInformationAccountEntity u </t>
  </si>
  <si>
    <t>INNER JOIN UserInformationEntity ui</t>
  </si>
  <si>
    <t xml:space="preserve">on u.userIdPk = ui.idPk </t>
  </si>
  <si>
    <t xml:space="preserve">WHERE u.userIdPk = &lt;userIdPk&gt; </t>
  </si>
  <si>
    <t xml:space="preserve">ANd u.deleteFlg = false </t>
  </si>
  <si>
    <t>when encodedImagesOut is not null, set a model attri for the a list of base64 strings of images</t>
  </si>
  <si>
    <t>when there are deleted images, filter them out from the confirmation page</t>
  </si>
  <si>
    <t>when there are session images, show them on the confirmation page</t>
  </si>
  <si>
    <t>when there are error in the bindingResult, return to evaluate report page with error message and session image (if there's any)</t>
  </si>
  <si>
    <t>#EditEvaluatedReportSerivceImpl.java, EditEvaluatedReportServiceImplUnitTest.java</t>
  </si>
  <si>
    <t>editEvaluatedReportServiceImplTest1()</t>
  </si>
  <si>
    <t>when attachedFiles are empty, return attachedFiles as a new Array</t>
  </si>
  <si>
    <t>when there's no report matching the userId and reportDate, return default value of ViewReportObj</t>
  </si>
  <si>
    <t>when the report matching userid and reportDate does not match anything in the final evaluation table,returning data of that report from final_evaluation table</t>
  </si>
  <si>
    <t>when attachedFiles are not empty, return attachedFiles</t>
  </si>
  <si>
    <t>editEvaluatedReportServiceImplTest2()</t>
  </si>
  <si>
    <t>editEvaluatedReportServiceImplTest3()</t>
  </si>
  <si>
    <t>editEvaluatedReportServiceImplTest4()</t>
  </si>
  <si>
    <t>editEvaluatedReportServiceImplTest5()</t>
  </si>
  <si>
    <t>#ViewReportServiceImpl.java, ViewReportSErviceImplUnitTest.java</t>
  </si>
  <si>
    <t>viewReportServiceImplTest1()</t>
  </si>
  <si>
    <t>when filepaths is not empty, return every filepath value and convert it into base64 string</t>
  </si>
  <si>
    <t># CreateReportServiceImpl.java, CreateReportServiceImplUnitTest.java</t>
  </si>
  <si>
    <t>createReportServiceImplTest1()</t>
  </si>
  <si>
    <t>converts array of MultipartFile image to a base 64 string to be displayed on the screen</t>
  </si>
  <si>
    <t>#GroupConfigureSerivceImpl.java,GroupConfigureSerivceImplUnitTest.java</t>
  </si>
  <si>
    <t>groupConfigureServiceImplTest1()</t>
  </si>
  <si>
    <t>groupConfigureServiceImplTest2()</t>
  </si>
  <si>
    <t>when no user information was found using userIdPk,return empty UserInformationInOutDto outDto</t>
  </si>
  <si>
    <t>when user information is found using userIdPk,return UserInformationInOutDto outDto with user information</t>
  </si>
  <si>
    <t>#EvaluateReportServiceImpl.java, EvaluateReportSErviceImplUnitTest.java</t>
  </si>
  <si>
    <t>evaluateReportServiceImplTest1()</t>
  </si>
  <si>
    <t>if report is found based on idPk and reportDate, save report and update status</t>
  </si>
  <si>
    <t>createReportServiceImplTest2()</t>
  </si>
  <si>
    <t>createReportServiceImplTest3()</t>
  </si>
  <si>
    <t>when no directory was found</t>
  </si>
  <si>
    <t>when no image was uploaded for the report</t>
  </si>
  <si>
    <t>when images are uploaded</t>
  </si>
  <si>
    <t>createReportServiceImplTest4()</t>
  </si>
  <si>
    <t>createReportServiceImplTest5()</t>
  </si>
  <si>
    <t>createReportServiceImplTest6()</t>
  </si>
  <si>
    <t>when images are for evaluating report</t>
  </si>
  <si>
    <t>when images are for editing report</t>
  </si>
  <si>
    <t>when images are for creating report</t>
  </si>
  <si>
    <t>createReportServiceImplTest7()</t>
  </si>
  <si>
    <t># EditReportLogicImpl.java, EditReportLogicImplUnitTest.java</t>
  </si>
  <si>
    <t>editReportLogicImplTest1()</t>
  </si>
  <si>
    <t>editReportLogicImplTest2()</t>
  </si>
  <si>
    <t>#CreateReportLogicImpl.java, CreateReportLogicImplUnitTest.java</t>
  </si>
  <si>
    <t>createReportLogicImplTest1()</t>
  </si>
  <si>
    <t>#ViewReportLogicImpl.java, ViewReportLogicImplUnitTest.java</t>
  </si>
  <si>
    <t>viewReportLogicImplTest1()</t>
  </si>
  <si>
    <t>#UserLogicImpl.java, UserLogicImplUnitTest.java</t>
  </si>
  <si>
    <t>userLogicImplTest1()</t>
  </si>
  <si>
    <t>userLogicImplTest2()</t>
  </si>
  <si>
    <t>createReportLogicImplTest2()</t>
  </si>
  <si>
    <t>#LoggedInUserServiceImpl.java, LoggedInUserServiceImplUnitTest.java</t>
  </si>
  <si>
    <t>loggedInUserServiceImplTest1()</t>
  </si>
  <si>
    <t>when getting loggedin user's information</t>
  </si>
  <si>
    <t>#EvaluateReportLogicImpl.java, EvaluateReportLogicImplUnitTest.java</t>
  </si>
  <si>
    <t>evaluateReportLogicImplTest1()</t>
  </si>
  <si>
    <t>createReportLogicImplTest3()</t>
  </si>
  <si>
    <t>T_DAILY_REPORT</t>
  </si>
  <si>
    <t>T_DAILY_REPORT.target</t>
  </si>
  <si>
    <t>Evaluate report and save information of the evaluated report and return to leader page with success or error message</t>
  </si>
  <si>
    <t>Go Back to Evaluate Report with the inputs of the leader</t>
  </si>
  <si>
    <t>Cancel Evaluation of the report and return to leader top page</t>
  </si>
  <si>
    <t>M_USER_INFORMATION.firstName,M_USER_INFORMATION.lastName, M_USER_INFORMATION.username, M_USER_INFORMATION.email, M_GROUP.groupName</t>
  </si>
  <si>
    <t>4.1.1 Input check (Evaluate Report Screen)</t>
  </si>
  <si>
    <t>Comment (Evaluator)</t>
  </si>
  <si>
    <t>Press the button moves to the leader page</t>
  </si>
  <si>
    <t>Save Evaluation report information in the DB and return to Leader Top Page with success or error message</t>
  </si>
  <si>
    <t>T_SELF_EVALUATION.comment</t>
  </si>
  <si>
    <t>T_SELF_EVALUATION.rating</t>
  </si>
  <si>
    <t>T_DAILY_REPORT.reportDate</t>
  </si>
  <si>
    <t>T_EVAL_ATTACHED_FILE.filePath</t>
  </si>
  <si>
    <t>#EvaluateReportController.java, EvaluateReportControllerlUnitTest.java</t>
  </si>
  <si>
    <t>when  web.getImages() is not null, get images to be displayed on the confirmation page</t>
  </si>
  <si>
    <t>when sesssionImages is not null, display it</t>
  </si>
  <si>
    <t>when outDto.getReturnCd() does not equal to CommonConstant.RETURN_CD_NOMAL, return to Leader Top page with error message</t>
  </si>
  <si>
    <t>when outDto.getReturnCd() is equals to CommonConstant.RETURN_CD_NOMAL, return to Leader Top page with success message</t>
  </si>
  <si>
    <t>when going back to evaluate report page</t>
  </si>
  <si>
    <t>when going back to leader top page</t>
  </si>
  <si>
    <t>evaluateReportControllerTest1()</t>
  </si>
  <si>
    <t>evaluateReportControllerTest2()</t>
  </si>
  <si>
    <t>evaluateReportControllerTest3()</t>
  </si>
  <si>
    <t>evaluateReportControllerTest4()</t>
  </si>
  <si>
    <t>evaluateReportControllerTest5()</t>
  </si>
  <si>
    <t>evaluateReportControllerTest6()</t>
  </si>
  <si>
    <t>evaluateReportControllerTest7()</t>
  </si>
  <si>
    <t>evaluateReportControllerTest8()</t>
  </si>
  <si>
    <t>evaluateReportControllerTest9()</t>
  </si>
  <si>
    <t>evaluateReportControllerTest10()</t>
  </si>
  <si>
    <t>evaluateReportControllerTest11()</t>
  </si>
  <si>
    <t>T_SELF_EVALUATION</t>
  </si>
  <si>
    <t>T_EVAL_ATTACHED_FILE</t>
  </si>
  <si>
    <t>R,U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</si>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</sst>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10"/>
      <color rgb="FF2A00FF"/>
      <name val="Courier New"/>
      <family val="3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1" fillId="0" borderId="3" xfId="0" quotePrefix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4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0" applyFont="1" applyBorder="1" applyAlignment="1">
      <alignment vertical="center"/>
    </xf>
    <xf numFmtId="0" fontId="1" fillId="0" borderId="6" xfId="0" quotePrefix="1" applyFont="1" applyBorder="1" applyAlignment="1">
      <alignment vertical="top"/>
    </xf>
    <xf numFmtId="0" fontId="0" fillId="0" borderId="1" xfId="0" applyBorder="1"/>
    <xf numFmtId="0" fontId="1" fillId="8" borderId="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10" borderId="11" xfId="0" applyFont="1" applyFill="1" applyBorder="1" applyAlignment="1">
      <alignment horizontal="left" vertical="center"/>
    </xf>
    <xf numFmtId="0" fontId="1" fillId="10" borderId="13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0" fillId="0" borderId="4" xfId="0" applyBorder="1"/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49" fontId="1" fillId="0" borderId="0" xfId="0" quotePrefix="1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vertical="center"/>
    </xf>
    <xf numFmtId="49" fontId="1" fillId="11" borderId="0" xfId="0" applyNumberFormat="1" applyFont="1" applyFill="1" applyAlignment="1">
      <alignment horizontal="center" vertical="center"/>
    </xf>
    <xf numFmtId="49" fontId="11" fillId="0" borderId="2" xfId="1" applyNumberForma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166253</xdr:colOff>
      <xdr:row>4</xdr:row>
      <xdr:rowOff>96982</xdr:rowOff>
    </xdr:from>
    <xdr:to>
      <xdr:col>73</xdr:col>
      <xdr:colOff>27709</xdr:colOff>
      <xdr:row>38</xdr:row>
      <xdr:rowOff>41564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92808C-3078-7AD0-8136-C2DA3D1B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08" y="858982"/>
          <a:ext cx="11928765" cy="6068291"/>
        </a:xfrm>
        <a:prstGeom prst="rect">
          <a:avLst/>
        </a:prstGeom>
      </xdr:spPr>
    </xdr:pic>
    <xdr:clientData/>
  </xdr:twoCellAnchor>
  <xdr:twoCellAnchor>
    <xdr:from>
      <xdr:col>65</xdr:col>
      <xdr:colOff>106850</xdr:colOff>
      <xdr:row>1</xdr:row>
      <xdr:rowOff>116863</xdr:rowOff>
    </xdr:from>
    <xdr:to>
      <xdr:col>72</xdr:col>
      <xdr:colOff>52607</xdr:colOff>
      <xdr:row>6</xdr:row>
      <xdr:rowOff>39838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16B3D-547D-4536-8781-1E24CC4BA780}"/>
            </a:ext>
          </a:extLst>
        </xdr:cNvPr>
        <xdr:cNvSpPr txBox="1"/>
      </xdr:nvSpPr>
      <xdr:spPr>
        <a:xfrm>
          <a:off x="11010377" y="310827"/>
          <a:ext cx="1109539" cy="85122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60</xdr:col>
      <xdr:colOff>55417</xdr:colOff>
      <xdr:row>1</xdr:row>
      <xdr:rowOff>110836</xdr:rowOff>
    </xdr:from>
    <xdr:to>
      <xdr:col>65</xdr:col>
      <xdr:colOff>130160</xdr:colOff>
      <xdr:row>6</xdr:row>
      <xdr:rowOff>55981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744A041-A627-48E0-B3AB-A60402E06607}"/>
            </a:ext>
          </a:extLst>
        </xdr:cNvPr>
        <xdr:cNvSpPr txBox="1"/>
      </xdr:nvSpPr>
      <xdr:spPr>
        <a:xfrm>
          <a:off x="10127672" y="304800"/>
          <a:ext cx="906015" cy="87339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  <xdr:twoCellAnchor>
    <xdr:from>
      <xdr:col>16</xdr:col>
      <xdr:colOff>52308</xdr:colOff>
      <xdr:row>30</xdr:row>
      <xdr:rowOff>113556</xdr:rowOff>
    </xdr:from>
    <xdr:to>
      <xdr:col>34</xdr:col>
      <xdr:colOff>126077</xdr:colOff>
      <xdr:row>35</xdr:row>
      <xdr:rowOff>83127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69BC38-E3DF-4F8A-86C6-7E084AB3D155}"/>
            </a:ext>
          </a:extLst>
        </xdr:cNvPr>
        <xdr:cNvSpPr txBox="1"/>
      </xdr:nvSpPr>
      <xdr:spPr>
        <a:xfrm>
          <a:off x="2809363" y="5558392"/>
          <a:ext cx="3066350" cy="87011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A-3,</a:t>
          </a:r>
          <a:r>
            <a:rPr lang="en-PH" sz="1100" baseline="0"/>
            <a:t> B-6</a:t>
          </a:r>
          <a:endParaRPr lang="en-PH" sz="1100"/>
        </a:p>
      </xdr:txBody>
    </xdr:sp>
    <xdr:clientData/>
  </xdr:twoCellAnchor>
  <xdr:twoCellAnchor>
    <xdr:from>
      <xdr:col>48</xdr:col>
      <xdr:colOff>143598</xdr:colOff>
      <xdr:row>8</xdr:row>
      <xdr:rowOff>108458</xdr:rowOff>
    </xdr:from>
    <xdr:to>
      <xdr:col>57</xdr:col>
      <xdr:colOff>23450</xdr:colOff>
      <xdr:row>14</xdr:row>
      <xdr:rowOff>124691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F27666-8104-44B2-8734-F65571EE1FA5}"/>
            </a:ext>
          </a:extLst>
        </xdr:cNvPr>
        <xdr:cNvSpPr txBox="1"/>
      </xdr:nvSpPr>
      <xdr:spPr>
        <a:xfrm>
          <a:off x="8220798" y="1590894"/>
          <a:ext cx="1376143" cy="109688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B-3</a:t>
          </a:r>
        </a:p>
      </xdr:txBody>
    </xdr:sp>
    <xdr:clientData/>
  </xdr:twoCellAnchor>
  <xdr:twoCellAnchor>
    <xdr:from>
      <xdr:col>34</xdr:col>
      <xdr:colOff>151655</xdr:colOff>
      <xdr:row>8</xdr:row>
      <xdr:rowOff>112019</xdr:rowOff>
    </xdr:from>
    <xdr:to>
      <xdr:col>48</xdr:col>
      <xdr:colOff>124691</xdr:colOff>
      <xdr:row>14</xdr:row>
      <xdr:rowOff>110836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36D720-DFFA-42F7-A2B8-4A08F429BFEE}"/>
            </a:ext>
          </a:extLst>
        </xdr:cNvPr>
        <xdr:cNvSpPr txBox="1"/>
      </xdr:nvSpPr>
      <xdr:spPr>
        <a:xfrm>
          <a:off x="5901291" y="1594455"/>
          <a:ext cx="2300600" cy="107947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17</xdr:col>
      <xdr:colOff>134297</xdr:colOff>
      <xdr:row>20</xdr:row>
      <xdr:rowOff>102282</xdr:rowOff>
    </xdr:from>
    <xdr:to>
      <xdr:col>30</xdr:col>
      <xdr:colOff>13855</xdr:colOff>
      <xdr:row>22</xdr:row>
      <xdr:rowOff>69273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5D8763A-8F4C-4713-AD4C-6F92699CDB04}"/>
            </a:ext>
          </a:extLst>
        </xdr:cNvPr>
        <xdr:cNvSpPr txBox="1"/>
      </xdr:nvSpPr>
      <xdr:spPr>
        <a:xfrm>
          <a:off x="3057606" y="3746027"/>
          <a:ext cx="2040867" cy="32721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A-8</a:t>
          </a:r>
        </a:p>
      </xdr:txBody>
    </xdr:sp>
    <xdr:clientData/>
  </xdr:twoCellAnchor>
  <xdr:twoCellAnchor>
    <xdr:from>
      <xdr:col>48</xdr:col>
      <xdr:colOff>148086</xdr:colOff>
      <xdr:row>19</xdr:row>
      <xdr:rowOff>144841</xdr:rowOff>
    </xdr:from>
    <xdr:to>
      <xdr:col>55</xdr:col>
      <xdr:colOff>55418</xdr:colOff>
      <xdr:row>25</xdr:row>
      <xdr:rowOff>13854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E3A3A9E-2EC7-4D45-802B-D93B3539A151}"/>
            </a:ext>
          </a:extLst>
        </xdr:cNvPr>
        <xdr:cNvSpPr txBox="1"/>
      </xdr:nvSpPr>
      <xdr:spPr>
        <a:xfrm>
          <a:off x="8225286" y="3608477"/>
          <a:ext cx="1071114" cy="94966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A-2</a:t>
          </a:r>
        </a:p>
      </xdr:txBody>
    </xdr:sp>
    <xdr:clientData/>
  </xdr:twoCellAnchor>
  <xdr:twoCellAnchor>
    <xdr:from>
      <xdr:col>17</xdr:col>
      <xdr:colOff>152498</xdr:colOff>
      <xdr:row>22</xdr:row>
      <xdr:rowOff>77358</xdr:rowOff>
    </xdr:from>
    <xdr:to>
      <xdr:col>48</xdr:col>
      <xdr:colOff>124691</xdr:colOff>
      <xdr:row>30</xdr:row>
      <xdr:rowOff>69273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4278984-8E45-4500-939D-7572F5DBB346}"/>
            </a:ext>
          </a:extLst>
        </xdr:cNvPr>
        <xdr:cNvSpPr txBox="1"/>
      </xdr:nvSpPr>
      <xdr:spPr>
        <a:xfrm>
          <a:off x="3075807" y="4081322"/>
          <a:ext cx="5126084" cy="143278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A-1</a:t>
          </a:r>
        </a:p>
      </xdr:txBody>
    </xdr:sp>
    <xdr:clientData/>
  </xdr:twoCellAnchor>
  <xdr:twoCellAnchor>
    <xdr:from>
      <xdr:col>17</xdr:col>
      <xdr:colOff>138547</xdr:colOff>
      <xdr:row>8</xdr:row>
      <xdr:rowOff>113715</xdr:rowOff>
    </xdr:from>
    <xdr:to>
      <xdr:col>34</xdr:col>
      <xdr:colOff>138546</xdr:colOff>
      <xdr:row>14</xdr:row>
      <xdr:rowOff>96982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FE3C74A-F1C8-4A56-96F9-07142EE046EF}"/>
            </a:ext>
          </a:extLst>
        </xdr:cNvPr>
        <xdr:cNvSpPr txBox="1"/>
      </xdr:nvSpPr>
      <xdr:spPr>
        <a:xfrm>
          <a:off x="3061856" y="1596151"/>
          <a:ext cx="2826326" cy="106392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42</xdr:col>
      <xdr:colOff>42279</xdr:colOff>
      <xdr:row>5</xdr:row>
      <xdr:rowOff>10460</xdr:rowOff>
    </xdr:from>
    <xdr:to>
      <xdr:col>49</xdr:col>
      <xdr:colOff>54892</xdr:colOff>
      <xdr:row>7</xdr:row>
      <xdr:rowOff>177122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8317F8-43D4-4D66-87E8-580ECB5F5D67}"/>
            </a:ext>
          </a:extLst>
        </xdr:cNvPr>
        <xdr:cNvSpPr txBox="1"/>
      </xdr:nvSpPr>
      <xdr:spPr>
        <a:xfrm>
          <a:off x="7121952" y="952569"/>
          <a:ext cx="1176395" cy="52688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31</xdr:col>
      <xdr:colOff>17306</xdr:colOff>
      <xdr:row>35</xdr:row>
      <xdr:rowOff>36306</xdr:rowOff>
    </xdr:from>
    <xdr:to>
      <xdr:col>36</xdr:col>
      <xdr:colOff>163286</xdr:colOff>
      <xdr:row>38</xdr:row>
      <xdr:rowOff>22857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5B74EAB-D1B0-41BC-9986-4B4BE0FA5B2F}"/>
            </a:ext>
          </a:extLst>
        </xdr:cNvPr>
        <xdr:cNvSpPr txBox="1"/>
      </xdr:nvSpPr>
      <xdr:spPr>
        <a:xfrm>
          <a:off x="5268179" y="6381688"/>
          <a:ext cx="977252" cy="52687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37</xdr:col>
      <xdr:colOff>24117</xdr:colOff>
      <xdr:row>35</xdr:row>
      <xdr:rowOff>56972</xdr:rowOff>
    </xdr:from>
    <xdr:to>
      <xdr:col>45</xdr:col>
      <xdr:colOff>27708</xdr:colOff>
      <xdr:row>38</xdr:row>
      <xdr:rowOff>43523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C0F967F-13AA-4711-9EA5-5E02062C33FF}"/>
            </a:ext>
          </a:extLst>
        </xdr:cNvPr>
        <xdr:cNvSpPr txBox="1"/>
      </xdr:nvSpPr>
      <xdr:spPr>
        <a:xfrm>
          <a:off x="6272517" y="6402354"/>
          <a:ext cx="1333627" cy="52687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C-2</a:t>
          </a:r>
        </a:p>
      </xdr:txBody>
    </xdr:sp>
    <xdr:clientData/>
  </xdr:twoCellAnchor>
  <xdr:twoCellAnchor>
    <xdr:from>
      <xdr:col>49</xdr:col>
      <xdr:colOff>40242</xdr:colOff>
      <xdr:row>5</xdr:row>
      <xdr:rowOff>4753</xdr:rowOff>
    </xdr:from>
    <xdr:to>
      <xdr:col>56</xdr:col>
      <xdr:colOff>55826</xdr:colOff>
      <xdr:row>7</xdr:row>
      <xdr:rowOff>171415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AE6C2-7218-4245-97A8-01F7FFD16CD4}"/>
            </a:ext>
          </a:extLst>
        </xdr:cNvPr>
        <xdr:cNvSpPr txBox="1"/>
      </xdr:nvSpPr>
      <xdr:spPr>
        <a:xfrm>
          <a:off x="8283697" y="946862"/>
          <a:ext cx="1179365" cy="52688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C-7</a:t>
          </a:r>
        </a:p>
      </xdr:txBody>
    </xdr:sp>
    <xdr:clientData/>
  </xdr:twoCellAnchor>
  <xdr:twoCellAnchor>
    <xdr:from>
      <xdr:col>48</xdr:col>
      <xdr:colOff>143961</xdr:colOff>
      <xdr:row>25</xdr:row>
      <xdr:rowOff>41564</xdr:rowOff>
    </xdr:from>
    <xdr:to>
      <xdr:col>57</xdr:col>
      <xdr:colOff>26778</xdr:colOff>
      <xdr:row>29</xdr:row>
      <xdr:rowOff>172192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ECC2101-4BE0-4FD4-8D5D-7D8BAF7AADF8}"/>
            </a:ext>
          </a:extLst>
        </xdr:cNvPr>
        <xdr:cNvSpPr txBox="1"/>
      </xdr:nvSpPr>
      <xdr:spPr>
        <a:xfrm>
          <a:off x="8221161" y="4585855"/>
          <a:ext cx="1379108" cy="85106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	C-5</a:t>
          </a:r>
        </a:p>
      </xdr:txBody>
    </xdr:sp>
    <xdr:clientData/>
  </xdr:twoCellAnchor>
  <xdr:twoCellAnchor>
    <xdr:from>
      <xdr:col>33</xdr:col>
      <xdr:colOff>122468</xdr:colOff>
      <xdr:row>4</xdr:row>
      <xdr:rowOff>166362</xdr:rowOff>
    </xdr:from>
    <xdr:to>
      <xdr:col>38</xdr:col>
      <xdr:colOff>27708</xdr:colOff>
      <xdr:row>8</xdr:row>
      <xdr:rowOff>2078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3AC9AD-7E60-43E7-9AEE-21C03979D1B3}"/>
            </a:ext>
          </a:extLst>
        </xdr:cNvPr>
        <xdr:cNvSpPr txBox="1"/>
      </xdr:nvSpPr>
      <xdr:spPr>
        <a:xfrm>
          <a:off x="5705850" y="928362"/>
          <a:ext cx="736513" cy="5561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</a:t>
          </a:r>
        </a:p>
      </xdr:txBody>
    </xdr:sp>
    <xdr:clientData/>
  </xdr:twoCellAnchor>
  <xdr:twoCellAnchor>
    <xdr:from>
      <xdr:col>17</xdr:col>
      <xdr:colOff>157942</xdr:colOff>
      <xdr:row>14</xdr:row>
      <xdr:rowOff>124691</xdr:rowOff>
    </xdr:from>
    <xdr:to>
      <xdr:col>38</xdr:col>
      <xdr:colOff>165561</xdr:colOff>
      <xdr:row>20</xdr:row>
      <xdr:rowOff>58883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01816-E365-4ADF-893D-B2209E3495A5}"/>
            </a:ext>
          </a:extLst>
        </xdr:cNvPr>
        <xdr:cNvSpPr txBox="1"/>
      </xdr:nvSpPr>
      <xdr:spPr>
        <a:xfrm>
          <a:off x="3081251" y="2687782"/>
          <a:ext cx="3498965" cy="101484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/>
            <a:t>B-5,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A-3</a:t>
          </a:r>
          <a:endParaRPr lang="en-PH">
            <a:effectLst/>
          </a:endParaRPr>
        </a:p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4</xdr:row>
      <xdr:rowOff>43542</xdr:rowOff>
    </xdr:from>
    <xdr:to>
      <xdr:col>73</xdr:col>
      <xdr:colOff>54427</xdr:colOff>
      <xdr:row>39</xdr:row>
      <xdr:rowOff>43542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764366-C08C-0E4C-5509-7FFD49D2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85" y="816428"/>
          <a:ext cx="12899571" cy="6477000"/>
        </a:xfrm>
        <a:prstGeom prst="rect">
          <a:avLst/>
        </a:prstGeom>
      </xdr:spPr>
    </xdr:pic>
    <xdr:clientData/>
  </xdr:twoCellAnchor>
  <xdr:twoCellAnchor>
    <xdr:from>
      <xdr:col>65</xdr:col>
      <xdr:colOff>99572</xdr:colOff>
      <xdr:row>3</xdr:row>
      <xdr:rowOff>59875</xdr:rowOff>
    </xdr:from>
    <xdr:to>
      <xdr:col>72</xdr:col>
      <xdr:colOff>91783</xdr:colOff>
      <xdr:row>7</xdr:row>
      <xdr:rowOff>156032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84725A-52EF-4CF8-AAC6-E1542B7615E2}"/>
            </a:ext>
          </a:extLst>
        </xdr:cNvPr>
        <xdr:cNvSpPr txBox="1"/>
      </xdr:nvSpPr>
      <xdr:spPr>
        <a:xfrm>
          <a:off x="10811115" y="647704"/>
          <a:ext cx="1135211" cy="83638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47</xdr:col>
      <xdr:colOff>1706</xdr:colOff>
      <xdr:row>7</xdr:row>
      <xdr:rowOff>118037</xdr:rowOff>
    </xdr:from>
    <xdr:to>
      <xdr:col>51</xdr:col>
      <xdr:colOff>141514</xdr:colOff>
      <xdr:row>10</xdr:row>
      <xdr:rowOff>104588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FB6D600-1809-4FF7-8644-3C3CEF011937}"/>
            </a:ext>
          </a:extLst>
        </xdr:cNvPr>
        <xdr:cNvSpPr txBox="1"/>
      </xdr:nvSpPr>
      <xdr:spPr>
        <a:xfrm>
          <a:off x="8917106" y="1446094"/>
          <a:ext cx="792951" cy="5417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46</xdr:col>
      <xdr:colOff>129347</xdr:colOff>
      <xdr:row>10</xdr:row>
      <xdr:rowOff>174172</xdr:rowOff>
    </xdr:from>
    <xdr:to>
      <xdr:col>55</xdr:col>
      <xdr:colOff>12166</xdr:colOff>
      <xdr:row>17</xdr:row>
      <xdr:rowOff>65314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19CDE53-5B2C-4892-8638-AE8B8E3286A1}"/>
            </a:ext>
          </a:extLst>
        </xdr:cNvPr>
        <xdr:cNvSpPr txBox="1"/>
      </xdr:nvSpPr>
      <xdr:spPr>
        <a:xfrm>
          <a:off x="8881461" y="2057401"/>
          <a:ext cx="1352391" cy="118654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B-3</a:t>
          </a:r>
        </a:p>
      </xdr:txBody>
    </xdr:sp>
    <xdr:clientData/>
  </xdr:twoCellAnchor>
  <xdr:twoCellAnchor>
    <xdr:from>
      <xdr:col>9</xdr:col>
      <xdr:colOff>120383</xdr:colOff>
      <xdr:row>17</xdr:row>
      <xdr:rowOff>76200</xdr:rowOff>
    </xdr:from>
    <xdr:to>
      <xdr:col>51</xdr:col>
      <xdr:colOff>119743</xdr:colOff>
      <xdr:row>23</xdr:row>
      <xdr:rowOff>10886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A53ADE-BA7C-41A0-B2E0-B73E52F9ED40}"/>
            </a:ext>
          </a:extLst>
        </xdr:cNvPr>
        <xdr:cNvSpPr txBox="1"/>
      </xdr:nvSpPr>
      <xdr:spPr>
        <a:xfrm>
          <a:off x="2830926" y="3254829"/>
          <a:ext cx="6857360" cy="1045028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B-5</a:t>
          </a:r>
        </a:p>
      </xdr:txBody>
    </xdr:sp>
    <xdr:clientData/>
  </xdr:twoCellAnchor>
  <xdr:twoCellAnchor>
    <xdr:from>
      <xdr:col>10</xdr:col>
      <xdr:colOff>82604</xdr:colOff>
      <xdr:row>30</xdr:row>
      <xdr:rowOff>152400</xdr:rowOff>
    </xdr:from>
    <xdr:to>
      <xdr:col>51</xdr:col>
      <xdr:colOff>130628</xdr:colOff>
      <xdr:row>36</xdr:row>
      <xdr:rowOff>108857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BCEA64-AF37-4FC3-B882-90F68CDE7C87}"/>
            </a:ext>
          </a:extLst>
        </xdr:cNvPr>
        <xdr:cNvSpPr txBox="1"/>
      </xdr:nvSpPr>
      <xdr:spPr>
        <a:xfrm>
          <a:off x="2956433" y="5736771"/>
          <a:ext cx="6742738" cy="106680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B-6</a:t>
          </a:r>
        </a:p>
      </xdr:txBody>
    </xdr:sp>
    <xdr:clientData/>
  </xdr:twoCellAnchor>
  <xdr:twoCellAnchor>
    <xdr:from>
      <xdr:col>31</xdr:col>
      <xdr:colOff>53145</xdr:colOff>
      <xdr:row>10</xdr:row>
      <xdr:rowOff>163284</xdr:rowOff>
    </xdr:from>
    <xdr:to>
      <xdr:col>46</xdr:col>
      <xdr:colOff>119743</xdr:colOff>
      <xdr:row>17</xdr:row>
      <xdr:rowOff>65313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CC30E3-BD4D-450A-9A8B-7E644C6266F4}"/>
            </a:ext>
          </a:extLst>
        </xdr:cNvPr>
        <xdr:cNvSpPr txBox="1"/>
      </xdr:nvSpPr>
      <xdr:spPr>
        <a:xfrm>
          <a:off x="6355974" y="2046513"/>
          <a:ext cx="2515883" cy="119742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9</xdr:col>
      <xdr:colOff>117178</xdr:colOff>
      <xdr:row>11</xdr:row>
      <xdr:rowOff>0</xdr:rowOff>
    </xdr:from>
    <xdr:to>
      <xdr:col>31</xdr:col>
      <xdr:colOff>32657</xdr:colOff>
      <xdr:row>17</xdr:row>
      <xdr:rowOff>32657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FE14B43-4D84-41EA-A3CB-F4ED967DBBDF}"/>
            </a:ext>
          </a:extLst>
        </xdr:cNvPr>
        <xdr:cNvSpPr txBox="1"/>
      </xdr:nvSpPr>
      <xdr:spPr>
        <a:xfrm>
          <a:off x="2827721" y="2068286"/>
          <a:ext cx="3507765" cy="114300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26</xdr:col>
      <xdr:colOff>132336</xdr:colOff>
      <xdr:row>35</xdr:row>
      <xdr:rowOff>86660</xdr:rowOff>
    </xdr:from>
    <xdr:to>
      <xdr:col>33</xdr:col>
      <xdr:colOff>147919</xdr:colOff>
      <xdr:row>38</xdr:row>
      <xdr:rowOff>73212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1AC724-9ECE-4862-9F0D-31A265217244}"/>
            </a:ext>
          </a:extLst>
        </xdr:cNvPr>
        <xdr:cNvSpPr txBox="1"/>
      </xdr:nvSpPr>
      <xdr:spPr>
        <a:xfrm>
          <a:off x="5618736" y="6596317"/>
          <a:ext cx="1158583" cy="54172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34</xdr:col>
      <xdr:colOff>10030</xdr:colOff>
      <xdr:row>35</xdr:row>
      <xdr:rowOff>74493</xdr:rowOff>
    </xdr:from>
    <xdr:to>
      <xdr:col>41</xdr:col>
      <xdr:colOff>25613</xdr:colOff>
      <xdr:row>38</xdr:row>
      <xdr:rowOff>61045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F65BA5-E5B7-4DCA-B890-4D8DE31E6BBB}"/>
            </a:ext>
          </a:extLst>
        </xdr:cNvPr>
        <xdr:cNvSpPr txBox="1"/>
      </xdr:nvSpPr>
      <xdr:spPr>
        <a:xfrm>
          <a:off x="6802716" y="6584150"/>
          <a:ext cx="1158583" cy="54172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28</xdr:col>
      <xdr:colOff>110179</xdr:colOff>
      <xdr:row>7</xdr:row>
      <xdr:rowOff>77243</xdr:rowOff>
    </xdr:from>
    <xdr:to>
      <xdr:col>33</xdr:col>
      <xdr:colOff>152402</xdr:colOff>
      <xdr:row>10</xdr:row>
      <xdr:rowOff>63794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8FCA47-2259-48CF-8FFC-40B53981AB30}"/>
            </a:ext>
          </a:extLst>
        </xdr:cNvPr>
        <xdr:cNvSpPr txBox="1"/>
      </xdr:nvSpPr>
      <xdr:spPr>
        <a:xfrm>
          <a:off x="5923150" y="1405300"/>
          <a:ext cx="858652" cy="5417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</a:t>
          </a:r>
        </a:p>
      </xdr:txBody>
    </xdr:sp>
    <xdr:clientData/>
  </xdr:twoCellAnchor>
  <xdr:twoCellAnchor>
    <xdr:from>
      <xdr:col>58</xdr:col>
      <xdr:colOff>65355</xdr:colOff>
      <xdr:row>3</xdr:row>
      <xdr:rowOff>97971</xdr:rowOff>
    </xdr:from>
    <xdr:to>
      <xdr:col>65</xdr:col>
      <xdr:colOff>80938</xdr:colOff>
      <xdr:row>7</xdr:row>
      <xdr:rowOff>163689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3518D9F-017B-4361-BE36-C4AD27EB5CF6}"/>
            </a:ext>
          </a:extLst>
        </xdr:cNvPr>
        <xdr:cNvSpPr txBox="1"/>
      </xdr:nvSpPr>
      <xdr:spPr>
        <a:xfrm>
          <a:off x="9633898" y="685800"/>
          <a:ext cx="1158583" cy="80594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  <xdr:twoCellAnchor>
    <xdr:from>
      <xdr:col>42</xdr:col>
      <xdr:colOff>12592</xdr:colOff>
      <xdr:row>7</xdr:row>
      <xdr:rowOff>118037</xdr:rowOff>
    </xdr:from>
    <xdr:to>
      <xdr:col>46</xdr:col>
      <xdr:colOff>152400</xdr:colOff>
      <xdr:row>10</xdr:row>
      <xdr:rowOff>104588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6B1EC0-1D0C-4D20-B5F0-4558D9489E94}"/>
            </a:ext>
          </a:extLst>
        </xdr:cNvPr>
        <xdr:cNvSpPr txBox="1"/>
      </xdr:nvSpPr>
      <xdr:spPr>
        <a:xfrm>
          <a:off x="8111563" y="1446094"/>
          <a:ext cx="792951" cy="54172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wuser5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3F9-15E2-45B7-B27F-A3A8C1A0CAE1}">
  <dimension ref="J8:AR36"/>
  <sheetViews>
    <sheetView showGridLines="0" workbookViewId="0">
      <selection activeCell="J8" sqref="J8:AJ15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76" t="s">
        <v>134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8"/>
    </row>
    <row r="9" spans="10:36" x14ac:dyDescent="0.3">
      <c r="J9" s="79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1"/>
    </row>
    <row r="10" spans="10:36" x14ac:dyDescent="0.3">
      <c r="J10" s="79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1"/>
    </row>
    <row r="11" spans="10:36" x14ac:dyDescent="0.3">
      <c r="J11" s="79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1"/>
    </row>
    <row r="12" spans="10:36" x14ac:dyDescent="0.3">
      <c r="J12" s="7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1"/>
    </row>
    <row r="13" spans="10:36" x14ac:dyDescent="0.3">
      <c r="J13" s="79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1"/>
    </row>
    <row r="14" spans="10:36" x14ac:dyDescent="0.3"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1"/>
    </row>
    <row r="15" spans="10:36" x14ac:dyDescent="0.3">
      <c r="J15" s="82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4"/>
    </row>
    <row r="18" spans="10:44" x14ac:dyDescent="0.3">
      <c r="J18" s="85" t="s">
        <v>0</v>
      </c>
      <c r="K18" s="85"/>
      <c r="L18" s="85"/>
      <c r="M18" s="85"/>
      <c r="N18" s="85" t="s">
        <v>55</v>
      </c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</row>
    <row r="32" spans="10:44" x14ac:dyDescent="0.3">
      <c r="AN32" s="86"/>
      <c r="AO32" s="75"/>
      <c r="AP32" s="75"/>
      <c r="AQ32" s="75"/>
      <c r="AR32" s="75"/>
    </row>
    <row r="34" spans="40:44" x14ac:dyDescent="0.3">
      <c r="AN34" s="86"/>
      <c r="AO34" s="75"/>
      <c r="AP34" s="75"/>
      <c r="AQ34" s="75"/>
      <c r="AR34" s="75"/>
    </row>
    <row r="36" spans="40:44" x14ac:dyDescent="0.3">
      <c r="AO36" s="74"/>
      <c r="AP36" s="75"/>
      <c r="AQ36" s="75"/>
      <c r="AR36" s="75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79D-8FA5-4818-B5D9-E461CE4CD42C}">
  <dimension ref="A1:BD56"/>
  <sheetViews>
    <sheetView showGridLines="0" topLeftCell="A4" zoomScale="85" zoomScaleNormal="85" workbookViewId="0">
      <selection activeCell="AC60" sqref="AA60:AC62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56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6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56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12" spans="1:56" ht="15" x14ac:dyDescent="0.3">
      <c r="A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x14ac:dyDescent="0.3">
      <c r="A13" s="1"/>
      <c r="AE13" s="1"/>
      <c r="AF13" s="1"/>
      <c r="AG13" s="1"/>
      <c r="AH13" s="1"/>
      <c r="AI13" s="1"/>
      <c r="AJ13" s="1"/>
      <c r="AK13" s="1"/>
      <c r="AL13" s="1"/>
      <c r="AM13" s="7"/>
      <c r="AN13" s="7"/>
      <c r="AO13" s="7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x14ac:dyDescent="0.3">
      <c r="A14" s="1"/>
      <c r="C14" s="1" t="s">
        <v>244</v>
      </c>
      <c r="D14" s="1"/>
      <c r="E14" s="1"/>
      <c r="F14" s="1"/>
      <c r="G14" s="1"/>
      <c r="H14" s="1"/>
      <c r="I14" s="1"/>
      <c r="J14" s="1"/>
      <c r="K14" s="1"/>
      <c r="L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x14ac:dyDescent="0.3">
      <c r="A15" s="1"/>
      <c r="E15" s="109" t="s">
        <v>11</v>
      </c>
      <c r="F15" s="110"/>
      <c r="G15" s="110"/>
      <c r="H15" s="110"/>
      <c r="I15" s="110"/>
      <c r="J15" s="110"/>
      <c r="K15" s="111"/>
      <c r="L15" s="112" t="s">
        <v>12</v>
      </c>
      <c r="M15" s="113"/>
      <c r="N15" s="114"/>
      <c r="O15" s="109" t="s">
        <v>13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1"/>
      <c r="Z15" s="40" t="s">
        <v>14</v>
      </c>
      <c r="AA15" s="49" t="s">
        <v>13</v>
      </c>
      <c r="AB15" s="49" t="s">
        <v>15</v>
      </c>
      <c r="AC15" s="49" t="s">
        <v>16</v>
      </c>
      <c r="AE15" s="1"/>
      <c r="AF15" s="1"/>
    </row>
    <row r="16" spans="1:56" ht="15" x14ac:dyDescent="0.3">
      <c r="E16" s="106" t="s">
        <v>245</v>
      </c>
      <c r="F16" s="107"/>
      <c r="G16" s="107"/>
      <c r="H16" s="107"/>
      <c r="I16" s="107"/>
      <c r="J16" s="107"/>
      <c r="K16" s="108"/>
      <c r="L16" s="97" t="s">
        <v>246</v>
      </c>
      <c r="M16" s="98"/>
      <c r="N16" s="99"/>
      <c r="O16" s="106"/>
      <c r="P16" s="107"/>
      <c r="Q16" s="107"/>
      <c r="R16" s="107"/>
      <c r="S16" s="107"/>
      <c r="T16" s="107"/>
      <c r="U16" s="107"/>
      <c r="V16" s="107"/>
      <c r="W16" s="107"/>
      <c r="X16" s="107"/>
      <c r="Y16" s="108"/>
      <c r="Z16" s="2" t="s">
        <v>18</v>
      </c>
      <c r="AA16" s="2" t="s">
        <v>49</v>
      </c>
      <c r="AB16" s="9"/>
      <c r="AC16" s="2"/>
    </row>
    <row r="17" spans="2:29" ht="15" customHeight="1" x14ac:dyDescent="0.3">
      <c r="E17" s="106" t="s">
        <v>250</v>
      </c>
      <c r="F17" s="107"/>
      <c r="G17" s="107"/>
      <c r="H17" s="107"/>
      <c r="I17" s="107"/>
      <c r="J17" s="107"/>
      <c r="K17" s="108"/>
      <c r="L17" s="97" t="s">
        <v>247</v>
      </c>
      <c r="M17" s="98"/>
      <c r="N17" s="99"/>
      <c r="O17" s="106"/>
      <c r="P17" s="107"/>
      <c r="Q17" s="107"/>
      <c r="R17" s="107"/>
      <c r="S17" s="107"/>
      <c r="T17" s="107"/>
      <c r="U17" s="107"/>
      <c r="V17" s="107"/>
      <c r="W17" s="107"/>
      <c r="X17" s="107"/>
      <c r="Y17" s="108"/>
      <c r="Z17" s="2" t="s">
        <v>18</v>
      </c>
      <c r="AA17" s="2" t="s">
        <v>49</v>
      </c>
      <c r="AB17" s="9"/>
      <c r="AC17" s="2"/>
    </row>
    <row r="18" spans="2:29" ht="15" customHeight="1" x14ac:dyDescent="0.3">
      <c r="E18" s="106" t="s">
        <v>251</v>
      </c>
      <c r="F18" s="107"/>
      <c r="G18" s="107"/>
      <c r="H18" s="107"/>
      <c r="I18" s="107"/>
      <c r="J18" s="107"/>
      <c r="K18" s="108"/>
      <c r="L18" s="97" t="s">
        <v>133</v>
      </c>
      <c r="M18" s="98"/>
      <c r="N18" s="99"/>
      <c r="O18" s="106"/>
      <c r="P18" s="107"/>
      <c r="Q18" s="107"/>
      <c r="R18" s="107"/>
      <c r="S18" s="107"/>
      <c r="T18" s="107"/>
      <c r="U18" s="107"/>
      <c r="V18" s="107"/>
      <c r="W18" s="107"/>
      <c r="X18" s="107"/>
      <c r="Y18" s="108"/>
      <c r="Z18" s="2" t="s">
        <v>18</v>
      </c>
      <c r="AA18" s="2" t="s">
        <v>49</v>
      </c>
      <c r="AB18" s="9"/>
      <c r="AC18" s="2"/>
    </row>
    <row r="19" spans="2:29" ht="15" customHeight="1" x14ac:dyDescent="0.3">
      <c r="E19" s="106" t="s">
        <v>252</v>
      </c>
      <c r="F19" s="107"/>
      <c r="G19" s="107"/>
      <c r="H19" s="107"/>
      <c r="I19" s="107"/>
      <c r="J19" s="107"/>
      <c r="K19" s="108"/>
      <c r="L19" s="50" t="s">
        <v>248</v>
      </c>
      <c r="M19" s="51"/>
      <c r="N19" s="52"/>
      <c r="O19" s="106"/>
      <c r="P19" s="107"/>
      <c r="Q19" s="107"/>
      <c r="R19" s="107"/>
      <c r="S19" s="107"/>
      <c r="T19" s="107"/>
      <c r="U19" s="107"/>
      <c r="V19" s="107"/>
      <c r="W19" s="107"/>
      <c r="X19" s="107"/>
      <c r="Y19" s="108"/>
      <c r="Z19" s="2" t="s">
        <v>18</v>
      </c>
      <c r="AA19" s="2" t="s">
        <v>49</v>
      </c>
      <c r="AB19" s="9"/>
      <c r="AC19" s="2"/>
    </row>
    <row r="20" spans="2:29" ht="15" x14ac:dyDescent="0.3">
      <c r="E20" s="106" t="s">
        <v>253</v>
      </c>
      <c r="F20" s="107"/>
      <c r="G20" s="107"/>
      <c r="H20" s="107"/>
      <c r="I20" s="107"/>
      <c r="J20" s="107"/>
      <c r="K20" s="108"/>
      <c r="L20" s="50" t="s">
        <v>249</v>
      </c>
      <c r="M20" s="51"/>
      <c r="N20" s="52"/>
      <c r="O20" s="106"/>
      <c r="P20" s="107"/>
      <c r="Q20" s="107"/>
      <c r="R20" s="107"/>
      <c r="S20" s="107"/>
      <c r="T20" s="107"/>
      <c r="U20" s="107"/>
      <c r="V20" s="107"/>
      <c r="W20" s="107"/>
      <c r="X20" s="107"/>
      <c r="Y20" s="108"/>
      <c r="Z20" s="2" t="s">
        <v>18</v>
      </c>
      <c r="AA20" s="2" t="s">
        <v>49</v>
      </c>
      <c r="AB20" s="9"/>
      <c r="AC20" s="2"/>
    </row>
    <row r="22" spans="2:29" ht="15" x14ac:dyDescent="0.3">
      <c r="C22" s="1" t="s">
        <v>260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AC22" s="1"/>
    </row>
    <row r="23" spans="2:29" ht="15" x14ac:dyDescent="0.3">
      <c r="B23" s="1"/>
      <c r="C23" s="1"/>
      <c r="D23" s="1"/>
      <c r="E23" s="109" t="s">
        <v>11</v>
      </c>
      <c r="F23" s="110"/>
      <c r="G23" s="110"/>
      <c r="H23" s="110"/>
      <c r="I23" s="110"/>
      <c r="J23" s="110"/>
      <c r="K23" s="111"/>
      <c r="L23" s="112" t="s">
        <v>12</v>
      </c>
      <c r="M23" s="113"/>
      <c r="N23" s="114"/>
      <c r="O23" s="109" t="s">
        <v>13</v>
      </c>
      <c r="P23" s="110"/>
      <c r="Q23" s="110"/>
      <c r="R23" s="110"/>
      <c r="S23" s="110"/>
      <c r="T23" s="110"/>
      <c r="U23" s="110"/>
      <c r="V23" s="110"/>
      <c r="W23" s="110"/>
      <c r="X23" s="110"/>
      <c r="Y23" s="111"/>
      <c r="Z23" s="40" t="s">
        <v>14</v>
      </c>
      <c r="AA23" s="49" t="s">
        <v>13</v>
      </c>
      <c r="AB23" s="49" t="s">
        <v>15</v>
      </c>
      <c r="AC23" s="49" t="s">
        <v>16</v>
      </c>
    </row>
    <row r="24" spans="2:29" ht="15" x14ac:dyDescent="0.3">
      <c r="B24" s="1"/>
      <c r="C24" s="1"/>
      <c r="D24" s="1"/>
      <c r="E24" s="106" t="s">
        <v>261</v>
      </c>
      <c r="F24" s="107"/>
      <c r="G24" s="107"/>
      <c r="H24" s="107"/>
      <c r="I24" s="107"/>
      <c r="J24" s="107"/>
      <c r="K24" s="108"/>
      <c r="L24" s="97" t="s">
        <v>263</v>
      </c>
      <c r="M24" s="98"/>
      <c r="N24" s="99"/>
      <c r="O24" s="106"/>
      <c r="P24" s="107"/>
      <c r="Q24" s="107"/>
      <c r="R24" s="107"/>
      <c r="S24" s="107"/>
      <c r="T24" s="107"/>
      <c r="U24" s="107"/>
      <c r="V24" s="107"/>
      <c r="W24" s="107"/>
      <c r="X24" s="107"/>
      <c r="Y24" s="108"/>
      <c r="Z24" s="2" t="s">
        <v>18</v>
      </c>
      <c r="AA24" s="2" t="s">
        <v>49</v>
      </c>
      <c r="AB24" s="9"/>
      <c r="AC24" s="2"/>
    </row>
    <row r="25" spans="2:29" ht="15" x14ac:dyDescent="0.3">
      <c r="B25" s="1"/>
      <c r="C25" s="1"/>
      <c r="E25" s="106" t="s">
        <v>262</v>
      </c>
      <c r="F25" s="107"/>
      <c r="G25" s="107"/>
      <c r="H25" s="107"/>
      <c r="I25" s="107"/>
      <c r="J25" s="107"/>
      <c r="K25" s="108"/>
      <c r="L25" s="97" t="s">
        <v>264</v>
      </c>
      <c r="M25" s="98"/>
      <c r="N25" s="99"/>
      <c r="O25" s="106"/>
      <c r="P25" s="107"/>
      <c r="Q25" s="107"/>
      <c r="R25" s="107"/>
      <c r="S25" s="107"/>
      <c r="T25" s="107"/>
      <c r="U25" s="107"/>
      <c r="V25" s="107"/>
      <c r="W25" s="107"/>
      <c r="X25" s="107"/>
      <c r="Y25" s="108"/>
      <c r="Z25" s="2" t="s">
        <v>18</v>
      </c>
      <c r="AA25" s="2" t="s">
        <v>49</v>
      </c>
      <c r="AB25" s="9"/>
      <c r="AC25" s="2"/>
    </row>
    <row r="29" spans="2:29" x14ac:dyDescent="0.3">
      <c r="C29" t="s">
        <v>254</v>
      </c>
    </row>
    <row r="30" spans="2:29" ht="15" x14ac:dyDescent="0.3">
      <c r="E30" s="109" t="s">
        <v>11</v>
      </c>
      <c r="F30" s="110"/>
      <c r="G30" s="110"/>
      <c r="H30" s="110"/>
      <c r="I30" s="110"/>
      <c r="J30" s="110"/>
      <c r="K30" s="111"/>
      <c r="L30" s="112" t="s">
        <v>12</v>
      </c>
      <c r="M30" s="113"/>
      <c r="N30" s="114"/>
      <c r="O30" s="109" t="s">
        <v>13</v>
      </c>
      <c r="P30" s="110"/>
      <c r="Q30" s="110"/>
      <c r="R30" s="110"/>
      <c r="S30" s="110"/>
      <c r="T30" s="110"/>
      <c r="U30" s="110"/>
      <c r="V30" s="110"/>
      <c r="W30" s="110"/>
      <c r="X30" s="110"/>
      <c r="Y30" s="111"/>
      <c r="Z30" s="40" t="s">
        <v>14</v>
      </c>
      <c r="AA30" s="49" t="s">
        <v>13</v>
      </c>
      <c r="AB30" s="49" t="s">
        <v>15</v>
      </c>
      <c r="AC30" s="49" t="s">
        <v>16</v>
      </c>
    </row>
    <row r="31" spans="2:29" ht="15" x14ac:dyDescent="0.3">
      <c r="E31" s="106" t="s">
        <v>255</v>
      </c>
      <c r="F31" s="107"/>
      <c r="G31" s="107"/>
      <c r="H31" s="107"/>
      <c r="I31" s="107"/>
      <c r="J31" s="107"/>
      <c r="K31" s="108"/>
      <c r="L31" s="97" t="s">
        <v>256</v>
      </c>
      <c r="M31" s="98"/>
      <c r="N31" s="99"/>
      <c r="O31" s="106"/>
      <c r="P31" s="107"/>
      <c r="Q31" s="107"/>
      <c r="R31" s="107"/>
      <c r="S31" s="107"/>
      <c r="T31" s="107"/>
      <c r="U31" s="107"/>
      <c r="V31" s="107"/>
      <c r="W31" s="107"/>
      <c r="X31" s="107"/>
      <c r="Y31" s="108"/>
      <c r="Z31" s="2" t="s">
        <v>18</v>
      </c>
      <c r="AA31" s="2" t="s">
        <v>49</v>
      </c>
      <c r="AB31" s="9"/>
      <c r="AC31" s="2"/>
    </row>
    <row r="34" spans="3:29" ht="15" x14ac:dyDescent="0.3">
      <c r="C34" s="1" t="s">
        <v>257</v>
      </c>
      <c r="D34" s="1"/>
      <c r="E34" s="1"/>
      <c r="F34" s="1"/>
      <c r="G34" s="1"/>
      <c r="H34" s="1"/>
      <c r="I34" s="1"/>
      <c r="J34" s="1"/>
      <c r="K34" s="1"/>
      <c r="L34" s="1"/>
    </row>
    <row r="35" spans="3:29" ht="15" x14ac:dyDescent="0.3">
      <c r="E35" s="109" t="s">
        <v>11</v>
      </c>
      <c r="F35" s="110"/>
      <c r="G35" s="110"/>
      <c r="H35" s="110"/>
      <c r="I35" s="110"/>
      <c r="J35" s="110"/>
      <c r="K35" s="111"/>
      <c r="L35" s="112" t="s">
        <v>12</v>
      </c>
      <c r="M35" s="113"/>
      <c r="N35" s="114"/>
      <c r="O35" s="109" t="s">
        <v>13</v>
      </c>
      <c r="P35" s="110"/>
      <c r="Q35" s="110"/>
      <c r="R35" s="110"/>
      <c r="S35" s="110"/>
      <c r="T35" s="110"/>
      <c r="U35" s="110"/>
      <c r="V35" s="110"/>
      <c r="W35" s="110"/>
      <c r="X35" s="110"/>
      <c r="Y35" s="111"/>
      <c r="Z35" s="40" t="s">
        <v>14</v>
      </c>
      <c r="AA35" s="49" t="s">
        <v>13</v>
      </c>
      <c r="AB35" s="49" t="s">
        <v>15</v>
      </c>
      <c r="AC35" s="49" t="s">
        <v>16</v>
      </c>
    </row>
    <row r="36" spans="3:29" ht="15" x14ac:dyDescent="0.3">
      <c r="E36" s="106" t="s">
        <v>258</v>
      </c>
      <c r="F36" s="107"/>
      <c r="G36" s="107"/>
      <c r="H36" s="107"/>
      <c r="I36" s="107"/>
      <c r="J36" s="107"/>
      <c r="K36" s="108"/>
      <c r="L36" s="97" t="s">
        <v>259</v>
      </c>
      <c r="M36" s="98"/>
      <c r="N36" s="99"/>
      <c r="O36" s="106"/>
      <c r="P36" s="107"/>
      <c r="Q36" s="107"/>
      <c r="R36" s="107"/>
      <c r="S36" s="107"/>
      <c r="T36" s="107"/>
      <c r="U36" s="107"/>
      <c r="V36" s="107"/>
      <c r="W36" s="107"/>
      <c r="X36" s="107"/>
      <c r="Y36" s="108"/>
      <c r="Z36" s="2" t="s">
        <v>18</v>
      </c>
      <c r="AA36" s="2" t="s">
        <v>49</v>
      </c>
      <c r="AB36" s="9"/>
      <c r="AC36" s="2"/>
    </row>
    <row r="37" spans="3:29" ht="15" x14ac:dyDescent="0.3">
      <c r="E37" s="106" t="s">
        <v>268</v>
      </c>
      <c r="F37" s="107"/>
      <c r="G37" s="107"/>
      <c r="H37" s="107"/>
      <c r="I37" s="107"/>
      <c r="J37" s="107"/>
      <c r="K37" s="108"/>
      <c r="L37" s="97" t="s">
        <v>270</v>
      </c>
      <c r="M37" s="98"/>
      <c r="N37" s="99"/>
      <c r="O37" s="106"/>
      <c r="P37" s="107"/>
      <c r="Q37" s="107"/>
      <c r="R37" s="107"/>
      <c r="S37" s="107"/>
      <c r="T37" s="107"/>
      <c r="U37" s="107"/>
      <c r="V37" s="107"/>
      <c r="W37" s="107"/>
      <c r="X37" s="107"/>
      <c r="Y37" s="108"/>
      <c r="Z37" s="2" t="s">
        <v>18</v>
      </c>
      <c r="AA37" s="2" t="s">
        <v>49</v>
      </c>
      <c r="AB37" s="9"/>
      <c r="AC37" s="2"/>
    </row>
    <row r="38" spans="3:29" ht="15" x14ac:dyDescent="0.3">
      <c r="E38" s="106" t="s">
        <v>269</v>
      </c>
      <c r="F38" s="107"/>
      <c r="G38" s="107"/>
      <c r="H38" s="107"/>
      <c r="I38" s="107"/>
      <c r="J38" s="107"/>
      <c r="K38" s="108"/>
      <c r="L38" s="97" t="s">
        <v>271</v>
      </c>
      <c r="M38" s="98"/>
      <c r="N38" s="99"/>
      <c r="O38" s="106"/>
      <c r="P38" s="107"/>
      <c r="Q38" s="107"/>
      <c r="R38" s="107"/>
      <c r="S38" s="107"/>
      <c r="T38" s="107"/>
      <c r="U38" s="107"/>
      <c r="V38" s="107"/>
      <c r="W38" s="107"/>
      <c r="X38" s="107"/>
      <c r="Y38" s="108"/>
      <c r="Z38" s="2" t="s">
        <v>18</v>
      </c>
      <c r="AA38" s="2" t="s">
        <v>49</v>
      </c>
      <c r="AB38" s="9"/>
      <c r="AC38" s="2"/>
    </row>
    <row r="39" spans="3:29" ht="15" x14ac:dyDescent="0.3">
      <c r="E39" s="106" t="s">
        <v>273</v>
      </c>
      <c r="F39" s="107"/>
      <c r="G39" s="107"/>
      <c r="H39" s="107"/>
      <c r="I39" s="107"/>
      <c r="J39" s="107"/>
      <c r="K39" s="108"/>
      <c r="L39" s="97" t="s">
        <v>272</v>
      </c>
      <c r="M39" s="98"/>
      <c r="N39" s="99"/>
      <c r="O39" s="106"/>
      <c r="P39" s="107"/>
      <c r="Q39" s="107"/>
      <c r="R39" s="107"/>
      <c r="S39" s="107"/>
      <c r="T39" s="107"/>
      <c r="U39" s="107"/>
      <c r="V39" s="107"/>
      <c r="W39" s="107"/>
      <c r="X39" s="107"/>
      <c r="Y39" s="108"/>
      <c r="Z39" s="2" t="s">
        <v>18</v>
      </c>
      <c r="AA39" s="2" t="s">
        <v>49</v>
      </c>
      <c r="AB39" s="9"/>
      <c r="AC39" s="2"/>
    </row>
    <row r="40" spans="3:29" ht="15" x14ac:dyDescent="0.3">
      <c r="E40" s="106" t="s">
        <v>274</v>
      </c>
      <c r="F40" s="107"/>
      <c r="G40" s="107"/>
      <c r="H40" s="107"/>
      <c r="I40" s="107"/>
      <c r="J40" s="107"/>
      <c r="K40" s="108"/>
      <c r="L40" s="97" t="s">
        <v>278</v>
      </c>
      <c r="M40" s="98"/>
      <c r="N40" s="99"/>
      <c r="O40" s="106"/>
      <c r="P40" s="107"/>
      <c r="Q40" s="107"/>
      <c r="R40" s="107"/>
      <c r="S40" s="107"/>
      <c r="T40" s="107"/>
      <c r="U40" s="107"/>
      <c r="V40" s="107"/>
      <c r="W40" s="107"/>
      <c r="X40" s="107"/>
      <c r="Y40" s="108"/>
      <c r="Z40" s="2" t="s">
        <v>18</v>
      </c>
      <c r="AA40" s="2" t="s">
        <v>49</v>
      </c>
      <c r="AB40" s="9"/>
      <c r="AC40" s="2"/>
    </row>
    <row r="41" spans="3:29" ht="15" x14ac:dyDescent="0.3">
      <c r="E41" s="106" t="s">
        <v>275</v>
      </c>
      <c r="F41" s="107"/>
      <c r="G41" s="107"/>
      <c r="H41" s="107"/>
      <c r="I41" s="107"/>
      <c r="J41" s="107"/>
      <c r="K41" s="108"/>
      <c r="L41" s="97" t="s">
        <v>277</v>
      </c>
      <c r="M41" s="98"/>
      <c r="N41" s="99"/>
      <c r="O41" s="106"/>
      <c r="P41" s="107"/>
      <c r="Q41" s="107"/>
      <c r="R41" s="107"/>
      <c r="S41" s="107"/>
      <c r="T41" s="107"/>
      <c r="U41" s="107"/>
      <c r="V41" s="107"/>
      <c r="W41" s="107"/>
      <c r="X41" s="107"/>
      <c r="Y41" s="108"/>
      <c r="Z41" s="2" t="s">
        <v>18</v>
      </c>
      <c r="AA41" s="2" t="s">
        <v>49</v>
      </c>
      <c r="AB41" s="9"/>
      <c r="AC41" s="2"/>
    </row>
    <row r="42" spans="3:29" ht="15" x14ac:dyDescent="0.3">
      <c r="E42" s="106" t="s">
        <v>279</v>
      </c>
      <c r="F42" s="107"/>
      <c r="G42" s="107"/>
      <c r="H42" s="107"/>
      <c r="I42" s="107"/>
      <c r="J42" s="107"/>
      <c r="K42" s="108"/>
      <c r="L42" s="97" t="s">
        <v>276</v>
      </c>
      <c r="M42" s="98"/>
      <c r="N42" s="99"/>
      <c r="O42" s="106"/>
      <c r="P42" s="107"/>
      <c r="Q42" s="107"/>
      <c r="R42" s="107"/>
      <c r="S42" s="107"/>
      <c r="T42" s="107"/>
      <c r="U42" s="107"/>
      <c r="V42" s="107"/>
      <c r="W42" s="107"/>
      <c r="X42" s="107"/>
      <c r="Y42" s="108"/>
      <c r="Z42" s="2" t="s">
        <v>18</v>
      </c>
      <c r="AA42" s="2" t="s">
        <v>49</v>
      </c>
      <c r="AB42" s="9"/>
      <c r="AC42" s="2"/>
    </row>
    <row r="44" spans="3:29" x14ac:dyDescent="0.3">
      <c r="C44" t="s">
        <v>254</v>
      </c>
    </row>
    <row r="45" spans="3:29" ht="15" x14ac:dyDescent="0.3">
      <c r="E45" s="109" t="s">
        <v>11</v>
      </c>
      <c r="F45" s="110"/>
      <c r="G45" s="110"/>
      <c r="H45" s="110"/>
      <c r="I45" s="110"/>
      <c r="J45" s="110"/>
      <c r="K45" s="111"/>
      <c r="L45" s="112" t="s">
        <v>12</v>
      </c>
      <c r="M45" s="113"/>
      <c r="N45" s="114"/>
      <c r="O45" s="109" t="s">
        <v>13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11"/>
      <c r="Z45" s="40" t="s">
        <v>14</v>
      </c>
      <c r="AA45" s="49" t="s">
        <v>13</v>
      </c>
      <c r="AB45" s="49" t="s">
        <v>15</v>
      </c>
      <c r="AC45" s="49" t="s">
        <v>16</v>
      </c>
    </row>
    <row r="46" spans="3:29" ht="15" x14ac:dyDescent="0.3">
      <c r="E46" s="106" t="s">
        <v>255</v>
      </c>
      <c r="F46" s="107"/>
      <c r="G46" s="107"/>
      <c r="H46" s="107"/>
      <c r="I46" s="107"/>
      <c r="J46" s="107"/>
      <c r="K46" s="108"/>
      <c r="L46" s="97" t="s">
        <v>256</v>
      </c>
      <c r="M46" s="98"/>
      <c r="N46" s="99"/>
      <c r="O46" s="106"/>
      <c r="P46" s="107"/>
      <c r="Q46" s="107"/>
      <c r="R46" s="107"/>
      <c r="S46" s="107"/>
      <c r="T46" s="107"/>
      <c r="U46" s="107"/>
      <c r="V46" s="107"/>
      <c r="W46" s="107"/>
      <c r="X46" s="107"/>
      <c r="Y46" s="108"/>
      <c r="Z46" s="2" t="s">
        <v>18</v>
      </c>
      <c r="AA46" s="2" t="s">
        <v>49</v>
      </c>
      <c r="AB46" s="9"/>
      <c r="AC46" s="2"/>
    </row>
    <row r="49" spans="3:29" x14ac:dyDescent="0.3">
      <c r="C49" t="s">
        <v>265</v>
      </c>
    </row>
    <row r="50" spans="3:29" ht="15" x14ac:dyDescent="0.3">
      <c r="E50" s="109" t="s">
        <v>11</v>
      </c>
      <c r="F50" s="110"/>
      <c r="G50" s="110"/>
      <c r="H50" s="110"/>
      <c r="I50" s="110"/>
      <c r="J50" s="110"/>
      <c r="K50" s="111"/>
      <c r="L50" s="112" t="s">
        <v>12</v>
      </c>
      <c r="M50" s="113"/>
      <c r="N50" s="114"/>
      <c r="O50" s="109" t="s">
        <v>13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1"/>
      <c r="Z50" s="40" t="s">
        <v>14</v>
      </c>
      <c r="AA50" s="49" t="s">
        <v>13</v>
      </c>
      <c r="AB50" s="49" t="s">
        <v>15</v>
      </c>
      <c r="AC50" s="49" t="s">
        <v>16</v>
      </c>
    </row>
    <row r="51" spans="3:29" ht="15" x14ac:dyDescent="0.3">
      <c r="E51" s="106" t="s">
        <v>266</v>
      </c>
      <c r="F51" s="107"/>
      <c r="G51" s="107"/>
      <c r="H51" s="107"/>
      <c r="I51" s="107"/>
      <c r="J51" s="107"/>
      <c r="K51" s="108"/>
      <c r="L51" s="97" t="s">
        <v>267</v>
      </c>
      <c r="M51" s="98"/>
      <c r="N51" s="99"/>
      <c r="O51" s="106"/>
      <c r="P51" s="107"/>
      <c r="Q51" s="107"/>
      <c r="R51" s="107"/>
      <c r="S51" s="107"/>
      <c r="T51" s="107"/>
      <c r="U51" s="107"/>
      <c r="V51" s="107"/>
      <c r="W51" s="107"/>
      <c r="X51" s="107"/>
      <c r="Y51" s="108"/>
      <c r="Z51" s="2" t="s">
        <v>18</v>
      </c>
      <c r="AA51" s="2" t="s">
        <v>49</v>
      </c>
      <c r="AB51" s="9"/>
      <c r="AC51" s="2"/>
    </row>
    <row r="54" spans="3:29" x14ac:dyDescent="0.3">
      <c r="C54" t="s">
        <v>291</v>
      </c>
    </row>
    <row r="55" spans="3:29" ht="15" x14ac:dyDescent="0.3">
      <c r="E55" s="109" t="s">
        <v>11</v>
      </c>
      <c r="F55" s="110"/>
      <c r="G55" s="110"/>
      <c r="H55" s="110"/>
      <c r="I55" s="110"/>
      <c r="J55" s="110"/>
      <c r="K55" s="111"/>
      <c r="L55" s="112" t="s">
        <v>12</v>
      </c>
      <c r="M55" s="113"/>
      <c r="N55" s="114"/>
      <c r="O55" s="109" t="s">
        <v>13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1"/>
      <c r="Z55" s="40" t="s">
        <v>14</v>
      </c>
      <c r="AA55" s="49" t="s">
        <v>13</v>
      </c>
      <c r="AB55" s="49" t="s">
        <v>15</v>
      </c>
      <c r="AC55" s="49" t="s">
        <v>16</v>
      </c>
    </row>
    <row r="56" spans="3:29" ht="15" x14ac:dyDescent="0.3">
      <c r="E56" s="106" t="s">
        <v>292</v>
      </c>
      <c r="F56" s="107"/>
      <c r="G56" s="107"/>
      <c r="H56" s="107"/>
      <c r="I56" s="107"/>
      <c r="J56" s="107"/>
      <c r="K56" s="108"/>
      <c r="L56" s="97" t="s">
        <v>293</v>
      </c>
      <c r="M56" s="98"/>
      <c r="N56" s="99"/>
      <c r="O56" s="106"/>
      <c r="P56" s="107"/>
      <c r="Q56" s="107"/>
      <c r="R56" s="107"/>
      <c r="S56" s="107"/>
      <c r="T56" s="107"/>
      <c r="U56" s="107"/>
      <c r="V56" s="107"/>
      <c r="W56" s="107"/>
      <c r="X56" s="107"/>
      <c r="Y56" s="108"/>
      <c r="Z56" s="2" t="s">
        <v>18</v>
      </c>
      <c r="AA56" s="2" t="s">
        <v>49</v>
      </c>
      <c r="AB56" s="9"/>
      <c r="AC56" s="2"/>
    </row>
  </sheetData>
  <mergeCells count="73">
    <mergeCell ref="E56:K56"/>
    <mergeCell ref="L56:N56"/>
    <mergeCell ref="O56:Y56"/>
    <mergeCell ref="E41:K41"/>
    <mergeCell ref="L41:N41"/>
    <mergeCell ref="O41:Y41"/>
    <mergeCell ref="E42:K42"/>
    <mergeCell ref="L42:N42"/>
    <mergeCell ref="O42:Y42"/>
    <mergeCell ref="E55:K55"/>
    <mergeCell ref="L55:N55"/>
    <mergeCell ref="O55:Y55"/>
    <mergeCell ref="E50:K50"/>
    <mergeCell ref="L50:N50"/>
    <mergeCell ref="O50:Y50"/>
    <mergeCell ref="E51:K51"/>
    <mergeCell ref="L39:N39"/>
    <mergeCell ref="O39:Y39"/>
    <mergeCell ref="E40:K40"/>
    <mergeCell ref="L40:N40"/>
    <mergeCell ref="O40:Y40"/>
    <mergeCell ref="O25:Y25"/>
    <mergeCell ref="L51:N51"/>
    <mergeCell ref="O51:Y51"/>
    <mergeCell ref="E45:K45"/>
    <mergeCell ref="L45:N45"/>
    <mergeCell ref="O45:Y45"/>
    <mergeCell ref="E46:K46"/>
    <mergeCell ref="L46:N46"/>
    <mergeCell ref="O46:Y46"/>
    <mergeCell ref="E37:K37"/>
    <mergeCell ref="L37:N37"/>
    <mergeCell ref="O37:Y37"/>
    <mergeCell ref="E38:K38"/>
    <mergeCell ref="L38:N38"/>
    <mergeCell ref="O38:Y38"/>
    <mergeCell ref="E39:K39"/>
    <mergeCell ref="E31:K31"/>
    <mergeCell ref="L31:N31"/>
    <mergeCell ref="O31:Y31"/>
    <mergeCell ref="E20:K20"/>
    <mergeCell ref="O20:Y20"/>
    <mergeCell ref="E30:K30"/>
    <mergeCell ref="L30:N30"/>
    <mergeCell ref="O30:Y30"/>
    <mergeCell ref="E23:K23"/>
    <mergeCell ref="L23:N23"/>
    <mergeCell ref="O23:Y23"/>
    <mergeCell ref="E24:K24"/>
    <mergeCell ref="L24:N24"/>
    <mergeCell ref="O24:Y24"/>
    <mergeCell ref="E25:K25"/>
    <mergeCell ref="L25:N25"/>
    <mergeCell ref="E19:K19"/>
    <mergeCell ref="O19:Y19"/>
    <mergeCell ref="E17:K17"/>
    <mergeCell ref="L17:N17"/>
    <mergeCell ref="O17:Y17"/>
    <mergeCell ref="E18:K18"/>
    <mergeCell ref="L18:N18"/>
    <mergeCell ref="O18:Y18"/>
    <mergeCell ref="E15:K15"/>
    <mergeCell ref="L15:N15"/>
    <mergeCell ref="O15:Y15"/>
    <mergeCell ref="E16:K16"/>
    <mergeCell ref="L16:N16"/>
    <mergeCell ref="O16:Y16"/>
    <mergeCell ref="E36:K36"/>
    <mergeCell ref="L36:N36"/>
    <mergeCell ref="O36:Y36"/>
    <mergeCell ref="E35:K35"/>
    <mergeCell ref="L35:N35"/>
    <mergeCell ref="O35:Y35"/>
  </mergeCells>
  <dataValidations count="2">
    <dataValidation type="list" allowBlank="1" showInputMessage="1" showErrorMessage="1" sqref="AA16:AA20 AA31 AA24:AA25 AA46 AA51 AA36:AA42 AA56" xr:uid="{C45D4E10-C04C-4ED4-B0E1-CFD15265721E}">
      <formula1>"〇,×"</formula1>
    </dataValidation>
    <dataValidation type="list" allowBlank="1" showInputMessage="1" showErrorMessage="1" sqref="Z16:Z20 Z31 Z24:Z25 Z46 Z51 Z36:Z42 Z56" xr:uid="{9E10E679-89AC-4778-8E87-2E3A986A44DE}">
      <formula1>"N,E,D,I"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5F12-CABD-4978-B108-2546FC2335E8}">
  <dimension ref="A1:AB39"/>
  <sheetViews>
    <sheetView showGridLines="0" zoomScale="55" zoomScaleNormal="55" workbookViewId="0">
      <selection activeCell="M32" sqref="M32:W32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11" spans="1:27" ht="15" x14ac:dyDescent="0.3">
      <c r="A11" s="1"/>
    </row>
    <row r="12" spans="1:27" ht="15" x14ac:dyDescent="0.3">
      <c r="A12" s="1"/>
      <c r="B12" s="1" t="s">
        <v>280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3">
      <c r="A13" s="1"/>
      <c r="B13" s="1"/>
      <c r="C13" s="1"/>
      <c r="D13" s="1"/>
      <c r="E13" s="1"/>
      <c r="F13" s="1"/>
      <c r="G13" s="1"/>
      <c r="H13" s="1"/>
      <c r="I13" s="1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3">
      <c r="A15" s="1"/>
      <c r="B15" s="1"/>
      <c r="C15" s="109" t="s">
        <v>11</v>
      </c>
      <c r="D15" s="110"/>
      <c r="E15" s="110"/>
      <c r="F15" s="110"/>
      <c r="G15" s="110"/>
      <c r="H15" s="110"/>
      <c r="I15" s="111"/>
      <c r="J15" s="112" t="s">
        <v>12</v>
      </c>
      <c r="K15" s="113"/>
      <c r="L15" s="114"/>
      <c r="M15" s="109" t="s">
        <v>13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1"/>
      <c r="X15" s="40" t="s">
        <v>14</v>
      </c>
      <c r="Y15" s="39" t="s">
        <v>13</v>
      </c>
      <c r="Z15" s="39" t="s">
        <v>15</v>
      </c>
      <c r="AA15" s="39" t="s">
        <v>16</v>
      </c>
    </row>
    <row r="16" spans="1:27" ht="15" x14ac:dyDescent="0.3">
      <c r="B16" s="1"/>
      <c r="C16" s="106" t="s">
        <v>281</v>
      </c>
      <c r="D16" s="107"/>
      <c r="E16" s="107"/>
      <c r="F16" s="107"/>
      <c r="G16" s="107"/>
      <c r="H16" s="107"/>
      <c r="I16" s="108"/>
      <c r="J16" s="97" t="s">
        <v>19</v>
      </c>
      <c r="K16" s="98"/>
      <c r="L16" s="99"/>
      <c r="M16" s="97"/>
      <c r="N16" s="98"/>
      <c r="O16" s="98"/>
      <c r="P16" s="98"/>
      <c r="Q16" s="98"/>
      <c r="R16" s="98"/>
      <c r="S16" s="98"/>
      <c r="T16" s="98"/>
      <c r="U16" s="98"/>
      <c r="V16" s="98"/>
      <c r="W16" s="99"/>
      <c r="X16" s="2"/>
      <c r="Y16" s="2"/>
      <c r="Z16" s="9"/>
      <c r="AA16" s="2"/>
    </row>
    <row r="17" spans="1:28" ht="15" x14ac:dyDescent="0.3">
      <c r="B17" s="1"/>
      <c r="C17" s="106" t="s">
        <v>282</v>
      </c>
      <c r="D17" s="107"/>
      <c r="E17" s="107"/>
      <c r="F17" s="107"/>
      <c r="G17" s="107"/>
      <c r="H17" s="107"/>
      <c r="I17" s="108"/>
      <c r="J17" s="97" t="s">
        <v>19</v>
      </c>
      <c r="K17" s="98"/>
      <c r="L17" s="99"/>
      <c r="M17" s="97"/>
      <c r="N17" s="98"/>
      <c r="O17" s="98"/>
      <c r="P17" s="98"/>
      <c r="Q17" s="98"/>
      <c r="R17" s="98"/>
      <c r="S17" s="98"/>
      <c r="T17" s="98"/>
      <c r="U17" s="98"/>
      <c r="V17" s="98"/>
      <c r="W17" s="99"/>
      <c r="X17" s="2"/>
      <c r="Y17" s="2"/>
      <c r="Z17" s="9"/>
      <c r="AA17" s="2"/>
    </row>
    <row r="19" spans="1:28" ht="15" x14ac:dyDescent="0.3">
      <c r="A19" s="1"/>
      <c r="B19" s="1" t="s">
        <v>283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5" x14ac:dyDescent="0.3">
      <c r="A21" s="1"/>
      <c r="B21" s="1"/>
      <c r="C21" s="109" t="s">
        <v>11</v>
      </c>
      <c r="D21" s="110"/>
      <c r="E21" s="110"/>
      <c r="F21" s="110"/>
      <c r="G21" s="110"/>
      <c r="H21" s="110"/>
      <c r="I21" s="111"/>
      <c r="J21" s="112" t="s">
        <v>12</v>
      </c>
      <c r="K21" s="113"/>
      <c r="L21" s="114"/>
      <c r="M21" s="109" t="s">
        <v>13</v>
      </c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40" t="s">
        <v>14</v>
      </c>
      <c r="Y21" s="39" t="s">
        <v>13</v>
      </c>
      <c r="Z21" s="39" t="s">
        <v>15</v>
      </c>
      <c r="AA21" s="39" t="s">
        <v>16</v>
      </c>
    </row>
    <row r="22" spans="1:28" ht="15" x14ac:dyDescent="0.3">
      <c r="A22" s="1"/>
      <c r="B22" s="1"/>
      <c r="C22" s="106" t="s">
        <v>284</v>
      </c>
      <c r="D22" s="107"/>
      <c r="E22" s="107"/>
      <c r="F22" s="107"/>
      <c r="G22" s="107"/>
      <c r="H22" s="107"/>
      <c r="I22" s="108"/>
      <c r="J22" s="97" t="s">
        <v>19</v>
      </c>
      <c r="K22" s="98"/>
      <c r="L22" s="99"/>
      <c r="M22" s="97"/>
      <c r="N22" s="98"/>
      <c r="O22" s="98"/>
      <c r="P22" s="98"/>
      <c r="Q22" s="98"/>
      <c r="R22" s="98"/>
      <c r="S22" s="98"/>
      <c r="T22" s="98"/>
      <c r="U22" s="98"/>
      <c r="V22" s="98"/>
      <c r="W22" s="99"/>
      <c r="X22" s="2"/>
      <c r="Y22" s="2"/>
      <c r="Z22" s="9"/>
      <c r="AA22" s="2"/>
    </row>
    <row r="23" spans="1:28" ht="15" x14ac:dyDescent="0.3">
      <c r="C23" s="106" t="s">
        <v>290</v>
      </c>
      <c r="D23" s="107"/>
      <c r="E23" s="107"/>
      <c r="F23" s="107"/>
      <c r="G23" s="107"/>
      <c r="H23" s="107"/>
      <c r="I23" s="108"/>
      <c r="J23" s="97" t="s">
        <v>19</v>
      </c>
      <c r="K23" s="98"/>
      <c r="L23" s="99"/>
      <c r="M23" s="97"/>
      <c r="N23" s="98"/>
      <c r="O23" s="98"/>
      <c r="P23" s="98"/>
      <c r="Q23" s="98"/>
      <c r="R23" s="98"/>
      <c r="S23" s="98"/>
      <c r="T23" s="98"/>
      <c r="U23" s="98"/>
      <c r="V23" s="98"/>
      <c r="W23" s="99"/>
      <c r="X23" s="2"/>
      <c r="Y23" s="2"/>
      <c r="Z23" s="9"/>
      <c r="AA23" s="2"/>
    </row>
    <row r="24" spans="1:28" ht="15" customHeight="1" x14ac:dyDescent="0.3">
      <c r="C24" s="106" t="s">
        <v>296</v>
      </c>
      <c r="D24" s="107"/>
      <c r="E24" s="107"/>
      <c r="F24" s="107"/>
      <c r="G24" s="107"/>
      <c r="H24" s="107"/>
      <c r="I24" s="108"/>
      <c r="J24" s="97" t="s">
        <v>19</v>
      </c>
      <c r="K24" s="98"/>
      <c r="L24" s="99"/>
      <c r="M24" s="97"/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2"/>
      <c r="Y24" s="2"/>
      <c r="Z24" s="9"/>
      <c r="AA24" s="2"/>
      <c r="AB24" s="1"/>
    </row>
    <row r="25" spans="1:28" ht="15" x14ac:dyDescent="0.3">
      <c r="A25" s="1"/>
      <c r="C25" s="106" t="s">
        <v>296</v>
      </c>
      <c r="D25" s="107"/>
      <c r="E25" s="107"/>
      <c r="F25" s="107"/>
      <c r="G25" s="107"/>
      <c r="H25" s="107"/>
      <c r="I25" s="108"/>
      <c r="J25" s="97" t="s">
        <v>19</v>
      </c>
      <c r="K25" s="98"/>
      <c r="L25" s="99"/>
      <c r="M25" s="97"/>
      <c r="N25" s="98"/>
      <c r="O25" s="98"/>
      <c r="P25" s="98"/>
      <c r="Q25" s="98"/>
      <c r="R25" s="98"/>
      <c r="S25" s="98"/>
      <c r="T25" s="98"/>
      <c r="U25" s="98"/>
      <c r="V25" s="98"/>
      <c r="W25" s="99"/>
      <c r="X25" s="2"/>
      <c r="Y25" s="2"/>
      <c r="Z25" s="9"/>
      <c r="AA25" s="2"/>
    </row>
    <row r="27" spans="1:28" ht="15" x14ac:dyDescent="0.3">
      <c r="B27" s="1" t="s">
        <v>285</v>
      </c>
      <c r="C27" s="1"/>
      <c r="D27" s="1"/>
      <c r="E27" s="1"/>
      <c r="F27" s="1"/>
      <c r="G27" s="1"/>
      <c r="H27" s="1"/>
      <c r="I27" s="1"/>
      <c r="J27" s="1"/>
      <c r="AB27" s="1" t="s">
        <v>10</v>
      </c>
    </row>
    <row r="28" spans="1:28" ht="15" x14ac:dyDescent="0.3">
      <c r="C28" s="109" t="s">
        <v>11</v>
      </c>
      <c r="D28" s="110"/>
      <c r="E28" s="110"/>
      <c r="F28" s="110"/>
      <c r="G28" s="110"/>
      <c r="H28" s="110"/>
      <c r="I28" s="111"/>
      <c r="J28" s="112" t="s">
        <v>12</v>
      </c>
      <c r="K28" s="113"/>
      <c r="L28" s="114"/>
      <c r="M28" s="109" t="s">
        <v>13</v>
      </c>
      <c r="N28" s="110"/>
      <c r="O28" s="110"/>
      <c r="P28" s="110"/>
      <c r="Q28" s="110"/>
      <c r="R28" s="110"/>
      <c r="S28" s="110"/>
      <c r="T28" s="110"/>
      <c r="U28" s="110"/>
      <c r="V28" s="110"/>
      <c r="W28" s="111"/>
      <c r="X28" s="40" t="s">
        <v>14</v>
      </c>
      <c r="Y28" s="39" t="s">
        <v>13</v>
      </c>
      <c r="Z28" s="39" t="s">
        <v>15</v>
      </c>
      <c r="AA28" s="39" t="s">
        <v>16</v>
      </c>
    </row>
    <row r="29" spans="1:28" ht="15" x14ac:dyDescent="0.3">
      <c r="C29" s="106" t="s">
        <v>286</v>
      </c>
      <c r="D29" s="107"/>
      <c r="E29" s="107"/>
      <c r="F29" s="107"/>
      <c r="G29" s="107"/>
      <c r="H29" s="107"/>
      <c r="I29" s="108"/>
      <c r="J29" s="97" t="s">
        <v>19</v>
      </c>
      <c r="K29" s="98"/>
      <c r="L29" s="99"/>
      <c r="M29" s="97"/>
      <c r="N29" s="98"/>
      <c r="O29" s="98"/>
      <c r="P29" s="98"/>
      <c r="Q29" s="98"/>
      <c r="R29" s="98"/>
      <c r="S29" s="98"/>
      <c r="T29" s="98"/>
      <c r="U29" s="98"/>
      <c r="V29" s="98"/>
      <c r="W29" s="99"/>
      <c r="X29" s="2"/>
      <c r="Y29" s="2"/>
      <c r="Z29" s="9"/>
      <c r="AA29" s="2"/>
    </row>
    <row r="31" spans="1:28" ht="15" x14ac:dyDescent="0.3">
      <c r="B31" s="1" t="s">
        <v>287</v>
      </c>
      <c r="C31" s="1"/>
      <c r="D31" s="1"/>
      <c r="E31" s="1"/>
      <c r="F31" s="1"/>
      <c r="G31" s="1"/>
      <c r="H31" s="1"/>
      <c r="I31" s="1"/>
      <c r="J31" s="1"/>
    </row>
    <row r="32" spans="1:28" ht="15" x14ac:dyDescent="0.3">
      <c r="C32" s="109" t="s">
        <v>11</v>
      </c>
      <c r="D32" s="110"/>
      <c r="E32" s="110"/>
      <c r="F32" s="110"/>
      <c r="G32" s="110"/>
      <c r="H32" s="110"/>
      <c r="I32" s="111"/>
      <c r="J32" s="112" t="s">
        <v>12</v>
      </c>
      <c r="K32" s="113"/>
      <c r="L32" s="114"/>
      <c r="M32" s="109" t="s">
        <v>13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1"/>
      <c r="X32" s="40" t="s">
        <v>14</v>
      </c>
      <c r="Y32" s="39" t="s">
        <v>13</v>
      </c>
      <c r="Z32" s="39" t="s">
        <v>15</v>
      </c>
      <c r="AA32" s="39" t="s">
        <v>16</v>
      </c>
    </row>
    <row r="33" spans="2:27" ht="15" x14ac:dyDescent="0.3">
      <c r="C33" s="106" t="s">
        <v>288</v>
      </c>
      <c r="D33" s="107"/>
      <c r="E33" s="107"/>
      <c r="F33" s="107"/>
      <c r="G33" s="107"/>
      <c r="H33" s="107"/>
      <c r="I33" s="108"/>
      <c r="J33" s="97" t="s">
        <v>19</v>
      </c>
      <c r="K33" s="98"/>
      <c r="L33" s="99"/>
      <c r="M33" s="97"/>
      <c r="N33" s="98"/>
      <c r="O33" s="98"/>
      <c r="P33" s="98"/>
      <c r="Q33" s="98"/>
      <c r="R33" s="98"/>
      <c r="S33" s="98"/>
      <c r="T33" s="98"/>
      <c r="U33" s="98"/>
      <c r="V33" s="98"/>
      <c r="W33" s="99"/>
      <c r="X33" s="2"/>
      <c r="Y33" s="2"/>
      <c r="Z33" s="9"/>
      <c r="AA33" s="2"/>
    </row>
    <row r="34" spans="2:27" ht="15" customHeight="1" x14ac:dyDescent="0.3">
      <c r="C34" s="106" t="s">
        <v>289</v>
      </c>
      <c r="D34" s="107"/>
      <c r="E34" s="107"/>
      <c r="F34" s="107"/>
      <c r="G34" s="107"/>
      <c r="H34" s="107"/>
      <c r="I34" s="108"/>
      <c r="J34" s="97" t="s">
        <v>19</v>
      </c>
      <c r="K34" s="98"/>
      <c r="L34" s="99"/>
      <c r="M34" s="97"/>
      <c r="N34" s="98"/>
      <c r="O34" s="98"/>
      <c r="P34" s="98"/>
      <c r="Q34" s="98"/>
      <c r="R34" s="98"/>
      <c r="S34" s="98"/>
      <c r="T34" s="98"/>
      <c r="U34" s="98"/>
      <c r="V34" s="98"/>
      <c r="W34" s="99"/>
      <c r="X34" s="2"/>
      <c r="Y34" s="2"/>
      <c r="Z34" s="9"/>
      <c r="AA34" s="2"/>
    </row>
    <row r="35" spans="2:27" ht="15" customHeight="1" x14ac:dyDescent="0.3"/>
    <row r="36" spans="2:27" ht="15" customHeight="1" x14ac:dyDescent="0.3">
      <c r="B36" s="1" t="s">
        <v>294</v>
      </c>
      <c r="C36" s="1"/>
      <c r="D36" s="1"/>
      <c r="E36" s="1"/>
      <c r="F36" s="1"/>
      <c r="G36" s="1"/>
      <c r="H36" s="1"/>
      <c r="I36" s="1"/>
      <c r="J36" s="1"/>
    </row>
    <row r="37" spans="2:27" ht="15" customHeight="1" x14ac:dyDescent="0.3">
      <c r="C37" s="109" t="s">
        <v>11</v>
      </c>
      <c r="D37" s="110"/>
      <c r="E37" s="110"/>
      <c r="F37" s="110"/>
      <c r="G37" s="110"/>
      <c r="H37" s="110"/>
      <c r="I37" s="111"/>
      <c r="J37" s="112" t="s">
        <v>12</v>
      </c>
      <c r="K37" s="113"/>
      <c r="L37" s="114"/>
      <c r="M37" s="109" t="s">
        <v>13</v>
      </c>
      <c r="N37" s="110"/>
      <c r="O37" s="110"/>
      <c r="P37" s="110"/>
      <c r="Q37" s="110"/>
      <c r="R37" s="110"/>
      <c r="S37" s="110"/>
      <c r="T37" s="110"/>
      <c r="U37" s="110"/>
      <c r="V37" s="110"/>
      <c r="W37" s="111"/>
      <c r="X37" s="40" t="s">
        <v>14</v>
      </c>
      <c r="Y37" s="39" t="s">
        <v>13</v>
      </c>
      <c r="Z37" s="39" t="s">
        <v>15</v>
      </c>
      <c r="AA37" s="39" t="s">
        <v>16</v>
      </c>
    </row>
    <row r="38" spans="2:27" ht="15" customHeight="1" x14ac:dyDescent="0.3">
      <c r="C38" s="106" t="s">
        <v>295</v>
      </c>
      <c r="D38" s="107"/>
      <c r="E38" s="107"/>
      <c r="F38" s="107"/>
      <c r="G38" s="107"/>
      <c r="H38" s="107"/>
      <c r="I38" s="108"/>
      <c r="J38" s="97" t="s">
        <v>19</v>
      </c>
      <c r="K38" s="98"/>
      <c r="L38" s="99"/>
      <c r="M38" s="97"/>
      <c r="N38" s="98"/>
      <c r="O38" s="98"/>
      <c r="P38" s="98"/>
      <c r="Q38" s="98"/>
      <c r="R38" s="98"/>
      <c r="S38" s="98"/>
      <c r="T38" s="98"/>
      <c r="U38" s="98"/>
      <c r="V38" s="98"/>
      <c r="W38" s="99"/>
      <c r="X38" s="2"/>
      <c r="Y38" s="2"/>
      <c r="Z38" s="9"/>
      <c r="AA38" s="2"/>
    </row>
    <row r="39" spans="2:27" ht="15" customHeight="1" x14ac:dyDescent="0.3"/>
  </sheetData>
  <mergeCells count="45">
    <mergeCell ref="J24:L24"/>
    <mergeCell ref="M24:W24"/>
    <mergeCell ref="C25:I25"/>
    <mergeCell ref="J25:L25"/>
    <mergeCell ref="M25:W25"/>
    <mergeCell ref="C37:I37"/>
    <mergeCell ref="J37:L37"/>
    <mergeCell ref="M37:W37"/>
    <mergeCell ref="C38:I38"/>
    <mergeCell ref="J38:L38"/>
    <mergeCell ref="M38:W38"/>
    <mergeCell ref="C29:I29"/>
    <mergeCell ref="J29:L29"/>
    <mergeCell ref="M29:W29"/>
    <mergeCell ref="C34:I34"/>
    <mergeCell ref="J34:L34"/>
    <mergeCell ref="M34:W34"/>
    <mergeCell ref="C32:I32"/>
    <mergeCell ref="J32:L32"/>
    <mergeCell ref="M32:W32"/>
    <mergeCell ref="C33:I33"/>
    <mergeCell ref="J33:L33"/>
    <mergeCell ref="M33:W33"/>
    <mergeCell ref="C17:I17"/>
    <mergeCell ref="J17:L17"/>
    <mergeCell ref="M17:W17"/>
    <mergeCell ref="C28:I28"/>
    <mergeCell ref="J28:L28"/>
    <mergeCell ref="M28:W28"/>
    <mergeCell ref="C23:I23"/>
    <mergeCell ref="J23:L23"/>
    <mergeCell ref="M23:W23"/>
    <mergeCell ref="C21:I21"/>
    <mergeCell ref="J21:L21"/>
    <mergeCell ref="M21:W21"/>
    <mergeCell ref="C22:I22"/>
    <mergeCell ref="J22:L22"/>
    <mergeCell ref="M22:W22"/>
    <mergeCell ref="C24:I24"/>
    <mergeCell ref="C15:I15"/>
    <mergeCell ref="J15:L15"/>
    <mergeCell ref="M15:W15"/>
    <mergeCell ref="C16:I16"/>
    <mergeCell ref="J16:L16"/>
    <mergeCell ref="M16:W16"/>
  </mergeCells>
  <dataValidations count="2">
    <dataValidation type="list" allowBlank="1" showInputMessage="1" showErrorMessage="1" sqref="X22:X25 X33:X34 X16:X17 X29 X38" xr:uid="{328D01F0-72A5-44C9-9398-F70EB33C2E5D}">
      <formula1>"N,E,D,I"</formula1>
    </dataValidation>
    <dataValidation type="list" allowBlank="1" showInputMessage="1" showErrorMessage="1" sqref="Y22:Y25 Y33:Y34 Y16:Y17 Y29 Y38" xr:uid="{9B0BD928-F208-4867-A81A-F4E14F7BED44}">
      <formula1>"〇,×"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374-6522-434F-98AD-F533949CA10C}">
  <dimension ref="A1:AS17"/>
  <sheetViews>
    <sheetView showGridLines="0" topLeftCell="A5" workbookViewId="0">
      <selection activeCell="S13" sqref="S13:V13"/>
    </sheetView>
  </sheetViews>
  <sheetFormatPr defaultColWidth="2.77734375" defaultRowHeight="15" x14ac:dyDescent="0.3"/>
  <cols>
    <col min="1" max="3" width="2.77734375" style="1"/>
    <col min="4" max="4" width="4" style="1" customWidth="1"/>
    <col min="5" max="16384" width="2.77734375" style="1"/>
  </cols>
  <sheetData>
    <row r="1" spans="1:45" ht="15" customHeight="1" x14ac:dyDescent="0.3">
      <c r="A1" s="127" t="s">
        <v>20</v>
      </c>
      <c r="B1" s="127"/>
      <c r="C1" s="127"/>
      <c r="D1" s="127"/>
      <c r="E1" s="127"/>
      <c r="F1" s="127"/>
      <c r="G1" s="127"/>
      <c r="H1" s="127"/>
      <c r="I1" s="128" t="str">
        <f ca="1">RIGHT(CELL("filename",A1),LEN(CELL("filename",A1))-FIND("]",CELL("filename",A1)))</f>
        <v>Input Output</v>
      </c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17" t="s">
        <v>21</v>
      </c>
      <c r="AK1" s="127"/>
      <c r="AL1" s="127"/>
      <c r="AM1" s="127"/>
      <c r="AN1" s="127"/>
      <c r="AO1" s="129">
        <v>45314</v>
      </c>
      <c r="AP1" s="127"/>
      <c r="AQ1" s="127"/>
      <c r="AR1" s="127"/>
      <c r="AS1" s="127"/>
    </row>
    <row r="2" spans="1:45" ht="15" customHeight="1" x14ac:dyDescent="0.3">
      <c r="A2" s="127"/>
      <c r="B2" s="127"/>
      <c r="C2" s="127"/>
      <c r="D2" s="127"/>
      <c r="E2" s="127"/>
      <c r="F2" s="127"/>
      <c r="G2" s="127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17" t="s">
        <v>22</v>
      </c>
      <c r="AK2" s="127"/>
      <c r="AL2" s="127"/>
      <c r="AM2" s="127"/>
      <c r="AN2" s="127"/>
      <c r="AO2" s="127" t="s">
        <v>74</v>
      </c>
      <c r="AP2" s="127"/>
      <c r="AQ2" s="127"/>
      <c r="AR2" s="127"/>
      <c r="AS2" s="127"/>
    </row>
    <row r="3" spans="1:45" ht="15" customHeight="1" x14ac:dyDescent="0.3">
      <c r="A3" s="127" t="str">
        <f>'Front Cover'!J8</f>
        <v>002004 EvaluateReport</v>
      </c>
      <c r="B3" s="127"/>
      <c r="C3" s="127"/>
      <c r="D3" s="127"/>
      <c r="E3" s="127"/>
      <c r="F3" s="127"/>
      <c r="G3" s="127"/>
      <c r="H3" s="127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17" t="s">
        <v>23</v>
      </c>
      <c r="AK3" s="127"/>
      <c r="AL3" s="127"/>
      <c r="AM3" s="127"/>
      <c r="AN3" s="127"/>
      <c r="AO3" s="127"/>
      <c r="AP3" s="127"/>
      <c r="AQ3" s="127"/>
      <c r="AR3" s="127"/>
      <c r="AS3" s="127"/>
    </row>
    <row r="4" spans="1:45" ht="15" customHeight="1" x14ac:dyDescent="0.3">
      <c r="A4" s="127"/>
      <c r="B4" s="127"/>
      <c r="C4" s="127"/>
      <c r="D4" s="127"/>
      <c r="E4" s="127"/>
      <c r="F4" s="127"/>
      <c r="G4" s="127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17" t="s">
        <v>24</v>
      </c>
      <c r="AK4" s="127"/>
      <c r="AL4" s="127"/>
      <c r="AM4" s="127"/>
      <c r="AN4" s="127"/>
      <c r="AO4" s="127"/>
      <c r="AP4" s="127"/>
      <c r="AQ4" s="127"/>
      <c r="AR4" s="127"/>
      <c r="AS4" s="127"/>
    </row>
    <row r="7" spans="1:45" x14ac:dyDescent="0.3">
      <c r="B7" s="1" t="s">
        <v>25</v>
      </c>
    </row>
    <row r="8" spans="1:45" x14ac:dyDescent="0.3">
      <c r="C8" s="1" t="s">
        <v>26</v>
      </c>
    </row>
    <row r="9" spans="1:45" x14ac:dyDescent="0.3">
      <c r="D9" s="54" t="s">
        <v>27</v>
      </c>
      <c r="E9" s="124" t="s">
        <v>80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6"/>
      <c r="S9" s="124" t="s">
        <v>28</v>
      </c>
      <c r="T9" s="125"/>
      <c r="U9" s="125"/>
      <c r="V9" s="126"/>
      <c r="W9" s="124" t="s">
        <v>81</v>
      </c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6"/>
    </row>
    <row r="10" spans="1:45" x14ac:dyDescent="0.3">
      <c r="D10" s="53">
        <v>1</v>
      </c>
      <c r="E10" s="46" t="s">
        <v>71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118" t="s">
        <v>73</v>
      </c>
      <c r="T10" s="119"/>
      <c r="U10" s="119"/>
      <c r="V10" s="120"/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8"/>
    </row>
    <row r="11" spans="1:45" x14ac:dyDescent="0.3">
      <c r="D11" s="53">
        <v>2</v>
      </c>
      <c r="E11" s="46" t="s">
        <v>297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118" t="s">
        <v>331</v>
      </c>
      <c r="T11" s="119"/>
      <c r="U11" s="119"/>
      <c r="V11" s="120"/>
      <c r="W11" s="46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8"/>
    </row>
    <row r="12" spans="1:45" x14ac:dyDescent="0.3">
      <c r="D12" s="53">
        <v>3</v>
      </c>
      <c r="E12" s="46" t="s">
        <v>329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118" t="s">
        <v>73</v>
      </c>
      <c r="T12" s="119"/>
      <c r="U12" s="119"/>
      <c r="V12" s="120"/>
      <c r="W12" s="46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8"/>
    </row>
    <row r="13" spans="1:45" x14ac:dyDescent="0.3">
      <c r="D13" s="53">
        <v>4</v>
      </c>
      <c r="E13" s="46" t="s">
        <v>330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118" t="s">
        <v>332</v>
      </c>
      <c r="T13" s="119"/>
      <c r="U13" s="119"/>
      <c r="V13" s="120"/>
      <c r="W13" s="46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8"/>
    </row>
    <row r="14" spans="1:45" x14ac:dyDescent="0.3">
      <c r="D14" s="53"/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118"/>
      <c r="T14" s="119"/>
      <c r="U14" s="119"/>
      <c r="V14" s="120"/>
      <c r="W14" s="46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8"/>
    </row>
    <row r="15" spans="1:45" x14ac:dyDescent="0.3">
      <c r="C15" s="1" t="s">
        <v>30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</row>
    <row r="16" spans="1:45" x14ac:dyDescent="0.3">
      <c r="D16" s="15" t="s">
        <v>27</v>
      </c>
      <c r="E16" s="121" t="s">
        <v>38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3"/>
      <c r="S16" s="121" t="s">
        <v>31</v>
      </c>
      <c r="T16" s="122"/>
      <c r="U16" s="122"/>
      <c r="V16" s="123"/>
      <c r="W16" s="121" t="s">
        <v>29</v>
      </c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3"/>
    </row>
    <row r="17" spans="4:45" x14ac:dyDescent="0.3">
      <c r="D17" s="2" t="s">
        <v>32</v>
      </c>
      <c r="E17" s="12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15" t="s">
        <v>32</v>
      </c>
      <c r="T17" s="116"/>
      <c r="U17" s="116"/>
      <c r="V17" s="117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</row>
  </sheetData>
  <mergeCells count="23">
    <mergeCell ref="E9:R9"/>
    <mergeCell ref="S9:V9"/>
    <mergeCell ref="W9:AS9"/>
    <mergeCell ref="W16:AS1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S13:V13"/>
    <mergeCell ref="S17:V17"/>
    <mergeCell ref="S12:V12"/>
    <mergeCell ref="S10:V10"/>
    <mergeCell ref="S11:V11"/>
    <mergeCell ref="E16:R16"/>
    <mergeCell ref="S16:V16"/>
    <mergeCell ref="S14:V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833-AA08-4505-B1BB-5AF43F9B1D6D}">
  <dimension ref="A1:BU60"/>
  <sheetViews>
    <sheetView showGridLines="0" topLeftCell="A28" zoomScale="70" zoomScaleNormal="70" workbookViewId="0">
      <selection activeCell="CZ34" sqref="CZ34"/>
    </sheetView>
  </sheetViews>
  <sheetFormatPr defaultColWidth="2.44140625" defaultRowHeight="14.4" x14ac:dyDescent="0.3"/>
  <cols>
    <col min="3" max="3" width="3.77734375" bestFit="1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127</v>
      </c>
      <c r="C3" s="1" t="s">
        <v>129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33" t="s">
        <v>27</v>
      </c>
      <c r="D43" s="33" t="s">
        <v>45</v>
      </c>
      <c r="E43" s="33"/>
      <c r="F43" s="34" t="s">
        <v>46</v>
      </c>
      <c r="G43" s="35"/>
      <c r="H43" s="35"/>
      <c r="I43" s="35"/>
      <c r="J43" s="35"/>
      <c r="K43" s="35"/>
      <c r="L43" s="35"/>
      <c r="M43" s="35"/>
      <c r="N43" s="35"/>
      <c r="O43" s="36"/>
      <c r="P43" s="34" t="s">
        <v>47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6"/>
      <c r="AV43" s="91" t="s">
        <v>48</v>
      </c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</row>
    <row r="44" spans="3:73" ht="15" x14ac:dyDescent="0.3">
      <c r="C44" s="37">
        <v>1</v>
      </c>
      <c r="D44" s="88" t="s">
        <v>75</v>
      </c>
      <c r="E44" s="89"/>
      <c r="F44" s="88" t="s">
        <v>186</v>
      </c>
      <c r="G44" s="90"/>
      <c r="H44" s="90"/>
      <c r="I44" s="90"/>
      <c r="J44" s="90"/>
      <c r="K44" s="90"/>
      <c r="L44" s="90"/>
      <c r="M44" s="90"/>
      <c r="N44" s="90"/>
      <c r="O44" s="89"/>
      <c r="P44" s="88" t="s">
        <v>189</v>
      </c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89"/>
      <c r="AV44" s="87" t="s">
        <v>83</v>
      </c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</row>
    <row r="45" spans="3:73" ht="15" x14ac:dyDescent="0.3">
      <c r="C45" s="37">
        <v>2</v>
      </c>
      <c r="D45" s="88" t="s">
        <v>76</v>
      </c>
      <c r="E45" s="89"/>
      <c r="F45" s="88" t="s">
        <v>187</v>
      </c>
      <c r="G45" s="90"/>
      <c r="H45" s="90"/>
      <c r="I45" s="90"/>
      <c r="J45" s="90"/>
      <c r="K45" s="90"/>
      <c r="L45" s="90"/>
      <c r="M45" s="90"/>
      <c r="N45" s="90"/>
      <c r="O45" s="89"/>
      <c r="P45" s="88" t="s">
        <v>190</v>
      </c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89"/>
      <c r="AV45" s="87" t="s">
        <v>83</v>
      </c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</row>
    <row r="46" spans="3:73" ht="15" x14ac:dyDescent="0.3">
      <c r="C46" s="37">
        <v>3</v>
      </c>
      <c r="D46" s="88" t="s">
        <v>77</v>
      </c>
      <c r="E46" s="89"/>
      <c r="F46" s="88" t="s">
        <v>188</v>
      </c>
      <c r="G46" s="90"/>
      <c r="H46" s="90"/>
      <c r="I46" s="90"/>
      <c r="J46" s="90"/>
      <c r="K46" s="90"/>
      <c r="L46" s="90"/>
      <c r="M46" s="90"/>
      <c r="N46" s="90"/>
      <c r="O46" s="89"/>
      <c r="P46" s="88" t="s">
        <v>191</v>
      </c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89"/>
      <c r="AV46" s="87" t="s">
        <v>83</v>
      </c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</row>
    <row r="47" spans="3:73" ht="15" x14ac:dyDescent="0.3">
      <c r="C47" s="37">
        <v>4</v>
      </c>
      <c r="D47" s="88" t="s">
        <v>59</v>
      </c>
      <c r="E47" s="89"/>
      <c r="F47" s="88" t="s">
        <v>199</v>
      </c>
      <c r="G47" s="90"/>
      <c r="H47" s="90"/>
      <c r="I47" s="90"/>
      <c r="J47" s="90"/>
      <c r="K47" s="90"/>
      <c r="L47" s="90"/>
      <c r="M47" s="90"/>
      <c r="N47" s="90"/>
      <c r="O47" s="89"/>
      <c r="P47" s="88" t="s">
        <v>189</v>
      </c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89"/>
      <c r="AV47" s="87" t="s">
        <v>298</v>
      </c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</row>
    <row r="48" spans="3:73" ht="15" x14ac:dyDescent="0.3">
      <c r="C48" s="37">
        <v>5</v>
      </c>
      <c r="D48" s="88" t="s">
        <v>72</v>
      </c>
      <c r="E48" s="89"/>
      <c r="F48" s="88" t="s">
        <v>186</v>
      </c>
      <c r="G48" s="90"/>
      <c r="H48" s="90"/>
      <c r="I48" s="90"/>
      <c r="J48" s="90"/>
      <c r="K48" s="90"/>
      <c r="L48" s="90"/>
      <c r="M48" s="90"/>
      <c r="N48" s="90"/>
      <c r="O48" s="89"/>
      <c r="P48" s="88" t="s">
        <v>189</v>
      </c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89"/>
      <c r="AV48" s="87" t="s">
        <v>307</v>
      </c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</row>
    <row r="49" spans="3:73" ht="15" x14ac:dyDescent="0.3">
      <c r="C49" s="37">
        <v>6</v>
      </c>
      <c r="D49" s="88" t="s">
        <v>96</v>
      </c>
      <c r="E49" s="89"/>
      <c r="F49" s="88" t="s">
        <v>187</v>
      </c>
      <c r="G49" s="90"/>
      <c r="H49" s="90"/>
      <c r="I49" s="90"/>
      <c r="J49" s="90"/>
      <c r="K49" s="90"/>
      <c r="L49" s="90"/>
      <c r="M49" s="90"/>
      <c r="N49" s="90"/>
      <c r="O49" s="89"/>
      <c r="P49" s="88" t="s">
        <v>193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89"/>
      <c r="AV49" s="87" t="s">
        <v>308</v>
      </c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</row>
    <row r="50" spans="3:73" ht="15" x14ac:dyDescent="0.3">
      <c r="C50" s="37">
        <v>7</v>
      </c>
      <c r="D50" s="88" t="s">
        <v>97</v>
      </c>
      <c r="E50" s="89"/>
      <c r="F50" s="88" t="s">
        <v>41</v>
      </c>
      <c r="G50" s="90"/>
      <c r="H50" s="90"/>
      <c r="I50" s="90"/>
      <c r="J50" s="90"/>
      <c r="K50" s="90"/>
      <c r="L50" s="90"/>
      <c r="M50" s="90"/>
      <c r="N50" s="90"/>
      <c r="O50" s="89"/>
      <c r="P50" s="88" t="s">
        <v>194</v>
      </c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89"/>
      <c r="AV50" s="87" t="s">
        <v>309</v>
      </c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</row>
    <row r="51" spans="3:73" ht="15" x14ac:dyDescent="0.3">
      <c r="C51" s="37">
        <v>8</v>
      </c>
      <c r="D51" s="88" t="s">
        <v>98</v>
      </c>
      <c r="E51" s="89"/>
      <c r="F51" s="88" t="s">
        <v>188</v>
      </c>
      <c r="G51" s="90"/>
      <c r="H51" s="90"/>
      <c r="I51" s="90"/>
      <c r="J51" s="90"/>
      <c r="K51" s="90"/>
      <c r="L51" s="90"/>
      <c r="M51" s="90"/>
      <c r="N51" s="90"/>
      <c r="O51" s="89"/>
      <c r="P51" s="88" t="s">
        <v>195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89"/>
      <c r="AV51" s="87" t="s">
        <v>310</v>
      </c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</row>
    <row r="52" spans="3:73" ht="15" x14ac:dyDescent="0.3">
      <c r="C52" s="37">
        <v>9</v>
      </c>
      <c r="D52" s="88" t="s">
        <v>99</v>
      </c>
      <c r="E52" s="89"/>
      <c r="F52" s="88" t="s">
        <v>192</v>
      </c>
      <c r="G52" s="90"/>
      <c r="H52" s="90"/>
      <c r="I52" s="90"/>
      <c r="J52" s="90"/>
      <c r="K52" s="90"/>
      <c r="L52" s="90"/>
      <c r="M52" s="90"/>
      <c r="N52" s="90"/>
      <c r="O52" s="89"/>
      <c r="P52" s="88" t="s">
        <v>195</v>
      </c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89"/>
      <c r="AV52" s="87" t="s">
        <v>196</v>
      </c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</row>
    <row r="53" spans="3:73" ht="15" x14ac:dyDescent="0.3">
      <c r="C53" s="37">
        <v>10</v>
      </c>
      <c r="D53" s="88" t="s">
        <v>60</v>
      </c>
      <c r="E53" s="89"/>
      <c r="F53" s="88" t="s">
        <v>62</v>
      </c>
      <c r="G53" s="90"/>
      <c r="H53" s="90"/>
      <c r="I53" s="90"/>
      <c r="J53" s="90"/>
      <c r="K53" s="90"/>
      <c r="L53" s="90"/>
      <c r="M53" s="90"/>
      <c r="N53" s="90"/>
      <c r="O53" s="89"/>
      <c r="P53" s="88" t="s">
        <v>200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89"/>
      <c r="AV53" s="87" t="s">
        <v>83</v>
      </c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</row>
    <row r="54" spans="3:73" ht="15" x14ac:dyDescent="0.3">
      <c r="C54" s="37">
        <v>11</v>
      </c>
      <c r="D54" s="88" t="s">
        <v>50</v>
      </c>
      <c r="E54" s="89"/>
      <c r="F54" s="88" t="s">
        <v>90</v>
      </c>
      <c r="G54" s="90"/>
      <c r="H54" s="90"/>
      <c r="I54" s="90"/>
      <c r="J54" s="90"/>
      <c r="K54" s="90"/>
      <c r="L54" s="90"/>
      <c r="M54" s="90"/>
      <c r="N54" s="90"/>
      <c r="O54" s="89"/>
      <c r="P54" s="88" t="s">
        <v>103</v>
      </c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89"/>
      <c r="AV54" s="87" t="s">
        <v>83</v>
      </c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</row>
    <row r="55" spans="3:73" ht="15" x14ac:dyDescent="0.3">
      <c r="C55" s="37">
        <v>12</v>
      </c>
      <c r="D55" s="88" t="s">
        <v>56</v>
      </c>
      <c r="E55" s="89"/>
      <c r="F55" s="88" t="s">
        <v>78</v>
      </c>
      <c r="G55" s="90"/>
      <c r="H55" s="90"/>
      <c r="I55" s="90"/>
      <c r="J55" s="90"/>
      <c r="K55" s="90"/>
      <c r="L55" s="90"/>
      <c r="M55" s="90"/>
      <c r="N55" s="90"/>
      <c r="O55" s="89"/>
      <c r="P55" s="88" t="s">
        <v>201</v>
      </c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89"/>
      <c r="AV55" s="87" t="s">
        <v>83</v>
      </c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</row>
    <row r="56" spans="3:73" ht="15" x14ac:dyDescent="0.3">
      <c r="C56" s="37">
        <v>13</v>
      </c>
      <c r="D56" s="88" t="s">
        <v>57</v>
      </c>
      <c r="E56" s="89"/>
      <c r="F56" s="88" t="s">
        <v>79</v>
      </c>
      <c r="G56" s="90"/>
      <c r="H56" s="90"/>
      <c r="I56" s="90"/>
      <c r="J56" s="90"/>
      <c r="K56" s="90"/>
      <c r="L56" s="90"/>
      <c r="M56" s="90"/>
      <c r="N56" s="90"/>
      <c r="O56" s="89"/>
      <c r="P56" s="88" t="s">
        <v>202</v>
      </c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89"/>
      <c r="AV56" s="87" t="s">
        <v>83</v>
      </c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</row>
    <row r="57" spans="3:73" ht="15" x14ac:dyDescent="0.3">
      <c r="C57" s="37">
        <v>14</v>
      </c>
      <c r="D57" s="88" t="s">
        <v>58</v>
      </c>
      <c r="E57" s="89"/>
      <c r="F57" s="88" t="s">
        <v>197</v>
      </c>
      <c r="G57" s="90"/>
      <c r="H57" s="90"/>
      <c r="I57" s="90"/>
      <c r="J57" s="90"/>
      <c r="K57" s="90"/>
      <c r="L57" s="90"/>
      <c r="M57" s="90"/>
      <c r="N57" s="90"/>
      <c r="O57" s="89"/>
      <c r="P57" s="88" t="s">
        <v>203</v>
      </c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89"/>
      <c r="AV57" s="87" t="s">
        <v>83</v>
      </c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</row>
    <row r="58" spans="3:73" ht="15" x14ac:dyDescent="0.3">
      <c r="C58" s="37">
        <v>15</v>
      </c>
      <c r="D58" s="88" t="s">
        <v>100</v>
      </c>
      <c r="E58" s="89"/>
      <c r="F58" s="88" t="s">
        <v>61</v>
      </c>
      <c r="G58" s="90"/>
      <c r="H58" s="90"/>
      <c r="I58" s="90"/>
      <c r="J58" s="90"/>
      <c r="K58" s="90"/>
      <c r="L58" s="90"/>
      <c r="M58" s="90"/>
      <c r="N58" s="90"/>
      <c r="O58" s="89"/>
      <c r="P58" s="88" t="s">
        <v>92</v>
      </c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89"/>
      <c r="AV58" s="87" t="s">
        <v>83</v>
      </c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</row>
    <row r="59" spans="3:73" ht="15" x14ac:dyDescent="0.3">
      <c r="C59" s="37">
        <v>16</v>
      </c>
      <c r="D59" s="88" t="s">
        <v>101</v>
      </c>
      <c r="E59" s="89"/>
      <c r="F59" s="88" t="s">
        <v>89</v>
      </c>
      <c r="G59" s="90"/>
      <c r="H59" s="90"/>
      <c r="I59" s="90"/>
      <c r="J59" s="90"/>
      <c r="K59" s="90"/>
      <c r="L59" s="90"/>
      <c r="M59" s="90"/>
      <c r="N59" s="90"/>
      <c r="O59" s="89"/>
      <c r="P59" s="88" t="s">
        <v>198</v>
      </c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89"/>
      <c r="AV59" s="87" t="s">
        <v>83</v>
      </c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</row>
    <row r="60" spans="3:73" ht="12" customHeight="1" x14ac:dyDescent="0.3"/>
  </sheetData>
  <mergeCells count="65">
    <mergeCell ref="D59:E59"/>
    <mergeCell ref="F59:O59"/>
    <mergeCell ref="P59:AU59"/>
    <mergeCell ref="AV59:BU59"/>
    <mergeCell ref="D58:E58"/>
    <mergeCell ref="F58:O58"/>
    <mergeCell ref="P58:AU58"/>
    <mergeCell ref="AV58:BU58"/>
    <mergeCell ref="D56:E56"/>
    <mergeCell ref="F56:O56"/>
    <mergeCell ref="P56:AU56"/>
    <mergeCell ref="AV56:BU56"/>
    <mergeCell ref="D57:E57"/>
    <mergeCell ref="F57:O57"/>
    <mergeCell ref="P57:AU57"/>
    <mergeCell ref="AV57:BU57"/>
    <mergeCell ref="AV43:BU43"/>
    <mergeCell ref="D48:E48"/>
    <mergeCell ref="F48:O48"/>
    <mergeCell ref="P48:AU48"/>
    <mergeCell ref="AV48:BU48"/>
    <mergeCell ref="D47:E47"/>
    <mergeCell ref="F47:O47"/>
    <mergeCell ref="P47:AU47"/>
    <mergeCell ref="AV47:BU47"/>
    <mergeCell ref="D44:E44"/>
    <mergeCell ref="F44:O44"/>
    <mergeCell ref="P44:AU44"/>
    <mergeCell ref="AV44:BU44"/>
    <mergeCell ref="D45:E45"/>
    <mergeCell ref="F45:O45"/>
    <mergeCell ref="P45:AU45"/>
    <mergeCell ref="D51:E51"/>
    <mergeCell ref="F51:O51"/>
    <mergeCell ref="P51:AU51"/>
    <mergeCell ref="AV51:BU51"/>
    <mergeCell ref="D53:E53"/>
    <mergeCell ref="F53:O53"/>
    <mergeCell ref="P53:AU53"/>
    <mergeCell ref="AV53:BU53"/>
    <mergeCell ref="D52:E52"/>
    <mergeCell ref="F52:O52"/>
    <mergeCell ref="P52:AU52"/>
    <mergeCell ref="AV49:BU49"/>
    <mergeCell ref="D50:E50"/>
    <mergeCell ref="F50:O50"/>
    <mergeCell ref="P50:AU50"/>
    <mergeCell ref="AV50:BU50"/>
    <mergeCell ref="P49:AU49"/>
    <mergeCell ref="AV45:BU45"/>
    <mergeCell ref="D55:E55"/>
    <mergeCell ref="F55:O55"/>
    <mergeCell ref="P55:AU55"/>
    <mergeCell ref="AV55:BU55"/>
    <mergeCell ref="D46:E46"/>
    <mergeCell ref="F46:O46"/>
    <mergeCell ref="P46:AU46"/>
    <mergeCell ref="AV46:BU46"/>
    <mergeCell ref="D54:E54"/>
    <mergeCell ref="F54:O54"/>
    <mergeCell ref="P54:AU54"/>
    <mergeCell ref="AV54:BU54"/>
    <mergeCell ref="AV52:BU52"/>
    <mergeCell ref="D49:E49"/>
    <mergeCell ref="F49:O49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44A9-B33B-4D9A-9EF4-F90C46B8C428}">
  <dimension ref="A1:BU55"/>
  <sheetViews>
    <sheetView showGridLines="0" topLeftCell="A34" zoomScale="70" zoomScaleNormal="70" workbookViewId="0">
      <selection activeCell="AV49" sqref="AV49:BU49"/>
    </sheetView>
  </sheetViews>
  <sheetFormatPr defaultColWidth="2.44140625" defaultRowHeight="14.4" x14ac:dyDescent="0.3"/>
  <cols>
    <col min="3" max="5" width="8.33203125" customWidth="1"/>
  </cols>
  <sheetData>
    <row r="1" spans="1:13" ht="15" x14ac:dyDescent="0.3">
      <c r="A1" s="1"/>
      <c r="B1" s="1"/>
      <c r="C1" s="1" t="s">
        <v>130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33" t="s">
        <v>27</v>
      </c>
      <c r="D43" s="92" t="s">
        <v>45</v>
      </c>
      <c r="E43" s="93"/>
      <c r="F43" s="34" t="s">
        <v>110</v>
      </c>
      <c r="G43" s="35"/>
      <c r="H43" s="35"/>
      <c r="I43" s="35"/>
      <c r="J43" s="35"/>
      <c r="K43" s="35"/>
      <c r="L43" s="35"/>
      <c r="M43" s="35"/>
      <c r="N43" s="35"/>
      <c r="O43" s="36"/>
      <c r="P43" s="34" t="s">
        <v>47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6"/>
      <c r="AV43" s="91" t="s">
        <v>48</v>
      </c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</row>
    <row r="44" spans="3:73" ht="30" customHeight="1" x14ac:dyDescent="0.3">
      <c r="C44" s="37">
        <v>1</v>
      </c>
      <c r="D44" s="88" t="s">
        <v>59</v>
      </c>
      <c r="E44" s="89"/>
      <c r="F44" s="88" t="s">
        <v>199</v>
      </c>
      <c r="G44" s="90"/>
      <c r="H44" s="90"/>
      <c r="I44" s="90"/>
      <c r="J44" s="90"/>
      <c r="K44" s="90"/>
      <c r="L44" s="90"/>
      <c r="M44" s="90"/>
      <c r="N44" s="90"/>
      <c r="O44" s="89"/>
      <c r="P44" s="88" t="s">
        <v>189</v>
      </c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89"/>
      <c r="AV44" s="87" t="s">
        <v>298</v>
      </c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</row>
    <row r="45" spans="3:73" ht="30" customHeight="1" x14ac:dyDescent="0.3">
      <c r="C45" s="37">
        <v>2</v>
      </c>
      <c r="D45" s="88" t="s">
        <v>72</v>
      </c>
      <c r="E45" s="89"/>
      <c r="F45" s="88" t="s">
        <v>186</v>
      </c>
      <c r="G45" s="90"/>
      <c r="H45" s="90"/>
      <c r="I45" s="90"/>
      <c r="J45" s="90"/>
      <c r="K45" s="90"/>
      <c r="L45" s="90"/>
      <c r="M45" s="90"/>
      <c r="N45" s="90"/>
      <c r="O45" s="89"/>
      <c r="P45" s="88" t="s">
        <v>189</v>
      </c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89"/>
      <c r="AV45" s="87" t="s">
        <v>307</v>
      </c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</row>
    <row r="46" spans="3:73" ht="30" customHeight="1" x14ac:dyDescent="0.3">
      <c r="C46" s="37">
        <v>3</v>
      </c>
      <c r="D46" s="88" t="s">
        <v>96</v>
      </c>
      <c r="E46" s="89"/>
      <c r="F46" s="88" t="s">
        <v>187</v>
      </c>
      <c r="G46" s="90"/>
      <c r="H46" s="90"/>
      <c r="I46" s="90"/>
      <c r="J46" s="90"/>
      <c r="K46" s="90"/>
      <c r="L46" s="90"/>
      <c r="M46" s="90"/>
      <c r="N46" s="90"/>
      <c r="O46" s="89"/>
      <c r="P46" s="88" t="s">
        <v>193</v>
      </c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89"/>
      <c r="AV46" s="87" t="s">
        <v>308</v>
      </c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</row>
    <row r="47" spans="3:73" ht="30" customHeight="1" x14ac:dyDescent="0.3">
      <c r="C47" s="37">
        <v>4</v>
      </c>
      <c r="D47" s="88" t="s">
        <v>97</v>
      </c>
      <c r="E47" s="89"/>
      <c r="F47" s="88" t="s">
        <v>41</v>
      </c>
      <c r="G47" s="90"/>
      <c r="H47" s="90"/>
      <c r="I47" s="90"/>
      <c r="J47" s="90"/>
      <c r="K47" s="90"/>
      <c r="L47" s="90"/>
      <c r="M47" s="90"/>
      <c r="N47" s="90"/>
      <c r="O47" s="89"/>
      <c r="P47" s="88" t="s">
        <v>194</v>
      </c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89"/>
      <c r="AV47" s="87" t="s">
        <v>309</v>
      </c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</row>
    <row r="48" spans="3:73" ht="30" customHeight="1" x14ac:dyDescent="0.3">
      <c r="C48" s="37">
        <v>5</v>
      </c>
      <c r="D48" s="88" t="s">
        <v>98</v>
      </c>
      <c r="E48" s="89"/>
      <c r="F48" s="88" t="s">
        <v>188</v>
      </c>
      <c r="G48" s="90"/>
      <c r="H48" s="90"/>
      <c r="I48" s="90"/>
      <c r="J48" s="90"/>
      <c r="K48" s="90"/>
      <c r="L48" s="90"/>
      <c r="M48" s="90"/>
      <c r="N48" s="90"/>
      <c r="O48" s="89"/>
      <c r="P48" s="88" t="s">
        <v>195</v>
      </c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89"/>
      <c r="AV48" s="87" t="s">
        <v>310</v>
      </c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</row>
    <row r="49" spans="3:73" ht="30" customHeight="1" x14ac:dyDescent="0.3">
      <c r="C49" s="37">
        <v>6</v>
      </c>
      <c r="D49" s="88" t="s">
        <v>99</v>
      </c>
      <c r="E49" s="89"/>
      <c r="F49" s="88" t="s">
        <v>192</v>
      </c>
      <c r="G49" s="90"/>
      <c r="H49" s="90"/>
      <c r="I49" s="90"/>
      <c r="J49" s="90"/>
      <c r="K49" s="90"/>
      <c r="L49" s="90"/>
      <c r="M49" s="90"/>
      <c r="N49" s="90"/>
      <c r="O49" s="89"/>
      <c r="P49" s="88" t="s">
        <v>102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89"/>
      <c r="AV49" s="87" t="s">
        <v>196</v>
      </c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</row>
    <row r="50" spans="3:73" ht="30" customHeight="1" x14ac:dyDescent="0.3">
      <c r="C50" s="37">
        <v>7</v>
      </c>
      <c r="D50" s="88" t="s">
        <v>60</v>
      </c>
      <c r="E50" s="89"/>
      <c r="F50" s="88" t="s">
        <v>62</v>
      </c>
      <c r="G50" s="90"/>
      <c r="H50" s="90"/>
      <c r="I50" s="90"/>
      <c r="J50" s="90"/>
      <c r="K50" s="90"/>
      <c r="L50" s="90"/>
      <c r="M50" s="90"/>
      <c r="N50" s="90"/>
      <c r="O50" s="89"/>
      <c r="P50" s="88" t="s">
        <v>82</v>
      </c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89"/>
      <c r="AV50" s="87" t="s">
        <v>82</v>
      </c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</row>
    <row r="51" spans="3:73" ht="30" customHeight="1" x14ac:dyDescent="0.3">
      <c r="C51" s="37">
        <v>8</v>
      </c>
      <c r="D51" s="88" t="s">
        <v>50</v>
      </c>
      <c r="E51" s="89"/>
      <c r="F51" s="88" t="s">
        <v>90</v>
      </c>
      <c r="G51" s="90"/>
      <c r="H51" s="90"/>
      <c r="I51" s="90"/>
      <c r="J51" s="90"/>
      <c r="K51" s="90"/>
      <c r="L51" s="90"/>
      <c r="M51" s="90"/>
      <c r="N51" s="90"/>
      <c r="O51" s="89"/>
      <c r="P51" s="88" t="s">
        <v>299</v>
      </c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89"/>
      <c r="AV51" s="87" t="s">
        <v>83</v>
      </c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</row>
    <row r="52" spans="3:73" ht="30" customHeight="1" x14ac:dyDescent="0.3">
      <c r="C52" s="37">
        <v>9</v>
      </c>
      <c r="D52" s="88" t="s">
        <v>56</v>
      </c>
      <c r="E52" s="89"/>
      <c r="F52" s="88" t="s">
        <v>78</v>
      </c>
      <c r="G52" s="90"/>
      <c r="H52" s="90"/>
      <c r="I52" s="90"/>
      <c r="J52" s="90"/>
      <c r="K52" s="90"/>
      <c r="L52" s="90"/>
      <c r="M52" s="90"/>
      <c r="N52" s="90"/>
      <c r="O52" s="89"/>
      <c r="P52" s="88" t="s">
        <v>300</v>
      </c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89"/>
      <c r="AV52" s="87" t="s">
        <v>83</v>
      </c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</row>
    <row r="53" spans="3:73" ht="30" customHeight="1" x14ac:dyDescent="0.3">
      <c r="C53" s="37">
        <v>10</v>
      </c>
      <c r="D53" s="88" t="s">
        <v>57</v>
      </c>
      <c r="E53" s="89"/>
      <c r="F53" s="88" t="s">
        <v>79</v>
      </c>
      <c r="G53" s="90"/>
      <c r="H53" s="90"/>
      <c r="I53" s="90"/>
      <c r="J53" s="90"/>
      <c r="K53" s="90"/>
      <c r="L53" s="90"/>
      <c r="M53" s="90"/>
      <c r="N53" s="90"/>
      <c r="O53" s="89"/>
      <c r="P53" s="88" t="s">
        <v>301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89"/>
      <c r="AV53" s="87" t="s">
        <v>83</v>
      </c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</row>
    <row r="54" spans="3:73" ht="30" customHeight="1" x14ac:dyDescent="0.3">
      <c r="C54" s="37">
        <v>11</v>
      </c>
      <c r="D54" s="88" t="s">
        <v>58</v>
      </c>
      <c r="E54" s="89"/>
      <c r="F54" s="88" t="s">
        <v>89</v>
      </c>
      <c r="G54" s="90"/>
      <c r="H54" s="90"/>
      <c r="I54" s="90"/>
      <c r="J54" s="90"/>
      <c r="K54" s="90"/>
      <c r="L54" s="90"/>
      <c r="M54" s="90"/>
      <c r="N54" s="90"/>
      <c r="O54" s="89"/>
      <c r="P54" s="88" t="s">
        <v>104</v>
      </c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89"/>
      <c r="AV54" s="87" t="s">
        <v>83</v>
      </c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</row>
    <row r="55" spans="3:73" ht="30" customHeight="1" x14ac:dyDescent="0.3">
      <c r="C55" s="37">
        <v>12</v>
      </c>
      <c r="D55" s="88" t="s">
        <v>100</v>
      </c>
      <c r="E55" s="89"/>
      <c r="F55" s="88" t="s">
        <v>61</v>
      </c>
      <c r="G55" s="90"/>
      <c r="H55" s="90"/>
      <c r="I55" s="90"/>
      <c r="J55" s="90"/>
      <c r="K55" s="90"/>
      <c r="L55" s="90"/>
      <c r="M55" s="90"/>
      <c r="N55" s="90"/>
      <c r="O55" s="89"/>
      <c r="P55" s="88" t="s">
        <v>92</v>
      </c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89"/>
      <c r="AV55" s="87" t="s">
        <v>302</v>
      </c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</row>
  </sheetData>
  <mergeCells count="50">
    <mergeCell ref="P45:AU45"/>
    <mergeCell ref="F45:O45"/>
    <mergeCell ref="P50:AU50"/>
    <mergeCell ref="AV50:BU50"/>
    <mergeCell ref="AV43:BU43"/>
    <mergeCell ref="AV45:BU45"/>
    <mergeCell ref="D49:E49"/>
    <mergeCell ref="F49:O49"/>
    <mergeCell ref="P49:AU49"/>
    <mergeCell ref="AV49:BU49"/>
    <mergeCell ref="D46:E46"/>
    <mergeCell ref="F46:O46"/>
    <mergeCell ref="P46:AU46"/>
    <mergeCell ref="AV46:BU46"/>
    <mergeCell ref="D47:E47"/>
    <mergeCell ref="F47:O47"/>
    <mergeCell ref="P47:AU47"/>
    <mergeCell ref="AV47:BU47"/>
    <mergeCell ref="AV53:BU53"/>
    <mergeCell ref="D45:E45"/>
    <mergeCell ref="D51:E51"/>
    <mergeCell ref="F51:O51"/>
    <mergeCell ref="P51:AU51"/>
    <mergeCell ref="AV51:BU51"/>
    <mergeCell ref="D48:E48"/>
    <mergeCell ref="F48:O48"/>
    <mergeCell ref="P48:AU48"/>
    <mergeCell ref="AV48:BU48"/>
    <mergeCell ref="D52:E52"/>
    <mergeCell ref="F52:O52"/>
    <mergeCell ref="P52:AU52"/>
    <mergeCell ref="AV52:BU52"/>
    <mergeCell ref="D50:E50"/>
    <mergeCell ref="F50:O50"/>
    <mergeCell ref="D43:E43"/>
    <mergeCell ref="D55:E55"/>
    <mergeCell ref="F55:O55"/>
    <mergeCell ref="P55:AU55"/>
    <mergeCell ref="AV55:BU55"/>
    <mergeCell ref="AV44:BU44"/>
    <mergeCell ref="P44:AU44"/>
    <mergeCell ref="F44:O44"/>
    <mergeCell ref="D44:E44"/>
    <mergeCell ref="D54:E54"/>
    <mergeCell ref="F54:O54"/>
    <mergeCell ref="P54:AU54"/>
    <mergeCell ref="AV54:BU54"/>
    <mergeCell ref="D53:E53"/>
    <mergeCell ref="F53:O53"/>
    <mergeCell ref="P53:AU53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B6D3-0FB7-4AE5-BC18-6D4661DAE850}">
  <dimension ref="A1:Y132"/>
  <sheetViews>
    <sheetView showGridLines="0" topLeftCell="A34" zoomScale="55" zoomScaleNormal="55" workbookViewId="0">
      <selection activeCell="Q52" sqref="Q52"/>
    </sheetView>
  </sheetViews>
  <sheetFormatPr defaultRowHeight="14.4" x14ac:dyDescent="0.3"/>
  <cols>
    <col min="2" max="2" width="10.77734375" customWidth="1"/>
    <col min="3" max="3" width="21.5546875" customWidth="1"/>
    <col min="4" max="4" width="21.77734375" customWidth="1"/>
    <col min="5" max="5" width="18.77734375" customWidth="1"/>
    <col min="6" max="6" width="16.21875" customWidth="1"/>
    <col min="7" max="7" width="18.21875" customWidth="1"/>
    <col min="8" max="8" width="19.44140625" customWidth="1"/>
    <col min="9" max="9" width="14.21875" customWidth="1"/>
    <col min="10" max="10" width="18.5546875" customWidth="1"/>
    <col min="11" max="11" width="15.44140625" customWidth="1"/>
    <col min="12" max="12" width="15.21875" customWidth="1"/>
    <col min="13" max="15" width="25.77734375" customWidth="1"/>
    <col min="16" max="16" width="12.5546875" customWidth="1"/>
    <col min="17" max="17" width="13" customWidth="1"/>
    <col min="19" max="19" width="14.77734375" customWidth="1"/>
    <col min="20" max="20" width="15.77734375" customWidth="1"/>
    <col min="21" max="21" width="12.44140625" bestFit="1" customWidth="1"/>
    <col min="23" max="23" width="12.109375" bestFit="1" customWidth="1"/>
    <col min="24" max="24" width="13.6640625" bestFit="1" customWidth="1"/>
  </cols>
  <sheetData>
    <row r="1" spans="1:13" ht="15" x14ac:dyDescent="0.3">
      <c r="A1" s="1"/>
      <c r="B1" s="1"/>
      <c r="C1" s="3"/>
    </row>
    <row r="2" spans="1:13" ht="15" x14ac:dyDescent="0.3">
      <c r="A2" s="1" t="s">
        <v>1</v>
      </c>
      <c r="B2" s="4"/>
      <c r="C2" s="3"/>
    </row>
    <row r="3" spans="1:13" ht="15" x14ac:dyDescent="0.3">
      <c r="A3" s="1"/>
      <c r="B3" s="1" t="s">
        <v>2</v>
      </c>
      <c r="C3" s="3"/>
    </row>
    <row r="4" spans="1:13" ht="15" x14ac:dyDescent="0.3">
      <c r="A4" s="1"/>
      <c r="B4" s="1"/>
      <c r="C4" s="3" t="s">
        <v>159</v>
      </c>
    </row>
    <row r="5" spans="1:13" ht="15" x14ac:dyDescent="0.3">
      <c r="A5" s="1"/>
      <c r="B5" s="1"/>
      <c r="C5" s="16" t="s">
        <v>160</v>
      </c>
      <c r="D5" s="16" t="s">
        <v>161</v>
      </c>
      <c r="E5" s="16" t="s">
        <v>162</v>
      </c>
      <c r="F5" s="16" t="s">
        <v>64</v>
      </c>
      <c r="G5" s="16" t="s">
        <v>65</v>
      </c>
      <c r="H5" s="16" t="s">
        <v>66</v>
      </c>
      <c r="I5" s="16" t="s">
        <v>67</v>
      </c>
      <c r="J5" s="16" t="s">
        <v>43</v>
      </c>
    </row>
    <row r="6" spans="1:13" ht="15" x14ac:dyDescent="0.3">
      <c r="A6" s="1"/>
      <c r="B6" s="1"/>
      <c r="C6" s="17" t="s">
        <v>168</v>
      </c>
      <c r="D6" s="18" t="s">
        <v>165</v>
      </c>
      <c r="E6" s="18" t="s">
        <v>87</v>
      </c>
      <c r="F6" s="18" t="s">
        <v>163</v>
      </c>
      <c r="G6" s="18" t="s">
        <v>166</v>
      </c>
      <c r="H6" s="18" t="s">
        <v>163</v>
      </c>
      <c r="I6" s="18" t="s">
        <v>85</v>
      </c>
      <c r="J6" s="19" t="s">
        <v>44</v>
      </c>
    </row>
    <row r="7" spans="1:13" ht="15" x14ac:dyDescent="0.3">
      <c r="A7" s="1"/>
      <c r="B7" s="1"/>
      <c r="C7" s="65"/>
      <c r="D7" s="3"/>
      <c r="E7" s="3"/>
      <c r="F7" s="3"/>
      <c r="G7" s="3"/>
      <c r="H7" s="3"/>
      <c r="I7" s="3"/>
      <c r="J7" s="66"/>
    </row>
    <row r="8" spans="1:13" ht="15" x14ac:dyDescent="0.3">
      <c r="A8" s="1"/>
      <c r="B8" s="1"/>
      <c r="C8" s="3" t="s">
        <v>164</v>
      </c>
    </row>
    <row r="9" spans="1:13" ht="15" x14ac:dyDescent="0.3">
      <c r="A9" s="1"/>
      <c r="B9" s="1"/>
      <c r="C9" s="16" t="s">
        <v>160</v>
      </c>
      <c r="D9" s="16" t="s">
        <v>167</v>
      </c>
      <c r="E9" s="16" t="s">
        <v>171</v>
      </c>
      <c r="F9" s="16" t="s">
        <v>172</v>
      </c>
      <c r="G9" s="16" t="s">
        <v>64</v>
      </c>
      <c r="H9" s="16" t="s">
        <v>65</v>
      </c>
      <c r="I9" s="16" t="s">
        <v>66</v>
      </c>
      <c r="J9" s="16" t="s">
        <v>67</v>
      </c>
      <c r="K9" s="16" t="s">
        <v>43</v>
      </c>
    </row>
    <row r="10" spans="1:13" ht="15" x14ac:dyDescent="0.3">
      <c r="A10" s="1"/>
      <c r="B10" s="1"/>
      <c r="C10" s="17" t="s">
        <v>168</v>
      </c>
      <c r="D10" s="18" t="s">
        <v>169</v>
      </c>
      <c r="E10" s="18" t="s">
        <v>87</v>
      </c>
      <c r="F10" s="18" t="s">
        <v>173</v>
      </c>
      <c r="G10" s="18" t="s">
        <v>163</v>
      </c>
      <c r="H10" s="18" t="s">
        <v>174</v>
      </c>
      <c r="I10" s="18" t="s">
        <v>163</v>
      </c>
      <c r="J10" s="18" t="s">
        <v>85</v>
      </c>
      <c r="K10" s="19" t="s">
        <v>44</v>
      </c>
    </row>
    <row r="11" spans="1:13" ht="15" x14ac:dyDescent="0.3">
      <c r="A11" s="1"/>
      <c r="B11" s="1"/>
      <c r="C11" s="17" t="s">
        <v>168</v>
      </c>
      <c r="D11" s="18" t="s">
        <v>170</v>
      </c>
      <c r="E11" s="18" t="s">
        <v>88</v>
      </c>
      <c r="F11" s="18" t="s">
        <v>173</v>
      </c>
      <c r="G11" s="18" t="s">
        <v>163</v>
      </c>
      <c r="H11" s="18" t="s">
        <v>175</v>
      </c>
      <c r="I11" s="18" t="s">
        <v>163</v>
      </c>
      <c r="J11" s="18" t="s">
        <v>86</v>
      </c>
      <c r="K11" s="19" t="s">
        <v>44</v>
      </c>
    </row>
    <row r="12" spans="1:13" ht="15" x14ac:dyDescent="0.3">
      <c r="A12" s="1"/>
      <c r="B12" s="1"/>
      <c r="C12" s="65"/>
      <c r="D12" s="3"/>
      <c r="E12" s="3"/>
      <c r="F12" s="3"/>
      <c r="G12" s="3"/>
      <c r="H12" s="3"/>
      <c r="I12" s="3"/>
      <c r="J12" s="3"/>
      <c r="K12" s="66"/>
    </row>
    <row r="13" spans="1:13" ht="15" x14ac:dyDescent="0.3">
      <c r="A13" s="1"/>
      <c r="B13" s="1"/>
      <c r="C13" s="65"/>
      <c r="D13" s="3"/>
      <c r="E13" s="3"/>
      <c r="F13" s="3"/>
      <c r="G13" s="3"/>
      <c r="H13" s="3"/>
      <c r="I13" s="3"/>
      <c r="J13" s="3"/>
      <c r="K13" s="66"/>
    </row>
    <row r="14" spans="1:13" ht="15" x14ac:dyDescent="0.3">
      <c r="A14" s="1"/>
      <c r="B14" s="1"/>
      <c r="C14" s="3" t="s">
        <v>176</v>
      </c>
      <c r="K14" s="66"/>
    </row>
    <row r="15" spans="1:13" ht="15" x14ac:dyDescent="0.3">
      <c r="A15" s="1"/>
      <c r="B15" s="1"/>
      <c r="C15" s="16" t="s">
        <v>63</v>
      </c>
      <c r="D15" s="16" t="s">
        <v>177</v>
      </c>
      <c r="E15" s="16" t="s">
        <v>178</v>
      </c>
      <c r="F15" s="16" t="s">
        <v>180</v>
      </c>
      <c r="G15" s="16" t="s">
        <v>182</v>
      </c>
      <c r="H15" s="16" t="s">
        <v>64</v>
      </c>
      <c r="I15" s="16" t="s">
        <v>65</v>
      </c>
      <c r="J15" s="16" t="s">
        <v>66</v>
      </c>
      <c r="K15" s="16" t="s">
        <v>67</v>
      </c>
      <c r="L15" s="16" t="s">
        <v>43</v>
      </c>
      <c r="M15" s="66"/>
    </row>
    <row r="16" spans="1:13" ht="15" x14ac:dyDescent="0.3">
      <c r="A16" s="1"/>
      <c r="B16" s="1"/>
      <c r="C16" s="17" t="s">
        <v>168</v>
      </c>
      <c r="D16" s="17" t="s">
        <v>173</v>
      </c>
      <c r="E16" s="17" t="s">
        <v>179</v>
      </c>
      <c r="F16" s="18" t="s">
        <v>181</v>
      </c>
      <c r="G16" s="18" t="s">
        <v>183</v>
      </c>
      <c r="H16" s="18" t="s">
        <v>163</v>
      </c>
      <c r="I16" s="18" t="s">
        <v>166</v>
      </c>
      <c r="J16" s="18" t="s">
        <v>163</v>
      </c>
      <c r="K16" s="18" t="s">
        <v>85</v>
      </c>
      <c r="L16" s="19" t="s">
        <v>44</v>
      </c>
      <c r="M16" s="66"/>
    </row>
    <row r="17" spans="1:16" ht="15" x14ac:dyDescent="0.3">
      <c r="A17" s="1"/>
      <c r="B17" s="1"/>
      <c r="C17" s="65"/>
      <c r="D17" s="65"/>
      <c r="E17" s="65"/>
      <c r="F17" s="3"/>
      <c r="G17" s="3"/>
      <c r="H17" s="3"/>
      <c r="I17" s="3"/>
      <c r="J17" s="3"/>
      <c r="K17" s="3"/>
      <c r="L17" s="66"/>
      <c r="M17" s="66"/>
    </row>
    <row r="18" spans="1:16" ht="15" x14ac:dyDescent="0.3">
      <c r="A18" s="1"/>
      <c r="B18" s="1"/>
      <c r="C18" s="65"/>
      <c r="D18" s="65"/>
      <c r="E18" s="65"/>
      <c r="F18" s="3"/>
      <c r="G18" s="3"/>
      <c r="H18" s="3"/>
      <c r="I18" s="3"/>
      <c r="J18" s="3"/>
      <c r="K18" s="3"/>
      <c r="L18" s="66"/>
      <c r="M18" s="66"/>
    </row>
    <row r="19" spans="1:16" ht="15" x14ac:dyDescent="0.3">
      <c r="A19" s="1"/>
      <c r="B19" s="1"/>
      <c r="C19" s="3" t="s">
        <v>184</v>
      </c>
      <c r="K19" s="66"/>
    </row>
    <row r="20" spans="1:16" ht="15" x14ac:dyDescent="0.3">
      <c r="A20" s="1"/>
      <c r="B20" s="1"/>
      <c r="C20" s="16" t="s">
        <v>160</v>
      </c>
      <c r="D20" s="16" t="s">
        <v>185</v>
      </c>
      <c r="E20" s="16" t="s">
        <v>161</v>
      </c>
      <c r="F20" s="16" t="s">
        <v>162</v>
      </c>
      <c r="G20" s="16" t="s">
        <v>64</v>
      </c>
      <c r="H20" s="16" t="s">
        <v>65</v>
      </c>
      <c r="I20" s="16" t="s">
        <v>66</v>
      </c>
      <c r="J20" s="16" t="s">
        <v>67</v>
      </c>
      <c r="K20" s="16" t="s">
        <v>43</v>
      </c>
    </row>
    <row r="21" spans="1:16" s="1" customFormat="1" ht="15" x14ac:dyDescent="0.3">
      <c r="C21" s="72"/>
      <c r="D21" s="72"/>
      <c r="E21" s="72"/>
      <c r="F21" s="72"/>
      <c r="G21" s="72"/>
      <c r="H21" s="72"/>
      <c r="I21" s="72"/>
      <c r="J21" s="72"/>
      <c r="K21" s="72"/>
      <c r="L21"/>
      <c r="M21"/>
      <c r="N21"/>
      <c r="O21"/>
      <c r="P21"/>
    </row>
    <row r="22" spans="1:16" s="1" customFormat="1" ht="15" x14ac:dyDescent="0.3">
      <c r="C22" s="72"/>
      <c r="D22" s="72"/>
      <c r="E22" s="72"/>
      <c r="F22" s="72"/>
      <c r="G22" s="72"/>
      <c r="H22" s="72"/>
      <c r="I22" s="72"/>
      <c r="J22" s="72"/>
      <c r="K22" s="72"/>
      <c r="L22"/>
      <c r="M22"/>
      <c r="N22"/>
      <c r="O22"/>
      <c r="P22"/>
    </row>
    <row r="23" spans="1:16" s="1" customFormat="1" ht="15" x14ac:dyDescent="0.3">
      <c r="C23" s="3" t="s">
        <v>210</v>
      </c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s="1" customFormat="1" ht="15" x14ac:dyDescent="0.3">
      <c r="C24" s="16" t="s">
        <v>63</v>
      </c>
      <c r="D24" s="16" t="s">
        <v>211</v>
      </c>
      <c r="E24" s="16" t="s">
        <v>212</v>
      </c>
      <c r="F24" s="16" t="s">
        <v>213</v>
      </c>
      <c r="G24" s="16" t="s">
        <v>214</v>
      </c>
      <c r="H24" s="16" t="s">
        <v>215</v>
      </c>
      <c r="I24" s="16" t="s">
        <v>216</v>
      </c>
      <c r="J24" s="16" t="s">
        <v>84</v>
      </c>
      <c r="K24" s="16" t="s">
        <v>64</v>
      </c>
      <c r="L24" s="16" t="s">
        <v>65</v>
      </c>
      <c r="M24" s="16" t="s">
        <v>66</v>
      </c>
      <c r="N24" s="16" t="s">
        <v>67</v>
      </c>
      <c r="O24" s="16" t="s">
        <v>43</v>
      </c>
      <c r="P24"/>
    </row>
    <row r="25" spans="1:16" s="1" customFormat="1" ht="30" x14ac:dyDescent="0.3">
      <c r="C25" s="17" t="s">
        <v>173</v>
      </c>
      <c r="D25" s="73" t="s">
        <v>217</v>
      </c>
      <c r="E25" s="18" t="s">
        <v>218</v>
      </c>
      <c r="F25" s="18" t="s">
        <v>163</v>
      </c>
      <c r="G25" s="18" t="s">
        <v>87</v>
      </c>
      <c r="H25" s="18" t="s">
        <v>219</v>
      </c>
      <c r="I25" s="18" t="s">
        <v>220</v>
      </c>
      <c r="J25" s="18" t="s">
        <v>221</v>
      </c>
      <c r="K25" s="18" t="s">
        <v>69</v>
      </c>
      <c r="L25" s="18" t="s">
        <v>222</v>
      </c>
      <c r="M25" s="18" t="s">
        <v>163</v>
      </c>
      <c r="N25" s="18" t="s">
        <v>223</v>
      </c>
      <c r="O25" s="19" t="s">
        <v>44</v>
      </c>
      <c r="P25"/>
    </row>
    <row r="26" spans="1:16" s="1" customFormat="1" ht="15" x14ac:dyDescent="0.3">
      <c r="C26" s="72"/>
      <c r="D26" s="72"/>
      <c r="E26" s="72"/>
      <c r="F26" s="72"/>
      <c r="G26" s="72"/>
      <c r="H26" s="72"/>
      <c r="I26" s="72"/>
      <c r="J26" s="72"/>
      <c r="K26" s="72"/>
      <c r="L26"/>
      <c r="M26"/>
      <c r="N26"/>
      <c r="O26"/>
      <c r="P26"/>
    </row>
    <row r="27" spans="1:16" s="1" customFormat="1" ht="15" x14ac:dyDescent="0.3">
      <c r="C27" s="72"/>
      <c r="D27" s="72"/>
      <c r="E27" s="72"/>
      <c r="F27" s="72"/>
      <c r="G27" s="72"/>
      <c r="H27" s="72"/>
      <c r="I27" s="72"/>
      <c r="J27" s="72"/>
      <c r="K27" s="72"/>
      <c r="L27"/>
      <c r="M27"/>
      <c r="N27"/>
    </row>
    <row r="28" spans="1:16" s="1" customFormat="1" ht="15" x14ac:dyDescent="0.3">
      <c r="C28" s="3" t="s">
        <v>224</v>
      </c>
      <c r="D28"/>
      <c r="E28"/>
      <c r="F28"/>
      <c r="G28"/>
      <c r="H28"/>
      <c r="I28"/>
      <c r="J28"/>
      <c r="K28"/>
      <c r="L28"/>
      <c r="M28"/>
      <c r="N28"/>
      <c r="O28"/>
    </row>
    <row r="29" spans="1:16" s="1" customFormat="1" ht="15" x14ac:dyDescent="0.3">
      <c r="C29" s="16" t="s">
        <v>177</v>
      </c>
      <c r="D29" s="16" t="s">
        <v>225</v>
      </c>
      <c r="E29" s="16" t="s">
        <v>64</v>
      </c>
      <c r="F29" s="16" t="s">
        <v>65</v>
      </c>
      <c r="G29" s="16" t="s">
        <v>66</v>
      </c>
      <c r="H29" s="16" t="s">
        <v>67</v>
      </c>
      <c r="I29" s="16" t="s">
        <v>43</v>
      </c>
    </row>
    <row r="30" spans="1:16" s="1" customFormat="1" ht="15" x14ac:dyDescent="0.3">
      <c r="C30" s="17" t="s">
        <v>173</v>
      </c>
      <c r="D30" s="18" t="s">
        <v>226</v>
      </c>
      <c r="E30" s="18" t="s">
        <v>69</v>
      </c>
      <c r="F30" s="18" t="s">
        <v>222</v>
      </c>
      <c r="G30" s="18" t="s">
        <v>163</v>
      </c>
      <c r="H30" s="18" t="s">
        <v>223</v>
      </c>
      <c r="I30" s="19" t="s">
        <v>44</v>
      </c>
    </row>
    <row r="31" spans="1:16" s="1" customFormat="1" ht="15" x14ac:dyDescent="0.3">
      <c r="C31" s="72"/>
      <c r="D31" s="72"/>
      <c r="E31" s="72"/>
      <c r="F31" s="72"/>
      <c r="G31" s="72"/>
      <c r="H31" s="72"/>
      <c r="I31" s="72"/>
      <c r="J31" s="72"/>
      <c r="K31" s="72"/>
      <c r="L31"/>
      <c r="M31"/>
      <c r="N31"/>
    </row>
    <row r="32" spans="1:16" s="1" customFormat="1" ht="15" x14ac:dyDescent="0.3">
      <c r="C32" s="72"/>
      <c r="D32" s="72"/>
      <c r="E32" s="72"/>
      <c r="F32" s="72"/>
      <c r="G32" s="72"/>
      <c r="H32" s="72"/>
      <c r="I32" s="72"/>
      <c r="J32" s="72"/>
      <c r="K32" s="72"/>
      <c r="L32"/>
      <c r="M32"/>
      <c r="N32"/>
    </row>
    <row r="33" spans="2:25" s="1" customFormat="1" ht="15" x14ac:dyDescent="0.3">
      <c r="C33" s="72"/>
      <c r="D33" s="72"/>
      <c r="E33" s="72"/>
      <c r="F33" s="72"/>
      <c r="G33" s="72"/>
      <c r="H33" s="72"/>
      <c r="I33" s="72"/>
      <c r="J33" s="72"/>
      <c r="K33" s="72"/>
      <c r="L33"/>
      <c r="M33"/>
      <c r="N33"/>
    </row>
    <row r="34" spans="2:25" s="1" customFormat="1" ht="15" x14ac:dyDescent="0.3">
      <c r="F34" s="20"/>
      <c r="G34" s="20"/>
      <c r="J34" s="25"/>
      <c r="K34" s="25"/>
      <c r="L34" s="25"/>
    </row>
    <row r="35" spans="2:25" s="1" customFormat="1" ht="15" x14ac:dyDescent="0.3">
      <c r="D35" s="21"/>
      <c r="E35" s="21"/>
      <c r="F35" s="20"/>
      <c r="G35" s="20"/>
      <c r="J35" s="41"/>
      <c r="K35" s="41"/>
      <c r="L35" s="25"/>
    </row>
    <row r="36" spans="2:25" s="1" customFormat="1" ht="15" x14ac:dyDescent="0.3">
      <c r="B36" s="23"/>
      <c r="C36" s="24"/>
      <c r="D36" s="25"/>
      <c r="E36" s="25"/>
      <c r="F36" s="27"/>
      <c r="G36" s="27"/>
      <c r="H36" s="27"/>
      <c r="I36" s="27"/>
      <c r="J36" s="25"/>
      <c r="K36" s="29"/>
      <c r="L36" s="25"/>
    </row>
    <row r="37" spans="2:25" s="1" customFormat="1" ht="15" x14ac:dyDescent="0.3">
      <c r="B37" s="31"/>
      <c r="C37" s="25"/>
      <c r="D37" s="25"/>
      <c r="E37" s="25"/>
      <c r="F37" s="26"/>
      <c r="G37" s="26"/>
      <c r="H37" s="26"/>
      <c r="I37" s="26"/>
      <c r="J37" s="25"/>
      <c r="K37" s="29"/>
      <c r="L37" s="25"/>
    </row>
    <row r="38" spans="2:25" s="1" customFormat="1" ht="15" x14ac:dyDescent="0.3">
      <c r="B38" s="31" t="s">
        <v>139</v>
      </c>
      <c r="C38" s="25"/>
      <c r="D38" s="25"/>
      <c r="E38" s="25"/>
      <c r="F38" s="26"/>
      <c r="G38" s="26"/>
      <c r="H38" s="26"/>
      <c r="I38" s="26"/>
      <c r="J38" s="25"/>
      <c r="K38" s="29"/>
      <c r="L38" s="25"/>
    </row>
    <row r="39" spans="2:25" s="1" customFormat="1" ht="15" x14ac:dyDescent="0.3">
      <c r="B39" s="28"/>
      <c r="C39" s="25"/>
      <c r="D39" s="25"/>
      <c r="E39" s="25"/>
      <c r="F39" s="42"/>
      <c r="G39" s="26"/>
      <c r="H39" s="26"/>
      <c r="I39" s="26"/>
      <c r="J39" s="25"/>
      <c r="K39" s="29"/>
      <c r="L39" s="25"/>
    </row>
    <row r="40" spans="2:25" s="1" customFormat="1" ht="15" x14ac:dyDescent="0.3">
      <c r="B40" s="30" t="s">
        <v>135</v>
      </c>
      <c r="C40" s="20"/>
      <c r="E40" s="25"/>
      <c r="F40" s="43"/>
      <c r="G40" s="26"/>
      <c r="H40" s="26"/>
      <c r="I40" s="26"/>
      <c r="J40" s="25"/>
      <c r="K40" s="29"/>
      <c r="L40" s="25"/>
      <c r="Q40" s="6"/>
      <c r="R40" s="6"/>
    </row>
    <row r="41" spans="2:25" s="1" customFormat="1" ht="15" x14ac:dyDescent="0.3">
      <c r="B41" s="30" t="s">
        <v>136</v>
      </c>
      <c r="C41" s="20"/>
      <c r="E41" s="25"/>
      <c r="F41" s="43"/>
      <c r="G41" s="26"/>
      <c r="H41" s="26"/>
      <c r="I41" s="26"/>
      <c r="J41" s="25"/>
      <c r="K41" s="29"/>
      <c r="L41" s="25"/>
      <c r="Q41" s="6"/>
      <c r="R41" s="6"/>
    </row>
    <row r="42" spans="2:25" s="1" customFormat="1" ht="15" x14ac:dyDescent="0.3">
      <c r="B42" s="28" t="s">
        <v>137</v>
      </c>
      <c r="C42" s="25"/>
      <c r="D42" s="25"/>
      <c r="E42" s="25"/>
      <c r="F42" s="43"/>
      <c r="G42" s="26"/>
      <c r="H42" s="26"/>
      <c r="I42" s="26"/>
      <c r="J42" s="25"/>
      <c r="K42" s="29"/>
      <c r="L42" s="25"/>
      <c r="Q42" s="6"/>
      <c r="R42" s="6"/>
      <c r="T42"/>
    </row>
    <row r="43" spans="2:25" s="1" customFormat="1" ht="15" x14ac:dyDescent="0.3">
      <c r="B43" s="30" t="s">
        <v>140</v>
      </c>
      <c r="C43" s="20"/>
      <c r="E43" s="25"/>
      <c r="F43" s="43"/>
      <c r="G43" s="26"/>
      <c r="H43" s="26"/>
      <c r="I43" s="26"/>
      <c r="J43" s="25"/>
      <c r="K43" s="29"/>
      <c r="L43" s="25"/>
      <c r="T43" s="1" t="s">
        <v>39</v>
      </c>
    </row>
    <row r="44" spans="2:25" s="1" customFormat="1" ht="15" x14ac:dyDescent="0.3">
      <c r="B44" s="30" t="s">
        <v>141</v>
      </c>
      <c r="C44" s="20"/>
      <c r="E44" s="25"/>
      <c r="F44" s="43"/>
      <c r="G44" s="26"/>
      <c r="H44" s="26"/>
      <c r="I44" s="26"/>
      <c r="J44" s="25"/>
      <c r="K44" s="29"/>
      <c r="L44" s="25"/>
      <c r="T44" s="22" t="s">
        <v>40</v>
      </c>
      <c r="U44" s="22" t="s">
        <v>14</v>
      </c>
      <c r="V44" s="8" t="s">
        <v>13</v>
      </c>
      <c r="W44" s="8" t="s">
        <v>41</v>
      </c>
      <c r="X44" s="8" t="s">
        <v>42</v>
      </c>
    </row>
    <row r="45" spans="2:25" s="1" customFormat="1" ht="15" x14ac:dyDescent="0.3">
      <c r="B45" s="30" t="s">
        <v>138</v>
      </c>
      <c r="C45" s="20"/>
      <c r="E45" s="25"/>
      <c r="F45" s="43"/>
      <c r="G45" s="26"/>
      <c r="H45" s="26"/>
      <c r="I45" s="26"/>
      <c r="J45" s="25"/>
      <c r="K45" s="29"/>
      <c r="L45" s="25"/>
      <c r="T45" s="2">
        <v>1</v>
      </c>
      <c r="U45" s="2" t="s">
        <v>18</v>
      </c>
      <c r="V45" s="2"/>
      <c r="W45" s="9"/>
      <c r="X45" s="9"/>
    </row>
    <row r="46" spans="2:25" s="1" customFormat="1" ht="15" x14ac:dyDescent="0.3">
      <c r="B46" s="30"/>
      <c r="C46" s="20"/>
      <c r="E46" s="25"/>
      <c r="F46" s="43"/>
      <c r="G46" s="26"/>
      <c r="H46" s="26"/>
      <c r="I46" s="26"/>
      <c r="J46" s="25"/>
      <c r="K46" s="29"/>
      <c r="L46" s="25"/>
      <c r="O46" s="25"/>
      <c r="P46" s="6"/>
      <c r="T46" s="2">
        <v>2</v>
      </c>
      <c r="U46" s="2" t="s">
        <v>18</v>
      </c>
      <c r="V46" s="2"/>
      <c r="W46" s="9"/>
      <c r="X46" s="9"/>
    </row>
    <row r="47" spans="2:25" s="1" customFormat="1" ht="15" x14ac:dyDescent="0.3">
      <c r="B47" s="31"/>
      <c r="C47" s="25"/>
      <c r="D47" s="25"/>
      <c r="E47" s="25"/>
      <c r="F47" s="43"/>
      <c r="G47" s="26"/>
      <c r="H47" s="26"/>
      <c r="I47" s="26"/>
      <c r="J47"/>
      <c r="K47" s="29"/>
      <c r="L47" s="25"/>
      <c r="O47" s="25"/>
      <c r="P47" s="6"/>
      <c r="T47" s="2">
        <v>3</v>
      </c>
      <c r="U47" s="2" t="s">
        <v>18</v>
      </c>
      <c r="V47" s="2"/>
      <c r="W47" s="9"/>
      <c r="X47" s="9"/>
      <c r="Y47"/>
    </row>
    <row r="48" spans="2:25" s="1" customFormat="1" ht="15" x14ac:dyDescent="0.3">
      <c r="B48" s="31"/>
      <c r="C48" s="25"/>
      <c r="D48" s="25"/>
      <c r="E48" s="25"/>
      <c r="F48" s="43"/>
      <c r="G48" s="26"/>
      <c r="H48" s="26"/>
      <c r="I48" s="26"/>
      <c r="J48"/>
      <c r="K48" s="29"/>
      <c r="L48" s="25"/>
      <c r="M48" s="25"/>
      <c r="O48" s="25"/>
      <c r="P48" s="6"/>
      <c r="T48" s="2">
        <v>4</v>
      </c>
      <c r="U48" s="2" t="s">
        <v>18</v>
      </c>
      <c r="V48" s="2"/>
      <c r="W48" s="9"/>
      <c r="X48" s="9"/>
      <c r="Y48"/>
    </row>
    <row r="49" spans="1:25" s="1" customFormat="1" ht="15" x14ac:dyDescent="0.3">
      <c r="B49" s="28"/>
      <c r="C49" s="25"/>
      <c r="D49" s="25"/>
      <c r="E49" s="25"/>
      <c r="F49" s="43"/>
      <c r="G49" s="26"/>
      <c r="H49" s="26"/>
      <c r="I49" s="26"/>
      <c r="J49"/>
      <c r="K49" s="29"/>
      <c r="L49" s="25"/>
      <c r="M49" s="25"/>
      <c r="O49" s="25"/>
      <c r="T49" s="2">
        <v>5</v>
      </c>
      <c r="U49" s="2" t="s">
        <v>18</v>
      </c>
      <c r="V49" s="2"/>
      <c r="W49" s="9"/>
      <c r="X49" s="9"/>
      <c r="Y49"/>
    </row>
    <row r="50" spans="1:25" s="1" customFormat="1" ht="15" x14ac:dyDescent="0.3">
      <c r="B50" s="24"/>
      <c r="C50" s="24"/>
      <c r="D50" s="24"/>
      <c r="E50" s="24"/>
      <c r="F50" s="61"/>
      <c r="G50" s="27"/>
      <c r="H50" s="27"/>
      <c r="I50" s="27"/>
      <c r="J50" s="62"/>
      <c r="K50" s="24"/>
      <c r="L50" s="25"/>
      <c r="M50" s="25"/>
      <c r="O50" s="25"/>
      <c r="T50" s="2">
        <v>6</v>
      </c>
      <c r="U50" s="2" t="s">
        <v>18</v>
      </c>
      <c r="V50" s="2"/>
      <c r="W50" s="9"/>
      <c r="X50" s="9"/>
      <c r="Y50"/>
    </row>
    <row r="51" spans="1:25" ht="15" x14ac:dyDescent="0.3">
      <c r="A51" s="1"/>
      <c r="B51" s="25"/>
      <c r="F51" s="43"/>
      <c r="K51" s="25"/>
      <c r="L51" s="25"/>
      <c r="M51" s="25"/>
      <c r="N51" s="1"/>
      <c r="O51" s="25"/>
      <c r="P51" s="1"/>
    </row>
    <row r="52" spans="1:25" ht="15" x14ac:dyDescent="0.3">
      <c r="A52" s="1"/>
      <c r="B52" s="25"/>
      <c r="F52" s="43"/>
      <c r="K52" s="25"/>
      <c r="L52" s="25"/>
      <c r="M52" s="25"/>
      <c r="N52" s="1"/>
      <c r="O52" s="25"/>
      <c r="P52" s="1"/>
    </row>
    <row r="53" spans="1:25" ht="15" x14ac:dyDescent="0.3">
      <c r="A53" s="1"/>
      <c r="B53" s="25"/>
      <c r="F53" s="43"/>
      <c r="K53" s="25"/>
      <c r="L53" s="25"/>
      <c r="M53" s="25"/>
      <c r="N53" s="25"/>
      <c r="O53" s="25"/>
      <c r="P53" s="1"/>
    </row>
    <row r="54" spans="1:25" ht="15" x14ac:dyDescent="0.3">
      <c r="B54" s="63"/>
      <c r="C54" s="62"/>
      <c r="D54" s="62"/>
      <c r="E54" s="62"/>
      <c r="F54" s="61"/>
      <c r="G54" s="62"/>
      <c r="H54" s="62"/>
      <c r="I54" s="62"/>
      <c r="J54" s="62"/>
      <c r="K54" s="64"/>
      <c r="L54" s="25"/>
      <c r="M54" s="25"/>
      <c r="N54" s="25"/>
      <c r="O54" s="25"/>
      <c r="P54" s="1"/>
    </row>
    <row r="55" spans="1:25" ht="15" x14ac:dyDescent="0.3">
      <c r="B55" s="28" t="s">
        <v>142</v>
      </c>
      <c r="F55" s="43"/>
      <c r="K55" s="29"/>
      <c r="L55" s="25"/>
      <c r="M55" s="25"/>
      <c r="N55" s="25"/>
      <c r="O55" s="25"/>
      <c r="P55" s="1"/>
    </row>
    <row r="56" spans="1:25" ht="15" x14ac:dyDescent="0.3">
      <c r="B56" s="28"/>
      <c r="F56" s="43"/>
      <c r="K56" s="29"/>
      <c r="L56" s="25"/>
      <c r="M56" s="25"/>
      <c r="N56" s="25"/>
      <c r="O56" s="25"/>
      <c r="P56" s="1"/>
    </row>
    <row r="57" spans="1:25" ht="15" x14ac:dyDescent="0.3">
      <c r="B57" s="28" t="s">
        <v>143</v>
      </c>
      <c r="F57" s="43"/>
      <c r="K57" s="29"/>
      <c r="L57" s="25"/>
      <c r="M57" s="25"/>
      <c r="N57" s="25"/>
      <c r="O57" s="25"/>
    </row>
    <row r="58" spans="1:25" ht="15" x14ac:dyDescent="0.3">
      <c r="B58" s="28" t="s">
        <v>144</v>
      </c>
      <c r="F58" s="42"/>
      <c r="K58" s="29"/>
      <c r="L58" s="25"/>
      <c r="M58" s="25"/>
      <c r="N58" s="25"/>
      <c r="O58" s="25"/>
    </row>
    <row r="59" spans="1:25" ht="15" x14ac:dyDescent="0.3">
      <c r="B59" s="28" t="s">
        <v>145</v>
      </c>
      <c r="K59" s="29"/>
      <c r="L59" s="25"/>
      <c r="M59" s="25"/>
      <c r="N59" s="25"/>
      <c r="O59" s="25"/>
    </row>
    <row r="60" spans="1:25" ht="15" x14ac:dyDescent="0.3">
      <c r="B60" s="28" t="s">
        <v>146</v>
      </c>
      <c r="K60" s="29"/>
      <c r="L60" s="25"/>
      <c r="M60" s="25"/>
      <c r="N60" s="25"/>
      <c r="O60" s="25"/>
    </row>
    <row r="61" spans="1:25" ht="15" x14ac:dyDescent="0.3">
      <c r="B61" s="28" t="s">
        <v>147</v>
      </c>
      <c r="K61" s="29"/>
      <c r="L61" s="25"/>
      <c r="M61" s="25"/>
      <c r="N61" s="25"/>
      <c r="O61" s="25"/>
    </row>
    <row r="62" spans="1:25" ht="15" x14ac:dyDescent="0.3">
      <c r="B62" s="28" t="s">
        <v>148</v>
      </c>
      <c r="K62" s="29"/>
      <c r="L62" s="25"/>
      <c r="M62" s="25"/>
      <c r="N62" s="25"/>
      <c r="O62" s="25"/>
    </row>
    <row r="63" spans="1:25" ht="15" x14ac:dyDescent="0.3">
      <c r="B63" s="28" t="s">
        <v>149</v>
      </c>
      <c r="K63" s="29"/>
      <c r="L63" s="25"/>
      <c r="M63" s="25"/>
      <c r="N63" s="25"/>
      <c r="O63" s="25"/>
    </row>
    <row r="64" spans="1:25" ht="15" x14ac:dyDescent="0.3">
      <c r="B64" s="28"/>
      <c r="K64" s="29"/>
      <c r="L64" s="25"/>
      <c r="M64" s="25"/>
      <c r="N64" s="25"/>
      <c r="O64" s="25"/>
    </row>
    <row r="65" spans="2:15" ht="15" x14ac:dyDescent="0.3">
      <c r="B65" s="28"/>
      <c r="K65" s="29"/>
      <c r="L65" s="25"/>
      <c r="M65" s="25"/>
      <c r="N65" s="25"/>
      <c r="O65" s="25"/>
    </row>
    <row r="66" spans="2:15" ht="15" x14ac:dyDescent="0.3">
      <c r="B66" s="28"/>
      <c r="K66" s="29"/>
      <c r="L66" s="25"/>
      <c r="M66" s="25"/>
      <c r="N66" s="25"/>
      <c r="O66" s="25"/>
    </row>
    <row r="67" spans="2:15" ht="15" x14ac:dyDescent="0.3">
      <c r="B67" s="28"/>
      <c r="K67" s="29"/>
      <c r="L67" s="25"/>
      <c r="M67" s="25"/>
      <c r="N67" s="25"/>
      <c r="O67" s="25"/>
    </row>
    <row r="68" spans="2:15" ht="15" x14ac:dyDescent="0.3">
      <c r="B68" s="28"/>
      <c r="K68" s="29"/>
      <c r="L68" s="25"/>
      <c r="M68" s="25"/>
      <c r="N68" s="25"/>
      <c r="O68" s="25"/>
    </row>
    <row r="69" spans="2:15" ht="15" x14ac:dyDescent="0.3">
      <c r="B69" s="28"/>
      <c r="K69" s="29"/>
      <c r="L69" s="25"/>
      <c r="M69" s="25"/>
      <c r="N69" s="25"/>
      <c r="O69" s="25"/>
    </row>
    <row r="70" spans="2:15" ht="15" x14ac:dyDescent="0.3">
      <c r="B70" s="28"/>
      <c r="K70" s="29"/>
      <c r="L70" s="25"/>
      <c r="M70" s="25"/>
      <c r="N70" s="25"/>
      <c r="O70" s="25"/>
    </row>
    <row r="71" spans="2:15" ht="15" x14ac:dyDescent="0.3">
      <c r="B71" s="28"/>
      <c r="K71" s="29"/>
      <c r="L71" s="25"/>
      <c r="M71" s="25"/>
      <c r="N71" s="25"/>
      <c r="O71" s="25"/>
    </row>
    <row r="72" spans="2:15" ht="15" x14ac:dyDescent="0.3">
      <c r="B72" s="28"/>
      <c r="K72" s="29"/>
      <c r="L72" s="25"/>
      <c r="M72" s="25"/>
      <c r="N72" s="25"/>
      <c r="O72" s="25"/>
    </row>
    <row r="73" spans="2:15" ht="15" x14ac:dyDescent="0.3">
      <c r="B73" s="28"/>
      <c r="K73" s="29"/>
      <c r="L73" s="25"/>
      <c r="M73" s="25"/>
      <c r="N73" s="25"/>
      <c r="O73" s="25"/>
    </row>
    <row r="74" spans="2:15" ht="15" x14ac:dyDescent="0.3">
      <c r="B74" s="28"/>
      <c r="K74" s="29"/>
      <c r="L74" s="25"/>
      <c r="M74" s="25"/>
      <c r="N74" s="25"/>
      <c r="O74" s="25"/>
    </row>
    <row r="75" spans="2:15" ht="15" x14ac:dyDescent="0.3">
      <c r="B75" s="44"/>
      <c r="C75" s="32"/>
      <c r="D75" s="32"/>
      <c r="E75" s="32"/>
      <c r="F75" s="32"/>
      <c r="G75" s="32"/>
      <c r="H75" s="32"/>
      <c r="I75" s="32"/>
      <c r="J75" s="32"/>
      <c r="K75" s="45"/>
      <c r="L75" s="25"/>
      <c r="M75" s="25"/>
      <c r="N75" s="25"/>
      <c r="O75" s="25"/>
    </row>
    <row r="76" spans="2:15" ht="15" x14ac:dyDescent="0.3">
      <c r="L76" s="25"/>
      <c r="M76" s="25"/>
      <c r="N76" s="25"/>
      <c r="O76" s="25"/>
    </row>
    <row r="77" spans="2:15" ht="15" x14ac:dyDescent="0.3">
      <c r="L77" s="25"/>
      <c r="M77" s="25"/>
      <c r="N77" s="25"/>
      <c r="O77" s="25"/>
    </row>
    <row r="78" spans="2:15" ht="15" x14ac:dyDescent="0.3">
      <c r="B78" s="67"/>
      <c r="C78" s="62"/>
      <c r="D78" s="62"/>
      <c r="E78" s="62"/>
      <c r="F78" s="62"/>
      <c r="G78" s="62"/>
      <c r="H78" s="62"/>
      <c r="I78" s="62"/>
      <c r="J78" s="62"/>
      <c r="K78" s="68"/>
      <c r="L78" s="25"/>
      <c r="M78" s="25"/>
      <c r="N78" s="25"/>
      <c r="O78" s="25"/>
    </row>
    <row r="79" spans="2:15" ht="15" x14ac:dyDescent="0.3">
      <c r="B79" s="69"/>
      <c r="K79" s="70"/>
      <c r="L79" s="25"/>
      <c r="M79" s="25"/>
      <c r="N79" s="25"/>
      <c r="O79" s="25"/>
    </row>
    <row r="80" spans="2:15" ht="15" x14ac:dyDescent="0.3">
      <c r="B80" s="69" t="s">
        <v>150</v>
      </c>
      <c r="K80" s="70"/>
      <c r="L80" s="25"/>
      <c r="M80" s="25"/>
      <c r="N80" s="25"/>
      <c r="O80" s="25"/>
    </row>
    <row r="81" spans="2:15" ht="15" x14ac:dyDescent="0.3">
      <c r="B81" s="69"/>
      <c r="K81" s="70"/>
      <c r="L81" s="25"/>
      <c r="M81" s="25"/>
      <c r="N81" s="25"/>
      <c r="O81" s="25"/>
    </row>
    <row r="82" spans="2:15" ht="15" x14ac:dyDescent="0.3">
      <c r="B82" s="69" t="s">
        <v>151</v>
      </c>
      <c r="K82" s="70"/>
      <c r="L82" s="25"/>
      <c r="M82" s="25"/>
      <c r="N82" s="25"/>
      <c r="O82" s="25"/>
    </row>
    <row r="83" spans="2:15" ht="15" x14ac:dyDescent="0.3">
      <c r="B83" s="69" t="s">
        <v>152</v>
      </c>
      <c r="K83" s="70"/>
      <c r="L83" s="25"/>
      <c r="M83" s="25"/>
      <c r="N83" s="25"/>
      <c r="O83" s="25"/>
    </row>
    <row r="84" spans="2:15" ht="15" x14ac:dyDescent="0.3">
      <c r="B84" s="69" t="s">
        <v>153</v>
      </c>
      <c r="K84" s="70"/>
      <c r="L84" s="25"/>
      <c r="M84" s="25"/>
      <c r="N84" s="25"/>
      <c r="O84" s="25"/>
    </row>
    <row r="85" spans="2:15" ht="15" x14ac:dyDescent="0.3">
      <c r="B85" s="69" t="s">
        <v>154</v>
      </c>
      <c r="K85" s="70"/>
      <c r="L85" s="25"/>
      <c r="M85" s="25"/>
      <c r="N85" s="25"/>
      <c r="O85" s="25"/>
    </row>
    <row r="86" spans="2:15" ht="15" x14ac:dyDescent="0.3">
      <c r="B86" s="69" t="s">
        <v>155</v>
      </c>
      <c r="K86" s="70"/>
      <c r="L86" s="25"/>
      <c r="M86" s="25"/>
      <c r="N86" s="25"/>
      <c r="O86" s="25"/>
    </row>
    <row r="87" spans="2:15" ht="15" x14ac:dyDescent="0.3">
      <c r="B87" s="69" t="s">
        <v>138</v>
      </c>
      <c r="K87" s="70"/>
      <c r="M87" s="25"/>
      <c r="N87" s="25"/>
      <c r="O87" s="25"/>
    </row>
    <row r="88" spans="2:15" ht="15" x14ac:dyDescent="0.3">
      <c r="B88" s="44"/>
      <c r="C88" s="32"/>
      <c r="D88" s="32"/>
      <c r="E88" s="32"/>
      <c r="F88" s="32"/>
      <c r="G88" s="32"/>
      <c r="H88" s="32"/>
      <c r="I88" s="32"/>
      <c r="J88" s="32"/>
      <c r="K88" s="45"/>
      <c r="M88" s="25"/>
      <c r="N88" s="25"/>
      <c r="O88" s="25"/>
    </row>
    <row r="89" spans="2:15" ht="15" x14ac:dyDescent="0.3">
      <c r="M89" s="25"/>
      <c r="N89" s="25"/>
      <c r="O89" s="25"/>
    </row>
    <row r="90" spans="2:15" ht="15" x14ac:dyDescent="0.3">
      <c r="M90" s="25"/>
      <c r="N90" s="25"/>
      <c r="O90" s="25"/>
    </row>
    <row r="91" spans="2:15" ht="15" x14ac:dyDescent="0.3">
      <c r="B91" s="67" t="s">
        <v>156</v>
      </c>
      <c r="C91" s="62"/>
      <c r="D91" s="62"/>
      <c r="E91" s="62"/>
      <c r="F91" s="62"/>
      <c r="G91" s="62"/>
      <c r="H91" s="62"/>
      <c r="I91" s="62"/>
      <c r="J91" s="62"/>
      <c r="K91" s="68"/>
      <c r="M91" s="25"/>
      <c r="N91" s="25"/>
      <c r="O91" s="25"/>
    </row>
    <row r="92" spans="2:15" ht="15" x14ac:dyDescent="0.3">
      <c r="B92" s="69"/>
      <c r="K92" s="70"/>
      <c r="M92" s="25"/>
      <c r="N92" s="25"/>
      <c r="O92" s="25"/>
    </row>
    <row r="93" spans="2:15" ht="15" x14ac:dyDescent="0.3">
      <c r="B93" s="69" t="s">
        <v>157</v>
      </c>
      <c r="K93" s="70"/>
      <c r="M93" s="25"/>
      <c r="N93" s="25"/>
      <c r="O93" s="25"/>
    </row>
    <row r="94" spans="2:15" ht="15" x14ac:dyDescent="0.3">
      <c r="B94" s="69" t="s">
        <v>136</v>
      </c>
      <c r="K94" s="70"/>
      <c r="M94" s="25"/>
      <c r="N94" s="25"/>
      <c r="O94" s="25"/>
    </row>
    <row r="95" spans="2:15" ht="15" x14ac:dyDescent="0.3">
      <c r="B95" s="69" t="s">
        <v>158</v>
      </c>
      <c r="K95" s="70"/>
      <c r="M95" s="25"/>
      <c r="N95" s="25"/>
      <c r="O95" s="25"/>
    </row>
    <row r="96" spans="2:15" ht="15" x14ac:dyDescent="0.3">
      <c r="B96" s="69" t="s">
        <v>154</v>
      </c>
      <c r="K96" s="70"/>
      <c r="M96" s="25"/>
      <c r="N96" s="25"/>
      <c r="O96" s="25"/>
    </row>
    <row r="97" spans="2:15" ht="15" x14ac:dyDescent="0.3">
      <c r="B97" s="69" t="s">
        <v>141</v>
      </c>
      <c r="K97" s="70"/>
      <c r="M97" s="25"/>
      <c r="N97" s="25"/>
      <c r="O97" s="25"/>
    </row>
    <row r="98" spans="2:15" ht="15" x14ac:dyDescent="0.3">
      <c r="B98" s="69" t="s">
        <v>138</v>
      </c>
      <c r="K98" s="70"/>
      <c r="M98" s="25"/>
      <c r="N98" s="25"/>
      <c r="O98" s="25"/>
    </row>
    <row r="99" spans="2:15" ht="15" x14ac:dyDescent="0.3">
      <c r="B99" s="69"/>
      <c r="K99" s="70"/>
      <c r="M99" s="25"/>
      <c r="N99" s="25"/>
      <c r="O99" s="25"/>
    </row>
    <row r="100" spans="2:15" ht="15" x14ac:dyDescent="0.3">
      <c r="B100" s="69"/>
      <c r="K100" s="70"/>
      <c r="M100" s="25"/>
      <c r="N100" s="25"/>
      <c r="O100" s="25"/>
    </row>
    <row r="101" spans="2:15" ht="15" x14ac:dyDescent="0.3">
      <c r="B101" s="69"/>
      <c r="K101" s="70"/>
      <c r="M101" s="25"/>
      <c r="N101" s="25"/>
      <c r="O101" s="25"/>
    </row>
    <row r="102" spans="2:15" ht="15" x14ac:dyDescent="0.3">
      <c r="B102" s="69"/>
      <c r="K102" s="70"/>
      <c r="M102" s="25"/>
      <c r="N102" s="25"/>
      <c r="O102" s="25"/>
    </row>
    <row r="103" spans="2:15" ht="15" x14ac:dyDescent="0.3">
      <c r="B103" s="44"/>
      <c r="C103" s="32"/>
      <c r="D103" s="32"/>
      <c r="E103" s="32"/>
      <c r="F103" s="32"/>
      <c r="G103" s="32"/>
      <c r="H103" s="32"/>
      <c r="I103" s="32"/>
      <c r="J103" s="32"/>
      <c r="K103" s="45"/>
      <c r="M103" s="25"/>
      <c r="N103" s="25"/>
      <c r="O103" s="25"/>
    </row>
    <row r="104" spans="2:15" ht="15" x14ac:dyDescent="0.3">
      <c r="M104" s="25"/>
      <c r="N104" s="25"/>
      <c r="O104" s="25"/>
    </row>
    <row r="105" spans="2:15" ht="15" x14ac:dyDescent="0.3">
      <c r="B105" s="67"/>
      <c r="C105" s="62"/>
      <c r="D105" s="62"/>
      <c r="E105" s="62"/>
      <c r="F105" s="62"/>
      <c r="G105" s="62"/>
      <c r="H105" s="62"/>
      <c r="I105" s="62"/>
      <c r="J105" s="62"/>
      <c r="K105" s="68"/>
      <c r="M105" s="25"/>
      <c r="N105" s="25"/>
      <c r="O105" s="25"/>
    </row>
    <row r="106" spans="2:15" ht="15" x14ac:dyDescent="0.3">
      <c r="B106" s="69"/>
      <c r="K106" s="70"/>
      <c r="M106" s="25"/>
      <c r="N106" s="25"/>
    </row>
    <row r="107" spans="2:15" ht="15" x14ac:dyDescent="0.3">
      <c r="B107" s="69"/>
      <c r="K107" s="70"/>
      <c r="M107" s="25"/>
      <c r="N107" s="25"/>
    </row>
    <row r="108" spans="2:15" ht="15" x14ac:dyDescent="0.3">
      <c r="B108" s="69" t="s">
        <v>227</v>
      </c>
      <c r="K108" s="70"/>
      <c r="M108" s="25"/>
      <c r="N108" s="25"/>
    </row>
    <row r="109" spans="2:15" ht="15" x14ac:dyDescent="0.3">
      <c r="B109" s="69"/>
      <c r="K109" s="70"/>
      <c r="M109" s="25"/>
      <c r="N109" s="25"/>
    </row>
    <row r="110" spans="2:15" ht="15" x14ac:dyDescent="0.3">
      <c r="B110" s="69" t="s">
        <v>228</v>
      </c>
      <c r="K110" s="70"/>
      <c r="M110" s="25"/>
      <c r="N110" s="25"/>
    </row>
    <row r="111" spans="2:15" ht="15" x14ac:dyDescent="0.3">
      <c r="B111" s="69" t="s">
        <v>229</v>
      </c>
      <c r="K111" s="70"/>
      <c r="M111" s="25"/>
      <c r="N111" s="25"/>
    </row>
    <row r="112" spans="2:15" ht="15" x14ac:dyDescent="0.3">
      <c r="B112" s="30" t="s">
        <v>230</v>
      </c>
      <c r="C112" s="3"/>
      <c r="K112" s="70"/>
      <c r="M112" s="25"/>
      <c r="N112" s="25"/>
    </row>
    <row r="113" spans="2:11" x14ac:dyDescent="0.3">
      <c r="B113" s="69" t="s">
        <v>231</v>
      </c>
      <c r="K113" s="70"/>
    </row>
    <row r="114" spans="2:11" x14ac:dyDescent="0.3">
      <c r="B114" s="69" t="s">
        <v>232</v>
      </c>
      <c r="K114" s="70"/>
    </row>
    <row r="115" spans="2:11" x14ac:dyDescent="0.3">
      <c r="B115" s="69" t="s">
        <v>233</v>
      </c>
      <c r="K115" s="70"/>
    </row>
    <row r="116" spans="2:11" x14ac:dyDescent="0.3">
      <c r="B116" s="69"/>
      <c r="C116">
        <v>4</v>
      </c>
      <c r="K116" s="70"/>
    </row>
    <row r="117" spans="2:11" x14ac:dyDescent="0.3">
      <c r="B117" s="44"/>
      <c r="C117" s="32"/>
      <c r="D117" s="32"/>
      <c r="E117" s="32"/>
      <c r="F117" s="32"/>
      <c r="G117" s="32"/>
      <c r="H117" s="32"/>
      <c r="I117" s="32"/>
      <c r="J117" s="32"/>
      <c r="K117" s="45"/>
    </row>
    <row r="119" spans="2:11" x14ac:dyDescent="0.3">
      <c r="B119" s="67"/>
      <c r="C119" s="62"/>
      <c r="D119" s="62"/>
      <c r="E119" s="62"/>
      <c r="F119" s="62"/>
      <c r="G119" s="62"/>
      <c r="H119" s="62"/>
      <c r="I119" s="62"/>
      <c r="J119" s="62"/>
      <c r="K119" s="68"/>
    </row>
    <row r="120" spans="2:11" x14ac:dyDescent="0.3">
      <c r="B120" s="69" t="s">
        <v>234</v>
      </c>
      <c r="K120" s="70"/>
    </row>
    <row r="121" spans="2:11" x14ac:dyDescent="0.3">
      <c r="B121" s="69"/>
      <c r="K121" s="70"/>
    </row>
    <row r="122" spans="2:11" x14ac:dyDescent="0.3">
      <c r="B122" s="69" t="s">
        <v>235</v>
      </c>
      <c r="K122" s="70"/>
    </row>
    <row r="123" spans="2:11" x14ac:dyDescent="0.3">
      <c r="B123" s="69" t="s">
        <v>236</v>
      </c>
      <c r="K123" s="70"/>
    </row>
    <row r="124" spans="2:11" x14ac:dyDescent="0.3">
      <c r="B124" s="69" t="s">
        <v>237</v>
      </c>
      <c r="K124" s="70"/>
    </row>
    <row r="125" spans="2:11" x14ac:dyDescent="0.3">
      <c r="B125" s="69" t="s">
        <v>238</v>
      </c>
      <c r="K125" s="70"/>
    </row>
    <row r="126" spans="2:11" x14ac:dyDescent="0.3">
      <c r="B126" s="69" t="s">
        <v>239</v>
      </c>
      <c r="K126" s="70"/>
    </row>
    <row r="127" spans="2:11" x14ac:dyDescent="0.3">
      <c r="B127" s="69"/>
      <c r="K127" s="70"/>
    </row>
    <row r="128" spans="2:11" x14ac:dyDescent="0.3">
      <c r="B128" s="69"/>
      <c r="K128" s="70"/>
    </row>
    <row r="129" spans="2:11" x14ac:dyDescent="0.3">
      <c r="B129" s="69"/>
      <c r="K129" s="70"/>
    </row>
    <row r="130" spans="2:11" x14ac:dyDescent="0.3">
      <c r="B130" s="69"/>
      <c r="K130" s="70"/>
    </row>
    <row r="131" spans="2:11" x14ac:dyDescent="0.3">
      <c r="B131" s="69"/>
      <c r="K131" s="70"/>
    </row>
    <row r="132" spans="2:11" x14ac:dyDescent="0.3">
      <c r="B132" s="44"/>
      <c r="C132" s="32"/>
      <c r="D132" s="32"/>
      <c r="E132" s="32"/>
      <c r="F132" s="32"/>
      <c r="G132" s="32"/>
      <c r="H132" s="32"/>
      <c r="I132" s="32"/>
      <c r="J132" s="32"/>
      <c r="K132" s="45"/>
    </row>
  </sheetData>
  <phoneticPr fontId="8" type="noConversion"/>
  <dataValidations count="2">
    <dataValidation type="list" allowBlank="1" showInputMessage="1" showErrorMessage="1" sqref="V45:V50" xr:uid="{358B2174-7780-4C8A-8A8D-F8493D76E549}">
      <formula1>"〇,×"</formula1>
    </dataValidation>
    <dataValidation type="list" allowBlank="1" showInputMessage="1" showErrorMessage="1" sqref="U45:U50" xr:uid="{397E3E2C-3EB8-4131-A187-68C8E8E26C6B}">
      <formula1>"N,E,D,I"</formula1>
    </dataValidation>
  </dataValidations>
  <hyperlinks>
    <hyperlink ref="D25" r:id="rId1" xr:uid="{7D21FB78-9C74-4F4D-B0D0-5D1F2EA0D2B2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442-C7BE-4F1B-8975-F384C218F970}">
  <dimension ref="A1:FQ6"/>
  <sheetViews>
    <sheetView showGridLines="0" topLeftCell="S1" zoomScale="85" zoomScaleNormal="85" workbookViewId="0">
      <selection activeCell="DT6" sqref="DT6:EC6"/>
    </sheetView>
  </sheetViews>
  <sheetFormatPr defaultColWidth="2.44140625" defaultRowHeight="14.4" x14ac:dyDescent="0.3"/>
  <cols>
    <col min="1" max="1" width="2.44140625" customWidth="1"/>
    <col min="3" max="3" width="3.77734375" bestFit="1" customWidth="1"/>
    <col min="7" max="7" width="4" bestFit="1" customWidth="1"/>
    <col min="8" max="8" width="6" bestFit="1" customWidth="1"/>
  </cols>
  <sheetData>
    <row r="1" spans="1:173" ht="15" x14ac:dyDescent="0.3">
      <c r="B1" s="1" t="s">
        <v>68</v>
      </c>
      <c r="C1" s="1"/>
      <c r="D1" s="1" t="s">
        <v>107</v>
      </c>
      <c r="E1" s="1"/>
      <c r="F1" s="1"/>
      <c r="G1" s="1"/>
      <c r="H1" s="1"/>
      <c r="I1" s="1"/>
      <c r="J1" s="1"/>
      <c r="K1" s="1"/>
      <c r="L1" s="1"/>
      <c r="M1" s="1"/>
    </row>
    <row r="2" spans="1:173" ht="15" x14ac:dyDescent="0.3">
      <c r="A2" s="1"/>
      <c r="B2" s="1"/>
      <c r="C2" s="1"/>
      <c r="D2" s="1"/>
      <c r="E2" s="1"/>
      <c r="F2" s="1"/>
      <c r="G2" s="1" t="s">
        <v>303</v>
      </c>
      <c r="H2" s="1"/>
      <c r="J2" s="1"/>
      <c r="K2" s="1"/>
      <c r="L2" s="1"/>
      <c r="M2" s="1"/>
      <c r="O2" s="1"/>
    </row>
    <row r="3" spans="1:173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73" ht="15" x14ac:dyDescent="0.3">
      <c r="G4" s="33" t="s">
        <v>117</v>
      </c>
      <c r="H4" s="92" t="s">
        <v>108</v>
      </c>
      <c r="I4" s="93"/>
      <c r="J4" s="34" t="s">
        <v>46</v>
      </c>
      <c r="K4" s="35"/>
      <c r="L4" s="35"/>
      <c r="M4" s="35"/>
      <c r="N4" s="35"/>
      <c r="O4" s="35"/>
      <c r="P4" s="35"/>
      <c r="Q4" s="35"/>
      <c r="R4" s="35"/>
      <c r="S4" s="36"/>
      <c r="T4" s="34" t="s">
        <v>109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6"/>
      <c r="AZ4" s="94" t="s">
        <v>111</v>
      </c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6"/>
      <c r="BZ4" s="34" t="s">
        <v>112</v>
      </c>
      <c r="CA4" s="35"/>
      <c r="CB4" s="35"/>
      <c r="CC4" s="35"/>
      <c r="CD4" s="35"/>
      <c r="CE4" s="35"/>
      <c r="CF4" s="35"/>
      <c r="CG4" s="35"/>
      <c r="CH4" s="35"/>
      <c r="CI4" s="36"/>
      <c r="CJ4" s="34" t="s">
        <v>113</v>
      </c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6"/>
      <c r="DT4" s="55" t="s">
        <v>123</v>
      </c>
      <c r="DU4" s="56"/>
      <c r="DV4" s="56"/>
      <c r="DW4" s="56"/>
      <c r="DX4" s="56"/>
      <c r="DY4" s="56"/>
      <c r="DZ4" s="56"/>
      <c r="EA4" s="56"/>
      <c r="EB4" s="56"/>
      <c r="EC4" s="57"/>
      <c r="ED4" s="55" t="s">
        <v>124</v>
      </c>
      <c r="EE4" s="56"/>
      <c r="EF4" s="56"/>
      <c r="EG4" s="56"/>
      <c r="EH4" s="56"/>
      <c r="EI4" s="56"/>
      <c r="EJ4" s="56"/>
      <c r="EK4" s="56"/>
      <c r="EL4" s="56"/>
      <c r="EM4" s="57"/>
      <c r="EN4" s="58" t="s">
        <v>125</v>
      </c>
      <c r="EO4" s="59"/>
      <c r="EP4" s="59"/>
      <c r="EQ4" s="59"/>
      <c r="ER4" s="59"/>
      <c r="ES4" s="59"/>
      <c r="ET4" s="59"/>
      <c r="EU4" s="59"/>
      <c r="EV4" s="59"/>
      <c r="EW4" s="60"/>
      <c r="EX4" s="58" t="s">
        <v>41</v>
      </c>
      <c r="EY4" s="59"/>
      <c r="EZ4" s="59"/>
      <c r="FA4" s="59"/>
      <c r="FB4" s="59"/>
      <c r="FC4" s="59"/>
      <c r="FD4" s="59"/>
      <c r="FE4" s="59"/>
      <c r="FF4" s="59"/>
      <c r="FG4" s="60"/>
      <c r="FH4" s="58" t="s">
        <v>126</v>
      </c>
      <c r="FI4" s="59"/>
      <c r="FJ4" s="59"/>
      <c r="FK4" s="59"/>
      <c r="FL4" s="59"/>
      <c r="FM4" s="59"/>
      <c r="FN4" s="59"/>
      <c r="FO4" s="59"/>
      <c r="FP4" s="59"/>
      <c r="FQ4" s="60"/>
    </row>
    <row r="5" spans="1:173" ht="15" x14ac:dyDescent="0.3">
      <c r="G5" s="37">
        <v>7</v>
      </c>
      <c r="H5" s="88"/>
      <c r="I5" s="89"/>
      <c r="J5" s="88" t="s">
        <v>304</v>
      </c>
      <c r="K5" s="90"/>
      <c r="L5" s="90"/>
      <c r="M5" s="90"/>
      <c r="N5" s="90"/>
      <c r="O5" s="90"/>
      <c r="P5" s="90"/>
      <c r="Q5" s="90"/>
      <c r="R5" s="90"/>
      <c r="S5" s="89"/>
      <c r="T5" s="88" t="s">
        <v>115</v>
      </c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89"/>
      <c r="AZ5" s="88" t="s">
        <v>114</v>
      </c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89"/>
      <c r="BZ5" s="88" t="s">
        <v>105</v>
      </c>
      <c r="CA5" s="90"/>
      <c r="CB5" s="90"/>
      <c r="CC5" s="90"/>
      <c r="CD5" s="90"/>
      <c r="CE5" s="90"/>
      <c r="CF5" s="90"/>
      <c r="CG5" s="90"/>
      <c r="CH5" s="90"/>
      <c r="CI5" s="89"/>
      <c r="CJ5" s="88" t="s">
        <v>70</v>
      </c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89"/>
      <c r="DT5" s="88">
        <v>7</v>
      </c>
      <c r="DU5" s="90"/>
      <c r="DV5" s="90"/>
      <c r="DW5" s="90"/>
      <c r="DX5" s="90"/>
      <c r="DY5" s="90"/>
      <c r="DZ5" s="90"/>
      <c r="EA5" s="90"/>
      <c r="EB5" s="90"/>
      <c r="EC5" s="89"/>
      <c r="ED5" s="88" t="s">
        <v>18</v>
      </c>
      <c r="EE5" s="90"/>
      <c r="EF5" s="90"/>
      <c r="EG5" s="90"/>
      <c r="EH5" s="90"/>
      <c r="EI5" s="90"/>
      <c r="EJ5" s="90"/>
      <c r="EK5" s="90"/>
      <c r="EL5" s="90"/>
      <c r="EM5" s="89"/>
      <c r="EN5" s="88" t="s">
        <v>49</v>
      </c>
      <c r="EO5" s="90"/>
      <c r="EP5" s="90"/>
      <c r="EQ5" s="90"/>
      <c r="ER5" s="90"/>
      <c r="ES5" s="90"/>
      <c r="ET5" s="90"/>
      <c r="EU5" s="90"/>
      <c r="EV5" s="90"/>
      <c r="EW5" s="89"/>
      <c r="EX5" s="88"/>
      <c r="EY5" s="90"/>
      <c r="EZ5" s="90"/>
      <c r="FA5" s="90"/>
      <c r="FB5" s="90"/>
      <c r="FC5" s="90"/>
      <c r="FD5" s="90"/>
      <c r="FE5" s="90"/>
      <c r="FF5" s="90"/>
      <c r="FG5" s="89"/>
      <c r="FH5" s="88"/>
      <c r="FI5" s="90"/>
      <c r="FJ5" s="90"/>
      <c r="FK5" s="90"/>
      <c r="FL5" s="90"/>
      <c r="FM5" s="90"/>
      <c r="FN5" s="90"/>
      <c r="FO5" s="90"/>
      <c r="FP5" s="90"/>
      <c r="FQ5" s="89"/>
    </row>
    <row r="6" spans="1:173" ht="15" x14ac:dyDescent="0.3">
      <c r="G6" s="37">
        <v>8</v>
      </c>
      <c r="H6" s="88"/>
      <c r="I6" s="89"/>
      <c r="J6" s="88"/>
      <c r="K6" s="90"/>
      <c r="L6" s="90"/>
      <c r="M6" s="90"/>
      <c r="N6" s="90"/>
      <c r="O6" s="90"/>
      <c r="P6" s="90"/>
      <c r="Q6" s="90"/>
      <c r="R6" s="90"/>
      <c r="S6" s="89"/>
      <c r="T6" s="88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89"/>
      <c r="AZ6" s="88" t="s">
        <v>106</v>
      </c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89"/>
      <c r="BZ6" s="88" t="s">
        <v>116</v>
      </c>
      <c r="CA6" s="90"/>
      <c r="CB6" s="90"/>
      <c r="CC6" s="90"/>
      <c r="CD6" s="90"/>
      <c r="CE6" s="90"/>
      <c r="CF6" s="90"/>
      <c r="CG6" s="90"/>
      <c r="CH6" s="90"/>
      <c r="CI6" s="89"/>
      <c r="CJ6" s="97" t="s">
        <v>204</v>
      </c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O6" s="99"/>
      <c r="DT6" s="88">
        <v>8</v>
      </c>
      <c r="DU6" s="90"/>
      <c r="DV6" s="90"/>
      <c r="DW6" s="90"/>
      <c r="DX6" s="90"/>
      <c r="DY6" s="90"/>
      <c r="DZ6" s="90"/>
      <c r="EA6" s="90"/>
      <c r="EB6" s="90"/>
      <c r="EC6" s="89"/>
      <c r="ED6" s="88" t="s">
        <v>18</v>
      </c>
      <c r="EE6" s="90"/>
      <c r="EF6" s="90"/>
      <c r="EG6" s="90"/>
      <c r="EH6" s="90"/>
      <c r="EI6" s="90"/>
      <c r="EJ6" s="90"/>
      <c r="EK6" s="90"/>
      <c r="EL6" s="90"/>
      <c r="EM6" s="89"/>
      <c r="EN6" s="88" t="s">
        <v>49</v>
      </c>
      <c r="EO6" s="90"/>
      <c r="EP6" s="90"/>
      <c r="EQ6" s="90"/>
      <c r="ER6" s="90"/>
      <c r="ES6" s="90"/>
      <c r="ET6" s="90"/>
      <c r="EU6" s="90"/>
      <c r="EV6" s="90"/>
      <c r="EW6" s="89"/>
      <c r="EX6" s="88"/>
      <c r="EY6" s="90"/>
      <c r="EZ6" s="90"/>
      <c r="FA6" s="90"/>
      <c r="FB6" s="90"/>
      <c r="FC6" s="90"/>
      <c r="FD6" s="90"/>
      <c r="FE6" s="90"/>
      <c r="FF6" s="90"/>
      <c r="FG6" s="89"/>
      <c r="FH6" s="88"/>
      <c r="FI6" s="90"/>
      <c r="FJ6" s="90"/>
      <c r="FK6" s="90"/>
      <c r="FL6" s="90"/>
      <c r="FM6" s="90"/>
      <c r="FN6" s="90"/>
      <c r="FO6" s="90"/>
      <c r="FP6" s="90"/>
      <c r="FQ6" s="89"/>
    </row>
  </sheetData>
  <mergeCells count="24">
    <mergeCell ref="FH5:FQ5"/>
    <mergeCell ref="EN5:EW5"/>
    <mergeCell ref="AZ6:BY6"/>
    <mergeCell ref="BZ6:CI6"/>
    <mergeCell ref="CJ6:DO6"/>
    <mergeCell ref="EX5:FG5"/>
    <mergeCell ref="DT5:EC5"/>
    <mergeCell ref="ED5:EM5"/>
    <mergeCell ref="FH6:FQ6"/>
    <mergeCell ref="H4:I4"/>
    <mergeCell ref="DT6:EC6"/>
    <mergeCell ref="ED6:EM6"/>
    <mergeCell ref="EN6:EW6"/>
    <mergeCell ref="EX6:FG6"/>
    <mergeCell ref="H5:I5"/>
    <mergeCell ref="J5:S5"/>
    <mergeCell ref="T5:AY5"/>
    <mergeCell ref="H6:I6"/>
    <mergeCell ref="J6:S6"/>
    <mergeCell ref="T6:AY6"/>
    <mergeCell ref="BZ5:CI5"/>
    <mergeCell ref="CJ5:DO5"/>
    <mergeCell ref="AZ4:BY4"/>
    <mergeCell ref="AZ5:BY5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D7EC-E7BC-4409-BF77-66BEEE86877C}">
  <dimension ref="A1:Y10"/>
  <sheetViews>
    <sheetView showGridLines="0" zoomScale="55" zoomScaleNormal="55" workbookViewId="0">
      <selection activeCell="G16" sqref="G16"/>
    </sheetView>
  </sheetViews>
  <sheetFormatPr defaultRowHeight="14.4" x14ac:dyDescent="0.3"/>
  <cols>
    <col min="5" max="5" width="15.77734375" customWidth="1"/>
    <col min="6" max="6" width="14.77734375" customWidth="1"/>
    <col min="7" max="8" width="55.77734375" customWidth="1"/>
    <col min="9" max="20" width="2.77734375" customWidth="1"/>
    <col min="21" max="21" width="13.5546875" bestFit="1" customWidth="1"/>
    <col min="22" max="22" width="10.5546875" bestFit="1" customWidth="1"/>
    <col min="24" max="24" width="13.44140625" customWidth="1"/>
    <col min="25" max="25" width="13.33203125" bestFit="1" customWidth="1"/>
  </cols>
  <sheetData>
    <row r="1" spans="1:25" ht="15" x14ac:dyDescent="0.3">
      <c r="A1" s="1" t="s">
        <v>132</v>
      </c>
      <c r="B1" s="1"/>
      <c r="C1" s="1"/>
      <c r="D1" s="1"/>
      <c r="E1" s="1"/>
      <c r="F1" s="1"/>
      <c r="G1" s="1"/>
      <c r="H1" s="1"/>
    </row>
    <row r="2" spans="1:25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5" ht="15" x14ac:dyDescent="0.3">
      <c r="A3" s="1"/>
      <c r="B3" s="1"/>
      <c r="C3" s="1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9" t="s">
        <v>40</v>
      </c>
      <c r="V3" s="40" t="s">
        <v>14</v>
      </c>
      <c r="W3" s="8" t="s">
        <v>13</v>
      </c>
      <c r="X3" s="8" t="s">
        <v>15</v>
      </c>
      <c r="Y3" s="38" t="s">
        <v>16</v>
      </c>
    </row>
    <row r="4" spans="1:25" ht="15" x14ac:dyDescent="0.3">
      <c r="A4" s="1"/>
      <c r="B4" s="1"/>
      <c r="C4" s="1"/>
      <c r="D4" s="2">
        <v>1</v>
      </c>
      <c r="E4" s="2" t="s">
        <v>60</v>
      </c>
      <c r="F4" s="2" t="s">
        <v>62</v>
      </c>
      <c r="G4" s="2" t="s">
        <v>91</v>
      </c>
      <c r="H4" s="2" t="s">
        <v>95</v>
      </c>
      <c r="I4" s="1"/>
      <c r="U4" s="2">
        <v>9</v>
      </c>
      <c r="V4" s="2" t="s">
        <v>18</v>
      </c>
      <c r="W4" s="2" t="s">
        <v>49</v>
      </c>
      <c r="X4" s="9"/>
      <c r="Y4" s="9"/>
    </row>
    <row r="5" spans="1:25" ht="15" x14ac:dyDescent="0.3">
      <c r="D5" s="2">
        <v>2</v>
      </c>
      <c r="E5" s="2" t="s">
        <v>50</v>
      </c>
      <c r="F5" s="2" t="s">
        <v>90</v>
      </c>
      <c r="G5" s="2" t="s">
        <v>205</v>
      </c>
      <c r="H5" s="2" t="s">
        <v>206</v>
      </c>
      <c r="I5" s="1"/>
      <c r="J5" s="1"/>
      <c r="K5" s="1"/>
      <c r="L5" s="1"/>
      <c r="M5" s="1"/>
      <c r="N5" s="1"/>
      <c r="U5" s="2">
        <v>10</v>
      </c>
      <c r="V5" s="2" t="s">
        <v>18</v>
      </c>
      <c r="W5" s="2" t="s">
        <v>49</v>
      </c>
      <c r="X5" s="9"/>
      <c r="Y5" s="9"/>
    </row>
    <row r="6" spans="1:25" ht="15" x14ac:dyDescent="0.3">
      <c r="D6" s="2">
        <v>3</v>
      </c>
      <c r="E6" s="2" t="s">
        <v>56</v>
      </c>
      <c r="F6" s="2" t="s">
        <v>78</v>
      </c>
      <c r="G6" s="2" t="s">
        <v>207</v>
      </c>
      <c r="H6" s="2" t="s">
        <v>119</v>
      </c>
      <c r="U6" s="2">
        <v>11</v>
      </c>
      <c r="V6" s="2" t="s">
        <v>18</v>
      </c>
      <c r="W6" s="2" t="s">
        <v>49</v>
      </c>
      <c r="X6" s="9"/>
      <c r="Y6" s="9"/>
    </row>
    <row r="7" spans="1:25" ht="15" x14ac:dyDescent="0.3">
      <c r="D7" s="2">
        <v>4</v>
      </c>
      <c r="E7" s="2" t="s">
        <v>57</v>
      </c>
      <c r="F7" s="2" t="s">
        <v>79</v>
      </c>
      <c r="G7" s="2" t="s">
        <v>93</v>
      </c>
      <c r="H7" s="2" t="s">
        <v>94</v>
      </c>
      <c r="U7" s="2">
        <v>12</v>
      </c>
      <c r="V7" s="2" t="s">
        <v>18</v>
      </c>
      <c r="W7" s="2" t="s">
        <v>49</v>
      </c>
      <c r="X7" s="9"/>
      <c r="Y7" s="9"/>
    </row>
    <row r="8" spans="1:25" ht="15" x14ac:dyDescent="0.3">
      <c r="D8" s="2">
        <v>5</v>
      </c>
      <c r="E8" s="2" t="s">
        <v>58</v>
      </c>
      <c r="F8" s="2" t="s">
        <v>197</v>
      </c>
      <c r="G8" s="2" t="s">
        <v>208</v>
      </c>
      <c r="H8" s="2" t="s">
        <v>209</v>
      </c>
      <c r="U8" s="2">
        <v>13</v>
      </c>
      <c r="V8" s="2" t="s">
        <v>18</v>
      </c>
      <c r="W8" s="2" t="s">
        <v>49</v>
      </c>
      <c r="X8" s="9"/>
      <c r="Y8" s="9"/>
    </row>
    <row r="9" spans="1:25" ht="15" x14ac:dyDescent="0.3">
      <c r="D9" s="2">
        <v>6</v>
      </c>
      <c r="E9" s="2" t="s">
        <v>100</v>
      </c>
      <c r="F9" s="2" t="s">
        <v>61</v>
      </c>
      <c r="G9" s="2" t="s">
        <v>120</v>
      </c>
      <c r="H9" s="2" t="s">
        <v>121</v>
      </c>
      <c r="U9" s="2">
        <v>14</v>
      </c>
      <c r="V9" s="2" t="s">
        <v>18</v>
      </c>
      <c r="W9" s="2" t="s">
        <v>49</v>
      </c>
      <c r="X9" s="9"/>
      <c r="Y9" s="9"/>
    </row>
    <row r="10" spans="1:25" ht="15" x14ac:dyDescent="0.3">
      <c r="D10" s="2">
        <v>7</v>
      </c>
      <c r="E10" s="2" t="s">
        <v>101</v>
      </c>
      <c r="F10" s="2" t="s">
        <v>89</v>
      </c>
      <c r="G10" s="2" t="s">
        <v>93</v>
      </c>
      <c r="H10" s="2" t="s">
        <v>122</v>
      </c>
      <c r="U10" s="2">
        <v>15</v>
      </c>
      <c r="V10" s="2" t="s">
        <v>18</v>
      </c>
      <c r="W10" s="2" t="s">
        <v>49</v>
      </c>
      <c r="X10" s="9"/>
      <c r="Y10" s="9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111-4D6A-4EE9-AE5E-D66E8D175FE8}">
  <dimension ref="A1:Y9"/>
  <sheetViews>
    <sheetView showGridLines="0" zoomScale="55" zoomScaleNormal="55" workbookViewId="0">
      <selection activeCell="X20" sqref="X20"/>
    </sheetView>
  </sheetViews>
  <sheetFormatPr defaultRowHeight="14.4" x14ac:dyDescent="0.3"/>
  <cols>
    <col min="5" max="5" width="15.77734375" customWidth="1"/>
    <col min="6" max="6" width="14.77734375" customWidth="1"/>
    <col min="7" max="7" width="32.6640625" bestFit="1" customWidth="1"/>
    <col min="8" max="8" width="117.44140625" bestFit="1" customWidth="1"/>
    <col min="9" max="20" width="2.77734375" customWidth="1"/>
    <col min="21" max="21" width="13.44140625" bestFit="1" customWidth="1"/>
    <col min="22" max="22" width="10.5546875" bestFit="1" customWidth="1"/>
    <col min="24" max="24" width="13.44140625" customWidth="1"/>
    <col min="25" max="25" width="12.88671875" bestFit="1" customWidth="1"/>
  </cols>
  <sheetData>
    <row r="1" spans="1:25" ht="15" x14ac:dyDescent="0.3">
      <c r="A1" s="1" t="s">
        <v>131</v>
      </c>
      <c r="B1" s="1"/>
      <c r="C1" s="1"/>
      <c r="D1" s="1"/>
      <c r="E1" s="1"/>
      <c r="F1" s="1"/>
      <c r="G1" s="1"/>
      <c r="H1" s="1"/>
    </row>
    <row r="2" spans="1:25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5" ht="15" x14ac:dyDescent="0.3">
      <c r="A3" s="1"/>
      <c r="B3" s="1"/>
      <c r="C3" s="1"/>
      <c r="D3" s="5" t="s">
        <v>117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9" t="s">
        <v>40</v>
      </c>
      <c r="V3" s="40" t="s">
        <v>14</v>
      </c>
      <c r="W3" s="8" t="s">
        <v>13</v>
      </c>
      <c r="X3" s="8" t="s">
        <v>15</v>
      </c>
      <c r="Y3" s="38" t="s">
        <v>16</v>
      </c>
    </row>
    <row r="4" spans="1:25" ht="25.05" customHeight="1" x14ac:dyDescent="0.3">
      <c r="A4" s="1"/>
      <c r="B4" s="1"/>
      <c r="C4" s="1"/>
      <c r="D4" s="2">
        <v>1</v>
      </c>
      <c r="E4" s="2" t="s">
        <v>60</v>
      </c>
      <c r="F4" s="2" t="s">
        <v>62</v>
      </c>
      <c r="G4" s="2" t="s">
        <v>91</v>
      </c>
      <c r="H4" s="2" t="s">
        <v>95</v>
      </c>
      <c r="I4" s="1"/>
      <c r="U4" s="2">
        <v>16</v>
      </c>
      <c r="V4" s="2" t="s">
        <v>18</v>
      </c>
      <c r="W4" s="2" t="s">
        <v>49</v>
      </c>
      <c r="X4" s="9"/>
      <c r="Y4" s="9"/>
    </row>
    <row r="5" spans="1:25" ht="25.05" customHeight="1" x14ac:dyDescent="0.3">
      <c r="D5" s="2">
        <v>2</v>
      </c>
      <c r="E5" s="2" t="s">
        <v>50</v>
      </c>
      <c r="F5" s="2" t="s">
        <v>90</v>
      </c>
      <c r="G5" s="2" t="s">
        <v>118</v>
      </c>
      <c r="H5" s="2" t="s">
        <v>306</v>
      </c>
      <c r="I5" s="1"/>
      <c r="J5" s="1"/>
      <c r="K5" s="1"/>
      <c r="L5" s="1"/>
      <c r="M5" s="1"/>
      <c r="N5" s="1"/>
      <c r="U5" s="2">
        <v>17</v>
      </c>
      <c r="V5" s="2" t="s">
        <v>18</v>
      </c>
      <c r="W5" s="2" t="s">
        <v>49</v>
      </c>
      <c r="X5" s="9"/>
      <c r="Y5" s="9"/>
    </row>
    <row r="6" spans="1:25" ht="25.05" customHeight="1" x14ac:dyDescent="0.3">
      <c r="D6" s="2">
        <v>3</v>
      </c>
      <c r="E6" s="2" t="s">
        <v>56</v>
      </c>
      <c r="F6" s="2" t="s">
        <v>78</v>
      </c>
      <c r="G6" s="2" t="s">
        <v>93</v>
      </c>
      <c r="H6" s="2" t="s">
        <v>119</v>
      </c>
      <c r="U6" s="2">
        <v>18</v>
      </c>
      <c r="V6" s="2" t="s">
        <v>18</v>
      </c>
      <c r="W6" s="2" t="s">
        <v>49</v>
      </c>
      <c r="X6" s="9"/>
      <c r="Y6" s="9"/>
    </row>
    <row r="7" spans="1:25" ht="25.05" customHeight="1" x14ac:dyDescent="0.3">
      <c r="D7" s="2">
        <v>4</v>
      </c>
      <c r="E7" s="2" t="s">
        <v>57</v>
      </c>
      <c r="F7" s="2" t="s">
        <v>79</v>
      </c>
      <c r="G7" s="2" t="s">
        <v>93</v>
      </c>
      <c r="H7" s="2" t="s">
        <v>94</v>
      </c>
      <c r="U7" s="2">
        <v>19</v>
      </c>
      <c r="V7" s="2" t="s">
        <v>18</v>
      </c>
      <c r="W7" s="2" t="s">
        <v>49</v>
      </c>
      <c r="X7" s="9"/>
      <c r="Y7" s="9"/>
    </row>
    <row r="8" spans="1:25" ht="25.05" customHeight="1" x14ac:dyDescent="0.3">
      <c r="D8" s="2">
        <v>5</v>
      </c>
      <c r="E8" s="2" t="s">
        <v>58</v>
      </c>
      <c r="F8" s="2" t="s">
        <v>89</v>
      </c>
      <c r="G8" s="2" t="s">
        <v>93</v>
      </c>
      <c r="H8" s="2" t="s">
        <v>305</v>
      </c>
      <c r="U8" s="2">
        <v>20</v>
      </c>
      <c r="V8" s="2" t="s">
        <v>18</v>
      </c>
      <c r="W8" s="2" t="s">
        <v>49</v>
      </c>
      <c r="X8" s="9"/>
      <c r="Y8" s="9"/>
    </row>
    <row r="9" spans="1:25" ht="25.05" customHeight="1" x14ac:dyDescent="0.3">
      <c r="D9" s="2">
        <v>6</v>
      </c>
      <c r="E9" s="2" t="s">
        <v>100</v>
      </c>
      <c r="F9" s="2" t="s">
        <v>61</v>
      </c>
      <c r="G9" s="2" t="s">
        <v>120</v>
      </c>
      <c r="H9" s="2" t="s">
        <v>121</v>
      </c>
      <c r="U9" s="2">
        <v>21</v>
      </c>
      <c r="V9" s="2" t="s">
        <v>18</v>
      </c>
      <c r="W9" s="2" t="s">
        <v>49</v>
      </c>
      <c r="X9" s="9"/>
      <c r="Y9" s="9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6D07-0208-4C82-9C17-BAA10BEA50A0}">
  <dimension ref="A1:AO9"/>
  <sheetViews>
    <sheetView showGridLines="0" workbookViewId="0">
      <selection activeCell="N21" sqref="N21"/>
    </sheetView>
  </sheetViews>
  <sheetFormatPr defaultRowHeight="14.4" x14ac:dyDescent="0.3"/>
  <sheetData>
    <row r="1" spans="1:41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6" t="s">
        <v>36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6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D0E4-E973-4A18-93D7-19938CC21EFE}">
  <dimension ref="A1:AA147"/>
  <sheetViews>
    <sheetView showGridLines="0" tabSelected="1" topLeftCell="A16" zoomScale="70" zoomScaleNormal="70" workbookViewId="0">
      <selection activeCell="AF21" sqref="AF21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</row>
    <row r="12" spans="1:27" ht="15" x14ac:dyDescent="0.3">
      <c r="A12" s="1"/>
      <c r="B12" s="1"/>
    </row>
    <row r="13" spans="1:27" ht="15" x14ac:dyDescent="0.3">
      <c r="A13" s="1"/>
      <c r="B13" s="1" t="s">
        <v>311</v>
      </c>
      <c r="C13" s="1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0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45" customHeight="1" x14ac:dyDescent="0.3">
      <c r="A16" s="1"/>
      <c r="B16" s="1"/>
      <c r="C16" s="100" t="s">
        <v>11</v>
      </c>
      <c r="D16" s="101"/>
      <c r="E16" s="101"/>
      <c r="F16" s="101"/>
      <c r="G16" s="101"/>
      <c r="H16" s="101"/>
      <c r="I16" s="102"/>
      <c r="J16" s="103" t="s">
        <v>12</v>
      </c>
      <c r="K16" s="104"/>
      <c r="L16" s="105"/>
      <c r="M16" s="100" t="s">
        <v>13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2"/>
      <c r="X16" s="10" t="s">
        <v>14</v>
      </c>
      <c r="Y16" s="11" t="s">
        <v>13</v>
      </c>
      <c r="Z16" s="11" t="s">
        <v>15</v>
      </c>
      <c r="AA16" s="11" t="s">
        <v>16</v>
      </c>
    </row>
    <row r="17" spans="1:27" ht="45" customHeight="1" x14ac:dyDescent="0.3">
      <c r="A17" s="1"/>
      <c r="B17" s="1"/>
      <c r="C17" s="106" t="s">
        <v>318</v>
      </c>
      <c r="D17" s="107"/>
      <c r="E17" s="107"/>
      <c r="F17" s="107"/>
      <c r="G17" s="107"/>
      <c r="H17" s="107"/>
      <c r="I17" s="108"/>
      <c r="J17" s="97" t="s">
        <v>312</v>
      </c>
      <c r="K17" s="98"/>
      <c r="L17" s="99"/>
      <c r="M17" s="97" t="s">
        <v>17</v>
      </c>
      <c r="N17" s="98"/>
      <c r="O17" s="98"/>
      <c r="P17" s="98"/>
      <c r="Q17" s="98"/>
      <c r="R17" s="98"/>
      <c r="S17" s="98"/>
      <c r="T17" s="98"/>
      <c r="U17" s="98"/>
      <c r="V17" s="98"/>
      <c r="W17" s="99"/>
      <c r="X17" s="2" t="s">
        <v>18</v>
      </c>
      <c r="Y17" s="2" t="s">
        <v>49</v>
      </c>
      <c r="Z17" s="9"/>
      <c r="AA17" s="2"/>
    </row>
    <row r="18" spans="1:27" ht="45" customHeight="1" x14ac:dyDescent="0.3">
      <c r="C18" s="106" t="s">
        <v>319</v>
      </c>
      <c r="D18" s="107"/>
      <c r="E18" s="107"/>
      <c r="F18" s="107"/>
      <c r="G18" s="107"/>
      <c r="H18" s="107"/>
      <c r="I18" s="108"/>
      <c r="J18" s="97" t="s">
        <v>240</v>
      </c>
      <c r="K18" s="98"/>
      <c r="L18" s="99"/>
      <c r="M18" s="97" t="s">
        <v>17</v>
      </c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2" t="s">
        <v>18</v>
      </c>
      <c r="Y18" s="2" t="s">
        <v>49</v>
      </c>
      <c r="Z18" s="9"/>
      <c r="AA18" s="2"/>
    </row>
    <row r="19" spans="1:27" ht="45" customHeight="1" x14ac:dyDescent="0.3">
      <c r="C19" s="106" t="s">
        <v>320</v>
      </c>
      <c r="D19" s="107"/>
      <c r="E19" s="107"/>
      <c r="F19" s="107"/>
      <c r="G19" s="107"/>
      <c r="H19" s="107"/>
      <c r="I19" s="108"/>
      <c r="J19" s="97" t="s">
        <v>313</v>
      </c>
      <c r="K19" s="98"/>
      <c r="L19" s="99"/>
      <c r="M19" s="97" t="s">
        <v>17</v>
      </c>
      <c r="N19" s="98"/>
      <c r="O19" s="98"/>
      <c r="P19" s="98"/>
      <c r="Q19" s="98"/>
      <c r="R19" s="98"/>
      <c r="S19" s="98"/>
      <c r="T19" s="98"/>
      <c r="U19" s="98"/>
      <c r="V19" s="98"/>
      <c r="W19" s="99"/>
      <c r="X19" s="2" t="s">
        <v>18</v>
      </c>
      <c r="Y19" s="2" t="s">
        <v>49</v>
      </c>
      <c r="Z19" s="9"/>
      <c r="AA19" s="2"/>
    </row>
    <row r="20" spans="1:27" ht="45" customHeight="1" x14ac:dyDescent="0.3">
      <c r="A20" s="1"/>
      <c r="B20" s="1"/>
      <c r="C20" s="106" t="s">
        <v>321</v>
      </c>
      <c r="D20" s="107"/>
      <c r="E20" s="107"/>
      <c r="F20" s="107"/>
      <c r="G20" s="107"/>
      <c r="H20" s="107"/>
      <c r="I20" s="108"/>
      <c r="J20" s="97" t="s">
        <v>240</v>
      </c>
      <c r="K20" s="98"/>
      <c r="L20" s="99"/>
      <c r="M20" s="97" t="s">
        <v>17</v>
      </c>
      <c r="N20" s="98"/>
      <c r="O20" s="98"/>
      <c r="P20" s="98"/>
      <c r="Q20" s="98"/>
      <c r="R20" s="98"/>
      <c r="S20" s="98"/>
      <c r="T20" s="98"/>
      <c r="U20" s="98"/>
      <c r="V20" s="98"/>
      <c r="W20" s="99"/>
      <c r="X20" s="2" t="s">
        <v>18</v>
      </c>
      <c r="Y20" s="2" t="s">
        <v>49</v>
      </c>
      <c r="Z20" s="9"/>
      <c r="AA20" s="2"/>
    </row>
    <row r="21" spans="1:27" ht="45" customHeight="1" x14ac:dyDescent="0.3">
      <c r="A21" s="1"/>
      <c r="B21" s="1"/>
      <c r="C21" s="106" t="s">
        <v>322</v>
      </c>
      <c r="D21" s="107"/>
      <c r="E21" s="107"/>
      <c r="F21" s="107"/>
      <c r="G21" s="107"/>
      <c r="H21" s="107"/>
      <c r="I21" s="108"/>
      <c r="J21" s="97" t="s">
        <v>241</v>
      </c>
      <c r="K21" s="98"/>
      <c r="L21" s="99"/>
      <c r="M21" s="97" t="s">
        <v>17</v>
      </c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2" t="s">
        <v>18</v>
      </c>
      <c r="Y21" s="2" t="s">
        <v>49</v>
      </c>
      <c r="Z21" s="9"/>
      <c r="AA21" s="2"/>
    </row>
    <row r="22" spans="1:27" ht="45" customHeight="1" x14ac:dyDescent="0.3">
      <c r="A22" s="1"/>
      <c r="B22" s="1"/>
      <c r="C22" s="106" t="s">
        <v>323</v>
      </c>
      <c r="D22" s="107"/>
      <c r="E22" s="107"/>
      <c r="F22" s="107"/>
      <c r="G22" s="107"/>
      <c r="H22" s="107"/>
      <c r="I22" s="108"/>
      <c r="J22" s="97" t="s">
        <v>242</v>
      </c>
      <c r="K22" s="98"/>
      <c r="L22" s="99"/>
      <c r="M22" s="97" t="s">
        <v>17</v>
      </c>
      <c r="N22" s="98"/>
      <c r="O22" s="98"/>
      <c r="P22" s="98"/>
      <c r="Q22" s="98"/>
      <c r="R22" s="98"/>
      <c r="S22" s="98"/>
      <c r="T22" s="98"/>
      <c r="U22" s="98"/>
      <c r="V22" s="98"/>
      <c r="W22" s="99"/>
      <c r="X22" s="2" t="s">
        <v>18</v>
      </c>
      <c r="Y22" s="2" t="s">
        <v>49</v>
      </c>
      <c r="Z22" s="9"/>
      <c r="AA22" s="2"/>
    </row>
    <row r="23" spans="1:27" ht="45" customHeight="1" x14ac:dyDescent="0.3">
      <c r="C23" s="106" t="s">
        <v>324</v>
      </c>
      <c r="D23" s="107"/>
      <c r="E23" s="107"/>
      <c r="F23" s="107"/>
      <c r="G23" s="107"/>
      <c r="H23" s="107"/>
      <c r="I23" s="108"/>
      <c r="J23" s="97" t="s">
        <v>243</v>
      </c>
      <c r="K23" s="98"/>
      <c r="L23" s="99"/>
      <c r="M23" s="97" t="s">
        <v>17</v>
      </c>
      <c r="N23" s="98"/>
      <c r="O23" s="98"/>
      <c r="P23" s="98"/>
      <c r="Q23" s="98"/>
      <c r="R23" s="98"/>
      <c r="S23" s="98"/>
      <c r="T23" s="98"/>
      <c r="U23" s="98"/>
      <c r="V23" s="98"/>
      <c r="W23" s="99"/>
      <c r="X23" s="2" t="s">
        <v>18</v>
      </c>
      <c r="Y23" s="2" t="s">
        <v>49</v>
      </c>
      <c r="Z23" s="9"/>
      <c r="AA23" s="2"/>
    </row>
    <row r="24" spans="1:27" ht="45" customHeight="1" x14ac:dyDescent="0.3">
      <c r="C24" s="106" t="s">
        <v>325</v>
      </c>
      <c r="D24" s="107"/>
      <c r="E24" s="107"/>
      <c r="F24" s="107"/>
      <c r="G24" s="107"/>
      <c r="H24" s="107"/>
      <c r="I24" s="108"/>
      <c r="J24" s="97" t="s">
        <v>314</v>
      </c>
      <c r="K24" s="98"/>
      <c r="L24" s="99"/>
      <c r="M24" s="97" t="s">
        <v>17</v>
      </c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2" t="s">
        <v>18</v>
      </c>
      <c r="Y24" s="2" t="s">
        <v>49</v>
      </c>
      <c r="Z24" s="9"/>
      <c r="AA24" s="2"/>
    </row>
    <row r="25" spans="1:27" ht="45" customHeight="1" x14ac:dyDescent="0.3">
      <c r="C25" s="106" t="s">
        <v>326</v>
      </c>
      <c r="D25" s="107"/>
      <c r="E25" s="107"/>
      <c r="F25" s="107"/>
      <c r="G25" s="107"/>
      <c r="H25" s="107"/>
      <c r="I25" s="108"/>
      <c r="J25" s="97" t="s">
        <v>315</v>
      </c>
      <c r="K25" s="98"/>
      <c r="L25" s="99"/>
      <c r="M25" s="97" t="s">
        <v>17</v>
      </c>
      <c r="N25" s="98"/>
      <c r="O25" s="98"/>
      <c r="P25" s="98"/>
      <c r="Q25" s="98"/>
      <c r="R25" s="98"/>
      <c r="S25" s="98"/>
      <c r="T25" s="98"/>
      <c r="U25" s="98"/>
      <c r="V25" s="98"/>
      <c r="W25" s="99"/>
      <c r="X25" s="2" t="s">
        <v>18</v>
      </c>
      <c r="Y25" s="2" t="s">
        <v>49</v>
      </c>
      <c r="Z25" s="9"/>
      <c r="AA25" s="2"/>
    </row>
    <row r="26" spans="1:27" ht="45" customHeight="1" x14ac:dyDescent="0.3">
      <c r="C26" s="106" t="s">
        <v>327</v>
      </c>
      <c r="D26" s="107"/>
      <c r="E26" s="107"/>
      <c r="F26" s="107"/>
      <c r="G26" s="107"/>
      <c r="H26" s="107"/>
      <c r="I26" s="108"/>
      <c r="J26" s="97" t="s">
        <v>316</v>
      </c>
      <c r="K26" s="98"/>
      <c r="L26" s="99"/>
      <c r="M26" s="97" t="s">
        <v>17</v>
      </c>
      <c r="N26" s="98"/>
      <c r="O26" s="98"/>
      <c r="P26" s="98"/>
      <c r="Q26" s="98"/>
      <c r="R26" s="98"/>
      <c r="S26" s="98"/>
      <c r="T26" s="98"/>
      <c r="U26" s="98"/>
      <c r="V26" s="98"/>
      <c r="W26" s="99"/>
      <c r="X26" s="2" t="s">
        <v>18</v>
      </c>
      <c r="Y26" s="2" t="s">
        <v>49</v>
      </c>
      <c r="Z26" s="9"/>
      <c r="AA26" s="2"/>
    </row>
    <row r="27" spans="1:27" ht="45" customHeight="1" x14ac:dyDescent="0.3">
      <c r="C27" s="106" t="s">
        <v>328</v>
      </c>
      <c r="D27" s="107"/>
      <c r="E27" s="107"/>
      <c r="F27" s="107"/>
      <c r="G27" s="107"/>
      <c r="H27" s="107"/>
      <c r="I27" s="108"/>
      <c r="J27" s="97" t="s">
        <v>317</v>
      </c>
      <c r="K27" s="98"/>
      <c r="L27" s="99"/>
      <c r="M27" s="97" t="s">
        <v>17</v>
      </c>
      <c r="N27" s="98"/>
      <c r="O27" s="98"/>
      <c r="P27" s="98"/>
      <c r="Q27" s="98"/>
      <c r="R27" s="98"/>
      <c r="S27" s="98"/>
      <c r="T27" s="98"/>
      <c r="U27" s="98"/>
      <c r="V27" s="98"/>
      <c r="W27" s="99"/>
      <c r="X27" s="2" t="s">
        <v>18</v>
      </c>
      <c r="Y27" s="2" t="s">
        <v>49</v>
      </c>
      <c r="Z27" s="9"/>
      <c r="AA27" s="2"/>
    </row>
    <row r="28" spans="1:27" ht="44.1" customHeight="1" x14ac:dyDescent="0.3"/>
    <row r="82" spans="3:3" x14ac:dyDescent="0.3">
      <c r="C82" t="s">
        <v>51</v>
      </c>
    </row>
    <row r="106" spans="3:3" x14ac:dyDescent="0.3">
      <c r="C106" t="s">
        <v>52</v>
      </c>
    </row>
    <row r="125" spans="3:3" x14ac:dyDescent="0.3">
      <c r="C125" t="s">
        <v>53</v>
      </c>
    </row>
    <row r="147" spans="3:3" x14ac:dyDescent="0.3">
      <c r="C147" t="s">
        <v>54</v>
      </c>
    </row>
  </sheetData>
  <mergeCells count="36">
    <mergeCell ref="C26:I26"/>
    <mergeCell ref="J26:L26"/>
    <mergeCell ref="M26:W26"/>
    <mergeCell ref="C27:I27"/>
    <mergeCell ref="J27:L27"/>
    <mergeCell ref="M27:W27"/>
    <mergeCell ref="C24:I24"/>
    <mergeCell ref="J24:L24"/>
    <mergeCell ref="M24:W24"/>
    <mergeCell ref="C25:I25"/>
    <mergeCell ref="J25:L25"/>
    <mergeCell ref="M25:W25"/>
    <mergeCell ref="C23:I23"/>
    <mergeCell ref="J23:L23"/>
    <mergeCell ref="M23:W23"/>
    <mergeCell ref="C22:I22"/>
    <mergeCell ref="J22:L22"/>
    <mergeCell ref="M22:W22"/>
    <mergeCell ref="C21:I21"/>
    <mergeCell ref="J21:L21"/>
    <mergeCell ref="M21:W21"/>
    <mergeCell ref="C20:I20"/>
    <mergeCell ref="J20:L20"/>
    <mergeCell ref="M20:W20"/>
    <mergeCell ref="C16:I16"/>
    <mergeCell ref="J16:L16"/>
    <mergeCell ref="M16:W16"/>
    <mergeCell ref="C19:I19"/>
    <mergeCell ref="J19:L19"/>
    <mergeCell ref="M19:W19"/>
    <mergeCell ref="C17:I17"/>
    <mergeCell ref="J17:L17"/>
    <mergeCell ref="M17:W17"/>
    <mergeCell ref="C18:I18"/>
    <mergeCell ref="J18:L18"/>
    <mergeCell ref="M18:W18"/>
  </mergeCells>
  <dataValidations count="2">
    <dataValidation type="list" allowBlank="1" showInputMessage="1" showErrorMessage="1" sqref="X17:X27" xr:uid="{78058312-F970-4504-954D-AC884F677857}">
      <formula1>"N,E,D,I"</formula1>
    </dataValidation>
    <dataValidation type="list" allowBlank="1" showInputMessage="1" showErrorMessage="1" sqref="Y17:Y27" xr:uid="{1C50C936-93A5-45D8-BD39-89E7046A6AA2}">
      <formula1>"〇,×"</formula1>
    </dataValidation>
  </dataValidations>
  <pageMargins left="0.7" right="0.7" top="0.75" bottom="0.75" header="0.3" footer="0.3"/>
  <pageSetup paperSize="9" scale="37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 Cover</vt:lpstr>
      <vt:lpstr>2.1 Init Display(Evaluate Repo)</vt:lpstr>
      <vt:lpstr>2.2 Init Display(Confirmation)</vt:lpstr>
      <vt:lpstr>3. SQL</vt:lpstr>
      <vt:lpstr>4. Validation</vt:lpstr>
      <vt:lpstr>5.1 EachTransitionFunction(Eva</vt:lpstr>
      <vt:lpstr>5.1 EachTransitionFunction(Con)</vt:lpstr>
      <vt:lpstr>6. WhiteBox</vt:lpstr>
      <vt:lpstr>7.1. Controller</vt:lpstr>
      <vt:lpstr>7.2. Service</vt:lpstr>
      <vt:lpstr>7.3.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2022-12-27T11:16:51Z</dcterms:created>
  <dcterms:modified xsi:type="dcterms:W3CDTF">2024-02-09T06:56:22Z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2023-04-14T09:34:39Z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f0a7e7fc-26a1-4256-a3ab-f2bc9b71a2d8</vt:lpwstr>
  </property>
  <property fmtid="{D5CDD505-2E9C-101B-9397-08002B2CF9AE}" pid="8" name="MSIP_Label_defa4170-0d19-0005-0004-bc88714345d2_ContentBits">
    <vt:lpwstr>0</vt:lpwstr>
  </property>
</Properties>
</file>