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Unit_Test\Unit_Test_202401\"/>
    </mc:Choice>
  </mc:AlternateContent>
  <xr:revisionPtr revIDLastSave="0" documentId="13_ncr:1_{05B6E2D0-15C8-4ADA-8488-A8BFD54B421A}" xr6:coauthVersionLast="47" xr6:coauthVersionMax="47" xr10:uidLastSave="{00000000-0000-0000-0000-000000000000}"/>
  <bookViews>
    <workbookView xWindow="-108" yWindow="-108" windowWidth="23256" windowHeight="12456" activeTab="5" xr2:uid="{E98888E3-5A30-4B63-AEB5-176E95634AFB}"/>
  </bookViews>
  <sheets>
    <sheet name="Front Cover" sheetId="2" r:id="rId1"/>
    <sheet name="2. SQL" sheetId="4" r:id="rId2"/>
    <sheet name="3 Init Display" sheetId="3" r:id="rId3"/>
    <sheet name="4. EachTransitionFunction" sheetId="17" r:id="rId4"/>
    <sheet name="5. WhiteBox" sheetId="7" r:id="rId5"/>
    <sheet name="6.1. Controller" sheetId="8" r:id="rId6"/>
    <sheet name="6.2. Service" sheetId="9" r:id="rId7"/>
    <sheet name="6.3. Logic" sheetId="10" r:id="rId8"/>
    <sheet name="Input Output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1" l="1"/>
  <c r="I1" i="11"/>
</calcChain>
</file>

<file path=xl/sharedStrings.xml><?xml version="1.0" encoding="utf-8"?>
<sst xmlns="http://schemas.openxmlformats.org/spreadsheetml/2006/main" count="432" uniqueCount="267">
  <si>
    <t>Implementor</t>
    <phoneticPr fontId="0"/>
  </si>
  <si>
    <t xml:space="preserve">    2. SQL</t>
    <phoneticPr fontId="0"/>
  </si>
  <si>
    <t>[Table value]</t>
    <phoneticPr fontId="0"/>
  </si>
  <si>
    <t>No</t>
    <phoneticPr fontId="0"/>
  </si>
  <si>
    <t>Area</t>
    <phoneticPr fontId="0"/>
  </si>
  <si>
    <t>Item Name</t>
    <phoneticPr fontId="0"/>
  </si>
  <si>
    <t>Check Item</t>
    <phoneticPr fontId="0"/>
  </si>
  <si>
    <t>What to check</t>
    <phoneticPr fontId="0"/>
  </si>
  <si>
    <t>(1) C0 Coverage</t>
    <phoneticPr fontId="1"/>
  </si>
  <si>
    <t>Test Files</t>
    <phoneticPr fontId="1"/>
  </si>
  <si>
    <t>Main file</t>
    <phoneticPr fontId="1"/>
  </si>
  <si>
    <t>Test cases</t>
    <phoneticPr fontId="1"/>
  </si>
  <si>
    <t>Criteria</t>
    <phoneticPr fontId="1"/>
  </si>
  <si>
    <t>Result</t>
    <phoneticPr fontId="1"/>
  </si>
  <si>
    <t>Test Indicator</t>
    <phoneticPr fontId="1"/>
  </si>
  <si>
    <t>Date</t>
    <phoneticPr fontId="1"/>
  </si>
  <si>
    <t>Implementer</t>
    <phoneticPr fontId="1"/>
  </si>
  <si>
    <t>Successful completion</t>
    <phoneticPr fontId="1"/>
  </si>
  <si>
    <t>N</t>
  </si>
  <si>
    <t>nothing in particular</t>
  </si>
  <si>
    <t>ID Integration</t>
    <phoneticPr fontId="1"/>
  </si>
  <si>
    <t>Created on</t>
    <phoneticPr fontId="1"/>
  </si>
  <si>
    <t>Created by</t>
    <phoneticPr fontId="1"/>
  </si>
  <si>
    <t>Updated on</t>
    <phoneticPr fontId="1"/>
  </si>
  <si>
    <t>Updated by</t>
    <phoneticPr fontId="1"/>
  </si>
  <si>
    <t>1. Input/output list</t>
    <phoneticPr fontId="1"/>
  </si>
  <si>
    <t>1.1. Database CRUD</t>
    <phoneticPr fontId="1"/>
  </si>
  <si>
    <t>No</t>
    <phoneticPr fontId="1"/>
  </si>
  <si>
    <t>CRUD</t>
    <phoneticPr fontId="1"/>
  </si>
  <si>
    <t>Remarks</t>
    <phoneticPr fontId="1"/>
  </si>
  <si>
    <t>1.2.IF File IO</t>
    <phoneticPr fontId="1"/>
  </si>
  <si>
    <t>I/O</t>
    <phoneticPr fontId="1"/>
  </si>
  <si>
    <t>-</t>
  </si>
  <si>
    <t>[White box test uses Junit to get coverage value]</t>
    <phoneticPr fontId="1"/>
  </si>
  <si>
    <t>(1) C0 (through the source) is 100%</t>
    <phoneticPr fontId="1"/>
  </si>
  <si>
    <t>(2) C1 (passing the IF statement) must be 100%</t>
    <phoneticPr fontId="1"/>
  </si>
  <si>
    <t>- Obtain evidence of all IF statements (variable values and behavior that show IF statement input) in debug mode</t>
    <phoneticPr fontId="1"/>
  </si>
  <si>
    <t>- Get evidence for all FOR statements (first, last, next processing of loop) in debug mode</t>
    <phoneticPr fontId="1"/>
  </si>
  <si>
    <t>IFF Name</t>
  </si>
  <si>
    <t>SMust match SQL</t>
    <phoneticPr fontId="1"/>
  </si>
  <si>
    <t>Evidence No</t>
    <phoneticPr fontId="1"/>
  </si>
  <si>
    <t>Date</t>
  </si>
  <si>
    <t>Implementor</t>
  </si>
  <si>
    <t>delete_flg</t>
  </si>
  <si>
    <t>false</t>
  </si>
  <si>
    <t>Area</t>
    <phoneticPr fontId="1"/>
  </si>
  <si>
    <t>Item Name</t>
    <phoneticPr fontId="1"/>
  </si>
  <si>
    <t>Notes</t>
    <phoneticPr fontId="1"/>
  </si>
  <si>
    <t>Source table fields</t>
    <phoneticPr fontId="1"/>
  </si>
  <si>
    <t>〇</t>
  </si>
  <si>
    <t>C-2</t>
  </si>
  <si>
    <t>testGetTop2</t>
  </si>
  <si>
    <t>testGetTop3</t>
  </si>
  <si>
    <t>testGetTop4</t>
  </si>
  <si>
    <t>testGetTop5</t>
  </si>
  <si>
    <t>testGetTop6</t>
  </si>
  <si>
    <t>testGetTop7</t>
  </si>
  <si>
    <t xml:space="preserve">Karl James </t>
  </si>
  <si>
    <t>C-3</t>
  </si>
  <si>
    <t>C-4</t>
  </si>
  <si>
    <t>B-1</t>
  </si>
  <si>
    <t>C-1</t>
  </si>
  <si>
    <t>Profile</t>
  </si>
  <si>
    <t>id_pk</t>
  </si>
  <si>
    <t>reg_id</t>
  </si>
  <si>
    <t>reg_date</t>
  </si>
  <si>
    <t>update_id</t>
  </si>
  <si>
    <t>update_date</t>
  </si>
  <si>
    <t>ADMIN</t>
  </si>
  <si>
    <t>M_USER_INFORMATION</t>
  </si>
  <si>
    <t>B-2</t>
  </si>
  <si>
    <t>R</t>
  </si>
  <si>
    <t>Karl James</t>
  </si>
  <si>
    <t>Back</t>
  </si>
  <si>
    <t>Table Name</t>
    <phoneticPr fontId="1"/>
  </si>
  <si>
    <t>note</t>
    <phoneticPr fontId="1"/>
  </si>
  <si>
    <t>***</t>
  </si>
  <si>
    <t>display_picture</t>
  </si>
  <si>
    <t>2024-01-10 10:59:28</t>
  </si>
  <si>
    <t>2024-01-10 10:59:29</t>
  </si>
  <si>
    <t>1</t>
  </si>
  <si>
    <t>Home</t>
  </si>
  <si>
    <t>Move Back to Login Page</t>
  </si>
  <si>
    <t>Move to User Profile Page</t>
  </si>
  <si>
    <t>Move Back to Leader Top Page</t>
  </si>
  <si>
    <t>Transition to Login Screen</t>
  </si>
  <si>
    <t>B-3</t>
  </si>
  <si>
    <t>B-4</t>
  </si>
  <si>
    <t>Move Back to User Profile</t>
  </si>
  <si>
    <t>Press the button move to User Profile page</t>
  </si>
  <si>
    <t>. Initial display (screen layout)</t>
  </si>
  <si>
    <t>3. Initial display (screen layout)</t>
  </si>
  <si>
    <t>USER</t>
  </si>
  <si>
    <t>2024-01-19 15:23:41</t>
  </si>
  <si>
    <t>2024-01-19 15:23:42</t>
  </si>
  <si>
    <t>t_daily_report</t>
  </si>
  <si>
    <t>user_id_pk</t>
  </si>
  <si>
    <t>report_date</t>
  </si>
  <si>
    <t>target</t>
  </si>
  <si>
    <t>status</t>
  </si>
  <si>
    <t>Rating</t>
  </si>
  <si>
    <t>text</t>
  </si>
  <si>
    <t xml:space="preserve">text </t>
  </si>
  <si>
    <t>date</t>
  </si>
  <si>
    <t>Move to Leader Top Page</t>
  </si>
  <si>
    <t>Logout from Web Application</t>
  </si>
  <si>
    <t># m_user_information</t>
  </si>
  <si>
    <t>mail_address</t>
  </si>
  <si>
    <t>username</t>
  </si>
  <si>
    <t>role</t>
  </si>
  <si>
    <t>permission_id</t>
  </si>
  <si>
    <t>first_name</t>
  </si>
  <si>
    <t>last_name</t>
  </si>
  <si>
    <t>C:\report\images\user\77\user_pic_newuser51.jpg</t>
  </si>
  <si>
    <t>2023-10-09 14:51:33.731</t>
  </si>
  <si>
    <t>2024-01-08 09:11:26</t>
  </si>
  <si>
    <t>#ViewReportLogicImpl.java, ViewReportLogicImplUnitTest.java</t>
  </si>
  <si>
    <t>newuser11ver2@sample.com</t>
  </si>
  <si>
    <t>146</t>
  </si>
  <si>
    <t>newuser11ver2</t>
  </si>
  <si>
    <t>LEADER</t>
  </si>
  <si>
    <t>276</t>
  </si>
  <si>
    <t>20240130</t>
  </si>
  <si>
    <t>Today</t>
  </si>
  <si>
    <t>3</t>
  </si>
  <si>
    <t>Move Back to View All Report</t>
  </si>
  <si>
    <t>4. EachTransitionFunction</t>
  </si>
  <si>
    <t>Press the button and move back to view all report</t>
  </si>
  <si>
    <t>Press the button moves to the leader page</t>
  </si>
  <si>
    <t xml:space="preserve">select mui from UserInformationEntity mui </t>
  </si>
  <si>
    <t xml:space="preserve">inner join UserInformationAccountEntity muia </t>
  </si>
  <si>
    <t>on mui.idPk = muia.userIdPk</t>
  </si>
  <si>
    <t xml:space="preserve">inner join GroupUserViewEntity tguv </t>
  </si>
  <si>
    <t xml:space="preserve">on tguv.userIdPk = mui.idPk </t>
  </si>
  <si>
    <t xml:space="preserve">inner join GroupEntity mg </t>
  </si>
  <si>
    <t>on mg.idPk = tguv.groupIdPk</t>
  </si>
  <si>
    <t xml:space="preserve">WHERE mg.idPk IN ( SELECT tguv.groupIdPk </t>
  </si>
  <si>
    <t xml:space="preserve">FROM GroupUserViewEntity tguv </t>
  </si>
  <si>
    <t>WHERE tguv.userIdPk = &lt;leaderIdPk&gt;</t>
  </si>
  <si>
    <t xml:space="preserve">AND tguv.deleteFlg = false ) </t>
  </si>
  <si>
    <t xml:space="preserve">and mui.deleteFlg = false </t>
  </si>
  <si>
    <t xml:space="preserve">and mui.role = 'USER' </t>
  </si>
  <si>
    <t xml:space="preserve">AND tguv.deleteFlg = false </t>
  </si>
  <si>
    <t xml:space="preserve">AND muia.deleteFlg = false </t>
  </si>
  <si>
    <t>AND mg.deleteFlg = false</t>
  </si>
  <si>
    <t>#SQL for getting list of users from groups where leader belong</t>
  </si>
  <si>
    <t>Jerry</t>
  </si>
  <si>
    <t>Magguire</t>
  </si>
  <si>
    <t>2023-10-09 14:51:33.732</t>
  </si>
  <si>
    <t>2024-01-08 09:11:27</t>
  </si>
  <si>
    <t>2023-10-09 14:51:33.733</t>
  </si>
  <si>
    <t>2024-01-08 09:11:28</t>
  </si>
  <si>
    <t>126</t>
  </si>
  <si>
    <t>newuser1b@newuser.com</t>
  </si>
  <si>
    <t>NEWUSER1B</t>
  </si>
  <si>
    <t>james</t>
  </si>
  <si>
    <t>asdfasdf</t>
  </si>
  <si>
    <t>default</t>
  </si>
  <si>
    <t>101</t>
  </si>
  <si>
    <t>newuser67@newuser.com</t>
  </si>
  <si>
    <t>NEWUSER67</t>
  </si>
  <si>
    <t>james4</t>
  </si>
  <si>
    <t>arboiz2</t>
  </si>
  <si>
    <t xml:space="preserve">select dr from DailyReportEntity dr </t>
  </si>
  <si>
    <t xml:space="preserve">inner join FinalEvaluationEntity fe </t>
  </si>
  <si>
    <t xml:space="preserve"> on dr.idPk = fe.dailyReportIdPk </t>
  </si>
  <si>
    <t xml:space="preserve">inner join GroupUserViewEntity guv </t>
  </si>
  <si>
    <t xml:space="preserve">on guv.userIdPk = dr.userIdPk </t>
  </si>
  <si>
    <t xml:space="preserve"> inner join GroupEntity g </t>
  </si>
  <si>
    <t xml:space="preserve">on g.idPk = guv.groupIdPk </t>
  </si>
  <si>
    <t xml:space="preserve"> where g.idPk IN ( select guv.groupIdPk from </t>
  </si>
  <si>
    <t xml:space="preserve">GroupUserViewEntity guv </t>
  </si>
  <si>
    <t>where guv.userIdPk = &lt;leaderIdPk&gt;</t>
  </si>
  <si>
    <t xml:space="preserve">and guv.deleteFlg = false) </t>
  </si>
  <si>
    <t>and dr.status = '1'</t>
  </si>
  <si>
    <t xml:space="preserve"> and dr.deleteFlg = false </t>
  </si>
  <si>
    <t xml:space="preserve">and fe.deleteFlg = false </t>
  </si>
  <si>
    <t xml:space="preserve"> and guv.deleteFlg = false </t>
  </si>
  <si>
    <t xml:space="preserve">and g.deleteFlg = false </t>
  </si>
  <si>
    <t>#SQL for getting evaluated reports from users who belong to groups where leader are assigned</t>
  </si>
  <si>
    <t>SELECT e FROM DailyReportEntity e</t>
  </si>
  <si>
    <t xml:space="preserve"> WHERE e.status = '1' </t>
  </si>
  <si>
    <t xml:space="preserve">AND e.userIdPk = &lt;userIdPk&gt; </t>
  </si>
  <si>
    <t>AND e.deleteFlg = false</t>
  </si>
  <si>
    <t>277</t>
  </si>
  <si>
    <t>20240131</t>
  </si>
  <si>
    <t>To test</t>
  </si>
  <si>
    <t>T_DAILY_REPORT</t>
  </si>
  <si>
    <t>T_FINAL_EVALUATION</t>
  </si>
  <si>
    <t>3. View All Report</t>
  </si>
  <si>
    <t>rating</t>
  </si>
  <si>
    <t>No</t>
  </si>
  <si>
    <t>Member Name</t>
  </si>
  <si>
    <t>Title</t>
  </si>
  <si>
    <t>list</t>
  </si>
  <si>
    <t>M_USER_INFORMATION.first_name, M_USER_INFORMATION.family_name</t>
  </si>
  <si>
    <t>T_DAILY_REPORT.target</t>
  </si>
  <si>
    <t>T_DAILY_REPORT.report_date</t>
  </si>
  <si>
    <t>Sign out</t>
  </si>
  <si>
    <t>when viewing all evaluated reports of users of groups where leader belong</t>
  </si>
  <si>
    <t>when selected value of 0 is chosen, return all reports</t>
  </si>
  <si>
    <t>when selected value is not 0, return evaluated reports of the said user</t>
  </si>
  <si>
    <t>#ViewAllReportServiceImpl.java, ViewAllReportServiceImplUnitTest.java</t>
  </si>
  <si>
    <t>viewAllReportServiceImplTest1()</t>
  </si>
  <si>
    <t>when usersInfo is null</t>
  </si>
  <si>
    <t>viewAllReportServiceImplTest2()</t>
  </si>
  <si>
    <t>when usersInfo is not null</t>
  </si>
  <si>
    <t>viewAllReportServiceImplTest3()</t>
  </si>
  <si>
    <t>when evaluatedReportList is null</t>
  </si>
  <si>
    <t>viewAllReportServiceImplTest4()</t>
  </si>
  <si>
    <t>when evaluatedReportList is not null</t>
  </si>
  <si>
    <t>viewAllReportServiceImplTest5()</t>
  </si>
  <si>
    <t>viewAllReportServiceImplTest6()</t>
  </si>
  <si>
    <t>when entityList is not null</t>
  </si>
  <si>
    <t>when entityList is null</t>
  </si>
  <si>
    <t>#ViewAllReportLogicImpl.java, ViewAllReportLogicImplUnitTest.java</t>
  </si>
  <si>
    <t>viewAllReportLogicImplTest1()</t>
  </si>
  <si>
    <t>viewAllReportLogicImplTest2()</t>
  </si>
  <si>
    <t>#DisplayReportsLogicImpl.java, DisplayReportsLogicImplUnitTest.java</t>
  </si>
  <si>
    <t>displayReportsLogicImplTest1()</t>
  </si>
  <si>
    <t>002006 ViewAllReport</t>
  </si>
  <si>
    <t>t_final_evaluation</t>
  </si>
  <si>
    <t>SELECT fe.* FROM  t_final_evaluation fe</t>
  </si>
  <si>
    <t xml:space="preserve">INNER JOIN t_daily_report e </t>
  </si>
  <si>
    <t>ON fe.daily_report_id_pk = e.id_pk</t>
  </si>
  <si>
    <t xml:space="preserve">WHERE e.user_id_pk = &lt;userIdPk&gt; </t>
  </si>
  <si>
    <t>AND e.report_date = &lt;reportDate&gt;</t>
  </si>
  <si>
    <t xml:space="preserve"> AND e.delete_flg = false</t>
  </si>
  <si>
    <t>#SQL for getting final evaluation rating ofa report of a user</t>
  </si>
  <si>
    <t>daily_reportid_pk</t>
  </si>
  <si>
    <t>comment</t>
  </si>
  <si>
    <t>This is something</t>
  </si>
  <si>
    <t>This is not common</t>
  </si>
  <si>
    <t>5</t>
  </si>
  <si>
    <t>viewReportLogicImplTest1()</t>
  </si>
  <si>
    <t>when pageController value is "PREV"</t>
  </si>
  <si>
    <t>when pageController value is "NEXT"</t>
  </si>
  <si>
    <t>C-5</t>
  </si>
  <si>
    <t>C-6</t>
  </si>
  <si>
    <t>C-7</t>
  </si>
  <si>
    <t>PREV</t>
  </si>
  <si>
    <t>Move to Previous Report page, disabled only when it reached the first and only page</t>
  </si>
  <si>
    <t>NEXT</t>
  </si>
  <si>
    <t>Move to Nex Report Page, disabled only when it reached the last page and when there's only 1 page report</t>
  </si>
  <si>
    <t>Page Selector</t>
  </si>
  <si>
    <t>Shows number of pages available</t>
  </si>
  <si>
    <t>calculated result based on the number of reports from a query in T_DAILY_REPORT</t>
  </si>
  <si>
    <t>Move Previous Report Page</t>
  </si>
  <si>
    <t>Press the button moves to the previous report page, and disabled only if reached the first page and only page</t>
  </si>
  <si>
    <t>Move to Next Report Page</t>
  </si>
  <si>
    <t>Press the button moves to the next report page, and disabled only if reached the last page and if there's only 1 page</t>
  </si>
  <si>
    <t>Selection of available report pages</t>
  </si>
  <si>
    <t>Press the button and dropdown will show with options of report page number available</t>
  </si>
  <si>
    <t>generate arraylist from a calculated float value</t>
  </si>
  <si>
    <t>when generating float value based on the reportList.size()</t>
  </si>
  <si>
    <t>viewAllReportServiceImplTest7()</t>
  </si>
  <si>
    <t>viewAllReportServiceImplTest8()</t>
  </si>
  <si>
    <t>viewAllReportLogicImplTest3()</t>
  </si>
  <si>
    <t>viewAllReportLogicImplTest4()</t>
  </si>
  <si>
    <t>viewAllReportControllerTest1()</t>
  </si>
  <si>
    <t>viewAllReportControllerTest2()</t>
  </si>
  <si>
    <t>viewAllReportControllerTest3()</t>
  </si>
  <si>
    <t>viewAllReportControllerTest4()</t>
  </si>
  <si>
    <t>viewAllReportControllerTest5()</t>
  </si>
  <si>
    <t>viewAllReportControllerTest6()</t>
  </si>
  <si>
    <t>viewAllReportControllerTest7()</t>
  </si>
  <si>
    <t>#ViewAllReportController.java, ViewAllReportControllerTest.java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</si>
</sst>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0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6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1" fillId="0" borderId="11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49" fontId="1" fillId="7" borderId="2" xfId="0" applyNumberFormat="1" applyFont="1" applyFill="1" applyBorder="1" applyAlignment="1">
      <alignment horizontal="center" vertical="center"/>
    </xf>
    <xf numFmtId="49" fontId="1" fillId="0" borderId="2" xfId="0" quotePrefix="1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/>
    </xf>
    <xf numFmtId="0" fontId="1" fillId="0" borderId="4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1" xfId="0" applyBorder="1"/>
    <xf numFmtId="0" fontId="1" fillId="8" borderId="2" xfId="0" applyFont="1" applyFill="1" applyBorder="1" applyAlignment="1">
      <alignment horizontal="left" vertical="center"/>
    </xf>
    <xf numFmtId="0" fontId="1" fillId="8" borderId="11" xfId="0" applyFont="1" applyFill="1" applyBorder="1" applyAlignment="1">
      <alignment horizontal="left" vertical="center"/>
    </xf>
    <xf numFmtId="0" fontId="1" fillId="8" borderId="13" xfId="0" applyFont="1" applyFill="1" applyBorder="1" applyAlignment="1">
      <alignment horizontal="left" vertical="center"/>
    </xf>
    <xf numFmtId="0" fontId="1" fillId="8" borderId="1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5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1" fillId="0" borderId="1" xfId="0" applyFont="1" applyBorder="1" applyAlignment="1">
      <alignment vertical="top"/>
    </xf>
    <xf numFmtId="0" fontId="0" fillId="0" borderId="8" xfId="0" applyBorder="1"/>
    <xf numFmtId="0" fontId="0" fillId="0" borderId="9" xfId="0" applyBorder="1"/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1" fillId="9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8" borderId="2" xfId="0" applyFont="1" applyFill="1" applyBorder="1" applyAlignment="1">
      <alignment horizontal="left" vertical="center"/>
    </xf>
    <xf numFmtId="0" fontId="0" fillId="0" borderId="4" xfId="0" applyBorder="1"/>
    <xf numFmtId="0" fontId="1" fillId="0" borderId="3" xfId="0" applyFont="1" applyBorder="1" applyAlignment="1">
      <alignment vertical="top"/>
    </xf>
    <xf numFmtId="49" fontId="1" fillId="0" borderId="0" xfId="0" applyNumberFormat="1" applyFont="1" applyAlignment="1">
      <alignment horizontal="center" vertical="center" wrapText="1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0" xfId="0" applyFont="1" applyAlignment="1">
      <alignment vertical="center"/>
    </xf>
    <xf numFmtId="49" fontId="9" fillId="0" borderId="2" xfId="1" applyNumberFormat="1" applyBorder="1" applyAlignment="1">
      <alignment horizontal="center" vertical="center"/>
    </xf>
    <xf numFmtId="0" fontId="1" fillId="0" borderId="8" xfId="0" applyFont="1" applyBorder="1" applyAlignment="1">
      <alignment vertical="top"/>
    </xf>
    <xf numFmtId="0" fontId="1" fillId="0" borderId="4" xfId="0" applyFont="1" applyBorder="1" applyAlignment="1">
      <alignment vertical="center"/>
    </xf>
    <xf numFmtId="49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4" fontId="1" fillId="0" borderId="0" xfId="0" applyNumberFormat="1" applyFont="1" applyAlignment="1">
      <alignment horizontal="righ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130628</xdr:colOff>
      <xdr:row>4</xdr:row>
      <xdr:rowOff>65313</xdr:rowOff>
    </xdr:from>
    <xdr:to>
      <xdr:col>63</xdr:col>
      <xdr:colOff>131619</xdr:colOff>
      <xdr:row>37</xdr:row>
      <xdr:rowOff>174172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914" y="838199"/>
          <a:ext cx="11800115" cy="6215744"/>
        </a:xfrm>
        <a:prstGeom prst="rect">
          <a:avLst/>
        </a:prstGeom>
      </xdr:spPr>
    </xdr:pic>
    <xdr:clientData/>
  </xdr:twoCellAnchor>
  <xdr:twoCellAnchor>
    <xdr:from>
      <xdr:col>65</xdr:col>
      <xdr:colOff>85584</xdr:colOff>
      <xdr:row>0</xdr:row>
      <xdr:rowOff>56983</xdr:rowOff>
    </xdr:from>
    <xdr:to>
      <xdr:col>71</xdr:col>
      <xdr:colOff>54428</xdr:colOff>
      <xdr:row>6</xdr:row>
      <xdr:rowOff>47273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 rot="5400000">
          <a:off x="10704761" y="149349"/>
          <a:ext cx="1133290" cy="948558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C-1</a:t>
          </a:r>
        </a:p>
      </xdr:txBody>
    </xdr:sp>
    <xdr:clientData/>
  </xdr:twoCellAnchor>
  <xdr:twoCellAnchor>
    <xdr:from>
      <xdr:col>40</xdr:col>
      <xdr:colOff>155473</xdr:colOff>
      <xdr:row>13</xdr:row>
      <xdr:rowOff>113404</xdr:rowOff>
    </xdr:from>
    <xdr:to>
      <xdr:col>49</xdr:col>
      <xdr:colOff>38293</xdr:colOff>
      <xdr:row>18</xdr:row>
      <xdr:rowOff>54428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6784873" y="2551804"/>
          <a:ext cx="1352391" cy="866310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B-3</a:t>
          </a:r>
        </a:p>
      </xdr:txBody>
    </xdr:sp>
    <xdr:clientData/>
  </xdr:twoCellAnchor>
  <xdr:twoCellAnchor>
    <xdr:from>
      <xdr:col>20</xdr:col>
      <xdr:colOff>31376</xdr:colOff>
      <xdr:row>14</xdr:row>
      <xdr:rowOff>10248</xdr:rowOff>
    </xdr:from>
    <xdr:to>
      <xdr:col>34</xdr:col>
      <xdr:colOff>108858</xdr:colOff>
      <xdr:row>17</xdr:row>
      <xdr:rowOff>163286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3395062" y="2633705"/>
          <a:ext cx="2363482" cy="708210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B-2</a:t>
          </a:r>
        </a:p>
      </xdr:txBody>
    </xdr:sp>
    <xdr:clientData/>
  </xdr:twoCellAnchor>
  <xdr:twoCellAnchor>
    <xdr:from>
      <xdr:col>21</xdr:col>
      <xdr:colOff>14105</xdr:colOff>
      <xdr:row>9</xdr:row>
      <xdr:rowOff>26630</xdr:rowOff>
    </xdr:from>
    <xdr:to>
      <xdr:col>34</xdr:col>
      <xdr:colOff>119741</xdr:colOff>
      <xdr:row>13</xdr:row>
      <xdr:rowOff>108857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3541076" y="1724801"/>
          <a:ext cx="2228351" cy="822456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B-1</a:t>
          </a:r>
        </a:p>
      </xdr:txBody>
    </xdr:sp>
    <xdr:clientData/>
  </xdr:twoCellAnchor>
  <xdr:twoCellAnchor>
    <xdr:from>
      <xdr:col>46</xdr:col>
      <xdr:colOff>55146</xdr:colOff>
      <xdr:row>8</xdr:row>
      <xdr:rowOff>50045</xdr:rowOff>
    </xdr:from>
    <xdr:to>
      <xdr:col>53</xdr:col>
      <xdr:colOff>67760</xdr:colOff>
      <xdr:row>11</xdr:row>
      <xdr:rowOff>36597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7664260" y="1563159"/>
          <a:ext cx="1155614" cy="541724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C-3</a:t>
          </a:r>
        </a:p>
      </xdr:txBody>
    </xdr:sp>
    <xdr:clientData/>
  </xdr:twoCellAnchor>
  <xdr:twoCellAnchor>
    <xdr:from>
      <xdr:col>53</xdr:col>
      <xdr:colOff>85589</xdr:colOff>
      <xdr:row>8</xdr:row>
      <xdr:rowOff>39275</xdr:rowOff>
    </xdr:from>
    <xdr:to>
      <xdr:col>59</xdr:col>
      <xdr:colOff>65313</xdr:colOff>
      <xdr:row>11</xdr:row>
      <xdr:rowOff>25826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8837703" y="1552389"/>
          <a:ext cx="959439" cy="541723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C-4</a:t>
          </a:r>
        </a:p>
      </xdr:txBody>
    </xdr:sp>
    <xdr:clientData/>
  </xdr:twoCellAnchor>
  <xdr:twoCellAnchor>
    <xdr:from>
      <xdr:col>49</xdr:col>
      <xdr:colOff>91512</xdr:colOff>
      <xdr:row>13</xdr:row>
      <xdr:rowOff>71251</xdr:rowOff>
    </xdr:from>
    <xdr:to>
      <xdr:col>57</xdr:col>
      <xdr:colOff>140584</xdr:colOff>
      <xdr:row>18</xdr:row>
      <xdr:rowOff>10885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8190483" y="2509651"/>
          <a:ext cx="1355358" cy="864920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B-4</a:t>
          </a:r>
        </a:p>
      </xdr:txBody>
    </xdr:sp>
    <xdr:clientData/>
  </xdr:twoCellAnchor>
  <xdr:twoCellAnchor>
    <xdr:from>
      <xdr:col>60</xdr:col>
      <xdr:colOff>24231</xdr:colOff>
      <xdr:row>0</xdr:row>
      <xdr:rowOff>71827</xdr:rowOff>
    </xdr:from>
    <xdr:to>
      <xdr:col>65</xdr:col>
      <xdr:colOff>44187</xdr:colOff>
      <xdr:row>6</xdr:row>
      <xdr:rowOff>62117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 rot="5400000">
          <a:off x="9770893" y="220279"/>
          <a:ext cx="1133290" cy="836385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C-2</a:t>
          </a:r>
        </a:p>
      </xdr:txBody>
    </xdr:sp>
    <xdr:clientData/>
  </xdr:twoCellAnchor>
  <xdr:twoCellAnchor>
    <xdr:from>
      <xdr:col>27</xdr:col>
      <xdr:colOff>120459</xdr:colOff>
      <xdr:row>30</xdr:row>
      <xdr:rowOff>115360</xdr:rowOff>
    </xdr:from>
    <xdr:to>
      <xdr:col>35</xdr:col>
      <xdr:colOff>87085</xdr:colOff>
      <xdr:row>33</xdr:row>
      <xdr:rowOff>101912</xdr:rowOff>
    </xdr:to>
    <xdr:sp macro="" textlink="">
      <xdr:nvSpPr>
        <xdr:cNvPr id="5" name="TextBox 3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627145" y="5699731"/>
          <a:ext cx="1272911" cy="541724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PH" sz="1100"/>
            <a:t>C-5</a:t>
          </a:r>
        </a:p>
      </xdr:txBody>
    </xdr:sp>
    <xdr:clientData/>
  </xdr:twoCellAnchor>
  <xdr:twoCellAnchor>
    <xdr:from>
      <xdr:col>39</xdr:col>
      <xdr:colOff>33372</xdr:colOff>
      <xdr:row>30</xdr:row>
      <xdr:rowOff>104474</xdr:rowOff>
    </xdr:from>
    <xdr:to>
      <xdr:col>47</xdr:col>
      <xdr:colOff>119743</xdr:colOff>
      <xdr:row>33</xdr:row>
      <xdr:rowOff>91026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499486" y="5688845"/>
          <a:ext cx="1392657" cy="541724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	C-6</a:t>
          </a:r>
        </a:p>
      </xdr:txBody>
    </xdr:sp>
    <xdr:clientData/>
  </xdr:twoCellAnchor>
  <xdr:twoCellAnchor>
    <xdr:from>
      <xdr:col>34</xdr:col>
      <xdr:colOff>130628</xdr:colOff>
      <xdr:row>26</xdr:row>
      <xdr:rowOff>174171</xdr:rowOff>
    </xdr:from>
    <xdr:to>
      <xdr:col>39</xdr:col>
      <xdr:colOff>32657</xdr:colOff>
      <xdr:row>34</xdr:row>
      <xdr:rowOff>119743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5780314" y="5018314"/>
          <a:ext cx="718457" cy="1426029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ewuser67@newuser.com" TargetMode="External"/><Relationship Id="rId2" Type="http://schemas.openxmlformats.org/officeDocument/2006/relationships/hyperlink" Target="mailto:newuser1b@newuser.com" TargetMode="External"/><Relationship Id="rId1" Type="http://schemas.openxmlformats.org/officeDocument/2006/relationships/hyperlink" Target="mailto:newuser11ver2@sample.com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5E3F9-15E2-45B7-B27F-A3A8C1A0CAE1}">
  <dimension ref="J8:AR36"/>
  <sheetViews>
    <sheetView showGridLines="0" workbookViewId="0">
      <selection activeCell="J8" sqref="J8:AJ15"/>
    </sheetView>
  </sheetViews>
  <sheetFormatPr defaultColWidth="2.77734375" defaultRowHeight="15" x14ac:dyDescent="0.3"/>
  <cols>
    <col min="1" max="12" width="2.77734375" style="1"/>
    <col min="13" max="13" width="4.77734375" style="1" customWidth="1"/>
    <col min="14" max="16384" width="2.77734375" style="1"/>
  </cols>
  <sheetData>
    <row r="8" spans="10:36" x14ac:dyDescent="0.3">
      <c r="J8" s="55" t="s">
        <v>220</v>
      </c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7"/>
    </row>
    <row r="9" spans="10:36" x14ac:dyDescent="0.3">
      <c r="J9" s="58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60"/>
    </row>
    <row r="10" spans="10:36" x14ac:dyDescent="0.3">
      <c r="J10" s="5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60"/>
    </row>
    <row r="11" spans="10:36" x14ac:dyDescent="0.3">
      <c r="J11" s="58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60"/>
    </row>
    <row r="12" spans="10:36" x14ac:dyDescent="0.3">
      <c r="J12" s="58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60"/>
    </row>
    <row r="13" spans="10:36" x14ac:dyDescent="0.3">
      <c r="J13" s="58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60"/>
    </row>
    <row r="14" spans="10:36" x14ac:dyDescent="0.3">
      <c r="J14" s="58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60"/>
    </row>
    <row r="15" spans="10:36" x14ac:dyDescent="0.3">
      <c r="J15" s="61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3"/>
    </row>
    <row r="18" spans="10:44" x14ac:dyDescent="0.3">
      <c r="J18" s="64" t="s">
        <v>0</v>
      </c>
      <c r="K18" s="64"/>
      <c r="L18" s="64"/>
      <c r="M18" s="64"/>
      <c r="N18" s="64" t="s">
        <v>57</v>
      </c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</row>
    <row r="32" spans="10:44" x14ac:dyDescent="0.3">
      <c r="AN32" s="65"/>
      <c r="AO32" s="54"/>
      <c r="AP32" s="54"/>
      <c r="AQ32" s="54"/>
      <c r="AR32" s="54"/>
    </row>
    <row r="34" spans="40:44" x14ac:dyDescent="0.3">
      <c r="AN34" s="65"/>
      <c r="AO34" s="54"/>
      <c r="AP34" s="54"/>
      <c r="AQ34" s="54"/>
      <c r="AR34" s="54"/>
    </row>
    <row r="36" spans="40:44" x14ac:dyDescent="0.3">
      <c r="AO36" s="53"/>
      <c r="AP36" s="54"/>
      <c r="AQ36" s="54"/>
      <c r="AR36" s="54"/>
    </row>
  </sheetData>
  <mergeCells count="6">
    <mergeCell ref="AO36:AR36"/>
    <mergeCell ref="J8:AJ15"/>
    <mergeCell ref="J18:M18"/>
    <mergeCell ref="N18:AJ18"/>
    <mergeCell ref="AN32:AR32"/>
    <mergeCell ref="AN34:AR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B6D3-0FB7-4AE5-BC18-6D4661DAE850}">
  <dimension ref="A1:BI116"/>
  <sheetViews>
    <sheetView showGridLines="0" topLeftCell="A31" zoomScale="55" zoomScaleNormal="55" workbookViewId="0">
      <selection activeCell="Q45" sqref="Q45"/>
    </sheetView>
  </sheetViews>
  <sheetFormatPr defaultRowHeight="14.4" x14ac:dyDescent="0.3"/>
  <cols>
    <col min="2" max="2" width="10.77734375" customWidth="1"/>
    <col min="3" max="3" width="21.5546875" customWidth="1"/>
    <col min="4" max="4" width="30.77734375" customWidth="1"/>
    <col min="5" max="5" width="25.77734375" customWidth="1"/>
    <col min="6" max="6" width="16.21875" customWidth="1"/>
    <col min="7" max="7" width="18.21875" customWidth="1"/>
    <col min="8" max="8" width="19.44140625" customWidth="1"/>
    <col min="9" max="9" width="14.21875" customWidth="1"/>
    <col min="10" max="10" width="18.5546875" customWidth="1"/>
    <col min="11" max="11" width="15.44140625" customWidth="1"/>
    <col min="12" max="12" width="15.21875" customWidth="1"/>
    <col min="13" max="15" width="25.77734375" customWidth="1"/>
    <col min="16" max="16" width="12.5546875" customWidth="1"/>
    <col min="17" max="17" width="13" customWidth="1"/>
    <col min="19" max="19" width="14.77734375" customWidth="1"/>
    <col min="20" max="20" width="15.77734375" customWidth="1"/>
    <col min="23" max="23" width="12.109375" bestFit="1" customWidth="1"/>
    <col min="24" max="24" width="15.77734375" customWidth="1"/>
  </cols>
  <sheetData>
    <row r="1" spans="1:61" ht="15" x14ac:dyDescent="0.3">
      <c r="A1" s="1"/>
      <c r="B1" s="1"/>
      <c r="C1" s="3"/>
    </row>
    <row r="2" spans="1:61" ht="15" x14ac:dyDescent="0.3">
      <c r="A2" s="1" t="s">
        <v>1</v>
      </c>
      <c r="B2" s="4"/>
      <c r="C2" s="3"/>
    </row>
    <row r="3" spans="1:61" ht="15" x14ac:dyDescent="0.3">
      <c r="A3" s="1"/>
      <c r="B3" s="1" t="s">
        <v>2</v>
      </c>
      <c r="C3" s="3"/>
    </row>
    <row r="4" spans="1:61" ht="15" x14ac:dyDescent="0.3">
      <c r="A4" s="1"/>
      <c r="B4" s="1"/>
      <c r="C4" s="3" t="s">
        <v>106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1:61" ht="15" x14ac:dyDescent="0.3">
      <c r="A5" s="1"/>
      <c r="B5" s="1"/>
      <c r="C5" s="16" t="s">
        <v>63</v>
      </c>
      <c r="D5" s="16" t="s">
        <v>107</v>
      </c>
      <c r="E5" s="16" t="s">
        <v>108</v>
      </c>
      <c r="F5" s="16" t="s">
        <v>109</v>
      </c>
      <c r="G5" s="16" t="s">
        <v>110</v>
      </c>
      <c r="H5" s="16" t="s">
        <v>111</v>
      </c>
      <c r="I5" s="16" t="s">
        <v>112</v>
      </c>
      <c r="J5" s="16" t="s">
        <v>77</v>
      </c>
      <c r="K5" s="16" t="s">
        <v>64</v>
      </c>
      <c r="L5" s="16" t="s">
        <v>65</v>
      </c>
      <c r="M5" s="16" t="s">
        <v>66</v>
      </c>
      <c r="N5" s="16" t="s">
        <v>67</v>
      </c>
      <c r="O5" s="16" t="s">
        <v>43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spans="1:61" ht="15" x14ac:dyDescent="0.3">
      <c r="A6" s="1"/>
      <c r="B6" s="1"/>
      <c r="C6" s="17" t="s">
        <v>118</v>
      </c>
      <c r="D6" s="50" t="s">
        <v>117</v>
      </c>
      <c r="E6" s="18" t="s">
        <v>119</v>
      </c>
      <c r="F6" s="18" t="s">
        <v>92</v>
      </c>
      <c r="G6" s="18" t="s">
        <v>80</v>
      </c>
      <c r="H6" s="18" t="s">
        <v>146</v>
      </c>
      <c r="I6" s="18" t="s">
        <v>147</v>
      </c>
      <c r="J6" s="18" t="s">
        <v>113</v>
      </c>
      <c r="K6" s="18" t="s">
        <v>68</v>
      </c>
      <c r="L6" s="18" t="s">
        <v>114</v>
      </c>
      <c r="M6" s="18" t="s">
        <v>120</v>
      </c>
      <c r="N6" s="18" t="s">
        <v>115</v>
      </c>
      <c r="O6" s="19" t="s">
        <v>44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ht="15" x14ac:dyDescent="0.3">
      <c r="A7" s="1"/>
      <c r="B7" s="1"/>
      <c r="C7" s="17" t="s">
        <v>152</v>
      </c>
      <c r="D7" s="50" t="s">
        <v>153</v>
      </c>
      <c r="E7" s="18" t="s">
        <v>154</v>
      </c>
      <c r="F7" s="18" t="s">
        <v>92</v>
      </c>
      <c r="G7" s="18" t="s">
        <v>80</v>
      </c>
      <c r="H7" s="18" t="s">
        <v>155</v>
      </c>
      <c r="I7" s="18" t="s">
        <v>156</v>
      </c>
      <c r="J7" s="18" t="s">
        <v>157</v>
      </c>
      <c r="K7" s="18" t="s">
        <v>68</v>
      </c>
      <c r="L7" s="18" t="s">
        <v>148</v>
      </c>
      <c r="M7" s="18" t="s">
        <v>120</v>
      </c>
      <c r="N7" s="18" t="s">
        <v>149</v>
      </c>
      <c r="O7" s="19" t="s">
        <v>44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ht="15" x14ac:dyDescent="0.3">
      <c r="A8" s="1"/>
      <c r="B8" s="1"/>
      <c r="C8" s="17" t="s">
        <v>158</v>
      </c>
      <c r="D8" s="50" t="s">
        <v>159</v>
      </c>
      <c r="E8" s="18" t="s">
        <v>160</v>
      </c>
      <c r="F8" s="18" t="s">
        <v>92</v>
      </c>
      <c r="G8" s="18" t="s">
        <v>124</v>
      </c>
      <c r="H8" s="18" t="s">
        <v>161</v>
      </c>
      <c r="I8" s="18" t="s">
        <v>162</v>
      </c>
      <c r="J8" s="18" t="s">
        <v>157</v>
      </c>
      <c r="K8" s="18" t="s">
        <v>68</v>
      </c>
      <c r="L8" s="18" t="s">
        <v>150</v>
      </c>
      <c r="M8" s="18" t="s">
        <v>120</v>
      </c>
      <c r="N8" s="18" t="s">
        <v>151</v>
      </c>
      <c r="O8" s="19" t="s">
        <v>44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ht="15" x14ac:dyDescent="0.3">
      <c r="A9" s="1"/>
      <c r="B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 ht="15" x14ac:dyDescent="0.3">
      <c r="A10" s="1"/>
      <c r="B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 ht="15" x14ac:dyDescent="0.3">
      <c r="A11" s="1"/>
      <c r="B11" s="1"/>
      <c r="C11" s="3" t="s">
        <v>95</v>
      </c>
      <c r="K11" s="4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ht="15" x14ac:dyDescent="0.3">
      <c r="A12" s="1"/>
      <c r="B12" s="1"/>
      <c r="C12" s="16" t="s">
        <v>63</v>
      </c>
      <c r="D12" s="16" t="s">
        <v>96</v>
      </c>
      <c r="E12" s="16" t="s">
        <v>97</v>
      </c>
      <c r="F12" s="16" t="s">
        <v>98</v>
      </c>
      <c r="G12" s="16" t="s">
        <v>99</v>
      </c>
      <c r="H12" s="16" t="s">
        <v>64</v>
      </c>
      <c r="I12" s="16" t="s">
        <v>65</v>
      </c>
      <c r="J12" s="16" t="s">
        <v>66</v>
      </c>
      <c r="K12" s="16" t="s">
        <v>67</v>
      </c>
      <c r="L12" s="16" t="s">
        <v>43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spans="1:61" ht="15" x14ac:dyDescent="0.3">
      <c r="A13" s="1"/>
      <c r="B13" s="1"/>
      <c r="C13" s="17" t="s">
        <v>121</v>
      </c>
      <c r="D13" s="17" t="s">
        <v>118</v>
      </c>
      <c r="E13" s="17" t="s">
        <v>122</v>
      </c>
      <c r="F13" s="18" t="s">
        <v>123</v>
      </c>
      <c r="G13" s="18" t="s">
        <v>80</v>
      </c>
      <c r="H13" s="18" t="s">
        <v>92</v>
      </c>
      <c r="I13" s="18" t="s">
        <v>93</v>
      </c>
      <c r="J13" s="18" t="s">
        <v>92</v>
      </c>
      <c r="K13" s="18" t="s">
        <v>78</v>
      </c>
      <c r="L13" s="19" t="s">
        <v>44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spans="1:61" ht="15" x14ac:dyDescent="0.3">
      <c r="A14" s="1"/>
      <c r="B14" s="1"/>
      <c r="C14" s="17" t="s">
        <v>184</v>
      </c>
      <c r="D14" s="17" t="s">
        <v>118</v>
      </c>
      <c r="E14" s="17" t="s">
        <v>185</v>
      </c>
      <c r="F14" s="18" t="s">
        <v>186</v>
      </c>
      <c r="G14" s="18" t="s">
        <v>80</v>
      </c>
      <c r="H14" s="18" t="s">
        <v>92</v>
      </c>
      <c r="I14" s="18" t="s">
        <v>94</v>
      </c>
      <c r="J14" s="18" t="s">
        <v>92</v>
      </c>
      <c r="K14" s="18" t="s">
        <v>79</v>
      </c>
      <c r="L14" s="19" t="s">
        <v>44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spans="1:61" ht="15" x14ac:dyDescent="0.3">
      <c r="A15" s="1"/>
      <c r="B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spans="1:61" ht="15" x14ac:dyDescent="0.3">
      <c r="A16" s="1"/>
      <c r="B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spans="1:61" ht="15" x14ac:dyDescent="0.3">
      <c r="A17" s="1"/>
      <c r="B17" s="1"/>
      <c r="C17" t="s">
        <v>221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1:61" ht="15" x14ac:dyDescent="0.3">
      <c r="A18" s="1"/>
      <c r="B18" s="1"/>
      <c r="C18" s="16" t="s">
        <v>229</v>
      </c>
      <c r="D18" s="16" t="s">
        <v>96</v>
      </c>
      <c r="E18" s="16" t="s">
        <v>230</v>
      </c>
      <c r="F18" s="16" t="s">
        <v>190</v>
      </c>
      <c r="G18" s="16" t="s">
        <v>64</v>
      </c>
      <c r="H18" s="16" t="s">
        <v>65</v>
      </c>
      <c r="I18" s="16" t="s">
        <v>66</v>
      </c>
      <c r="J18" s="16" t="s">
        <v>67</v>
      </c>
      <c r="K18" s="16" t="s">
        <v>43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</row>
    <row r="19" spans="1:61" ht="15" x14ac:dyDescent="0.3">
      <c r="A19" s="1"/>
      <c r="B19" s="1"/>
      <c r="C19" s="17" t="s">
        <v>121</v>
      </c>
      <c r="D19" s="17" t="s">
        <v>118</v>
      </c>
      <c r="E19" s="17" t="s">
        <v>231</v>
      </c>
      <c r="F19" s="18" t="s">
        <v>233</v>
      </c>
      <c r="G19" s="18" t="s">
        <v>120</v>
      </c>
      <c r="H19" s="18" t="s">
        <v>93</v>
      </c>
      <c r="I19" s="18" t="s">
        <v>92</v>
      </c>
      <c r="J19" s="18" t="s">
        <v>78</v>
      </c>
      <c r="K19" s="19" t="s">
        <v>44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1:61" s="1" customFormat="1" ht="15" x14ac:dyDescent="0.3">
      <c r="C20" s="17" t="s">
        <v>184</v>
      </c>
      <c r="D20" s="17" t="s">
        <v>118</v>
      </c>
      <c r="E20" s="17" t="s">
        <v>232</v>
      </c>
      <c r="F20" s="18" t="s">
        <v>80</v>
      </c>
      <c r="G20" s="18" t="s">
        <v>120</v>
      </c>
      <c r="H20" s="18" t="s">
        <v>94</v>
      </c>
      <c r="I20" s="18" t="s">
        <v>92</v>
      </c>
      <c r="J20" s="18" t="s">
        <v>79</v>
      </c>
      <c r="K20" s="19" t="s">
        <v>44</v>
      </c>
    </row>
    <row r="21" spans="1:61" s="1" customFormat="1" ht="15" x14ac:dyDescent="0.3">
      <c r="Q21" s="6"/>
      <c r="R21" s="6"/>
    </row>
    <row r="22" spans="1:61" s="1" customFormat="1" ht="15" x14ac:dyDescent="0.3">
      <c r="Q22" s="6"/>
      <c r="R22" s="6"/>
    </row>
    <row r="23" spans="1:61" s="1" customFormat="1" ht="15" x14ac:dyDescent="0.3">
      <c r="C23" s="43"/>
      <c r="D23" s="21"/>
      <c r="E23" s="21"/>
      <c r="F23" s="52"/>
      <c r="G23" s="42"/>
      <c r="H23" s="42"/>
      <c r="I23" s="42"/>
      <c r="J23" s="42"/>
      <c r="K23" s="46"/>
      <c r="Q23" s="6"/>
      <c r="R23" s="6"/>
      <c r="T23"/>
    </row>
    <row r="24" spans="1:61" s="1" customFormat="1" ht="15" x14ac:dyDescent="0.3">
      <c r="C24" s="23"/>
      <c r="D24" s="22"/>
      <c r="E24" s="22"/>
      <c r="F24"/>
      <c r="G24"/>
      <c r="H24"/>
      <c r="I24"/>
      <c r="J24"/>
      <c r="K24" s="48"/>
      <c r="T24" s="1" t="s">
        <v>39</v>
      </c>
    </row>
    <row r="25" spans="1:61" s="1" customFormat="1" ht="15" x14ac:dyDescent="0.3">
      <c r="C25" s="23" t="s">
        <v>145</v>
      </c>
      <c r="D25" s="22"/>
      <c r="E25" s="22"/>
      <c r="F25"/>
      <c r="G25"/>
      <c r="H25"/>
      <c r="I25"/>
      <c r="J25"/>
      <c r="K25" s="48"/>
      <c r="T25" s="20" t="s">
        <v>40</v>
      </c>
      <c r="U25" s="20" t="s">
        <v>14</v>
      </c>
      <c r="V25" s="8" t="s">
        <v>13</v>
      </c>
      <c r="W25" s="8" t="s">
        <v>41</v>
      </c>
      <c r="X25" s="8" t="s">
        <v>42</v>
      </c>
    </row>
    <row r="26" spans="1:61" s="1" customFormat="1" ht="15" x14ac:dyDescent="0.3">
      <c r="C26" s="23"/>
      <c r="D26" s="22"/>
      <c r="E26" s="22"/>
      <c r="F26"/>
      <c r="G26"/>
      <c r="H26"/>
      <c r="I26"/>
      <c r="J26"/>
      <c r="K26" s="48"/>
      <c r="T26" s="2">
        <v>1</v>
      </c>
      <c r="U26" s="2" t="s">
        <v>18</v>
      </c>
      <c r="V26" s="2"/>
      <c r="W26" s="9"/>
      <c r="X26" s="9"/>
    </row>
    <row r="27" spans="1:61" s="1" customFormat="1" ht="15" x14ac:dyDescent="0.3">
      <c r="C27" s="23" t="s">
        <v>129</v>
      </c>
      <c r="D27" s="22"/>
      <c r="E27" s="22"/>
      <c r="F27"/>
      <c r="G27"/>
      <c r="H27"/>
      <c r="I27"/>
      <c r="J27"/>
      <c r="K27" s="48"/>
      <c r="O27" s="22"/>
      <c r="P27" s="6"/>
      <c r="T27" s="2">
        <v>2</v>
      </c>
      <c r="U27" s="2" t="s">
        <v>18</v>
      </c>
      <c r="V27" s="2"/>
      <c r="W27" s="9"/>
      <c r="X27" s="9"/>
    </row>
    <row r="28" spans="1:61" s="1" customFormat="1" ht="15" x14ac:dyDescent="0.3">
      <c r="C28" s="23" t="s">
        <v>130</v>
      </c>
      <c r="D28" s="22"/>
      <c r="E28" s="22"/>
      <c r="F28"/>
      <c r="G28"/>
      <c r="H28"/>
      <c r="I28"/>
      <c r="J28"/>
      <c r="K28" s="48"/>
      <c r="O28" s="22"/>
      <c r="P28" s="6"/>
      <c r="T28" s="2">
        <v>3</v>
      </c>
      <c r="U28" s="2" t="s">
        <v>18</v>
      </c>
      <c r="V28" s="2"/>
      <c r="W28" s="9"/>
      <c r="X28" s="9"/>
      <c r="Y28"/>
    </row>
    <row r="29" spans="1:61" s="1" customFormat="1" ht="15" x14ac:dyDescent="0.3">
      <c r="C29" s="23" t="s">
        <v>131</v>
      </c>
      <c r="D29" s="22"/>
      <c r="E29" s="22"/>
      <c r="F29"/>
      <c r="G29"/>
      <c r="H29"/>
      <c r="I29"/>
      <c r="J29"/>
      <c r="K29" s="48"/>
      <c r="M29" s="22"/>
      <c r="O29" s="22"/>
      <c r="P29" s="6"/>
      <c r="T29"/>
    </row>
    <row r="30" spans="1:61" s="1" customFormat="1" ht="15" x14ac:dyDescent="0.3">
      <c r="C30" s="23" t="s">
        <v>132</v>
      </c>
      <c r="D30" s="22"/>
      <c r="E30" s="22"/>
      <c r="F30"/>
      <c r="G30"/>
      <c r="H30"/>
      <c r="I30"/>
      <c r="J30"/>
      <c r="K30" s="48"/>
      <c r="M30" s="22"/>
      <c r="O30" s="22"/>
      <c r="T30"/>
    </row>
    <row r="31" spans="1:61" s="1" customFormat="1" ht="15" x14ac:dyDescent="0.3">
      <c r="C31" s="23" t="s">
        <v>133</v>
      </c>
      <c r="D31" s="22"/>
      <c r="E31" s="22"/>
      <c r="F31"/>
      <c r="G31"/>
      <c r="H31"/>
      <c r="I31"/>
      <c r="J31"/>
      <c r="K31" s="48"/>
      <c r="M31" s="22"/>
      <c r="O31" s="22"/>
      <c r="T31"/>
      <c r="U31"/>
      <c r="V31"/>
      <c r="W31"/>
      <c r="X31"/>
      <c r="Y31"/>
    </row>
    <row r="32" spans="1:61" s="1" customFormat="1" ht="15" x14ac:dyDescent="0.3">
      <c r="B32"/>
      <c r="C32" s="23" t="s">
        <v>134</v>
      </c>
      <c r="D32" s="22"/>
      <c r="E32" s="22"/>
      <c r="F32"/>
      <c r="G32"/>
      <c r="H32"/>
      <c r="I32"/>
      <c r="J32"/>
      <c r="K32" s="48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</row>
    <row r="33" spans="1:51" s="1" customFormat="1" ht="15" x14ac:dyDescent="0.3">
      <c r="A33"/>
      <c r="B33"/>
      <c r="C33" s="23" t="s">
        <v>135</v>
      </c>
      <c r="D33" s="22"/>
      <c r="E33" s="22"/>
      <c r="F33"/>
      <c r="G33"/>
      <c r="H33"/>
      <c r="I33"/>
      <c r="J33"/>
      <c r="K33" s="48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1:51" s="1" customFormat="1" ht="15" x14ac:dyDescent="0.3">
      <c r="A34"/>
      <c r="B34"/>
      <c r="C34" s="23" t="s">
        <v>136</v>
      </c>
      <c r="D34" s="22"/>
      <c r="E34" s="22"/>
      <c r="F34"/>
      <c r="G34"/>
      <c r="H34"/>
      <c r="I34"/>
      <c r="J34"/>
      <c r="K34" s="48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</row>
    <row r="35" spans="1:51" s="1" customFormat="1" ht="15" x14ac:dyDescent="0.3">
      <c r="A35"/>
      <c r="B35"/>
      <c r="C35" s="23" t="s">
        <v>137</v>
      </c>
      <c r="D35" s="22"/>
      <c r="E35" s="22"/>
      <c r="F35"/>
      <c r="G35"/>
      <c r="H35"/>
      <c r="I35"/>
      <c r="J35"/>
      <c r="K35" s="48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</row>
    <row r="36" spans="1:51" s="1" customFormat="1" ht="15" x14ac:dyDescent="0.3">
      <c r="A36"/>
      <c r="B36"/>
      <c r="C36" s="23" t="s">
        <v>138</v>
      </c>
      <c r="D36" s="22"/>
      <c r="E36" s="22"/>
      <c r="F36"/>
      <c r="G36"/>
      <c r="H36"/>
      <c r="I36"/>
      <c r="J36"/>
      <c r="K36" s="48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</row>
    <row r="37" spans="1:51" s="1" customFormat="1" ht="15" x14ac:dyDescent="0.3">
      <c r="A37"/>
      <c r="B37"/>
      <c r="C37" s="23" t="s">
        <v>139</v>
      </c>
      <c r="D37" s="22"/>
      <c r="E37" s="22"/>
      <c r="F37"/>
      <c r="G37"/>
      <c r="H37"/>
      <c r="I37"/>
      <c r="J37"/>
      <c r="K37" s="48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1:51" s="1" customFormat="1" ht="15" x14ac:dyDescent="0.3">
      <c r="A38"/>
      <c r="B38"/>
      <c r="C38" s="23" t="s">
        <v>140</v>
      </c>
      <c r="D38" s="22"/>
      <c r="E38" s="22"/>
      <c r="F38"/>
      <c r="G38"/>
      <c r="H38"/>
      <c r="I38"/>
      <c r="J38"/>
      <c r="K38" s="4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</row>
    <row r="39" spans="1:51" s="1" customFormat="1" ht="15" x14ac:dyDescent="0.3">
      <c r="A39"/>
      <c r="B39"/>
      <c r="C39" s="23" t="s">
        <v>141</v>
      </c>
      <c r="D39" s="22"/>
      <c r="E39" s="22"/>
      <c r="F39"/>
      <c r="G39"/>
      <c r="H39"/>
      <c r="I39"/>
      <c r="J39"/>
      <c r="K39" s="48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</row>
    <row r="40" spans="1:51" s="1" customFormat="1" ht="15" x14ac:dyDescent="0.3">
      <c r="A40"/>
      <c r="B40"/>
      <c r="C40" s="23" t="s">
        <v>142</v>
      </c>
      <c r="D40" s="22"/>
      <c r="E40" s="22"/>
      <c r="F40"/>
      <c r="G40"/>
      <c r="H40"/>
      <c r="I40"/>
      <c r="J40"/>
      <c r="K40" s="48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</row>
    <row r="41" spans="1:51" s="1" customFormat="1" ht="15" x14ac:dyDescent="0.3">
      <c r="A41"/>
      <c r="B41"/>
      <c r="C41" s="23" t="s">
        <v>143</v>
      </c>
      <c r="D41" s="22"/>
      <c r="E41" s="22"/>
      <c r="F41"/>
      <c r="G41"/>
      <c r="H41"/>
      <c r="I41"/>
      <c r="J41"/>
      <c r="K41" s="48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</row>
    <row r="42" spans="1:51" s="1" customFormat="1" ht="15" x14ac:dyDescent="0.3">
      <c r="A42"/>
      <c r="B42"/>
      <c r="C42" s="23" t="s">
        <v>144</v>
      </c>
      <c r="D42" s="22"/>
      <c r="E42" s="22"/>
      <c r="F42"/>
      <c r="G42"/>
      <c r="H42"/>
      <c r="I42"/>
      <c r="J42"/>
      <c r="K42" s="48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1:51" s="1" customFormat="1" ht="15" x14ac:dyDescent="0.3">
      <c r="A43"/>
      <c r="B43"/>
      <c r="C43" s="23"/>
      <c r="D43" s="22"/>
      <c r="E43" s="22"/>
      <c r="F43"/>
      <c r="G43"/>
      <c r="H43"/>
      <c r="I43"/>
      <c r="J43"/>
      <c r="K43" s="48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</row>
    <row r="44" spans="1:51" s="1" customFormat="1" ht="15" x14ac:dyDescent="0.3">
      <c r="A44"/>
      <c r="B44"/>
      <c r="C44" s="23"/>
      <c r="D44" s="22"/>
      <c r="E44" s="22"/>
      <c r="F44"/>
      <c r="G44"/>
      <c r="H44"/>
      <c r="I44"/>
      <c r="J44"/>
      <c r="K44" s="48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</row>
    <row r="45" spans="1:51" s="1" customFormat="1" ht="15" x14ac:dyDescent="0.3">
      <c r="A45"/>
      <c r="B45"/>
      <c r="C45" s="23"/>
      <c r="D45" s="22"/>
      <c r="E45" s="22"/>
      <c r="F45"/>
      <c r="G45"/>
      <c r="H45"/>
      <c r="I45"/>
      <c r="J45"/>
      <c r="K45" s="48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</row>
    <row r="46" spans="1:51" s="1" customFormat="1" ht="15" x14ac:dyDescent="0.3">
      <c r="A46"/>
      <c r="B46"/>
      <c r="C46" s="23"/>
      <c r="D46" s="22"/>
      <c r="E46" s="22"/>
      <c r="F46"/>
      <c r="G46"/>
      <c r="H46"/>
      <c r="I46"/>
      <c r="J46"/>
      <c r="K46" s="48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</row>
    <row r="47" spans="1:51" s="1" customFormat="1" ht="15" x14ac:dyDescent="0.3">
      <c r="A47"/>
      <c r="B47"/>
      <c r="C47" s="23"/>
      <c r="D47" s="22"/>
      <c r="E47" s="22"/>
      <c r="F47"/>
      <c r="G47"/>
      <c r="H47"/>
      <c r="I47"/>
      <c r="J47"/>
      <c r="K47" s="48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</row>
    <row r="48" spans="1:51" s="1" customFormat="1" ht="15" x14ac:dyDescent="0.3">
      <c r="A48"/>
      <c r="B48"/>
      <c r="C48" s="23"/>
      <c r="D48" s="22"/>
      <c r="E48" s="22"/>
      <c r="F48"/>
      <c r="G48"/>
      <c r="H48"/>
      <c r="I48"/>
      <c r="J48"/>
      <c r="K48" s="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</row>
    <row r="49" spans="1:51" s="1" customFormat="1" ht="15" x14ac:dyDescent="0.3">
      <c r="A49"/>
      <c r="B49"/>
      <c r="C49" s="51"/>
      <c r="D49" s="33"/>
      <c r="E49" s="33"/>
      <c r="F49" s="24"/>
      <c r="G49" s="24"/>
      <c r="H49" s="24"/>
      <c r="I49" s="24"/>
      <c r="J49" s="24"/>
      <c r="K49" s="35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</row>
    <row r="50" spans="1:51" ht="15" x14ac:dyDescent="0.3">
      <c r="C50" s="22"/>
      <c r="D50" s="22"/>
      <c r="E50" s="22"/>
    </row>
    <row r="51" spans="1:51" x14ac:dyDescent="0.3">
      <c r="C51" s="45"/>
      <c r="D51" s="42"/>
      <c r="E51" s="42"/>
      <c r="F51" s="42"/>
      <c r="G51" s="42"/>
      <c r="H51" s="42"/>
      <c r="I51" s="42"/>
      <c r="J51" s="42"/>
      <c r="K51" s="46"/>
    </row>
    <row r="52" spans="1:51" x14ac:dyDescent="0.3">
      <c r="C52" s="47"/>
      <c r="K52" s="48"/>
    </row>
    <row r="53" spans="1:51" x14ac:dyDescent="0.3">
      <c r="C53" s="47" t="s">
        <v>179</v>
      </c>
      <c r="K53" s="48"/>
    </row>
    <row r="54" spans="1:51" x14ac:dyDescent="0.3">
      <c r="C54" s="47"/>
      <c r="K54" s="48"/>
    </row>
    <row r="55" spans="1:51" x14ac:dyDescent="0.3">
      <c r="C55" s="47" t="s">
        <v>163</v>
      </c>
      <c r="K55" s="48"/>
    </row>
    <row r="56" spans="1:51" x14ac:dyDescent="0.3">
      <c r="C56" s="47" t="s">
        <v>164</v>
      </c>
      <c r="K56" s="48"/>
    </row>
    <row r="57" spans="1:51" x14ac:dyDescent="0.3">
      <c r="C57" s="47" t="s">
        <v>165</v>
      </c>
      <c r="K57" s="48"/>
    </row>
    <row r="58" spans="1:51" x14ac:dyDescent="0.3">
      <c r="C58" s="47" t="s">
        <v>166</v>
      </c>
      <c r="K58" s="48"/>
    </row>
    <row r="59" spans="1:51" x14ac:dyDescent="0.3">
      <c r="C59" s="47" t="s">
        <v>167</v>
      </c>
      <c r="K59" s="48"/>
    </row>
    <row r="60" spans="1:51" x14ac:dyDescent="0.3">
      <c r="C60" s="47" t="s">
        <v>168</v>
      </c>
      <c r="K60" s="48"/>
    </row>
    <row r="61" spans="1:51" x14ac:dyDescent="0.3">
      <c r="C61" s="47" t="s">
        <v>169</v>
      </c>
      <c r="K61" s="48"/>
    </row>
    <row r="62" spans="1:51" x14ac:dyDescent="0.3">
      <c r="C62" s="47" t="s">
        <v>170</v>
      </c>
      <c r="K62" s="48"/>
    </row>
    <row r="63" spans="1:51" x14ac:dyDescent="0.3">
      <c r="C63" s="47" t="s">
        <v>171</v>
      </c>
      <c r="K63" s="48"/>
    </row>
    <row r="64" spans="1:51" x14ac:dyDescent="0.3">
      <c r="C64" s="47" t="s">
        <v>172</v>
      </c>
      <c r="K64" s="48"/>
    </row>
    <row r="65" spans="3:13" x14ac:dyDescent="0.3">
      <c r="C65" s="47" t="s">
        <v>173</v>
      </c>
      <c r="K65" s="48"/>
    </row>
    <row r="66" spans="3:13" ht="15" x14ac:dyDescent="0.3">
      <c r="C66" s="47" t="s">
        <v>174</v>
      </c>
      <c r="K66" s="48"/>
      <c r="M66" s="1"/>
    </row>
    <row r="67" spans="3:13" ht="15" x14ac:dyDescent="0.3">
      <c r="C67" s="47" t="s">
        <v>175</v>
      </c>
      <c r="K67" s="48"/>
      <c r="M67" s="1"/>
    </row>
    <row r="68" spans="3:13" ht="15" x14ac:dyDescent="0.3">
      <c r="C68" s="47" t="s">
        <v>176</v>
      </c>
      <c r="K68" s="48"/>
      <c r="M68" s="1"/>
    </row>
    <row r="69" spans="3:13" ht="15" x14ac:dyDescent="0.3">
      <c r="C69" s="47" t="s">
        <v>177</v>
      </c>
      <c r="K69" s="48"/>
      <c r="M69" s="1"/>
    </row>
    <row r="70" spans="3:13" ht="15" x14ac:dyDescent="0.3">
      <c r="C70" s="47" t="s">
        <v>178</v>
      </c>
      <c r="K70" s="48"/>
      <c r="M70" s="1"/>
    </row>
    <row r="71" spans="3:13" ht="15" x14ac:dyDescent="0.3">
      <c r="C71" s="47"/>
      <c r="K71" s="48"/>
      <c r="M71" s="1"/>
    </row>
    <row r="72" spans="3:13" ht="15" x14ac:dyDescent="0.3">
      <c r="C72" s="47"/>
      <c r="K72" s="48"/>
      <c r="M72" s="1"/>
    </row>
    <row r="73" spans="3:13" ht="15" x14ac:dyDescent="0.3">
      <c r="C73" s="47"/>
      <c r="K73" s="48"/>
      <c r="M73" s="1"/>
    </row>
    <row r="74" spans="3:13" ht="15" x14ac:dyDescent="0.3">
      <c r="C74" s="34"/>
      <c r="D74" s="24"/>
      <c r="E74" s="24"/>
      <c r="F74" s="24"/>
      <c r="G74" s="24"/>
      <c r="H74" s="24"/>
      <c r="I74" s="24"/>
      <c r="J74" s="24"/>
      <c r="K74" s="35"/>
      <c r="M74" s="1"/>
    </row>
    <row r="75" spans="3:13" ht="15" x14ac:dyDescent="0.3">
      <c r="M75" s="1"/>
    </row>
    <row r="76" spans="3:13" ht="15" x14ac:dyDescent="0.3">
      <c r="C76" s="45"/>
      <c r="D76" s="42"/>
      <c r="E76" s="42"/>
      <c r="F76" s="42"/>
      <c r="G76" s="42"/>
      <c r="H76" s="42"/>
      <c r="I76" s="42"/>
      <c r="J76" s="42"/>
      <c r="K76" s="46"/>
      <c r="M76" s="1"/>
    </row>
    <row r="77" spans="3:13" ht="15" x14ac:dyDescent="0.3">
      <c r="C77" s="47"/>
      <c r="K77" s="48"/>
      <c r="M77" s="1"/>
    </row>
    <row r="78" spans="3:13" ht="15" x14ac:dyDescent="0.3">
      <c r="C78" s="47" t="s">
        <v>180</v>
      </c>
      <c r="K78" s="48"/>
      <c r="M78" s="1"/>
    </row>
    <row r="79" spans="3:13" ht="15" x14ac:dyDescent="0.3">
      <c r="C79" s="47" t="s">
        <v>181</v>
      </c>
      <c r="K79" s="48"/>
      <c r="M79" s="1"/>
    </row>
    <row r="80" spans="3:13" x14ac:dyDescent="0.3">
      <c r="C80" s="47" t="s">
        <v>182</v>
      </c>
      <c r="K80" s="48"/>
    </row>
    <row r="81" spans="3:12" x14ac:dyDescent="0.3">
      <c r="C81" s="47" t="s">
        <v>183</v>
      </c>
      <c r="K81" s="48"/>
    </row>
    <row r="82" spans="3:12" x14ac:dyDescent="0.3">
      <c r="C82" s="47"/>
      <c r="K82" s="48"/>
    </row>
    <row r="83" spans="3:12" x14ac:dyDescent="0.3">
      <c r="C83" s="47"/>
      <c r="K83" s="48"/>
    </row>
    <row r="84" spans="3:12" x14ac:dyDescent="0.3">
      <c r="C84" s="47"/>
      <c r="K84" s="48"/>
    </row>
    <row r="85" spans="3:12" x14ac:dyDescent="0.3">
      <c r="C85" s="47"/>
      <c r="K85" s="48"/>
    </row>
    <row r="86" spans="3:12" x14ac:dyDescent="0.3">
      <c r="C86" s="47"/>
      <c r="K86" s="48"/>
    </row>
    <row r="87" spans="3:12" x14ac:dyDescent="0.3">
      <c r="C87" s="47"/>
      <c r="K87" s="48"/>
    </row>
    <row r="88" spans="3:12" x14ac:dyDescent="0.3">
      <c r="C88" s="47"/>
      <c r="K88" s="48"/>
    </row>
    <row r="89" spans="3:12" x14ac:dyDescent="0.3">
      <c r="C89" s="47"/>
      <c r="K89" s="48"/>
    </row>
    <row r="90" spans="3:12" x14ac:dyDescent="0.3">
      <c r="C90" s="47"/>
      <c r="K90" s="48"/>
      <c r="L90" s="47"/>
    </row>
    <row r="91" spans="3:12" x14ac:dyDescent="0.3">
      <c r="C91" s="34"/>
      <c r="D91" s="24"/>
      <c r="E91" s="24"/>
      <c r="F91" s="24"/>
      <c r="G91" s="24"/>
      <c r="H91" s="24"/>
      <c r="I91" s="24"/>
      <c r="J91" s="24"/>
      <c r="K91" s="35"/>
      <c r="L91" s="47"/>
    </row>
    <row r="92" spans="3:12" x14ac:dyDescent="0.3">
      <c r="L92" s="47"/>
    </row>
    <row r="93" spans="3:12" x14ac:dyDescent="0.3">
      <c r="L93" s="47"/>
    </row>
    <row r="94" spans="3:12" x14ac:dyDescent="0.3">
      <c r="L94" s="47"/>
    </row>
    <row r="95" spans="3:12" x14ac:dyDescent="0.3">
      <c r="C95" s="45"/>
      <c r="D95" s="42"/>
      <c r="E95" s="42"/>
      <c r="F95" s="42"/>
      <c r="G95" s="42"/>
      <c r="H95" s="42"/>
      <c r="I95" s="42"/>
      <c r="J95" s="42"/>
      <c r="K95" s="46"/>
      <c r="L95" s="47"/>
    </row>
    <row r="96" spans="3:12" x14ac:dyDescent="0.3">
      <c r="C96" s="47" t="s">
        <v>228</v>
      </c>
      <c r="K96" s="48"/>
      <c r="L96" s="47"/>
    </row>
    <row r="97" spans="3:12" x14ac:dyDescent="0.3">
      <c r="C97" s="47"/>
      <c r="K97" s="48"/>
      <c r="L97" s="47"/>
    </row>
    <row r="98" spans="3:12" x14ac:dyDescent="0.3">
      <c r="C98" s="47"/>
      <c r="K98" s="48"/>
      <c r="L98" s="47"/>
    </row>
    <row r="99" spans="3:12" x14ac:dyDescent="0.3">
      <c r="C99" s="47" t="s">
        <v>222</v>
      </c>
      <c r="K99" s="48"/>
      <c r="L99" s="47"/>
    </row>
    <row r="100" spans="3:12" x14ac:dyDescent="0.3">
      <c r="C100" s="47" t="s">
        <v>223</v>
      </c>
      <c r="K100" s="48"/>
      <c r="L100" s="47"/>
    </row>
    <row r="101" spans="3:12" x14ac:dyDescent="0.3">
      <c r="C101" s="47" t="s">
        <v>224</v>
      </c>
      <c r="K101" s="48"/>
      <c r="L101" s="47"/>
    </row>
    <row r="102" spans="3:12" x14ac:dyDescent="0.3">
      <c r="C102" s="47" t="s">
        <v>225</v>
      </c>
      <c r="K102" s="48"/>
      <c r="L102" s="47"/>
    </row>
    <row r="103" spans="3:12" x14ac:dyDescent="0.3">
      <c r="C103" s="47" t="s">
        <v>226</v>
      </c>
      <c r="K103" s="48"/>
      <c r="L103" s="47"/>
    </row>
    <row r="104" spans="3:12" x14ac:dyDescent="0.3">
      <c r="C104" s="47" t="s">
        <v>227</v>
      </c>
      <c r="K104" s="48"/>
      <c r="L104" s="47"/>
    </row>
    <row r="105" spans="3:12" x14ac:dyDescent="0.3">
      <c r="C105" s="47"/>
      <c r="K105" s="48"/>
      <c r="L105" s="47"/>
    </row>
    <row r="106" spans="3:12" x14ac:dyDescent="0.3">
      <c r="C106" s="47"/>
      <c r="K106" s="48"/>
      <c r="L106" s="47"/>
    </row>
    <row r="107" spans="3:12" x14ac:dyDescent="0.3">
      <c r="C107" s="47"/>
      <c r="K107" s="48"/>
      <c r="L107" s="47"/>
    </row>
    <row r="108" spans="3:12" x14ac:dyDescent="0.3">
      <c r="C108" s="47"/>
      <c r="K108" s="48"/>
      <c r="L108" s="47"/>
    </row>
    <row r="109" spans="3:12" x14ac:dyDescent="0.3">
      <c r="C109" s="47"/>
      <c r="K109" s="48"/>
      <c r="L109" s="47"/>
    </row>
    <row r="110" spans="3:12" x14ac:dyDescent="0.3">
      <c r="C110" s="47"/>
      <c r="K110" s="48"/>
      <c r="L110" s="47"/>
    </row>
    <row r="111" spans="3:12" x14ac:dyDescent="0.3">
      <c r="C111" s="47"/>
      <c r="K111" s="48"/>
      <c r="L111" s="47"/>
    </row>
    <row r="112" spans="3:12" x14ac:dyDescent="0.3">
      <c r="C112" s="47"/>
      <c r="K112" s="48"/>
      <c r="L112" s="47"/>
    </row>
    <row r="113" spans="3:12" x14ac:dyDescent="0.3">
      <c r="C113" s="47"/>
      <c r="K113" s="48"/>
      <c r="L113" s="47"/>
    </row>
    <row r="114" spans="3:12" x14ac:dyDescent="0.3">
      <c r="C114" s="47"/>
      <c r="K114" s="48"/>
      <c r="L114" s="47"/>
    </row>
    <row r="115" spans="3:12" x14ac:dyDescent="0.3">
      <c r="C115" s="34"/>
      <c r="D115" s="24"/>
      <c r="E115" s="24"/>
      <c r="F115" s="24"/>
      <c r="G115" s="24"/>
      <c r="H115" s="24"/>
      <c r="I115" s="24"/>
      <c r="J115" s="24"/>
      <c r="K115" s="35"/>
      <c r="L115" s="47"/>
    </row>
    <row r="116" spans="3:12" x14ac:dyDescent="0.3">
      <c r="L116" s="47"/>
    </row>
  </sheetData>
  <phoneticPr fontId="8" type="noConversion"/>
  <dataValidations count="2">
    <dataValidation type="list" allowBlank="1" showInputMessage="1" showErrorMessage="1" sqref="V26:V28" xr:uid="{358B2174-7780-4C8A-8A8D-F8493D76E549}">
      <formula1>"〇,×"</formula1>
    </dataValidation>
    <dataValidation type="list" allowBlank="1" showInputMessage="1" showErrorMessage="1" sqref="U26:U28" xr:uid="{397E3E2C-3EB8-4131-A187-68C8E8E26C6B}">
      <formula1>"N,E,D,I"</formula1>
    </dataValidation>
  </dataValidations>
  <hyperlinks>
    <hyperlink ref="D6" r:id="rId1" xr:uid="{7D21FB78-9C74-4F4D-B0D0-5D1F2EA0D2B2}"/>
    <hyperlink ref="D7" r:id="rId2" xr:uid="{280A9E31-52E6-47D1-8139-CF3CBFD41AF3}"/>
    <hyperlink ref="D8" r:id="rId3" xr:uid="{EFB77319-96A6-4B84-A2C8-90938241669C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5833-AA08-4505-B1BB-5AF43F9B1D6D}">
  <dimension ref="A1:BU54"/>
  <sheetViews>
    <sheetView showGridLines="0" topLeftCell="A30" zoomScale="55" zoomScaleNormal="55" workbookViewId="0">
      <selection activeCell="CG25" sqref="CG25"/>
    </sheetView>
  </sheetViews>
  <sheetFormatPr defaultColWidth="2.44140625" defaultRowHeight="14.4" x14ac:dyDescent="0.3"/>
  <cols>
    <col min="3" max="5" width="10.77734375" customWidth="1"/>
  </cols>
  <sheetData>
    <row r="1" spans="1:13" ht="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x14ac:dyDescent="0.3">
      <c r="A2" s="1"/>
      <c r="B2" s="1" t="s">
        <v>91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x14ac:dyDescent="0.3">
      <c r="A3" s="1"/>
      <c r="B3" s="1" t="s">
        <v>90</v>
      </c>
      <c r="C3" s="1" t="s">
        <v>189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3" spans="3:73" ht="15" x14ac:dyDescent="0.3">
      <c r="C43" s="25" t="s">
        <v>191</v>
      </c>
      <c r="D43" s="104" t="s">
        <v>45</v>
      </c>
      <c r="E43" s="105"/>
      <c r="F43" s="26" t="s">
        <v>46</v>
      </c>
      <c r="G43" s="27"/>
      <c r="H43" s="27"/>
      <c r="I43" s="27"/>
      <c r="J43" s="27"/>
      <c r="K43" s="27"/>
      <c r="L43" s="27"/>
      <c r="M43" s="27"/>
      <c r="N43" s="27"/>
      <c r="O43" s="28"/>
      <c r="P43" s="26" t="s">
        <v>47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8"/>
      <c r="AV43" s="70" t="s">
        <v>48</v>
      </c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</row>
    <row r="44" spans="3:73" ht="15" x14ac:dyDescent="0.3">
      <c r="C44" s="29">
        <v>1</v>
      </c>
      <c r="D44" s="66" t="s">
        <v>60</v>
      </c>
      <c r="E44" s="67"/>
      <c r="F44" s="66" t="s">
        <v>192</v>
      </c>
      <c r="G44" s="68"/>
      <c r="H44" s="68"/>
      <c r="I44" s="68"/>
      <c r="J44" s="68"/>
      <c r="K44" s="68"/>
      <c r="L44" s="68"/>
      <c r="M44" s="68"/>
      <c r="N44" s="68"/>
      <c r="O44" s="67"/>
      <c r="P44" s="66" t="s">
        <v>194</v>
      </c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7"/>
      <c r="AV44" s="69" t="s">
        <v>195</v>
      </c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</row>
    <row r="45" spans="3:73" ht="15" x14ac:dyDescent="0.3">
      <c r="C45" s="29">
        <v>2</v>
      </c>
      <c r="D45" s="66" t="s">
        <v>70</v>
      </c>
      <c r="E45" s="67"/>
      <c r="F45" s="66" t="s">
        <v>193</v>
      </c>
      <c r="G45" s="68"/>
      <c r="H45" s="68"/>
      <c r="I45" s="68"/>
      <c r="J45" s="68"/>
      <c r="K45" s="68"/>
      <c r="L45" s="68"/>
      <c r="M45" s="68"/>
      <c r="N45" s="68"/>
      <c r="O45" s="67"/>
      <c r="P45" s="66" t="s">
        <v>101</v>
      </c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7"/>
      <c r="AV45" s="69" t="s">
        <v>196</v>
      </c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</row>
    <row r="46" spans="3:73" ht="15" x14ac:dyDescent="0.3">
      <c r="C46" s="29">
        <v>3</v>
      </c>
      <c r="D46" s="66" t="s">
        <v>86</v>
      </c>
      <c r="E46" s="67"/>
      <c r="F46" s="66" t="s">
        <v>41</v>
      </c>
      <c r="G46" s="68"/>
      <c r="H46" s="68"/>
      <c r="I46" s="68"/>
      <c r="J46" s="68"/>
      <c r="K46" s="68"/>
      <c r="L46" s="68"/>
      <c r="M46" s="68"/>
      <c r="N46" s="68"/>
      <c r="O46" s="67"/>
      <c r="P46" s="66" t="s">
        <v>102</v>
      </c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7"/>
      <c r="AV46" s="69" t="s">
        <v>197</v>
      </c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</row>
    <row r="47" spans="3:73" ht="15" x14ac:dyDescent="0.3">
      <c r="C47" s="29">
        <v>4</v>
      </c>
      <c r="D47" s="66" t="s">
        <v>87</v>
      </c>
      <c r="E47" s="67"/>
      <c r="F47" s="66" t="s">
        <v>100</v>
      </c>
      <c r="G47" s="68"/>
      <c r="H47" s="68"/>
      <c r="I47" s="68"/>
      <c r="J47" s="68"/>
      <c r="K47" s="68"/>
      <c r="L47" s="68"/>
      <c r="M47" s="68"/>
      <c r="N47" s="68"/>
      <c r="O47" s="67"/>
      <c r="P47" s="66" t="s">
        <v>103</v>
      </c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7"/>
      <c r="AV47" s="69" t="s">
        <v>197</v>
      </c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</row>
    <row r="48" spans="3:73" ht="15" x14ac:dyDescent="0.3">
      <c r="C48" s="29">
        <v>5</v>
      </c>
      <c r="D48" s="66" t="s">
        <v>61</v>
      </c>
      <c r="E48" s="67"/>
      <c r="F48" s="66" t="s">
        <v>198</v>
      </c>
      <c r="G48" s="68"/>
      <c r="H48" s="68"/>
      <c r="I48" s="68"/>
      <c r="J48" s="68"/>
      <c r="K48" s="68"/>
      <c r="L48" s="68"/>
      <c r="M48" s="68"/>
      <c r="N48" s="68"/>
      <c r="O48" s="67"/>
      <c r="P48" s="66" t="s">
        <v>105</v>
      </c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7"/>
      <c r="AV48" s="69" t="s">
        <v>76</v>
      </c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</row>
    <row r="49" spans="3:73" ht="15" x14ac:dyDescent="0.3">
      <c r="C49" s="29">
        <v>6</v>
      </c>
      <c r="D49" s="66" t="s">
        <v>50</v>
      </c>
      <c r="E49" s="67"/>
      <c r="F49" s="66" t="s">
        <v>62</v>
      </c>
      <c r="G49" s="68"/>
      <c r="H49" s="68"/>
      <c r="I49" s="68"/>
      <c r="J49" s="68"/>
      <c r="K49" s="68"/>
      <c r="L49" s="68"/>
      <c r="M49" s="68"/>
      <c r="N49" s="68"/>
      <c r="O49" s="67"/>
      <c r="P49" s="66" t="s">
        <v>83</v>
      </c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7"/>
      <c r="AV49" s="66" t="s">
        <v>76</v>
      </c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7"/>
    </row>
    <row r="50" spans="3:73" ht="15" x14ac:dyDescent="0.3">
      <c r="C50" s="29">
        <v>7</v>
      </c>
      <c r="D50" s="66" t="s">
        <v>58</v>
      </c>
      <c r="E50" s="67"/>
      <c r="F50" s="66" t="s">
        <v>73</v>
      </c>
      <c r="G50" s="68"/>
      <c r="H50" s="68"/>
      <c r="I50" s="68"/>
      <c r="J50" s="68"/>
      <c r="K50" s="68"/>
      <c r="L50" s="68"/>
      <c r="M50" s="68"/>
      <c r="N50" s="68"/>
      <c r="O50" s="67"/>
      <c r="P50" s="66" t="s">
        <v>104</v>
      </c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7"/>
      <c r="AV50" s="66" t="s">
        <v>76</v>
      </c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7"/>
    </row>
    <row r="51" spans="3:73" ht="15" x14ac:dyDescent="0.3">
      <c r="C51" s="29">
        <v>8</v>
      </c>
      <c r="D51" s="66" t="s">
        <v>59</v>
      </c>
      <c r="E51" s="67"/>
      <c r="F51" s="66" t="s">
        <v>81</v>
      </c>
      <c r="G51" s="68"/>
      <c r="H51" s="68"/>
      <c r="I51" s="68"/>
      <c r="J51" s="68"/>
      <c r="K51" s="68"/>
      <c r="L51" s="68"/>
      <c r="M51" s="68"/>
      <c r="N51" s="68"/>
      <c r="O51" s="67"/>
      <c r="P51" s="66" t="s">
        <v>104</v>
      </c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7"/>
      <c r="AV51" s="66" t="s">
        <v>76</v>
      </c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7"/>
    </row>
    <row r="52" spans="3:73" ht="15" x14ac:dyDescent="0.3">
      <c r="C52" s="29">
        <v>9</v>
      </c>
      <c r="D52" s="66" t="s">
        <v>237</v>
      </c>
      <c r="E52" s="67"/>
      <c r="F52" s="66" t="s">
        <v>240</v>
      </c>
      <c r="G52" s="68"/>
      <c r="H52" s="68"/>
      <c r="I52" s="68"/>
      <c r="J52" s="68"/>
      <c r="K52" s="68"/>
      <c r="L52" s="68"/>
      <c r="M52" s="68"/>
      <c r="N52" s="68"/>
      <c r="O52" s="67"/>
      <c r="P52" s="66" t="s">
        <v>241</v>
      </c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7"/>
      <c r="AV52" s="66" t="s">
        <v>76</v>
      </c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7"/>
    </row>
    <row r="53" spans="3:73" ht="15" x14ac:dyDescent="0.3">
      <c r="C53" s="29">
        <v>10</v>
      </c>
      <c r="D53" s="66" t="s">
        <v>238</v>
      </c>
      <c r="E53" s="67"/>
      <c r="F53" s="66" t="s">
        <v>242</v>
      </c>
      <c r="G53" s="68"/>
      <c r="H53" s="68"/>
      <c r="I53" s="68"/>
      <c r="J53" s="68"/>
      <c r="K53" s="68"/>
      <c r="L53" s="68"/>
      <c r="M53" s="68"/>
      <c r="N53" s="68"/>
      <c r="O53" s="67"/>
      <c r="P53" s="66" t="s">
        <v>243</v>
      </c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7"/>
      <c r="AV53" s="66" t="s">
        <v>76</v>
      </c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7"/>
    </row>
    <row r="54" spans="3:73" ht="25.05" customHeight="1" x14ac:dyDescent="0.3">
      <c r="C54" s="29">
        <v>11</v>
      </c>
      <c r="D54" s="66" t="s">
        <v>239</v>
      </c>
      <c r="E54" s="67"/>
      <c r="F54" s="66" t="s">
        <v>244</v>
      </c>
      <c r="G54" s="68"/>
      <c r="H54" s="68"/>
      <c r="I54" s="68"/>
      <c r="J54" s="68"/>
      <c r="K54" s="68"/>
      <c r="L54" s="68"/>
      <c r="M54" s="68"/>
      <c r="N54" s="68"/>
      <c r="O54" s="67"/>
      <c r="P54" s="66" t="s">
        <v>245</v>
      </c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7"/>
      <c r="AV54" s="66" t="s">
        <v>246</v>
      </c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7"/>
    </row>
  </sheetData>
  <mergeCells count="46">
    <mergeCell ref="D43:E43"/>
    <mergeCell ref="D51:E51"/>
    <mergeCell ref="F51:O51"/>
    <mergeCell ref="P51:AU51"/>
    <mergeCell ref="AV51:BU51"/>
    <mergeCell ref="AV43:BU43"/>
    <mergeCell ref="D45:E45"/>
    <mergeCell ref="F45:O45"/>
    <mergeCell ref="P45:AU45"/>
    <mergeCell ref="AV45:BU45"/>
    <mergeCell ref="D44:E44"/>
    <mergeCell ref="F44:O44"/>
    <mergeCell ref="P44:AU44"/>
    <mergeCell ref="AV44:BU44"/>
    <mergeCell ref="D48:E48"/>
    <mergeCell ref="F48:O48"/>
    <mergeCell ref="P48:AU48"/>
    <mergeCell ref="AV48:BU48"/>
    <mergeCell ref="D46:E46"/>
    <mergeCell ref="F46:O46"/>
    <mergeCell ref="P46:AU46"/>
    <mergeCell ref="AV46:BU46"/>
    <mergeCell ref="D47:E47"/>
    <mergeCell ref="F47:O47"/>
    <mergeCell ref="P47:AU47"/>
    <mergeCell ref="AV47:BU47"/>
    <mergeCell ref="AV49:BU49"/>
    <mergeCell ref="P49:AU49"/>
    <mergeCell ref="F49:O49"/>
    <mergeCell ref="D49:E49"/>
    <mergeCell ref="D50:E50"/>
    <mergeCell ref="F50:O50"/>
    <mergeCell ref="P50:AU50"/>
    <mergeCell ref="AV50:BU50"/>
    <mergeCell ref="D54:E54"/>
    <mergeCell ref="F54:O54"/>
    <mergeCell ref="P54:AU54"/>
    <mergeCell ref="AV54:BU54"/>
    <mergeCell ref="D52:E52"/>
    <mergeCell ref="F52:O52"/>
    <mergeCell ref="P52:AU52"/>
    <mergeCell ref="AV52:BU52"/>
    <mergeCell ref="D53:E53"/>
    <mergeCell ref="F53:O53"/>
    <mergeCell ref="P53:AU53"/>
    <mergeCell ref="AV53:BU53"/>
  </mergeCells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42D78-C34B-4BCD-854D-CD99FD7C34BC}">
  <dimension ref="A1:AO10"/>
  <sheetViews>
    <sheetView showGridLines="0" zoomScale="70" zoomScaleNormal="70" workbookViewId="0">
      <selection activeCell="G22" sqref="G22"/>
    </sheetView>
  </sheetViews>
  <sheetFormatPr defaultRowHeight="14.4" x14ac:dyDescent="0.3"/>
  <cols>
    <col min="4" max="5" width="25.77734375" customWidth="1"/>
    <col min="6" max="6" width="15.21875" bestFit="1" customWidth="1"/>
    <col min="7" max="7" width="36.6640625" bestFit="1" customWidth="1"/>
    <col min="8" max="8" width="122.21875" bestFit="1" customWidth="1"/>
    <col min="21" max="25" width="15.77734375" customWidth="1"/>
  </cols>
  <sheetData>
    <row r="1" spans="1:41" ht="15" x14ac:dyDescent="0.3">
      <c r="A1" s="1" t="s">
        <v>126</v>
      </c>
      <c r="B1" s="1"/>
      <c r="C1" s="1"/>
      <c r="D1" s="1"/>
      <c r="E1" s="1"/>
      <c r="F1" s="1"/>
      <c r="G1" s="1"/>
      <c r="H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30" x14ac:dyDescent="0.3">
      <c r="A3" s="1"/>
      <c r="B3" s="1"/>
      <c r="C3" s="1"/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1"/>
      <c r="U3" s="31" t="s">
        <v>40</v>
      </c>
      <c r="V3" s="32" t="s">
        <v>14</v>
      </c>
      <c r="W3" s="8" t="s">
        <v>13</v>
      </c>
      <c r="X3" s="8" t="s">
        <v>15</v>
      </c>
      <c r="Y3" s="30" t="s">
        <v>16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25.05" customHeight="1" x14ac:dyDescent="0.3">
      <c r="A4" s="1"/>
      <c r="B4" s="1"/>
      <c r="C4" s="1"/>
      <c r="D4" s="2">
        <v>1</v>
      </c>
      <c r="E4" s="2" t="s">
        <v>61</v>
      </c>
      <c r="F4" s="2" t="s">
        <v>198</v>
      </c>
      <c r="G4" s="2" t="s">
        <v>82</v>
      </c>
      <c r="H4" s="2" t="s">
        <v>85</v>
      </c>
      <c r="I4" s="1"/>
      <c r="U4" s="2">
        <v>4</v>
      </c>
      <c r="V4" s="2" t="s">
        <v>18</v>
      </c>
      <c r="W4" s="2" t="s">
        <v>49</v>
      </c>
      <c r="X4" s="9"/>
      <c r="Y4" s="9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25.05" customHeight="1" x14ac:dyDescent="0.3">
      <c r="D5" s="2">
        <v>2</v>
      </c>
      <c r="E5" s="2" t="s">
        <v>50</v>
      </c>
      <c r="F5" s="2" t="s">
        <v>73</v>
      </c>
      <c r="G5" s="2" t="s">
        <v>125</v>
      </c>
      <c r="H5" s="2" t="s">
        <v>127</v>
      </c>
      <c r="I5" s="1"/>
      <c r="J5" s="1"/>
      <c r="K5" s="1"/>
      <c r="L5" s="1"/>
      <c r="M5" s="1"/>
      <c r="N5" s="1"/>
      <c r="U5" s="2">
        <v>5</v>
      </c>
      <c r="V5" s="2" t="s">
        <v>18</v>
      </c>
      <c r="W5" s="2" t="s">
        <v>49</v>
      </c>
      <c r="X5" s="9"/>
      <c r="Y5" s="9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25.05" customHeight="1" x14ac:dyDescent="0.3">
      <c r="D6" s="2">
        <v>3</v>
      </c>
      <c r="E6" s="2" t="s">
        <v>58</v>
      </c>
      <c r="F6" s="2" t="s">
        <v>62</v>
      </c>
      <c r="G6" s="2" t="s">
        <v>88</v>
      </c>
      <c r="H6" s="2" t="s">
        <v>89</v>
      </c>
      <c r="U6" s="2">
        <v>6</v>
      </c>
      <c r="V6" s="2" t="s">
        <v>18</v>
      </c>
      <c r="W6" s="2" t="s">
        <v>49</v>
      </c>
      <c r="X6" s="9"/>
      <c r="Y6" s="9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25.05" customHeight="1" x14ac:dyDescent="0.3">
      <c r="D7" s="2">
        <v>4</v>
      </c>
      <c r="E7" s="2" t="s">
        <v>59</v>
      </c>
      <c r="F7" s="2" t="s">
        <v>81</v>
      </c>
      <c r="G7" s="2" t="s">
        <v>84</v>
      </c>
      <c r="H7" s="2" t="s">
        <v>128</v>
      </c>
      <c r="U7" s="2">
        <v>7</v>
      </c>
      <c r="V7" s="2" t="s">
        <v>18</v>
      </c>
      <c r="W7" s="2" t="s">
        <v>49</v>
      </c>
      <c r="X7" s="9"/>
      <c r="Y7" s="9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25.05" customHeight="1" x14ac:dyDescent="0.3">
      <c r="D8" s="2">
        <v>5</v>
      </c>
      <c r="E8" s="2" t="s">
        <v>237</v>
      </c>
      <c r="F8" s="2" t="s">
        <v>240</v>
      </c>
      <c r="G8" s="2" t="s">
        <v>247</v>
      </c>
      <c r="H8" s="2" t="s">
        <v>248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41" ht="25.05" customHeight="1" x14ac:dyDescent="0.3">
      <c r="D9" s="2">
        <v>6</v>
      </c>
      <c r="E9" s="2" t="s">
        <v>238</v>
      </c>
      <c r="F9" s="2" t="s">
        <v>242</v>
      </c>
      <c r="G9" s="2" t="s">
        <v>249</v>
      </c>
      <c r="H9" s="2" t="s">
        <v>250</v>
      </c>
    </row>
    <row r="10" spans="1:41" ht="25.05" customHeight="1" x14ac:dyDescent="0.3">
      <c r="D10" s="2">
        <v>7</v>
      </c>
      <c r="E10" s="2" t="s">
        <v>239</v>
      </c>
      <c r="F10" s="2" t="s">
        <v>244</v>
      </c>
      <c r="G10" s="2" t="s">
        <v>251</v>
      </c>
      <c r="H10" s="2" t="s">
        <v>252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6D07-0208-4C82-9C17-BAA10BEA50A0}">
  <dimension ref="A1:AO9"/>
  <sheetViews>
    <sheetView showGridLines="0" workbookViewId="0">
      <selection activeCell="N21" sqref="N21"/>
    </sheetView>
  </sheetViews>
  <sheetFormatPr defaultRowHeight="14.4" x14ac:dyDescent="0.3"/>
  <sheetData>
    <row r="1" spans="1:41" ht="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15" x14ac:dyDescent="0.3">
      <c r="A4" s="1"/>
      <c r="B4" s="1" t="s">
        <v>33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5" x14ac:dyDescent="0.3">
      <c r="A5" s="1"/>
      <c r="B5" s="1"/>
      <c r="C5" s="1" t="s">
        <v>34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15" x14ac:dyDescent="0.3">
      <c r="A6" s="1"/>
      <c r="B6" s="1"/>
      <c r="C6" s="1" t="s">
        <v>35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5" x14ac:dyDescent="0.3">
      <c r="A7" s="1"/>
      <c r="B7" s="1"/>
      <c r="C7" s="1"/>
      <c r="D7" s="6" t="s">
        <v>36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5" x14ac:dyDescent="0.3">
      <c r="A8" s="1"/>
      <c r="B8" s="1"/>
      <c r="C8" s="1"/>
      <c r="D8" s="6" t="s">
        <v>37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ht="1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D0E4-E973-4A18-93D7-19938CC21EFE}">
  <dimension ref="A1:AA140"/>
  <sheetViews>
    <sheetView showGridLines="0" tabSelected="1" topLeftCell="A4" zoomScale="70" zoomScaleNormal="70" workbookViewId="0">
      <selection activeCell="B15" sqref="B15"/>
    </sheetView>
  </sheetViews>
  <sheetFormatPr defaultRowHeight="14.4" x14ac:dyDescent="0.3"/>
  <cols>
    <col min="1" max="8" width="3.5546875" customWidth="1"/>
    <col min="9" max="9" width="7.21875" customWidth="1"/>
    <col min="10" max="10" width="18.21875" customWidth="1"/>
    <col min="11" max="11" width="21.5546875" customWidth="1"/>
    <col min="12" max="12" width="19.21875" customWidth="1"/>
    <col min="13" max="23" width="3.5546875" customWidth="1"/>
    <col min="24" max="24" width="13.21875" customWidth="1"/>
    <col min="25" max="25" width="10.21875" customWidth="1"/>
    <col min="26" max="26" width="16" customWidth="1"/>
    <col min="27" max="27" width="16.21875" customWidth="1"/>
  </cols>
  <sheetData>
    <row r="1" spans="1:27" ht="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x14ac:dyDescent="0.3">
      <c r="A2" s="1"/>
      <c r="B2" s="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x14ac:dyDescent="0.3">
      <c r="A3" s="1"/>
      <c r="B3" s="1"/>
      <c r="C3" s="1" t="s">
        <v>9</v>
      </c>
      <c r="D3" s="1"/>
      <c r="E3" s="1"/>
      <c r="F3" s="1"/>
      <c r="G3" s="1"/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10</v>
      </c>
    </row>
    <row r="8" spans="1:27" ht="1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x14ac:dyDescent="0.3">
      <c r="A9" s="1"/>
      <c r="B9" s="1"/>
      <c r="C9" s="1"/>
      <c r="D9" s="1"/>
      <c r="E9" s="1"/>
      <c r="F9" s="1"/>
      <c r="G9" s="1"/>
      <c r="H9" s="1"/>
      <c r="I9" s="1"/>
      <c r="J9" s="7"/>
      <c r="K9" s="7"/>
      <c r="L9" s="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x14ac:dyDescent="0.3">
      <c r="A11" s="1"/>
      <c r="B11" s="1"/>
    </row>
    <row r="12" spans="1:27" ht="15" x14ac:dyDescent="0.3">
      <c r="A12" s="1"/>
      <c r="B12" s="1"/>
    </row>
    <row r="13" spans="1:27" ht="1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x14ac:dyDescent="0.3">
      <c r="A14" s="1"/>
      <c r="B14" s="1" t="s">
        <v>266</v>
      </c>
      <c r="C14" s="1"/>
      <c r="D14" s="1"/>
      <c r="E14" s="1"/>
      <c r="F14" s="1"/>
      <c r="G14" s="1"/>
      <c r="H14" s="1"/>
      <c r="I14" s="1"/>
      <c r="J14" s="7"/>
      <c r="K14" s="7"/>
      <c r="L14" s="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5.0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45" customHeight="1" x14ac:dyDescent="0.3">
      <c r="A16" s="1"/>
      <c r="B16" s="1"/>
      <c r="C16" s="77" t="s">
        <v>11</v>
      </c>
      <c r="D16" s="78"/>
      <c r="E16" s="78"/>
      <c r="F16" s="78"/>
      <c r="G16" s="78"/>
      <c r="H16" s="78"/>
      <c r="I16" s="79"/>
      <c r="J16" s="80" t="s">
        <v>12</v>
      </c>
      <c r="K16" s="81"/>
      <c r="L16" s="82"/>
      <c r="M16" s="77" t="s">
        <v>13</v>
      </c>
      <c r="N16" s="78"/>
      <c r="O16" s="78"/>
      <c r="P16" s="78"/>
      <c r="Q16" s="78"/>
      <c r="R16" s="78"/>
      <c r="S16" s="78"/>
      <c r="T16" s="78"/>
      <c r="U16" s="78"/>
      <c r="V16" s="78"/>
      <c r="W16" s="79"/>
      <c r="X16" s="10" t="s">
        <v>14</v>
      </c>
      <c r="Y16" s="11" t="s">
        <v>13</v>
      </c>
      <c r="Z16" s="11" t="s">
        <v>15</v>
      </c>
      <c r="AA16" s="11" t="s">
        <v>16</v>
      </c>
    </row>
    <row r="17" spans="1:27" ht="30" customHeight="1" x14ac:dyDescent="0.3">
      <c r="A17" s="1"/>
      <c r="B17" s="1"/>
      <c r="C17" s="71" t="s">
        <v>259</v>
      </c>
      <c r="D17" s="72"/>
      <c r="E17" s="72"/>
      <c r="F17" s="72"/>
      <c r="G17" s="72"/>
      <c r="H17" s="72"/>
      <c r="I17" s="73"/>
      <c r="J17" s="74" t="s">
        <v>199</v>
      </c>
      <c r="K17" s="75"/>
      <c r="L17" s="76"/>
      <c r="M17" s="74" t="s">
        <v>17</v>
      </c>
      <c r="N17" s="75"/>
      <c r="O17" s="75"/>
      <c r="P17" s="75"/>
      <c r="Q17" s="75"/>
      <c r="R17" s="75"/>
      <c r="S17" s="75"/>
      <c r="T17" s="75"/>
      <c r="U17" s="75"/>
      <c r="V17" s="75"/>
      <c r="W17" s="76"/>
      <c r="X17" s="2" t="s">
        <v>18</v>
      </c>
      <c r="Y17" s="2" t="s">
        <v>49</v>
      </c>
      <c r="Z17" s="9"/>
      <c r="AA17" s="2"/>
    </row>
    <row r="18" spans="1:27" ht="30" customHeight="1" x14ac:dyDescent="0.3">
      <c r="C18" s="71" t="s">
        <v>260</v>
      </c>
      <c r="D18" s="72"/>
      <c r="E18" s="72"/>
      <c r="F18" s="72"/>
      <c r="G18" s="72"/>
      <c r="H18" s="72"/>
      <c r="I18" s="73"/>
      <c r="J18" s="74" t="s">
        <v>200</v>
      </c>
      <c r="K18" s="75"/>
      <c r="L18" s="76"/>
      <c r="M18" s="74" t="s">
        <v>17</v>
      </c>
      <c r="N18" s="75"/>
      <c r="O18" s="75"/>
      <c r="P18" s="75"/>
      <c r="Q18" s="75"/>
      <c r="R18" s="75"/>
      <c r="S18" s="75"/>
      <c r="T18" s="75"/>
      <c r="U18" s="75"/>
      <c r="V18" s="75"/>
      <c r="W18" s="76"/>
      <c r="X18" s="2" t="s">
        <v>18</v>
      </c>
      <c r="Y18" s="2" t="s">
        <v>49</v>
      </c>
      <c r="Z18" s="9"/>
      <c r="AA18" s="2"/>
    </row>
    <row r="19" spans="1:27" ht="30" customHeight="1" x14ac:dyDescent="0.3">
      <c r="C19" s="71" t="s">
        <v>261</v>
      </c>
      <c r="D19" s="72"/>
      <c r="E19" s="72"/>
      <c r="F19" s="72"/>
      <c r="G19" s="72"/>
      <c r="H19" s="72"/>
      <c r="I19" s="73"/>
      <c r="J19" s="74" t="s">
        <v>201</v>
      </c>
      <c r="K19" s="75"/>
      <c r="L19" s="76"/>
      <c r="M19" s="74" t="s">
        <v>17</v>
      </c>
      <c r="N19" s="75"/>
      <c r="O19" s="75"/>
      <c r="P19" s="75"/>
      <c r="Q19" s="75"/>
      <c r="R19" s="75"/>
      <c r="S19" s="75"/>
      <c r="T19" s="75"/>
      <c r="U19" s="75"/>
      <c r="V19" s="75"/>
      <c r="W19" s="76"/>
      <c r="X19" s="2" t="s">
        <v>18</v>
      </c>
      <c r="Y19" s="2" t="s">
        <v>49</v>
      </c>
      <c r="Z19" s="9"/>
      <c r="AA19" s="2"/>
    </row>
    <row r="20" spans="1:27" ht="30" customHeight="1" x14ac:dyDescent="0.3">
      <c r="C20" s="71" t="s">
        <v>262</v>
      </c>
      <c r="D20" s="72"/>
      <c r="E20" s="72"/>
      <c r="F20" s="72"/>
      <c r="G20" s="72"/>
      <c r="H20" s="72"/>
      <c r="I20" s="73"/>
      <c r="J20" s="74" t="s">
        <v>235</v>
      </c>
      <c r="K20" s="75"/>
      <c r="L20" s="76"/>
      <c r="M20" s="74" t="s">
        <v>17</v>
      </c>
      <c r="N20" s="75"/>
      <c r="O20" s="75"/>
      <c r="P20" s="75"/>
      <c r="Q20" s="75"/>
      <c r="R20" s="75"/>
      <c r="S20" s="75"/>
      <c r="T20" s="75"/>
      <c r="U20" s="75"/>
      <c r="V20" s="75"/>
      <c r="W20" s="76"/>
      <c r="X20" s="2" t="s">
        <v>18</v>
      </c>
      <c r="Y20" s="2" t="s">
        <v>49</v>
      </c>
      <c r="Z20" s="9"/>
      <c r="AA20" s="2"/>
    </row>
    <row r="21" spans="1:27" ht="30" customHeight="1" x14ac:dyDescent="0.3">
      <c r="C21" s="71" t="s">
        <v>263</v>
      </c>
      <c r="D21" s="72"/>
      <c r="E21" s="72"/>
      <c r="F21" s="72"/>
      <c r="G21" s="72"/>
      <c r="H21" s="72"/>
      <c r="I21" s="73"/>
      <c r="J21" s="74" t="s">
        <v>236</v>
      </c>
      <c r="K21" s="75"/>
      <c r="L21" s="76"/>
      <c r="M21" s="74" t="s">
        <v>17</v>
      </c>
      <c r="N21" s="75"/>
      <c r="O21" s="75"/>
      <c r="P21" s="75"/>
      <c r="Q21" s="75"/>
      <c r="R21" s="75"/>
      <c r="S21" s="75"/>
      <c r="T21" s="75"/>
      <c r="U21" s="75"/>
      <c r="V21" s="75"/>
      <c r="W21" s="76"/>
      <c r="X21" s="2" t="s">
        <v>18</v>
      </c>
      <c r="Y21" s="2" t="s">
        <v>49</v>
      </c>
      <c r="Z21" s="9"/>
      <c r="AA21" s="2"/>
    </row>
    <row r="22" spans="1:27" ht="30" customHeight="1" x14ac:dyDescent="0.3">
      <c r="C22" s="71" t="s">
        <v>264</v>
      </c>
      <c r="D22" s="72"/>
      <c r="E22" s="72"/>
      <c r="F22" s="72"/>
      <c r="G22" s="72"/>
      <c r="H22" s="72"/>
      <c r="I22" s="73"/>
      <c r="J22" s="74" t="s">
        <v>19</v>
      </c>
      <c r="K22" s="75"/>
      <c r="L22" s="76"/>
      <c r="M22" s="74" t="s">
        <v>17</v>
      </c>
      <c r="N22" s="75"/>
      <c r="O22" s="75"/>
      <c r="P22" s="75"/>
      <c r="Q22" s="75"/>
      <c r="R22" s="75"/>
      <c r="S22" s="75"/>
      <c r="T22" s="75"/>
      <c r="U22" s="75"/>
      <c r="V22" s="75"/>
      <c r="W22" s="76"/>
      <c r="X22" s="2" t="s">
        <v>18</v>
      </c>
      <c r="Y22" s="2" t="s">
        <v>49</v>
      </c>
      <c r="Z22" s="9"/>
      <c r="AA22" s="2"/>
    </row>
    <row r="23" spans="1:27" ht="30" customHeight="1" x14ac:dyDescent="0.3">
      <c r="C23" s="71" t="s">
        <v>265</v>
      </c>
      <c r="D23" s="72"/>
      <c r="E23" s="72"/>
      <c r="F23" s="72"/>
      <c r="G23" s="72"/>
      <c r="H23" s="72"/>
      <c r="I23" s="73"/>
      <c r="J23" s="74" t="s">
        <v>253</v>
      </c>
      <c r="K23" s="75"/>
      <c r="L23" s="76"/>
      <c r="M23" s="74" t="s">
        <v>17</v>
      </c>
      <c r="N23" s="75"/>
      <c r="O23" s="75"/>
      <c r="P23" s="75"/>
      <c r="Q23" s="75"/>
      <c r="R23" s="75"/>
      <c r="S23" s="75"/>
      <c r="T23" s="75"/>
      <c r="U23" s="75"/>
      <c r="V23" s="75"/>
      <c r="W23" s="76"/>
      <c r="X23" s="2" t="s">
        <v>18</v>
      </c>
      <c r="Y23" s="2" t="s">
        <v>49</v>
      </c>
      <c r="Z23" s="9"/>
      <c r="AA23" s="2"/>
    </row>
    <row r="24" spans="1:27" ht="44.1" customHeight="1" x14ac:dyDescent="0.3"/>
    <row r="34" spans="3:3" x14ac:dyDescent="0.3">
      <c r="C34" t="s">
        <v>51</v>
      </c>
    </row>
    <row r="54" spans="3:3" x14ac:dyDescent="0.3">
      <c r="C54" t="s">
        <v>52</v>
      </c>
    </row>
    <row r="75" spans="3:3" x14ac:dyDescent="0.3">
      <c r="C75" t="s">
        <v>53</v>
      </c>
    </row>
    <row r="99" spans="3:3" x14ac:dyDescent="0.3">
      <c r="C99" t="s">
        <v>54</v>
      </c>
    </row>
    <row r="118" spans="3:3" x14ac:dyDescent="0.3">
      <c r="C118" t="s">
        <v>55</v>
      </c>
    </row>
    <row r="140" spans="3:3" x14ac:dyDescent="0.3">
      <c r="C140" t="s">
        <v>56</v>
      </c>
    </row>
  </sheetData>
  <mergeCells count="24">
    <mergeCell ref="C16:I16"/>
    <mergeCell ref="J16:L16"/>
    <mergeCell ref="M16:W16"/>
    <mergeCell ref="C19:I19"/>
    <mergeCell ref="J19:L19"/>
    <mergeCell ref="M19:W19"/>
    <mergeCell ref="C17:I17"/>
    <mergeCell ref="J17:L17"/>
    <mergeCell ref="M17:W17"/>
    <mergeCell ref="C18:I18"/>
    <mergeCell ref="J18:L18"/>
    <mergeCell ref="M18:W18"/>
    <mergeCell ref="C20:I20"/>
    <mergeCell ref="J20:L20"/>
    <mergeCell ref="M20:W20"/>
    <mergeCell ref="C21:I21"/>
    <mergeCell ref="J21:L21"/>
    <mergeCell ref="M21:W21"/>
    <mergeCell ref="C23:I23"/>
    <mergeCell ref="J23:L23"/>
    <mergeCell ref="M23:W23"/>
    <mergeCell ref="C22:I22"/>
    <mergeCell ref="J22:L22"/>
    <mergeCell ref="M22:W22"/>
  </mergeCells>
  <dataValidations count="2">
    <dataValidation type="list" allowBlank="1" showInputMessage="1" showErrorMessage="1" sqref="X17:X23" xr:uid="{78058312-F970-4504-954D-AC884F677857}">
      <formula1>"N,E,D,I"</formula1>
    </dataValidation>
    <dataValidation type="list" allowBlank="1" showInputMessage="1" showErrorMessage="1" sqref="Y17:Y23" xr:uid="{1C50C936-93A5-45D8-BD39-89E7046A6AA2}">
      <formula1>"〇,×"</formula1>
    </dataValidation>
  </dataValidations>
  <pageMargins left="0.7" right="0.7" top="0.75" bottom="0.75" header="0.3" footer="0.3"/>
  <pageSetup paperSize="9" scale="37" fitToWidth="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179D-8FA5-4818-B5D9-E461CE4CD42C}">
  <dimension ref="A1:BD19"/>
  <sheetViews>
    <sheetView showGridLines="0" zoomScale="55" zoomScaleNormal="55" workbookViewId="0">
      <selection activeCell="AM11" sqref="AM11"/>
    </sheetView>
  </sheetViews>
  <sheetFormatPr defaultRowHeight="14.4" x14ac:dyDescent="0.3"/>
  <cols>
    <col min="1" max="8" width="3.5546875" customWidth="1"/>
    <col min="9" max="9" width="7.21875" customWidth="1"/>
    <col min="10" max="10" width="18.21875" customWidth="1"/>
    <col min="11" max="11" width="21.5546875" customWidth="1"/>
    <col min="12" max="12" width="19.21875" customWidth="1"/>
    <col min="13" max="23" width="3.5546875" customWidth="1"/>
    <col min="24" max="24" width="13.21875" customWidth="1"/>
    <col min="25" max="25" width="10.21875" customWidth="1"/>
    <col min="26" max="26" width="16" customWidth="1"/>
    <col min="27" max="27" width="16.21875" customWidth="1"/>
    <col min="29" max="29" width="15.77734375" customWidth="1"/>
  </cols>
  <sheetData>
    <row r="1" spans="1:56" ht="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6" ht="15" x14ac:dyDescent="0.3">
      <c r="A2" s="1"/>
      <c r="B2" s="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56" ht="15" x14ac:dyDescent="0.3">
      <c r="A3" s="1"/>
      <c r="B3" s="1"/>
      <c r="C3" s="1" t="s">
        <v>9</v>
      </c>
      <c r="D3" s="1"/>
      <c r="E3" s="1"/>
      <c r="F3" s="1"/>
      <c r="G3" s="1"/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10</v>
      </c>
    </row>
    <row r="6" spans="1:56" x14ac:dyDescent="0.3">
      <c r="C6" t="s">
        <v>202</v>
      </c>
    </row>
    <row r="7" spans="1:56" ht="15" x14ac:dyDescent="0.3">
      <c r="E7" s="83" t="s">
        <v>11</v>
      </c>
      <c r="F7" s="84"/>
      <c r="G7" s="84"/>
      <c r="H7" s="84"/>
      <c r="I7" s="84"/>
      <c r="J7" s="84"/>
      <c r="K7" s="85"/>
      <c r="L7" s="86" t="s">
        <v>12</v>
      </c>
      <c r="M7" s="87"/>
      <c r="N7" s="88"/>
      <c r="O7" s="83" t="s">
        <v>13</v>
      </c>
      <c r="P7" s="84"/>
      <c r="Q7" s="84"/>
      <c r="R7" s="84"/>
      <c r="S7" s="84"/>
      <c r="T7" s="84"/>
      <c r="U7" s="84"/>
      <c r="V7" s="84"/>
      <c r="W7" s="84"/>
      <c r="X7" s="84"/>
      <c r="Y7" s="85"/>
      <c r="Z7" s="32" t="s">
        <v>14</v>
      </c>
      <c r="AA7" s="39" t="s">
        <v>13</v>
      </c>
      <c r="AB7" s="39" t="s">
        <v>15</v>
      </c>
      <c r="AC7" s="39" t="s">
        <v>16</v>
      </c>
    </row>
    <row r="8" spans="1:56" ht="40.049999999999997" customHeight="1" x14ac:dyDescent="0.3">
      <c r="E8" s="71" t="s">
        <v>203</v>
      </c>
      <c r="F8" s="72"/>
      <c r="G8" s="72"/>
      <c r="H8" s="72"/>
      <c r="I8" s="72"/>
      <c r="J8" s="72"/>
      <c r="K8" s="73"/>
      <c r="L8" s="74" t="s">
        <v>204</v>
      </c>
      <c r="M8" s="75"/>
      <c r="N8" s="76"/>
      <c r="O8" s="71"/>
      <c r="P8" s="72"/>
      <c r="Q8" s="72"/>
      <c r="R8" s="72"/>
      <c r="S8" s="72"/>
      <c r="T8" s="72"/>
      <c r="U8" s="72"/>
      <c r="V8" s="72"/>
      <c r="W8" s="72"/>
      <c r="X8" s="72"/>
      <c r="Y8" s="73"/>
      <c r="Z8" s="2" t="s">
        <v>18</v>
      </c>
      <c r="AA8" s="2" t="s">
        <v>49</v>
      </c>
      <c r="AB8" s="9"/>
      <c r="AC8" s="2"/>
    </row>
    <row r="9" spans="1:56" ht="40.049999999999997" customHeight="1" x14ac:dyDescent="0.3">
      <c r="E9" s="71" t="s">
        <v>205</v>
      </c>
      <c r="F9" s="72"/>
      <c r="G9" s="72"/>
      <c r="H9" s="72"/>
      <c r="I9" s="72"/>
      <c r="J9" s="72"/>
      <c r="K9" s="73"/>
      <c r="L9" s="74" t="s">
        <v>206</v>
      </c>
      <c r="M9" s="75"/>
      <c r="N9" s="76"/>
      <c r="O9" s="71"/>
      <c r="P9" s="72"/>
      <c r="Q9" s="72"/>
      <c r="R9" s="72"/>
      <c r="S9" s="72"/>
      <c r="T9" s="72"/>
      <c r="U9" s="72"/>
      <c r="V9" s="72"/>
      <c r="W9" s="72"/>
      <c r="X9" s="72"/>
      <c r="Y9" s="73"/>
      <c r="Z9" s="2" t="s">
        <v>18</v>
      </c>
      <c r="AA9" s="2" t="s">
        <v>49</v>
      </c>
      <c r="AB9" s="9"/>
      <c r="AC9" s="2"/>
    </row>
    <row r="10" spans="1:56" ht="40.049999999999997" customHeight="1" x14ac:dyDescent="0.3">
      <c r="E10" s="71" t="s">
        <v>207</v>
      </c>
      <c r="F10" s="72"/>
      <c r="G10" s="72"/>
      <c r="H10" s="72"/>
      <c r="I10" s="72"/>
      <c r="J10" s="72"/>
      <c r="K10" s="73"/>
      <c r="L10" s="74" t="s">
        <v>208</v>
      </c>
      <c r="M10" s="75"/>
      <c r="N10" s="76"/>
      <c r="O10" s="71"/>
      <c r="P10" s="72"/>
      <c r="Q10" s="72"/>
      <c r="R10" s="72"/>
      <c r="S10" s="72"/>
      <c r="T10" s="72"/>
      <c r="U10" s="72"/>
      <c r="V10" s="72"/>
      <c r="W10" s="72"/>
      <c r="X10" s="72"/>
      <c r="Y10" s="73"/>
      <c r="Z10" s="2" t="s">
        <v>18</v>
      </c>
      <c r="AA10" s="2" t="s">
        <v>49</v>
      </c>
      <c r="AB10" s="9"/>
      <c r="AC10" s="2"/>
    </row>
    <row r="11" spans="1:56" ht="40.049999999999997" customHeight="1" x14ac:dyDescent="0.3">
      <c r="E11" s="71" t="s">
        <v>209</v>
      </c>
      <c r="F11" s="72"/>
      <c r="G11" s="72"/>
      <c r="H11" s="72"/>
      <c r="I11" s="72"/>
      <c r="J11" s="72"/>
      <c r="K11" s="73"/>
      <c r="L11" s="74" t="s">
        <v>210</v>
      </c>
      <c r="M11" s="75"/>
      <c r="N11" s="76"/>
      <c r="O11" s="71"/>
      <c r="P11" s="72"/>
      <c r="Q11" s="72"/>
      <c r="R11" s="72"/>
      <c r="S11" s="72"/>
      <c r="T11" s="72"/>
      <c r="U11" s="72"/>
      <c r="V11" s="72"/>
      <c r="W11" s="72"/>
      <c r="X11" s="72"/>
      <c r="Y11" s="73"/>
      <c r="Z11" s="2" t="s">
        <v>18</v>
      </c>
      <c r="AA11" s="2" t="s">
        <v>49</v>
      </c>
      <c r="AB11" s="9"/>
      <c r="AC11" s="2"/>
    </row>
    <row r="12" spans="1:56" ht="40.049999999999997" customHeight="1" x14ac:dyDescent="0.3">
      <c r="A12" s="1"/>
      <c r="E12" s="71" t="s">
        <v>211</v>
      </c>
      <c r="F12" s="72"/>
      <c r="G12" s="72"/>
      <c r="H12" s="72"/>
      <c r="I12" s="72"/>
      <c r="J12" s="72"/>
      <c r="K12" s="73"/>
      <c r="L12" s="74" t="s">
        <v>214</v>
      </c>
      <c r="M12" s="75"/>
      <c r="N12" s="76"/>
      <c r="O12" s="71"/>
      <c r="P12" s="72"/>
      <c r="Q12" s="72"/>
      <c r="R12" s="72"/>
      <c r="S12" s="72"/>
      <c r="T12" s="72"/>
      <c r="U12" s="72"/>
      <c r="V12" s="72"/>
      <c r="W12" s="72"/>
      <c r="X12" s="72"/>
      <c r="Y12" s="73"/>
      <c r="Z12" s="2" t="s">
        <v>18</v>
      </c>
      <c r="AA12" s="2" t="s">
        <v>49</v>
      </c>
      <c r="AB12" s="9"/>
      <c r="AC12" s="2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40.049999999999997" customHeight="1" x14ac:dyDescent="0.3">
      <c r="A13" s="1"/>
      <c r="E13" s="71" t="s">
        <v>212</v>
      </c>
      <c r="F13" s="72"/>
      <c r="G13" s="72"/>
      <c r="H13" s="72"/>
      <c r="I13" s="72"/>
      <c r="J13" s="72"/>
      <c r="K13" s="73"/>
      <c r="L13" s="74" t="s">
        <v>213</v>
      </c>
      <c r="M13" s="75"/>
      <c r="N13" s="76"/>
      <c r="O13" s="71"/>
      <c r="P13" s="72"/>
      <c r="Q13" s="72"/>
      <c r="R13" s="72"/>
      <c r="S13" s="72"/>
      <c r="T13" s="72"/>
      <c r="U13" s="72"/>
      <c r="V13" s="72"/>
      <c r="W13" s="72"/>
      <c r="X13" s="72"/>
      <c r="Y13" s="73"/>
      <c r="Z13" s="2" t="s">
        <v>18</v>
      </c>
      <c r="AA13" s="2" t="s">
        <v>49</v>
      </c>
      <c r="AB13" s="9"/>
      <c r="AC13" s="2"/>
      <c r="AE13" s="1"/>
      <c r="AF13" s="1"/>
      <c r="AG13" s="1"/>
      <c r="AH13" s="1"/>
      <c r="AI13" s="1"/>
      <c r="AJ13" s="1"/>
      <c r="AK13" s="1"/>
      <c r="AL13" s="1"/>
      <c r="AM13" s="7"/>
      <c r="AN13" s="7"/>
      <c r="AO13" s="7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ht="40.049999999999997" customHeight="1" x14ac:dyDescent="0.3">
      <c r="A14" s="1"/>
      <c r="E14" s="71" t="s">
        <v>255</v>
      </c>
      <c r="F14" s="72"/>
      <c r="G14" s="72"/>
      <c r="H14" s="72"/>
      <c r="I14" s="72"/>
      <c r="J14" s="72"/>
      <c r="K14" s="73"/>
      <c r="L14" s="74" t="s">
        <v>254</v>
      </c>
      <c r="M14" s="75"/>
      <c r="N14" s="76"/>
      <c r="O14" s="71"/>
      <c r="P14" s="72"/>
      <c r="Q14" s="72"/>
      <c r="R14" s="72"/>
      <c r="S14" s="72"/>
      <c r="T14" s="72"/>
      <c r="U14" s="72"/>
      <c r="V14" s="72"/>
      <c r="W14" s="72"/>
      <c r="X14" s="72"/>
      <c r="Y14" s="73"/>
      <c r="Z14" s="2" t="s">
        <v>18</v>
      </c>
      <c r="AA14" s="2" t="s">
        <v>49</v>
      </c>
      <c r="AB14" s="9"/>
      <c r="AC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ht="40.049999999999997" customHeight="1" x14ac:dyDescent="0.3">
      <c r="A15" s="1"/>
      <c r="E15" s="71" t="s">
        <v>256</v>
      </c>
      <c r="F15" s="72"/>
      <c r="G15" s="72"/>
      <c r="H15" s="72"/>
      <c r="I15" s="72"/>
      <c r="J15" s="72"/>
      <c r="K15" s="73"/>
      <c r="L15" s="74" t="s">
        <v>254</v>
      </c>
      <c r="M15" s="75"/>
      <c r="N15" s="76"/>
      <c r="O15" s="71"/>
      <c r="P15" s="72"/>
      <c r="Q15" s="72"/>
      <c r="R15" s="72"/>
      <c r="S15" s="72"/>
      <c r="T15" s="72"/>
      <c r="U15" s="72"/>
      <c r="V15" s="72"/>
      <c r="W15" s="72"/>
      <c r="X15" s="72"/>
      <c r="Y15" s="73"/>
      <c r="Z15" s="2" t="s">
        <v>18</v>
      </c>
      <c r="AA15" s="2" t="s">
        <v>49</v>
      </c>
      <c r="AB15" s="9"/>
      <c r="AC15" s="2"/>
      <c r="AE15" s="1"/>
      <c r="AF15" s="1"/>
    </row>
    <row r="17" ht="15" customHeight="1" x14ac:dyDescent="0.3"/>
    <row r="18" ht="15" customHeight="1" x14ac:dyDescent="0.3"/>
    <row r="19" ht="15" customHeight="1" x14ac:dyDescent="0.3"/>
  </sheetData>
  <mergeCells count="27">
    <mergeCell ref="E9:K9"/>
    <mergeCell ref="L9:N9"/>
    <mergeCell ref="O9:Y9"/>
    <mergeCell ref="E7:K7"/>
    <mergeCell ref="L7:N7"/>
    <mergeCell ref="O7:Y7"/>
    <mergeCell ref="E8:K8"/>
    <mergeCell ref="L8:N8"/>
    <mergeCell ref="O8:Y8"/>
    <mergeCell ref="E10:K10"/>
    <mergeCell ref="L10:N10"/>
    <mergeCell ref="O10:Y10"/>
    <mergeCell ref="E11:K11"/>
    <mergeCell ref="L11:N11"/>
    <mergeCell ref="O11:Y11"/>
    <mergeCell ref="E12:K12"/>
    <mergeCell ref="L12:N12"/>
    <mergeCell ref="O12:Y12"/>
    <mergeCell ref="E13:K13"/>
    <mergeCell ref="L13:N13"/>
    <mergeCell ref="O13:Y13"/>
    <mergeCell ref="E14:K14"/>
    <mergeCell ref="L14:N14"/>
    <mergeCell ref="O14:Y14"/>
    <mergeCell ref="E15:K15"/>
    <mergeCell ref="L15:N15"/>
    <mergeCell ref="O15:Y15"/>
  </mergeCells>
  <dataValidations count="2">
    <dataValidation type="list" allowBlank="1" showInputMessage="1" showErrorMessage="1" sqref="AA8:AA15" xr:uid="{C45D4E10-C04C-4ED4-B0E1-CFD15265721E}">
      <formula1>"〇,×"</formula1>
    </dataValidation>
    <dataValidation type="list" allowBlank="1" showInputMessage="1" showErrorMessage="1" sqref="Z8:Z15" xr:uid="{9E10E679-89AC-4778-8E87-2E3A986A44DE}">
      <formula1>"N,E,D,I"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5F12-CABD-4978-B108-2546FC2335E8}">
  <dimension ref="A1:AB37"/>
  <sheetViews>
    <sheetView showGridLines="0" topLeftCell="A10" zoomScale="85" zoomScaleNormal="85" workbookViewId="0">
      <selection activeCell="G26" sqref="G26"/>
    </sheetView>
  </sheetViews>
  <sheetFormatPr defaultRowHeight="14.4" x14ac:dyDescent="0.3"/>
  <cols>
    <col min="1" max="8" width="3.5546875" customWidth="1"/>
    <col min="9" max="9" width="7.21875" customWidth="1"/>
    <col min="10" max="10" width="18.21875" customWidth="1"/>
    <col min="11" max="11" width="21.5546875" customWidth="1"/>
    <col min="12" max="12" width="19.21875" customWidth="1"/>
    <col min="13" max="23" width="3.5546875" customWidth="1"/>
    <col min="24" max="24" width="13.21875" customWidth="1"/>
    <col min="25" max="25" width="10.21875" customWidth="1"/>
    <col min="26" max="26" width="16" customWidth="1"/>
    <col min="27" max="27" width="16.21875" customWidth="1"/>
  </cols>
  <sheetData>
    <row r="1" spans="1:27" ht="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8" spans="1:27" ht="15" x14ac:dyDescent="0.3">
      <c r="B8" s="1" t="s">
        <v>218</v>
      </c>
      <c r="C8" s="1"/>
      <c r="D8" s="1"/>
      <c r="E8" s="1"/>
      <c r="F8" s="1"/>
      <c r="G8" s="1"/>
      <c r="H8" s="1"/>
      <c r="I8" s="1"/>
      <c r="J8" s="1"/>
    </row>
    <row r="9" spans="1:27" ht="15" x14ac:dyDescent="0.3">
      <c r="C9" s="83" t="s">
        <v>11</v>
      </c>
      <c r="D9" s="84"/>
      <c r="E9" s="84"/>
      <c r="F9" s="84"/>
      <c r="G9" s="84"/>
      <c r="H9" s="84"/>
      <c r="I9" s="85"/>
      <c r="J9" s="86" t="s">
        <v>12</v>
      </c>
      <c r="K9" s="87"/>
      <c r="L9" s="88"/>
      <c r="M9" s="83" t="s">
        <v>13</v>
      </c>
      <c r="N9" s="84"/>
      <c r="O9" s="84"/>
      <c r="P9" s="84"/>
      <c r="Q9" s="84"/>
      <c r="R9" s="84"/>
      <c r="S9" s="84"/>
      <c r="T9" s="84"/>
      <c r="U9" s="84"/>
      <c r="V9" s="84"/>
      <c r="W9" s="85"/>
      <c r="X9" s="32" t="s">
        <v>14</v>
      </c>
      <c r="Y9" s="31" t="s">
        <v>13</v>
      </c>
      <c r="Z9" s="31" t="s">
        <v>15</v>
      </c>
      <c r="AA9" s="31" t="s">
        <v>16</v>
      </c>
    </row>
    <row r="10" spans="1:27" ht="30" customHeight="1" x14ac:dyDescent="0.3">
      <c r="C10" s="71" t="s">
        <v>219</v>
      </c>
      <c r="D10" s="72"/>
      <c r="E10" s="72"/>
      <c r="F10" s="72"/>
      <c r="G10" s="72"/>
      <c r="H10" s="72"/>
      <c r="I10" s="73"/>
      <c r="J10" s="74" t="s">
        <v>19</v>
      </c>
      <c r="K10" s="75"/>
      <c r="L10" s="76"/>
      <c r="M10" s="74"/>
      <c r="N10" s="75"/>
      <c r="O10" s="75"/>
      <c r="P10" s="75"/>
      <c r="Q10" s="75"/>
      <c r="R10" s="75"/>
      <c r="S10" s="75"/>
      <c r="T10" s="75"/>
      <c r="U10" s="75"/>
      <c r="V10" s="75"/>
      <c r="W10" s="76"/>
      <c r="X10" s="2"/>
      <c r="Y10" s="2"/>
      <c r="Z10" s="9"/>
      <c r="AA10" s="2"/>
    </row>
    <row r="11" spans="1:27" ht="15" x14ac:dyDescent="0.3">
      <c r="A11" s="1"/>
    </row>
    <row r="12" spans="1:27" ht="15" x14ac:dyDescent="0.3">
      <c r="A12" s="1"/>
      <c r="B12" s="1" t="s">
        <v>215</v>
      </c>
    </row>
    <row r="13" spans="1:27" ht="15" x14ac:dyDescent="0.3">
      <c r="A13" s="1"/>
      <c r="C13" s="83" t="s">
        <v>11</v>
      </c>
      <c r="D13" s="84"/>
      <c r="E13" s="84"/>
      <c r="F13" s="84"/>
      <c r="G13" s="84"/>
      <c r="H13" s="84"/>
      <c r="I13" s="85"/>
      <c r="J13" s="86" t="s">
        <v>12</v>
      </c>
      <c r="K13" s="87"/>
      <c r="L13" s="88"/>
      <c r="M13" s="83" t="s">
        <v>13</v>
      </c>
      <c r="N13" s="84"/>
      <c r="O13" s="84"/>
      <c r="P13" s="84"/>
      <c r="Q13" s="84"/>
      <c r="R13" s="84"/>
      <c r="S13" s="84"/>
      <c r="T13" s="84"/>
      <c r="U13" s="84"/>
      <c r="V13" s="84"/>
      <c r="W13" s="85"/>
      <c r="X13" s="32" t="s">
        <v>14</v>
      </c>
      <c r="Y13" s="31" t="s">
        <v>13</v>
      </c>
      <c r="Z13" s="31" t="s">
        <v>15</v>
      </c>
      <c r="AA13" s="31" t="s">
        <v>16</v>
      </c>
    </row>
    <row r="14" spans="1:27" ht="30" customHeight="1" x14ac:dyDescent="0.3">
      <c r="C14" s="71" t="s">
        <v>216</v>
      </c>
      <c r="D14" s="72"/>
      <c r="E14" s="72"/>
      <c r="F14" s="72"/>
      <c r="G14" s="72"/>
      <c r="H14" s="72"/>
      <c r="I14" s="73"/>
      <c r="J14" s="74" t="s">
        <v>19</v>
      </c>
      <c r="K14" s="75"/>
      <c r="L14" s="76"/>
      <c r="M14" s="74"/>
      <c r="N14" s="75"/>
      <c r="O14" s="75"/>
      <c r="P14" s="75"/>
      <c r="Q14" s="75"/>
      <c r="R14" s="75"/>
      <c r="S14" s="75"/>
      <c r="T14" s="75"/>
      <c r="U14" s="75"/>
      <c r="V14" s="75"/>
      <c r="W14" s="76"/>
      <c r="X14" s="2"/>
      <c r="Y14" s="2"/>
      <c r="Z14" s="9"/>
      <c r="AA14" s="2"/>
    </row>
    <row r="15" spans="1:27" ht="30" customHeight="1" x14ac:dyDescent="0.3">
      <c r="C15" s="71" t="s">
        <v>217</v>
      </c>
      <c r="D15" s="72"/>
      <c r="E15" s="72"/>
      <c r="F15" s="72"/>
      <c r="G15" s="72"/>
      <c r="H15" s="72"/>
      <c r="I15" s="73"/>
      <c r="J15" s="74" t="s">
        <v>19</v>
      </c>
      <c r="K15" s="75"/>
      <c r="L15" s="76"/>
      <c r="M15" s="74"/>
      <c r="N15" s="75"/>
      <c r="O15" s="75"/>
      <c r="P15" s="75"/>
      <c r="Q15" s="75"/>
      <c r="R15" s="75"/>
      <c r="S15" s="75"/>
      <c r="T15" s="75"/>
      <c r="U15" s="75"/>
      <c r="V15" s="75"/>
      <c r="W15" s="76"/>
      <c r="X15" s="2"/>
      <c r="Y15" s="2"/>
      <c r="Z15" s="9"/>
      <c r="AA15" s="2"/>
    </row>
    <row r="16" spans="1:27" ht="30" customHeight="1" x14ac:dyDescent="0.3">
      <c r="A16" s="1"/>
      <c r="C16" s="71" t="s">
        <v>257</v>
      </c>
      <c r="D16" s="72"/>
      <c r="E16" s="72"/>
      <c r="F16" s="72"/>
      <c r="G16" s="72"/>
      <c r="H16" s="72"/>
      <c r="I16" s="73"/>
      <c r="J16" s="74" t="s">
        <v>19</v>
      </c>
      <c r="K16" s="75"/>
      <c r="L16" s="76"/>
      <c r="M16" s="74"/>
      <c r="N16" s="75"/>
      <c r="O16" s="75"/>
      <c r="P16" s="75"/>
      <c r="Q16" s="75"/>
      <c r="R16" s="75"/>
      <c r="S16" s="75"/>
      <c r="T16" s="75"/>
      <c r="U16" s="75"/>
      <c r="V16" s="75"/>
      <c r="W16" s="76"/>
      <c r="X16" s="2"/>
      <c r="Y16" s="2"/>
      <c r="Z16" s="9"/>
      <c r="AA16" s="2"/>
    </row>
    <row r="17" spans="1:28" ht="30" customHeight="1" x14ac:dyDescent="0.3">
      <c r="A17" s="1"/>
      <c r="C17" s="71" t="s">
        <v>258</v>
      </c>
      <c r="D17" s="72"/>
      <c r="E17" s="72"/>
      <c r="F17" s="72"/>
      <c r="G17" s="72"/>
      <c r="H17" s="72"/>
      <c r="I17" s="73"/>
      <c r="J17" s="74" t="s">
        <v>19</v>
      </c>
      <c r="K17" s="75"/>
      <c r="L17" s="76"/>
      <c r="M17" s="74"/>
      <c r="N17" s="75"/>
      <c r="O17" s="75"/>
      <c r="P17" s="75"/>
      <c r="Q17" s="75"/>
      <c r="R17" s="75"/>
      <c r="S17" s="75"/>
      <c r="T17" s="75"/>
      <c r="U17" s="75"/>
      <c r="V17" s="75"/>
      <c r="W17" s="76"/>
      <c r="X17" s="2"/>
      <c r="Y17" s="2"/>
      <c r="Z17" s="9"/>
      <c r="AA17" s="2"/>
    </row>
    <row r="18" spans="1:28" ht="15" x14ac:dyDescent="0.3">
      <c r="A18" s="1"/>
    </row>
    <row r="19" spans="1:28" x14ac:dyDescent="0.3">
      <c r="A19" s="1"/>
    </row>
    <row r="21" spans="1:28" ht="15" x14ac:dyDescent="0.3">
      <c r="B21" t="s">
        <v>116</v>
      </c>
      <c r="AB21" s="1"/>
    </row>
    <row r="22" spans="1:28" ht="30" customHeight="1" x14ac:dyDescent="0.3">
      <c r="A22" s="1"/>
      <c r="C22" s="83" t="s">
        <v>11</v>
      </c>
      <c r="D22" s="84"/>
      <c r="E22" s="84"/>
      <c r="F22" s="84"/>
      <c r="G22" s="84"/>
      <c r="H22" s="84"/>
      <c r="I22" s="85"/>
      <c r="J22" s="86" t="s">
        <v>12</v>
      </c>
      <c r="K22" s="87"/>
      <c r="L22" s="88"/>
      <c r="M22" s="83" t="s">
        <v>13</v>
      </c>
      <c r="N22" s="84"/>
      <c r="O22" s="84"/>
      <c r="P22" s="84"/>
      <c r="Q22" s="84"/>
      <c r="R22" s="84"/>
      <c r="S22" s="84"/>
      <c r="T22" s="84"/>
      <c r="U22" s="84"/>
      <c r="V22" s="84"/>
      <c r="W22" s="85"/>
      <c r="X22" s="32" t="s">
        <v>14</v>
      </c>
      <c r="Y22" s="31" t="s">
        <v>13</v>
      </c>
      <c r="Z22" s="31" t="s">
        <v>15</v>
      </c>
      <c r="AA22" s="31" t="s">
        <v>16</v>
      </c>
    </row>
    <row r="23" spans="1:28" ht="15" customHeight="1" x14ac:dyDescent="0.3">
      <c r="C23" s="71" t="s">
        <v>234</v>
      </c>
      <c r="D23" s="72"/>
      <c r="E23" s="72"/>
      <c r="F23" s="72"/>
      <c r="G23" s="72"/>
      <c r="H23" s="72"/>
      <c r="I23" s="73"/>
      <c r="J23" s="74" t="s">
        <v>19</v>
      </c>
      <c r="K23" s="75"/>
      <c r="L23" s="76"/>
      <c r="M23" s="74"/>
      <c r="N23" s="75"/>
      <c r="O23" s="75"/>
      <c r="P23" s="75"/>
      <c r="Q23" s="75"/>
      <c r="R23" s="75"/>
      <c r="S23" s="75"/>
      <c r="T23" s="75"/>
      <c r="U23" s="75"/>
      <c r="V23" s="75"/>
      <c r="W23" s="76"/>
      <c r="X23" s="2"/>
      <c r="Y23" s="2"/>
      <c r="Z23" s="9"/>
      <c r="AA23" s="2"/>
    </row>
    <row r="31" spans="1:28" ht="15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</sheetData>
  <mergeCells count="27">
    <mergeCell ref="C23:I23"/>
    <mergeCell ref="J23:L23"/>
    <mergeCell ref="M23:W23"/>
    <mergeCell ref="C13:I13"/>
    <mergeCell ref="J13:L13"/>
    <mergeCell ref="M13:W13"/>
    <mergeCell ref="C15:I15"/>
    <mergeCell ref="C14:I14"/>
    <mergeCell ref="J14:L14"/>
    <mergeCell ref="M14:W14"/>
    <mergeCell ref="J15:L15"/>
    <mergeCell ref="M15:W15"/>
    <mergeCell ref="C16:I16"/>
    <mergeCell ref="J16:L16"/>
    <mergeCell ref="M16:W16"/>
    <mergeCell ref="C17:I17"/>
    <mergeCell ref="C9:I9"/>
    <mergeCell ref="J9:L9"/>
    <mergeCell ref="M9:W9"/>
    <mergeCell ref="C10:I10"/>
    <mergeCell ref="J10:L10"/>
    <mergeCell ref="M10:W10"/>
    <mergeCell ref="J17:L17"/>
    <mergeCell ref="M17:W17"/>
    <mergeCell ref="C22:I22"/>
    <mergeCell ref="J22:L22"/>
    <mergeCell ref="M22:W22"/>
  </mergeCells>
  <dataValidations count="2">
    <dataValidation type="list" allowBlank="1" showInputMessage="1" showErrorMessage="1" sqref="X10 X14:X17 X23" xr:uid="{328D01F0-72A5-44C9-9398-F70EB33C2E5D}">
      <formula1>"N,E,D,I"</formula1>
    </dataValidation>
    <dataValidation type="list" allowBlank="1" showInputMessage="1" showErrorMessage="1" sqref="Y10 Y14:Y17 Y23" xr:uid="{9B0BD928-F208-4867-A81A-F4E14F7BED44}">
      <formula1>"〇,×"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E374-6522-434F-98AD-F533949CA10C}">
  <dimension ref="A1:AS17"/>
  <sheetViews>
    <sheetView showGridLines="0" workbookViewId="0">
      <selection activeCell="AV13" sqref="AV13"/>
    </sheetView>
  </sheetViews>
  <sheetFormatPr defaultColWidth="2.77734375" defaultRowHeight="15" x14ac:dyDescent="0.3"/>
  <cols>
    <col min="1" max="3" width="2.77734375" style="1"/>
    <col min="4" max="4" width="4" style="1" customWidth="1"/>
    <col min="5" max="16384" width="2.77734375" style="1"/>
  </cols>
  <sheetData>
    <row r="1" spans="1:45" ht="15" customHeight="1" x14ac:dyDescent="0.3">
      <c r="A1" s="101" t="s">
        <v>20</v>
      </c>
      <c r="B1" s="101"/>
      <c r="C1" s="101"/>
      <c r="D1" s="101"/>
      <c r="E1" s="101"/>
      <c r="F1" s="101"/>
      <c r="G1" s="101"/>
      <c r="H1" s="101"/>
      <c r="I1" s="102" t="str">
        <f ca="1">RIGHT(CELL("filename",A1),LEN(CELL("filename",A1))-FIND("]",CELL("filename",A1)))</f>
        <v>Input Output</v>
      </c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91" t="s">
        <v>21</v>
      </c>
      <c r="AK1" s="101"/>
      <c r="AL1" s="101"/>
      <c r="AM1" s="101"/>
      <c r="AN1" s="101"/>
      <c r="AO1" s="103">
        <v>45314</v>
      </c>
      <c r="AP1" s="101"/>
      <c r="AQ1" s="101"/>
      <c r="AR1" s="101"/>
      <c r="AS1" s="101"/>
    </row>
    <row r="2" spans="1:45" ht="15" customHeight="1" x14ac:dyDescent="0.3">
      <c r="A2" s="101"/>
      <c r="B2" s="101"/>
      <c r="C2" s="101"/>
      <c r="D2" s="101"/>
      <c r="E2" s="101"/>
      <c r="F2" s="101"/>
      <c r="G2" s="101"/>
      <c r="H2" s="101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91" t="s">
        <v>22</v>
      </c>
      <c r="AK2" s="101"/>
      <c r="AL2" s="101"/>
      <c r="AM2" s="101"/>
      <c r="AN2" s="101"/>
      <c r="AO2" s="101" t="s">
        <v>72</v>
      </c>
      <c r="AP2" s="101"/>
      <c r="AQ2" s="101"/>
      <c r="AR2" s="101"/>
      <c r="AS2" s="101"/>
    </row>
    <row r="3" spans="1:45" ht="15" customHeight="1" x14ac:dyDescent="0.3">
      <c r="A3" s="101" t="str">
        <f>'Front Cover'!J8</f>
        <v>002006 ViewAllReport</v>
      </c>
      <c r="B3" s="101"/>
      <c r="C3" s="101"/>
      <c r="D3" s="101"/>
      <c r="E3" s="101"/>
      <c r="F3" s="101"/>
      <c r="G3" s="101"/>
      <c r="H3" s="101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91" t="s">
        <v>23</v>
      </c>
      <c r="AK3" s="101"/>
      <c r="AL3" s="101"/>
      <c r="AM3" s="101"/>
      <c r="AN3" s="101"/>
      <c r="AO3" s="101"/>
      <c r="AP3" s="101"/>
      <c r="AQ3" s="101"/>
      <c r="AR3" s="101"/>
      <c r="AS3" s="101"/>
    </row>
    <row r="4" spans="1:45" ht="15" customHeight="1" x14ac:dyDescent="0.3">
      <c r="A4" s="101"/>
      <c r="B4" s="101"/>
      <c r="C4" s="101"/>
      <c r="D4" s="101"/>
      <c r="E4" s="101"/>
      <c r="F4" s="101"/>
      <c r="G4" s="101"/>
      <c r="H4" s="101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91" t="s">
        <v>24</v>
      </c>
      <c r="AK4" s="101"/>
      <c r="AL4" s="101"/>
      <c r="AM4" s="101"/>
      <c r="AN4" s="101"/>
      <c r="AO4" s="101"/>
      <c r="AP4" s="101"/>
      <c r="AQ4" s="101"/>
      <c r="AR4" s="101"/>
      <c r="AS4" s="101"/>
    </row>
    <row r="7" spans="1:45" x14ac:dyDescent="0.3">
      <c r="B7" s="1" t="s">
        <v>25</v>
      </c>
    </row>
    <row r="8" spans="1:45" x14ac:dyDescent="0.3">
      <c r="C8" s="1" t="s">
        <v>26</v>
      </c>
    </row>
    <row r="9" spans="1:45" x14ac:dyDescent="0.3">
      <c r="D9" s="41" t="s">
        <v>27</v>
      </c>
      <c r="E9" s="98" t="s">
        <v>74</v>
      </c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100"/>
      <c r="S9" s="98" t="s">
        <v>28</v>
      </c>
      <c r="T9" s="99"/>
      <c r="U9" s="99"/>
      <c r="V9" s="100"/>
      <c r="W9" s="98" t="s">
        <v>75</v>
      </c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100"/>
    </row>
    <row r="10" spans="1:45" x14ac:dyDescent="0.3">
      <c r="D10" s="40">
        <v>1</v>
      </c>
      <c r="E10" s="36" t="s">
        <v>69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8"/>
      <c r="S10" s="92" t="s">
        <v>71</v>
      </c>
      <c r="T10" s="93"/>
      <c r="U10" s="93"/>
      <c r="V10" s="94"/>
      <c r="W10" s="36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8"/>
    </row>
    <row r="11" spans="1:45" x14ac:dyDescent="0.3">
      <c r="D11" s="40">
        <v>2</v>
      </c>
      <c r="E11" s="36" t="s">
        <v>187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8"/>
      <c r="S11" s="92" t="s">
        <v>71</v>
      </c>
      <c r="T11" s="93"/>
      <c r="U11" s="93"/>
      <c r="V11" s="94"/>
      <c r="W11" s="36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8"/>
    </row>
    <row r="12" spans="1:45" x14ac:dyDescent="0.3">
      <c r="D12" s="40">
        <v>3</v>
      </c>
      <c r="E12" s="36" t="s">
        <v>188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S12" s="92" t="s">
        <v>71</v>
      </c>
      <c r="T12" s="93"/>
      <c r="U12" s="93"/>
      <c r="V12" s="94"/>
      <c r="W12" s="36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8"/>
    </row>
    <row r="13" spans="1:45" x14ac:dyDescent="0.3">
      <c r="D13" s="40"/>
      <c r="E13" s="36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8"/>
      <c r="S13" s="92"/>
      <c r="T13" s="93"/>
      <c r="U13" s="93"/>
      <c r="V13" s="94"/>
      <c r="W13" s="36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8"/>
    </row>
    <row r="14" spans="1:45" x14ac:dyDescent="0.3">
      <c r="D14" s="40"/>
      <c r="E14" s="36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8"/>
      <c r="S14" s="92"/>
      <c r="T14" s="93"/>
      <c r="U14" s="93"/>
      <c r="V14" s="94"/>
      <c r="W14" s="36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8"/>
    </row>
    <row r="15" spans="1:45" x14ac:dyDescent="0.3">
      <c r="C15" s="1" t="s">
        <v>30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</row>
    <row r="16" spans="1:45" x14ac:dyDescent="0.3">
      <c r="D16" s="15" t="s">
        <v>27</v>
      </c>
      <c r="E16" s="95" t="s">
        <v>38</v>
      </c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7"/>
      <c r="S16" s="95" t="s">
        <v>31</v>
      </c>
      <c r="T16" s="96"/>
      <c r="U16" s="96"/>
      <c r="V16" s="97"/>
      <c r="W16" s="95" t="s">
        <v>29</v>
      </c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7"/>
    </row>
    <row r="17" spans="4:45" x14ac:dyDescent="0.3">
      <c r="D17" s="2" t="s">
        <v>32</v>
      </c>
      <c r="E17" s="12" t="s">
        <v>32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4"/>
      <c r="S17" s="89" t="s">
        <v>32</v>
      </c>
      <c r="T17" s="90"/>
      <c r="U17" s="90"/>
      <c r="V17" s="91"/>
      <c r="W17" s="12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</row>
  </sheetData>
  <mergeCells count="23">
    <mergeCell ref="E9:R9"/>
    <mergeCell ref="S9:V9"/>
    <mergeCell ref="W9:AS9"/>
    <mergeCell ref="W16:AS16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S13:V13"/>
    <mergeCell ref="S17:V17"/>
    <mergeCell ref="S12:V12"/>
    <mergeCell ref="S10:V10"/>
    <mergeCell ref="S11:V11"/>
    <mergeCell ref="E16:R16"/>
    <mergeCell ref="S16:V16"/>
    <mergeCell ref="S14:V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 Cover</vt:lpstr>
      <vt:lpstr>2. SQL</vt:lpstr>
      <vt:lpstr>3 Init Display</vt:lpstr>
      <vt:lpstr>4. EachTransitionFunction</vt:lpstr>
      <vt:lpstr>5. WhiteBox</vt:lpstr>
      <vt:lpstr>6.1. Controller</vt:lpstr>
      <vt:lpstr>6.2. Service</vt:lpstr>
      <vt:lpstr>6.3. Logic</vt:lpstr>
      <vt:lpstr>Input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 Culture</dc:creator>
  <cp:lastModifiedBy>BridgeCulture Inc.</cp:lastModifiedBy>
  <dcterms:created xsi:type="dcterms:W3CDTF">2022-12-27T11:16:51Z</dcterms:created>
  <dcterms:modified xsi:type="dcterms:W3CDTF">2024-02-09T07:04:01Z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2023-04-14T09:34:39Z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a6d587b2-4c6a-4b2f-bf2e-d96f2c589444</vt:lpwstr>
  </property>
  <property fmtid="{D5CDD505-2E9C-101B-9397-08002B2CF9AE}" pid="7" name="MSIP_Label_defa4170-0d19-0005-0004-bc88714345d2_ActionId">
    <vt:lpwstr>f0a7e7fc-26a1-4256-a3ab-f2bc9b71a2d8</vt:lpwstr>
  </property>
  <property fmtid="{D5CDD505-2E9C-101B-9397-08002B2CF9AE}" pid="8" name="MSIP_Label_defa4170-0d19-0005-0004-bc88714345d2_ContentBits">
    <vt:lpwstr>0</vt:lpwstr>
  </property>
</Properties>
</file>