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B97B9A93-82F1-4ED5-BA9B-805D270FDB36}" xr6:coauthVersionLast="47" xr6:coauthVersionMax="47" xr10:uidLastSave="{00000000-0000-0000-0000-000000000000}"/>
  <bookViews>
    <workbookView xWindow="-108" yWindow="-108" windowWidth="23256" windowHeight="12456" firstSheet="5" activeTab="8" xr2:uid="{E98888E3-5A30-4B63-AEB5-176E95634AFB}"/>
  </bookViews>
  <sheets>
    <sheet name="Front Cover" sheetId="2" r:id="rId1"/>
    <sheet name="2.1Init Display(Edit)" sheetId="3" r:id="rId2"/>
    <sheet name="2.2Init Display (Confirmation)" sheetId="19" r:id="rId3"/>
    <sheet name="3. SQL" sheetId="4" r:id="rId4"/>
    <sheet name="4. Validation" sheetId="20" r:id="rId5"/>
    <sheet name="5.1EachTransitionFunction(Edit)" sheetId="17" r:id="rId6"/>
    <sheet name="5.2EachTransitionFunction (Con)" sheetId="18" r:id="rId7"/>
    <sheet name="6. WhiteBox" sheetId="7" r:id="rId8"/>
    <sheet name="6.1. Controller" sheetId="8" r:id="rId9"/>
    <sheet name="6.2. Service" sheetId="9" r:id="rId10"/>
    <sheet name="6.3. Logic" sheetId="10" r:id="rId11"/>
    <sheet name="Input Outpu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I1" i="11"/>
</calcChain>
</file>

<file path=xl/sharedStrings.xml><?xml version="1.0" encoding="utf-8"?>
<sst xmlns="http://schemas.openxmlformats.org/spreadsheetml/2006/main" count="772" uniqueCount="344">
  <si>
    <t>Implementor</t>
    <phoneticPr fontId="0"/>
  </si>
  <si>
    <t xml:space="preserve">    2. SQL</t>
    <phoneticPr fontId="0"/>
  </si>
  <si>
    <t>[Table value]</t>
    <phoneticPr fontId="0"/>
  </si>
  <si>
    <t>No</t>
    <phoneticPr fontId="0"/>
  </si>
  <si>
    <t>Area</t>
    <phoneticPr fontId="0"/>
  </si>
  <si>
    <t>Item Name</t>
    <phoneticPr fontId="0"/>
  </si>
  <si>
    <t>Check Item</t>
    <phoneticPr fontId="0"/>
  </si>
  <si>
    <t>What to check</t>
    <phoneticPr fontId="0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</si>
  <si>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</si>
  <si>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</si>
  <si>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</si>
  <si>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</si>
  <si>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</si>
  <si>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Result</t>
    <phoneticPr fontId="1"/>
  </si>
  <si>
    <t>Test Indicator</t>
    <phoneticPr fontId="1"/>
  </si>
  <si>
    <t>Date</t>
    <phoneticPr fontId="1"/>
  </si>
  <si>
    <t>Implementer</t>
    <phoneticPr fontId="1"/>
  </si>
  <si>
    <t>Successful completion</t>
    <phoneticPr fontId="1"/>
  </si>
  <si>
    <t>N</t>
  </si>
  <si>
    <t>nothing in particular</t>
  </si>
  <si>
    <t>ID Integration</t>
    <phoneticPr fontId="1"/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</si>
  <si>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</si>
  <si>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</si>
  <si>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</si>
  <si>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</si>
  <si>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1. Input/output list</t>
    <phoneticPr fontId="1"/>
  </si>
  <si>
    <t>1.1. Database CRUD</t>
    <phoneticPr fontId="1"/>
  </si>
  <si>
    <t>No</t>
    <phoneticPr fontId="1"/>
  </si>
  <si>
    <t>CRUD</t>
    <phoneticPr fontId="1"/>
  </si>
  <si>
    <t>Remarks</t>
    <phoneticPr fontId="1"/>
  </si>
  <si>
    <t>1.2.IF File IO</t>
    <phoneticPr fontId="1"/>
  </si>
  <si>
    <t>I/O</t>
    <phoneticPr fontId="1"/>
  </si>
  <si>
    <t>-</t>
  </si>
  <si>
    <t>[White box test uses Junit to get coverage value]</t>
    <phoneticPr fontId="1"/>
  </si>
  <si>
    <t>(1) C0 (through the source) is 100%</t>
    <phoneticPr fontId="1"/>
  </si>
  <si>
    <t>(2) C1 (passing the IF statement) must be 100%</t>
    <phoneticPr fontId="1"/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</si>
  <si>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</si>
  <si>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</si>
  <si>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IFF Name</t>
  </si>
  <si>
    <t>SMust match SQL</t>
    <phoneticPr fontId="1"/>
  </si>
  <si>
    <t>Evidence No</t>
    <phoneticPr fontId="1"/>
  </si>
  <si>
    <t>Date</t>
  </si>
  <si>
    <t>Implementor</t>
  </si>
  <si>
    <t>delete_flg</t>
  </si>
  <si>
    <t>false</t>
  </si>
  <si>
    <t>Area</t>
    <phoneticPr fontId="1"/>
  </si>
  <si>
    <t>Item Name</t>
    <phoneticPr fontId="1"/>
  </si>
  <si>
    <t>Notes</t>
    <phoneticPr fontId="1"/>
  </si>
  <si>
    <t>Source table fields</t>
    <phoneticPr fontId="1"/>
  </si>
  <si>
    <t>〇</t>
  </si>
  <si>
    <t>C-2</t>
  </si>
  <si>
    <t>testGetTop2</t>
  </si>
  <si>
    <t>testGetTop3</t>
  </si>
  <si>
    <t>testGetTop4</t>
  </si>
  <si>
    <t>testGetTop5</t>
  </si>
  <si>
    <t>testGetTop6</t>
  </si>
  <si>
    <t>testGetTop7</t>
  </si>
  <si>
    <t xml:space="preserve">Karl James </t>
  </si>
  <si>
    <t>C-3</t>
  </si>
  <si>
    <t>C-4</t>
  </si>
  <si>
    <t>B-1</t>
  </si>
  <si>
    <t>C-1</t>
  </si>
  <si>
    <t>Profile</t>
  </si>
  <si>
    <t>id_pk</t>
  </si>
  <si>
    <t>reg_id</t>
  </si>
  <si>
    <t>reg_date</t>
  </si>
  <si>
    <t>update_id</t>
  </si>
  <si>
    <t>update_date</t>
  </si>
  <si>
    <t>ADMIN</t>
  </si>
  <si>
    <t>M_USER_INFORMATION</t>
  </si>
  <si>
    <t>B-2</t>
  </si>
  <si>
    <t>R</t>
  </si>
  <si>
    <t>Karl James</t>
  </si>
  <si>
    <t>Back</t>
  </si>
  <si>
    <t>Table Name</t>
    <phoneticPr fontId="1"/>
  </si>
  <si>
    <t>note</t>
    <phoneticPr fontId="1"/>
  </si>
  <si>
    <t>display_picture</t>
  </si>
  <si>
    <t>2024-01-10 10:59:28</t>
  </si>
  <si>
    <t>2024-01-10 10:59:29</t>
  </si>
  <si>
    <t>1</t>
  </si>
  <si>
    <t>Home</t>
  </si>
  <si>
    <t>Move Back to Login Page</t>
  </si>
  <si>
    <t>Move to User Profile Page</t>
  </si>
  <si>
    <t>Move Back to Leader Top Page</t>
  </si>
  <si>
    <t>Transition to Login Screen</t>
  </si>
  <si>
    <t>B-3</t>
  </si>
  <si>
    <t>B-4</t>
  </si>
  <si>
    <t>Move Back to User Profile</t>
  </si>
  <si>
    <t>Press the button move to User Profile page</t>
  </si>
  <si>
    <t>. Initial display (screen layout)</t>
  </si>
  <si>
    <t>3. Initial display (screen layout)</t>
  </si>
  <si>
    <t>USER</t>
  </si>
  <si>
    <t>2024-01-19 15:23:41</t>
  </si>
  <si>
    <t>2024-01-19 15:23:42</t>
  </si>
  <si>
    <t>t_daily_report</t>
  </si>
  <si>
    <t>user_id_pk</t>
  </si>
  <si>
    <t>report_date</t>
  </si>
  <si>
    <t>target</t>
  </si>
  <si>
    <t>status</t>
  </si>
  <si>
    <t>Rating</t>
  </si>
  <si>
    <t>text</t>
  </si>
  <si>
    <t>date</t>
  </si>
  <si>
    <t># m_user_information</t>
  </si>
  <si>
    <t>mail_address</t>
  </si>
  <si>
    <t>username</t>
  </si>
  <si>
    <t>role</t>
  </si>
  <si>
    <t>permission_id</t>
  </si>
  <si>
    <t>first_name</t>
  </si>
  <si>
    <t>last_name</t>
  </si>
  <si>
    <t>C:\report\images\user\77\user_pic_newuser51.jpg</t>
  </si>
  <si>
    <t>2023-10-09 14:51:33.731</t>
  </si>
  <si>
    <t>2024-01-08 09:11:26</t>
  </si>
  <si>
    <t>#ViewReportLogicImpl.java, ViewReportLogicImplUnitTest.java</t>
  </si>
  <si>
    <t>LEADER</t>
  </si>
  <si>
    <t>3</t>
  </si>
  <si>
    <t>Press the button moves to the leader page</t>
  </si>
  <si>
    <t>AND e.deleteFlg = false</t>
  </si>
  <si>
    <t>T_DAILY_REPORT</t>
  </si>
  <si>
    <t>T_FINAL_EVALUATION</t>
  </si>
  <si>
    <t>rating</t>
  </si>
  <si>
    <t>No</t>
  </si>
  <si>
    <t>Title</t>
  </si>
  <si>
    <t>Sign out</t>
  </si>
  <si>
    <t>t_final_evaluation</t>
  </si>
  <si>
    <t xml:space="preserve">INNER JOIN t_daily_report e </t>
  </si>
  <si>
    <t>ON fe.daily_report_id_pk = e.id_pk</t>
  </si>
  <si>
    <t>AND e.report_date = &lt;reportDate&gt;</t>
  </si>
  <si>
    <t>daily_reportid_pk</t>
  </si>
  <si>
    <t>comment</t>
  </si>
  <si>
    <t>viewReportLogicImplTest1()</t>
  </si>
  <si>
    <t>002008 EditEvaluatedReport</t>
  </si>
  <si>
    <t>3. Edit Evaluated Report</t>
  </si>
  <si>
    <t>A-1</t>
  </si>
  <si>
    <t>Evaluator</t>
  </si>
  <si>
    <t>A-2</t>
  </si>
  <si>
    <t>Comment</t>
  </si>
  <si>
    <t>A-3</t>
  </si>
  <si>
    <t>A-4</t>
  </si>
  <si>
    <t>A-5</t>
  </si>
  <si>
    <t>Images</t>
  </si>
  <si>
    <t>B-5</t>
  </si>
  <si>
    <t>B-6</t>
  </si>
  <si>
    <t>B-7</t>
  </si>
  <si>
    <t>B-8</t>
  </si>
  <si>
    <t>B-9</t>
  </si>
  <si>
    <t>B-10</t>
  </si>
  <si>
    <t>Logout</t>
  </si>
  <si>
    <t>Submit</t>
  </si>
  <si>
    <t>Cancel</t>
  </si>
  <si>
    <t>C-5</t>
  </si>
  <si>
    <t>Logout form the web application</t>
  </si>
  <si>
    <t>Move back to previous Page</t>
  </si>
  <si>
    <t>Move back to Home Page</t>
  </si>
  <si>
    <t>Move back to Leader Top Page</t>
  </si>
  <si>
    <t>Upload</t>
  </si>
  <si>
    <t>Move to Confirmation Page</t>
  </si>
  <si>
    <t>****</t>
  </si>
  <si>
    <t>C-6</t>
  </si>
  <si>
    <t>C-7</t>
  </si>
  <si>
    <t>Upload Images</t>
  </si>
  <si>
    <t>M_USER_INFORMATION.first_name, M_USER_INFORMATION.last_name</t>
  </si>
  <si>
    <t>R,U</t>
  </si>
  <si>
    <t>T_EVAL_ATTACHED_FILE</t>
  </si>
  <si>
    <t>#SQL for getting submitter report info from t_self_eval</t>
  </si>
  <si>
    <t xml:space="preserve">SELECT se.* FROM  t_self_evaluation se </t>
  </si>
  <si>
    <t xml:space="preserve">ON se.daily_report_id_pk = e.id_pk </t>
  </si>
  <si>
    <t>WHERE e.user_id_pk = &lt;userIdPk&gt;</t>
  </si>
  <si>
    <t>AND e.delete_flg = false</t>
  </si>
  <si>
    <t>AND se.delete_flg = false</t>
  </si>
  <si>
    <t>t_self_evaluation</t>
  </si>
  <si>
    <t>282</t>
  </si>
  <si>
    <t>Hello this</t>
  </si>
  <si>
    <t>4</t>
  </si>
  <si>
    <t># SQL for getting data form t_daily_report</t>
  </si>
  <si>
    <t xml:space="preserve">SELECT e.* FROM t_daily_report e </t>
  </si>
  <si>
    <t xml:space="preserve">INNER JOIN t_self_evaluation se </t>
  </si>
  <si>
    <t xml:space="preserve">ON e.id_pk = se.daily_report_id_pk </t>
  </si>
  <si>
    <t>AND e.report_date = &lt;eportDate&gt;</t>
  </si>
  <si>
    <t xml:space="preserve">AND e.delete_flg = false </t>
  </si>
  <si>
    <t>88</t>
  </si>
  <si>
    <t>20240202</t>
  </si>
  <si>
    <t>Hello there</t>
  </si>
  <si>
    <t xml:space="preserve">SELECT fe.* FROM  t_final_evaluation fe </t>
  </si>
  <si>
    <t>WHERE e.user_id_pk = &lt;serIdPk&gt;</t>
  </si>
  <si>
    <t>#SQL for getting report final evaluation from t_final_evaluation</t>
  </si>
  <si>
    <t>huhu</t>
  </si>
  <si>
    <t xml:space="preserve">SELECT  e FROM EvalAttachedFileEntity e </t>
  </si>
  <si>
    <t xml:space="preserve">INNER JOIN DailyReportEntity dr </t>
  </si>
  <si>
    <t xml:space="preserve">ON e.dailyReportIdPk = dr.idPk </t>
  </si>
  <si>
    <t xml:space="preserve">AND dr.deleteFlg = false </t>
  </si>
  <si>
    <t>t_eval_attached_file</t>
  </si>
  <si>
    <t>file_path</t>
  </si>
  <si>
    <t>C:\report\daily\76\20240202_282_1.jpg</t>
  </si>
  <si>
    <t>C:\report\daily\88\null_282_1.jpg</t>
  </si>
  <si>
    <t>increment_num</t>
  </si>
  <si>
    <t>uploader_id_pk</t>
  </si>
  <si>
    <t>76</t>
  </si>
  <si>
    <t>SELECT u ROM UserInformationEntity u</t>
  </si>
  <si>
    <t>inner join UserInformationAccountEntity ui</t>
  </si>
  <si>
    <t>on ui.userIdPk = u.idPk</t>
  </si>
  <si>
    <t xml:space="preserve">WHERE u.idPk = &lt;userIdPk&gt; </t>
  </si>
  <si>
    <t>AND u.deleteFlg = false</t>
  </si>
  <si>
    <t>AND ui.deleteFlg = false</t>
  </si>
  <si>
    <t>#SQL for getting user info from m_user_information</t>
  </si>
  <si>
    <t>newuser63a@newuser.com</t>
  </si>
  <si>
    <t>newuser63a</t>
  </si>
  <si>
    <t>NewUserFriday1</t>
  </si>
  <si>
    <t>newuser</t>
  </si>
  <si>
    <t>SELECT u FROM UserInformationAccountEntity u</t>
  </si>
  <si>
    <t>INNER JOIN UserInformationEntity ui</t>
  </si>
  <si>
    <t xml:space="preserve">on u.userIdPk = ui.idPk </t>
  </si>
  <si>
    <t xml:space="preserve">WHERE u.userIdPk = &lt;userIdPk&gt; </t>
  </si>
  <si>
    <t xml:space="preserve">ANd u.deleteFlg = false </t>
  </si>
  <si>
    <t>#SQL for getting user info from m_user_info_account</t>
  </si>
  <si>
    <t># m_user_info_account</t>
  </si>
  <si>
    <t>password</t>
  </si>
  <si>
    <t>$2a$10$9pnW.L10jQu9A50T/fOZ1.TzsKbvgMNmS6KkBgljyKeOqCyDEuVce</t>
  </si>
  <si>
    <t>WHERE dr.userIdPk = &lt;userIdPk&gt;</t>
  </si>
  <si>
    <t>AND dr.reportDate = &lt;reportDate&gt;</t>
  </si>
  <si>
    <t>#SQL for getting attached files of a report based on userIdPk and reportDate</t>
  </si>
  <si>
    <t>#SQL for getting attached files using reportIdPK and submitterIdPk</t>
  </si>
  <si>
    <t xml:space="preserve">SELECT e FROM EvalAttachedFileEntity e </t>
  </si>
  <si>
    <t xml:space="preserve"> ON e.dailyReportIdPk = dr.idPk </t>
  </si>
  <si>
    <t xml:space="preserve"> WHERE dr.idPk = &lt;reportIdPk&gt; </t>
  </si>
  <si>
    <t>AND e.uploaderIdPk = &lt;userIdPk&gt;</t>
  </si>
  <si>
    <t>SQL for getting list of daily report using userIdPk</t>
  </si>
  <si>
    <t xml:space="preserve">SELECT e FROM DailyReportEntity e </t>
  </si>
  <si>
    <t xml:space="preserve">WHERE e.userIdPk = &lt;userIdPk&gt; </t>
  </si>
  <si>
    <t xml:space="preserve">AND e.idPk = ( SELECT MAX(d.idPk) </t>
  </si>
  <si>
    <t xml:space="preserve">FROM DailyReportEntity d WHERE d.userIdPk = :userIdPk AND d.deleteFlg = false ) </t>
  </si>
  <si>
    <t>Move to Confirmation page if without error</t>
  </si>
  <si>
    <t>Open file explorer to pick an image</t>
  </si>
  <si>
    <t>Choose image/s for evaluation</t>
  </si>
  <si>
    <t>Press the button moves to the Confirmation Page</t>
  </si>
  <si>
    <t>4.1 EachTransitionFunction (Edit Evaluated Report)</t>
  </si>
  <si>
    <t>4.2 EachTransitionFunction (Confirmation Page)</t>
  </si>
  <si>
    <t>Confirmation</t>
  </si>
  <si>
    <t>Move Back to Previous Page</t>
  </si>
  <si>
    <t>Press the button and move back to previous screen</t>
  </si>
  <si>
    <t>Move Back to Edit Evaluated Report Page</t>
  </si>
  <si>
    <t>Press the button and move back to edit evaluated report page</t>
  </si>
  <si>
    <t>Move Back to Leader Top Page with success message</t>
  </si>
  <si>
    <t>Press the button and save changes and move back to leader top page</t>
  </si>
  <si>
    <t>when webDto.isConfirmed() is false</t>
  </si>
  <si>
    <t>when encodedImagesFromTheUser is not null</t>
  </si>
  <si>
    <t>when encodedImagesFromTheLeader is not null</t>
  </si>
  <si>
    <t>when bindingResult.hasErrror() is true</t>
  </si>
  <si>
    <t>when deletedImages is not null</t>
  </si>
  <si>
    <t>when sessionImages is not null</t>
  </si>
  <si>
    <t>when saving edited evaluated report fails</t>
  </si>
  <si>
    <t>when saving edited evaluated report succeeds</t>
  </si>
  <si>
    <t>when returning to the edit evaluated report page</t>
  </si>
  <si>
    <t>when returning to the leader top page</t>
  </si>
  <si>
    <t>Confirm</t>
  </si>
  <si>
    <t>Move to save edited evaluated report in DB and return to leader top page with success message</t>
  </si>
  <si>
    <t>From Previous Screen</t>
  </si>
  <si>
    <t>#EditEvaluateReportServiceImpl.java, EditEvaluateReportServiceImplUnitTest.java</t>
  </si>
  <si>
    <t>editEvaluateReportServiceImplTest1()</t>
  </si>
  <si>
    <t>when entity is null</t>
  </si>
  <si>
    <t>when entity is not null</t>
  </si>
  <si>
    <t>when finalEvalEntity is not null</t>
  </si>
  <si>
    <t>when attachedFileEntities is  null</t>
  </si>
  <si>
    <t>when attachedFileEntities is not  null</t>
  </si>
  <si>
    <t>editEvaluateReportServiceImplTest2()</t>
  </si>
  <si>
    <t>editEvaluateReportServiceImplTest3()</t>
  </si>
  <si>
    <t>editEvaluatelReportServiceImplTest4()</t>
  </si>
  <si>
    <t>#GroupConfigureServiceImpl.java, GroupConfigureServiceImplUnitTest.java</t>
  </si>
  <si>
    <t>groupConfigureServiceImplTest1()</t>
  </si>
  <si>
    <t>when user is null</t>
  </si>
  <si>
    <t>#ViewEvaluatedReportServiceImpl.java, ViewEvaluatedReportServiceImplUnitTest.java</t>
  </si>
  <si>
    <t>viewEvaluatedReportServiceImplTest1()</t>
  </si>
  <si>
    <t>viewEvaluatedReportServiceImplTest2()</t>
  </si>
  <si>
    <t>when finalEvaluationEntity is not null</t>
  </si>
  <si>
    <t>#ViewReportSerivceImpl.java, ViewReportServiceImplUnitTest.java</t>
  </si>
  <si>
    <t>viewReportServiceImplTest1()</t>
  </si>
  <si>
    <t>when filepaths is null</t>
  </si>
  <si>
    <t>#CreateReportServiceImpl.java, CreateReportServiceImplUnitTest.java</t>
  </si>
  <si>
    <t>createReportServiceImplTest1()</t>
  </si>
  <si>
    <t>when file is empty</t>
  </si>
  <si>
    <t>createReportServiceImplTest2()</t>
  </si>
  <si>
    <t>when file is not empty</t>
  </si>
  <si>
    <t>createReportServiceImplTest3()</t>
  </si>
  <si>
    <t>when userDirectory does not exist</t>
  </si>
  <si>
    <t>when inDto.getEncodedString() is null</t>
  </si>
  <si>
    <t>createReportServiceImplTest4()</t>
  </si>
  <si>
    <t>createReportServiceImplTest5()</t>
  </si>
  <si>
    <t>when inDto.isForCreateReport() is true</t>
  </si>
  <si>
    <t>createReportServiceImplTest6()</t>
  </si>
  <si>
    <t>when inDto.isForEditReport() is true</t>
  </si>
  <si>
    <t>createReportServiceImplTest7()</t>
  </si>
  <si>
    <t>when inDto.isForEvaluation() is true</t>
  </si>
  <si>
    <t>#EvaluateReportServiceImpl.java, EvaluateReportServiceImplUnitTest.java</t>
  </si>
  <si>
    <t>evaluateReportServiceImplTest1()</t>
  </si>
  <si>
    <t>when entity.isEmpty() is false</t>
  </si>
  <si>
    <t>evaluateReportServiceImplTest2()</t>
  </si>
  <si>
    <t>#EditReportLogicImpl.java, EditReportLogicImplUnitTest.java</t>
  </si>
  <si>
    <t>editReportLogicImplTest1()</t>
  </si>
  <si>
    <t>editReportLogicImplTest2()</t>
  </si>
  <si>
    <t>#CreateReportLogicImpl.java, CreateReportLogicImplUnitTest.java</t>
  </si>
  <si>
    <t>createReportLogicImplTest1()</t>
  </si>
  <si>
    <t>createReportLogicImplTest2()</t>
  </si>
  <si>
    <t>createReportLogicImplTest3()</t>
  </si>
  <si>
    <t>createReportLogicImplTest4()</t>
  </si>
  <si>
    <t>viewReportLogicImplTest2()</t>
  </si>
  <si>
    <t>#UserLogicImpl.java, UserLogicImplUnitTest.java</t>
  </si>
  <si>
    <t>userLogicImplTest1()</t>
  </si>
  <si>
    <t>userLogicImplTest2()</t>
  </si>
  <si>
    <t># EvaluateReportLogicImpl.java, EvaluateReportLogicImplUnitTest.java</t>
  </si>
  <si>
    <t>evaluateReportImplTest1()</t>
  </si>
  <si>
    <t>T_DAILY_REPORT.target</t>
  </si>
  <si>
    <t>T_SELF_EVALUATION.rating</t>
  </si>
  <si>
    <t>T_DAILY_REPORT.date</t>
  </si>
  <si>
    <t>T_SELF_EVALUATION.comment</t>
  </si>
  <si>
    <t>T_EVAL_ATTACHED_FILE.file_path</t>
  </si>
  <si>
    <t>3.1.1 Validation screen items</t>
  </si>
  <si>
    <t>3.1.1.2 Input check (edit evaluated report screen)</t>
  </si>
  <si>
    <t>Check Items</t>
    <phoneticPr fontId="1"/>
  </si>
  <si>
    <t>What to check</t>
    <phoneticPr fontId="1"/>
  </si>
  <si>
    <t>Input Value</t>
    <phoneticPr fontId="1"/>
  </si>
  <si>
    <t>Output Message</t>
    <phoneticPr fontId="1"/>
  </si>
  <si>
    <t>Must</t>
  </si>
  <si>
    <t>not blank</t>
  </si>
  <si>
    <t>None</t>
  </si>
  <si>
    <t>Any strings that does not result to an error</t>
  </si>
  <si>
    <t>blank</t>
  </si>
  <si>
    <t>Leave empty and press the submit button</t>
  </si>
  <si>
    <t>Comments cannot be blank</t>
  </si>
  <si>
    <t xml:space="preserve">     </t>
  </si>
  <si>
    <t>T_DAILY_REPORT.reportDate</t>
  </si>
  <si>
    <t>T_EVAL_ATTACHED_FILE.filePath</t>
  </si>
  <si>
    <t>T_FINAL_EVALUATION.userIdPK,M_USER_INFORMATION.firstName, M_USER_INFORMATION.lastName</t>
  </si>
  <si>
    <t>T_FINAL_EVALUATION.comment</t>
  </si>
  <si>
    <t>T_FINAL_EVALUATION.rating</t>
  </si>
  <si>
    <t>#EditEvaluateReportController.java, EditEvaluatedReportTest.java</t>
  </si>
  <si>
    <t>editEvaluatedReportControllerTest1()</t>
  </si>
  <si>
    <t>editEvaluatedReportControllerTest2()</t>
  </si>
  <si>
    <t>editEvaluatedReportControllerTest3()</t>
  </si>
  <si>
    <t>editEvaluatedReportControllerTest4()</t>
  </si>
  <si>
    <t>editEvaluatedReportControllerTest5()</t>
  </si>
  <si>
    <t>editEvaluatedReportControllerTest6()</t>
  </si>
  <si>
    <t>editEvaluatedReportControllerTest7()</t>
  </si>
  <si>
    <t>editEvaluatedReportControllerTest8()</t>
  </si>
  <si>
    <t>editEvaluatedReportControllerTest9()</t>
  </si>
  <si>
    <t>editEvaluatedReportControllerTest10()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</si>
</sst>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1" xfId="0" applyBorder="1"/>
    <xf numFmtId="0" fontId="1" fillId="8" borderId="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5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0" fillId="0" borderId="4" xfId="0" applyBorder="1"/>
    <xf numFmtId="0" fontId="1" fillId="0" borderId="3" xfId="0" applyFont="1" applyBorder="1" applyAlignment="1">
      <alignment vertical="top"/>
    </xf>
    <xf numFmtId="49" fontId="1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vertical="center"/>
    </xf>
    <xf numFmtId="49" fontId="9" fillId="0" borderId="2" xfId="1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49" fontId="1" fillId="8" borderId="2" xfId="0" applyNumberFormat="1" applyFont="1" applyFill="1" applyBorder="1" applyAlignment="1">
      <alignment vertical="center"/>
    </xf>
    <xf numFmtId="49" fontId="1" fillId="0" borderId="2" xfId="0" quotePrefix="1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166253</xdr:colOff>
      <xdr:row>3</xdr:row>
      <xdr:rowOff>152400</xdr:rowOff>
    </xdr:from>
    <xdr:to>
      <xdr:col>65</xdr:col>
      <xdr:colOff>41562</xdr:colOff>
      <xdr:row>39</xdr:row>
      <xdr:rowOff>41564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7ADF6-6D15-0F04-AD51-BBD5EB1C7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08" y="734291"/>
          <a:ext cx="14256327" cy="6373091"/>
        </a:xfrm>
        <a:prstGeom prst="rect">
          <a:avLst/>
        </a:prstGeom>
      </xdr:spPr>
    </xdr:pic>
    <xdr:clientData/>
  </xdr:twoCellAnchor>
  <xdr:twoCellAnchor>
    <xdr:from>
      <xdr:col>59</xdr:col>
      <xdr:colOff>210274</xdr:colOff>
      <xdr:row>0</xdr:row>
      <xdr:rowOff>153965</xdr:rowOff>
    </xdr:from>
    <xdr:to>
      <xdr:col>64</xdr:col>
      <xdr:colOff>230231</xdr:colOff>
      <xdr:row>6</xdr:row>
      <xdr:rowOff>144255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16B3D-547D-4536-8781-1E24CC4BA780}"/>
            </a:ext>
          </a:extLst>
        </xdr:cNvPr>
        <xdr:cNvSpPr txBox="1"/>
      </xdr:nvSpPr>
      <xdr:spPr>
        <a:xfrm rot="5400000">
          <a:off x="13636308" y="111422"/>
          <a:ext cx="1112508" cy="119759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42</xdr:col>
      <xdr:colOff>46616</xdr:colOff>
      <xdr:row>10</xdr:row>
      <xdr:rowOff>94601</xdr:rowOff>
    </xdr:from>
    <xdr:to>
      <xdr:col>47</xdr:col>
      <xdr:colOff>27709</xdr:colOff>
      <xdr:row>15</xdr:row>
      <xdr:rowOff>138545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F27666-8104-44B2-8734-F65571EE1FA5}"/>
            </a:ext>
          </a:extLst>
        </xdr:cNvPr>
        <xdr:cNvSpPr txBox="1"/>
      </xdr:nvSpPr>
      <xdr:spPr>
        <a:xfrm>
          <a:off x="9772507" y="1937256"/>
          <a:ext cx="812366" cy="94448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B-3</a:t>
          </a:r>
        </a:p>
      </xdr:txBody>
    </xdr:sp>
    <xdr:clientData/>
  </xdr:twoCellAnchor>
  <xdr:twoCellAnchor>
    <xdr:from>
      <xdr:col>27</xdr:col>
      <xdr:colOff>17522</xdr:colOff>
      <xdr:row>10</xdr:row>
      <xdr:rowOff>134939</xdr:rowOff>
    </xdr:from>
    <xdr:to>
      <xdr:col>42</xdr:col>
      <xdr:colOff>0</xdr:colOff>
      <xdr:row>15</xdr:row>
      <xdr:rowOff>124691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5D8763A-8F4C-4713-AD4C-6F92699CDB04}"/>
            </a:ext>
          </a:extLst>
        </xdr:cNvPr>
        <xdr:cNvSpPr txBox="1"/>
      </xdr:nvSpPr>
      <xdr:spPr>
        <a:xfrm>
          <a:off x="7249595" y="1977594"/>
          <a:ext cx="2476296" cy="89029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6</xdr:col>
      <xdr:colOff>77441</xdr:colOff>
      <xdr:row>10</xdr:row>
      <xdr:rowOff>83127</xdr:rowOff>
    </xdr:from>
    <xdr:to>
      <xdr:col>27</xdr:col>
      <xdr:colOff>27709</xdr:colOff>
      <xdr:row>16</xdr:row>
      <xdr:rowOff>36616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FE3C74A-F1C8-4A56-96F9-07142EE046EF}"/>
            </a:ext>
          </a:extLst>
        </xdr:cNvPr>
        <xdr:cNvSpPr txBox="1"/>
      </xdr:nvSpPr>
      <xdr:spPr>
        <a:xfrm>
          <a:off x="3818168" y="1925782"/>
          <a:ext cx="3441614" cy="103414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37</xdr:col>
      <xdr:colOff>15562</xdr:colOff>
      <xdr:row>7</xdr:row>
      <xdr:rowOff>95566</xdr:rowOff>
    </xdr:from>
    <xdr:to>
      <xdr:col>42</xdr:col>
      <xdr:colOff>110837</xdr:colOff>
      <xdr:row>10</xdr:row>
      <xdr:rowOff>82118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58317F8-43D4-4D66-87E8-580ECB5F5D67}"/>
            </a:ext>
          </a:extLst>
        </xdr:cNvPr>
        <xdr:cNvSpPr txBox="1"/>
      </xdr:nvSpPr>
      <xdr:spPr>
        <a:xfrm>
          <a:off x="8910180" y="1397893"/>
          <a:ext cx="926548" cy="52688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42</xdr:col>
      <xdr:colOff>110329</xdr:colOff>
      <xdr:row>7</xdr:row>
      <xdr:rowOff>81827</xdr:rowOff>
    </xdr:from>
    <xdr:to>
      <xdr:col>49</xdr:col>
      <xdr:colOff>200890</xdr:colOff>
      <xdr:row>10</xdr:row>
      <xdr:rowOff>68378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5B74EAB-D1B0-41BC-9986-4B4BE0FA5B2F}"/>
            </a:ext>
          </a:extLst>
        </xdr:cNvPr>
        <xdr:cNvSpPr txBox="1"/>
      </xdr:nvSpPr>
      <xdr:spPr>
        <a:xfrm>
          <a:off x="9836220" y="1384154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9</xdr:col>
      <xdr:colOff>33124</xdr:colOff>
      <xdr:row>16</xdr:row>
      <xdr:rowOff>85105</xdr:rowOff>
    </xdr:from>
    <xdr:to>
      <xdr:col>20</xdr:col>
      <xdr:colOff>137615</xdr:colOff>
      <xdr:row>21</xdr:row>
      <xdr:rowOff>24738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ECC2101-4BE0-4FD4-8D5D-7D8BAF7AADF8}"/>
            </a:ext>
          </a:extLst>
        </xdr:cNvPr>
        <xdr:cNvSpPr txBox="1"/>
      </xdr:nvSpPr>
      <xdr:spPr>
        <a:xfrm>
          <a:off x="4272615" y="3008414"/>
          <a:ext cx="1933291" cy="8401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B-5</a:t>
          </a:r>
        </a:p>
      </xdr:txBody>
    </xdr:sp>
    <xdr:clientData/>
  </xdr:twoCellAnchor>
  <xdr:twoCellAnchor>
    <xdr:from>
      <xdr:col>54</xdr:col>
      <xdr:colOff>170692</xdr:colOff>
      <xdr:row>0</xdr:row>
      <xdr:rowOff>147037</xdr:rowOff>
    </xdr:from>
    <xdr:to>
      <xdr:col>59</xdr:col>
      <xdr:colOff>190649</xdr:colOff>
      <xdr:row>6</xdr:row>
      <xdr:rowOff>137327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0FD3BD-9E96-4130-9523-D147AFD2637C}"/>
            </a:ext>
          </a:extLst>
        </xdr:cNvPr>
        <xdr:cNvSpPr txBox="1"/>
      </xdr:nvSpPr>
      <xdr:spPr>
        <a:xfrm rot="5400000">
          <a:off x="12419090" y="104494"/>
          <a:ext cx="1112508" cy="119759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9</xdr:col>
      <xdr:colOff>32907</xdr:colOff>
      <xdr:row>21</xdr:row>
      <xdr:rowOff>138545</xdr:rowOff>
    </xdr:from>
    <xdr:to>
      <xdr:col>22</xdr:col>
      <xdr:colOff>138544</xdr:colOff>
      <xdr:row>23</xdr:row>
      <xdr:rowOff>96982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913084F-76C0-4BE2-AFEA-2515EC14335C}"/>
            </a:ext>
          </a:extLst>
        </xdr:cNvPr>
        <xdr:cNvSpPr txBox="1"/>
      </xdr:nvSpPr>
      <xdr:spPr>
        <a:xfrm>
          <a:off x="4272398" y="3962400"/>
          <a:ext cx="2266946" cy="31865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A-1,B-6</a:t>
          </a:r>
        </a:p>
      </xdr:txBody>
    </xdr:sp>
    <xdr:clientData/>
  </xdr:twoCellAnchor>
  <xdr:twoCellAnchor>
    <xdr:from>
      <xdr:col>9</xdr:col>
      <xdr:colOff>13855</xdr:colOff>
      <xdr:row>23</xdr:row>
      <xdr:rowOff>110836</xdr:rowOff>
    </xdr:from>
    <xdr:to>
      <xdr:col>41</xdr:col>
      <xdr:colOff>152400</xdr:colOff>
      <xdr:row>31</xdr:row>
      <xdr:rowOff>27710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E7DB04-DCEC-40F5-A122-71867DE466B6}"/>
            </a:ext>
          </a:extLst>
        </xdr:cNvPr>
        <xdr:cNvSpPr txBox="1"/>
      </xdr:nvSpPr>
      <xdr:spPr>
        <a:xfrm>
          <a:off x="4253346" y="4294909"/>
          <a:ext cx="5458690" cy="135774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A-2,B-7</a:t>
          </a:r>
        </a:p>
      </xdr:txBody>
    </xdr:sp>
    <xdr:clientData/>
  </xdr:twoCellAnchor>
  <xdr:twoCellAnchor>
    <xdr:from>
      <xdr:col>41</xdr:col>
      <xdr:colOff>157598</xdr:colOff>
      <xdr:row>20</xdr:row>
      <xdr:rowOff>13856</xdr:rowOff>
    </xdr:from>
    <xdr:to>
      <xdr:col>53</xdr:col>
      <xdr:colOff>13853</xdr:colOff>
      <xdr:row>26</xdr:row>
      <xdr:rowOff>99953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62D9F11-BFBD-4BB6-8A94-EEAEFA97D5A2}"/>
            </a:ext>
          </a:extLst>
        </xdr:cNvPr>
        <xdr:cNvSpPr txBox="1"/>
      </xdr:nvSpPr>
      <xdr:spPr>
        <a:xfrm>
          <a:off x="9717234" y="3657601"/>
          <a:ext cx="2266946" cy="11667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A-3,B-8</a:t>
          </a:r>
        </a:p>
      </xdr:txBody>
    </xdr:sp>
    <xdr:clientData/>
  </xdr:twoCellAnchor>
  <xdr:twoCellAnchor>
    <xdr:from>
      <xdr:col>31</xdr:col>
      <xdr:colOff>157597</xdr:colOff>
      <xdr:row>5</xdr:row>
      <xdr:rowOff>13855</xdr:rowOff>
    </xdr:from>
    <xdr:to>
      <xdr:col>36</xdr:col>
      <xdr:colOff>138545</xdr:colOff>
      <xdr:row>10</xdr:row>
      <xdr:rowOff>27708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B682B02-954C-4E34-9C7D-754DAFF99081}"/>
            </a:ext>
          </a:extLst>
        </xdr:cNvPr>
        <xdr:cNvSpPr txBox="1"/>
      </xdr:nvSpPr>
      <xdr:spPr>
        <a:xfrm>
          <a:off x="8054688" y="955964"/>
          <a:ext cx="812221" cy="91439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A-4,B-4,B-9</a:t>
          </a:r>
        </a:p>
      </xdr:txBody>
    </xdr:sp>
    <xdr:clientData/>
  </xdr:twoCellAnchor>
  <xdr:twoCellAnchor>
    <xdr:from>
      <xdr:col>9</xdr:col>
      <xdr:colOff>19052</xdr:colOff>
      <xdr:row>31</xdr:row>
      <xdr:rowOff>41564</xdr:rowOff>
    </xdr:from>
    <xdr:to>
      <xdr:col>42</xdr:col>
      <xdr:colOff>13854</xdr:colOff>
      <xdr:row>36</xdr:row>
      <xdr:rowOff>13854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6051C1D-1A07-4485-86C1-5DB852C403D9}"/>
            </a:ext>
          </a:extLst>
        </xdr:cNvPr>
        <xdr:cNvSpPr txBox="1"/>
      </xdr:nvSpPr>
      <xdr:spPr>
        <a:xfrm>
          <a:off x="4258543" y="5666509"/>
          <a:ext cx="5481202" cy="872836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A-5,B-10</a:t>
          </a:r>
        </a:p>
      </xdr:txBody>
    </xdr:sp>
    <xdr:clientData/>
  </xdr:twoCellAnchor>
  <xdr:twoCellAnchor>
    <xdr:from>
      <xdr:col>20</xdr:col>
      <xdr:colOff>54911</xdr:colOff>
      <xdr:row>35</xdr:row>
      <xdr:rowOff>81826</xdr:rowOff>
    </xdr:from>
    <xdr:to>
      <xdr:col>28</xdr:col>
      <xdr:colOff>117763</xdr:colOff>
      <xdr:row>38</xdr:row>
      <xdr:rowOff>68378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EC0A17-C797-4A39-B91C-79ACD1EC9C5E}"/>
            </a:ext>
          </a:extLst>
        </xdr:cNvPr>
        <xdr:cNvSpPr txBox="1"/>
      </xdr:nvSpPr>
      <xdr:spPr>
        <a:xfrm>
          <a:off x="6123202" y="6427208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29</xdr:col>
      <xdr:colOff>68765</xdr:colOff>
      <xdr:row>35</xdr:row>
      <xdr:rowOff>26408</xdr:rowOff>
    </xdr:from>
    <xdr:to>
      <xdr:col>37</xdr:col>
      <xdr:colOff>131617</xdr:colOff>
      <xdr:row>38</xdr:row>
      <xdr:rowOff>12960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F91F6EC-4FD2-4F03-A612-4C1F35F2ACEB}"/>
            </a:ext>
          </a:extLst>
        </xdr:cNvPr>
        <xdr:cNvSpPr txBox="1"/>
      </xdr:nvSpPr>
      <xdr:spPr>
        <a:xfrm>
          <a:off x="7633347" y="6371790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  <xdr:twoCellAnchor>
    <xdr:from>
      <xdr:col>41</xdr:col>
      <xdr:colOff>165747</xdr:colOff>
      <xdr:row>26</xdr:row>
      <xdr:rowOff>81827</xdr:rowOff>
    </xdr:from>
    <xdr:to>
      <xdr:col>46</xdr:col>
      <xdr:colOff>83127</xdr:colOff>
      <xdr:row>31</xdr:row>
      <xdr:rowOff>96982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AE327A-B3BE-46CD-B41C-44BAB5F23420}"/>
            </a:ext>
          </a:extLst>
        </xdr:cNvPr>
        <xdr:cNvSpPr txBox="1"/>
      </xdr:nvSpPr>
      <xdr:spPr>
        <a:xfrm>
          <a:off x="9725383" y="4806227"/>
          <a:ext cx="748653" cy="91570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180109</xdr:rowOff>
    </xdr:from>
    <xdr:to>
      <xdr:col>72</xdr:col>
      <xdr:colOff>166255</xdr:colOff>
      <xdr:row>40</xdr:row>
      <xdr:rowOff>69273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C31EB8-383A-519E-B981-5B229237E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5" y="568036"/>
          <a:ext cx="16292945" cy="6747164"/>
        </a:xfrm>
        <a:prstGeom prst="rect">
          <a:avLst/>
        </a:prstGeom>
      </xdr:spPr>
    </xdr:pic>
    <xdr:clientData/>
  </xdr:twoCellAnchor>
  <xdr:twoCellAnchor>
    <xdr:from>
      <xdr:col>66</xdr:col>
      <xdr:colOff>154858</xdr:colOff>
      <xdr:row>0</xdr:row>
      <xdr:rowOff>98547</xdr:rowOff>
    </xdr:from>
    <xdr:to>
      <xdr:col>71</xdr:col>
      <xdr:colOff>174815</xdr:colOff>
      <xdr:row>6</xdr:row>
      <xdr:rowOff>88837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E915B2-8527-4BEE-B71E-271F9BC9221F}"/>
            </a:ext>
          </a:extLst>
        </xdr:cNvPr>
        <xdr:cNvSpPr txBox="1"/>
      </xdr:nvSpPr>
      <xdr:spPr>
        <a:xfrm rot="5400000">
          <a:off x="15229583" y="56004"/>
          <a:ext cx="1112508" cy="119759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C-1</a:t>
          </a:r>
        </a:p>
      </xdr:txBody>
    </xdr:sp>
    <xdr:clientData/>
  </xdr:twoCellAnchor>
  <xdr:twoCellAnchor>
    <xdr:from>
      <xdr:col>48</xdr:col>
      <xdr:colOff>88178</xdr:colOff>
      <xdr:row>10</xdr:row>
      <xdr:rowOff>66892</xdr:rowOff>
    </xdr:from>
    <xdr:to>
      <xdr:col>52</xdr:col>
      <xdr:colOff>69272</xdr:colOff>
      <xdr:row>15</xdr:row>
      <xdr:rowOff>110836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1C71B9-986C-4256-AF52-7C896DAD1849}"/>
            </a:ext>
          </a:extLst>
        </xdr:cNvPr>
        <xdr:cNvSpPr txBox="1"/>
      </xdr:nvSpPr>
      <xdr:spPr>
        <a:xfrm>
          <a:off x="10880869" y="1909547"/>
          <a:ext cx="923203" cy="94448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B-3</a:t>
          </a:r>
        </a:p>
      </xdr:txBody>
    </xdr:sp>
    <xdr:clientData/>
  </xdr:twoCellAnchor>
  <xdr:twoCellAnchor>
    <xdr:from>
      <xdr:col>31</xdr:col>
      <xdr:colOff>142213</xdr:colOff>
      <xdr:row>10</xdr:row>
      <xdr:rowOff>51811</xdr:rowOff>
    </xdr:from>
    <xdr:to>
      <xdr:col>48</xdr:col>
      <xdr:colOff>27709</xdr:colOff>
      <xdr:row>15</xdr:row>
      <xdr:rowOff>124691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527871-74B3-4292-AF29-B10E534633C6}"/>
            </a:ext>
          </a:extLst>
        </xdr:cNvPr>
        <xdr:cNvSpPr txBox="1"/>
      </xdr:nvSpPr>
      <xdr:spPr>
        <a:xfrm>
          <a:off x="8039304" y="1894466"/>
          <a:ext cx="2781096" cy="97342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B-2</a:t>
          </a:r>
        </a:p>
      </xdr:txBody>
    </xdr:sp>
    <xdr:clientData/>
  </xdr:twoCellAnchor>
  <xdr:twoCellAnchor>
    <xdr:from>
      <xdr:col>11</xdr:col>
      <xdr:colOff>49732</xdr:colOff>
      <xdr:row>10</xdr:row>
      <xdr:rowOff>13855</xdr:rowOff>
    </xdr:from>
    <xdr:to>
      <xdr:col>32</xdr:col>
      <xdr:colOff>1</xdr:colOff>
      <xdr:row>15</xdr:row>
      <xdr:rowOff>147453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B4B8AE-2A3C-4FDE-A4F9-BE28C7B357FB}"/>
            </a:ext>
          </a:extLst>
        </xdr:cNvPr>
        <xdr:cNvSpPr txBox="1"/>
      </xdr:nvSpPr>
      <xdr:spPr>
        <a:xfrm>
          <a:off x="4621732" y="1856510"/>
          <a:ext cx="3441614" cy="103414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</a:t>
          </a:r>
        </a:p>
      </xdr:txBody>
    </xdr:sp>
    <xdr:clientData/>
  </xdr:twoCellAnchor>
  <xdr:twoCellAnchor>
    <xdr:from>
      <xdr:col>43</xdr:col>
      <xdr:colOff>84835</xdr:colOff>
      <xdr:row>6</xdr:row>
      <xdr:rowOff>150984</xdr:rowOff>
    </xdr:from>
    <xdr:to>
      <xdr:col>48</xdr:col>
      <xdr:colOff>110837</xdr:colOff>
      <xdr:row>9</xdr:row>
      <xdr:rowOff>137537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7F7C861-17B2-4411-895A-038F6114E58C}"/>
            </a:ext>
          </a:extLst>
        </xdr:cNvPr>
        <xdr:cNvSpPr txBox="1"/>
      </xdr:nvSpPr>
      <xdr:spPr>
        <a:xfrm>
          <a:off x="9976980" y="1273202"/>
          <a:ext cx="926548" cy="526880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48</xdr:col>
      <xdr:colOff>124183</xdr:colOff>
      <xdr:row>6</xdr:row>
      <xdr:rowOff>95682</xdr:rowOff>
    </xdr:from>
    <xdr:to>
      <xdr:col>54</xdr:col>
      <xdr:colOff>103907</xdr:colOff>
      <xdr:row>9</xdr:row>
      <xdr:rowOff>82234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145ED3-DBC6-45BD-9906-005E23F39A19}"/>
            </a:ext>
          </a:extLst>
        </xdr:cNvPr>
        <xdr:cNvSpPr txBox="1"/>
      </xdr:nvSpPr>
      <xdr:spPr>
        <a:xfrm>
          <a:off x="10916874" y="1217900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11</xdr:col>
      <xdr:colOff>46979</xdr:colOff>
      <xdr:row>15</xdr:row>
      <xdr:rowOff>168233</xdr:rowOff>
    </xdr:from>
    <xdr:to>
      <xdr:col>34</xdr:col>
      <xdr:colOff>124690</xdr:colOff>
      <xdr:row>21</xdr:row>
      <xdr:rowOff>27709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0E8DA80-3AF6-4012-8273-B1EEAB3D5C45}"/>
            </a:ext>
          </a:extLst>
        </xdr:cNvPr>
        <xdr:cNvSpPr txBox="1"/>
      </xdr:nvSpPr>
      <xdr:spPr>
        <a:xfrm>
          <a:off x="4618979" y="2911433"/>
          <a:ext cx="3901566" cy="94013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B-5</a:t>
          </a:r>
        </a:p>
      </xdr:txBody>
    </xdr:sp>
    <xdr:clientData/>
  </xdr:twoCellAnchor>
  <xdr:twoCellAnchor>
    <xdr:from>
      <xdr:col>61</xdr:col>
      <xdr:colOff>101422</xdr:colOff>
      <xdr:row>0</xdr:row>
      <xdr:rowOff>77765</xdr:rowOff>
    </xdr:from>
    <xdr:to>
      <xdr:col>66</xdr:col>
      <xdr:colOff>121378</xdr:colOff>
      <xdr:row>6</xdr:row>
      <xdr:rowOff>68055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AE47228-B553-4C79-B915-DA35D752EC80}"/>
            </a:ext>
          </a:extLst>
        </xdr:cNvPr>
        <xdr:cNvSpPr txBox="1"/>
      </xdr:nvSpPr>
      <xdr:spPr>
        <a:xfrm rot="5400000">
          <a:off x="13998510" y="35222"/>
          <a:ext cx="1112508" cy="119759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C-2</a:t>
          </a:r>
        </a:p>
      </xdr:txBody>
    </xdr:sp>
    <xdr:clientData/>
  </xdr:twoCellAnchor>
  <xdr:twoCellAnchor>
    <xdr:from>
      <xdr:col>11</xdr:col>
      <xdr:colOff>19053</xdr:colOff>
      <xdr:row>21</xdr:row>
      <xdr:rowOff>124690</xdr:rowOff>
    </xdr:from>
    <xdr:to>
      <xdr:col>24</xdr:col>
      <xdr:colOff>124690</xdr:colOff>
      <xdr:row>23</xdr:row>
      <xdr:rowOff>83127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8CB6B89-7664-46F4-A141-EAAA6C1F8A61}"/>
            </a:ext>
          </a:extLst>
        </xdr:cNvPr>
        <xdr:cNvSpPr txBox="1"/>
      </xdr:nvSpPr>
      <xdr:spPr>
        <a:xfrm>
          <a:off x="4591053" y="3948545"/>
          <a:ext cx="2266946" cy="31865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B-6</a:t>
          </a:r>
        </a:p>
      </xdr:txBody>
    </xdr:sp>
    <xdr:clientData/>
  </xdr:twoCellAnchor>
  <xdr:twoCellAnchor>
    <xdr:from>
      <xdr:col>11</xdr:col>
      <xdr:colOff>41564</xdr:colOff>
      <xdr:row>23</xdr:row>
      <xdr:rowOff>110836</xdr:rowOff>
    </xdr:from>
    <xdr:to>
      <xdr:col>44</xdr:col>
      <xdr:colOff>13854</xdr:colOff>
      <xdr:row>29</xdr:row>
      <xdr:rowOff>13855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D6CD7F8-020D-4333-A91F-1FC4545441AC}"/>
            </a:ext>
          </a:extLst>
        </xdr:cNvPr>
        <xdr:cNvSpPr txBox="1"/>
      </xdr:nvSpPr>
      <xdr:spPr>
        <a:xfrm>
          <a:off x="4613564" y="4294909"/>
          <a:ext cx="5458690" cy="98367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,B-7</a:t>
          </a:r>
        </a:p>
      </xdr:txBody>
    </xdr:sp>
    <xdr:clientData/>
  </xdr:twoCellAnchor>
  <xdr:twoCellAnchor>
    <xdr:from>
      <xdr:col>48</xdr:col>
      <xdr:colOff>74470</xdr:colOff>
      <xdr:row>22</xdr:row>
      <xdr:rowOff>83128</xdr:rowOff>
    </xdr:from>
    <xdr:to>
      <xdr:col>57</xdr:col>
      <xdr:colOff>221671</xdr:colOff>
      <xdr:row>28</xdr:row>
      <xdr:rowOff>169226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3E3B9D-D114-42E2-BF93-A99C74D9A9F4}"/>
            </a:ext>
          </a:extLst>
        </xdr:cNvPr>
        <xdr:cNvSpPr txBox="1"/>
      </xdr:nvSpPr>
      <xdr:spPr>
        <a:xfrm>
          <a:off x="10867161" y="4087092"/>
          <a:ext cx="2266946" cy="11667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B-8</a:t>
          </a:r>
        </a:p>
      </xdr:txBody>
    </xdr:sp>
    <xdr:clientData/>
  </xdr:twoCellAnchor>
  <xdr:twoCellAnchor>
    <xdr:from>
      <xdr:col>33</xdr:col>
      <xdr:colOff>88324</xdr:colOff>
      <xdr:row>5</xdr:row>
      <xdr:rowOff>0</xdr:rowOff>
    </xdr:from>
    <xdr:to>
      <xdr:col>38</xdr:col>
      <xdr:colOff>69272</xdr:colOff>
      <xdr:row>10</xdr:row>
      <xdr:rowOff>13853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B0BE48-2229-451B-856D-E195DC59E0B8}"/>
            </a:ext>
          </a:extLst>
        </xdr:cNvPr>
        <xdr:cNvSpPr txBox="1"/>
      </xdr:nvSpPr>
      <xdr:spPr>
        <a:xfrm>
          <a:off x="8317924" y="942109"/>
          <a:ext cx="812221" cy="91439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B-4,B-9</a:t>
          </a:r>
        </a:p>
      </xdr:txBody>
    </xdr:sp>
    <xdr:clientData/>
  </xdr:twoCellAnchor>
  <xdr:twoCellAnchor>
    <xdr:from>
      <xdr:col>11</xdr:col>
      <xdr:colOff>32906</xdr:colOff>
      <xdr:row>29</xdr:row>
      <xdr:rowOff>41562</xdr:rowOff>
    </xdr:from>
    <xdr:to>
      <xdr:col>44</xdr:col>
      <xdr:colOff>27708</xdr:colOff>
      <xdr:row>34</xdr:row>
      <xdr:rowOff>96981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23425E-3812-4BF6-ABF9-BF94F5EE64E3}"/>
            </a:ext>
          </a:extLst>
        </xdr:cNvPr>
        <xdr:cNvSpPr txBox="1"/>
      </xdr:nvSpPr>
      <xdr:spPr>
        <a:xfrm>
          <a:off x="4604906" y="5306289"/>
          <a:ext cx="5481202" cy="955965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B-10</a:t>
          </a:r>
        </a:p>
      </xdr:txBody>
    </xdr:sp>
    <xdr:clientData/>
  </xdr:twoCellAnchor>
  <xdr:twoCellAnchor>
    <xdr:from>
      <xdr:col>25</xdr:col>
      <xdr:colOff>110329</xdr:colOff>
      <xdr:row>33</xdr:row>
      <xdr:rowOff>109535</xdr:rowOff>
    </xdr:from>
    <xdr:to>
      <xdr:col>34</xdr:col>
      <xdr:colOff>6926</xdr:colOff>
      <xdr:row>36</xdr:row>
      <xdr:rowOff>96087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CF268D-3114-4422-9F84-E8EB9E581CFA}"/>
            </a:ext>
          </a:extLst>
        </xdr:cNvPr>
        <xdr:cNvSpPr txBox="1"/>
      </xdr:nvSpPr>
      <xdr:spPr>
        <a:xfrm>
          <a:off x="7009893" y="6094699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C-5</a:t>
          </a:r>
        </a:p>
      </xdr:txBody>
    </xdr:sp>
    <xdr:clientData/>
  </xdr:twoCellAnchor>
  <xdr:twoCellAnchor>
    <xdr:from>
      <xdr:col>34</xdr:col>
      <xdr:colOff>13346</xdr:colOff>
      <xdr:row>33</xdr:row>
      <xdr:rowOff>67972</xdr:rowOff>
    </xdr:from>
    <xdr:to>
      <xdr:col>42</xdr:col>
      <xdr:colOff>76198</xdr:colOff>
      <xdr:row>36</xdr:row>
      <xdr:rowOff>54524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713EBC5-748D-4497-B401-D7EADDDB110E}"/>
            </a:ext>
          </a:extLst>
        </xdr:cNvPr>
        <xdr:cNvSpPr txBox="1"/>
      </xdr:nvSpPr>
      <xdr:spPr>
        <a:xfrm>
          <a:off x="8409201" y="6053136"/>
          <a:ext cx="1392888" cy="526879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PH" sz="1100"/>
            <a:t>C-6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wuser63a@newus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3F9-15E2-45B7-B27F-A3A8C1A0CAE1}">
  <dimension ref="J8:AR36"/>
  <sheetViews>
    <sheetView showGridLines="0" workbookViewId="0">
      <selection activeCell="AW23" sqref="AW23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59" t="s">
        <v>130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1"/>
    </row>
    <row r="9" spans="10:36" x14ac:dyDescent="0.3">
      <c r="J9" s="62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4"/>
    </row>
    <row r="10" spans="10:36" x14ac:dyDescent="0.3">
      <c r="J10" s="6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4"/>
    </row>
    <row r="11" spans="10:36" x14ac:dyDescent="0.3">
      <c r="J11" s="62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4"/>
    </row>
    <row r="12" spans="10:36" x14ac:dyDescent="0.3">
      <c r="J12" s="62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4"/>
    </row>
    <row r="13" spans="10:36" x14ac:dyDescent="0.3">
      <c r="J13" s="62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4"/>
    </row>
    <row r="14" spans="10:36" x14ac:dyDescent="0.3">
      <c r="J14" s="62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4"/>
    </row>
    <row r="15" spans="10:36" x14ac:dyDescent="0.3"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7"/>
    </row>
    <row r="18" spans="10:44" x14ac:dyDescent="0.3">
      <c r="J18" s="68" t="s">
        <v>0</v>
      </c>
      <c r="K18" s="68"/>
      <c r="L18" s="68"/>
      <c r="M18" s="68"/>
      <c r="N18" s="68" t="s">
        <v>57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32" spans="10:44" x14ac:dyDescent="0.3">
      <c r="AN32" s="69"/>
      <c r="AO32" s="58"/>
      <c r="AP32" s="58"/>
      <c r="AQ32" s="58"/>
      <c r="AR32" s="58"/>
    </row>
    <row r="34" spans="40:44" x14ac:dyDescent="0.3">
      <c r="AN34" s="69"/>
      <c r="AO34" s="58"/>
      <c r="AP34" s="58"/>
      <c r="AQ34" s="58"/>
      <c r="AR34" s="58"/>
    </row>
    <row r="36" spans="40:44" x14ac:dyDescent="0.3">
      <c r="AO36" s="57"/>
      <c r="AP36" s="58"/>
      <c r="AQ36" s="58"/>
      <c r="AR36" s="58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79D-8FA5-4818-B5D9-E461CE4CD42C}">
  <dimension ref="A1:BD41"/>
  <sheetViews>
    <sheetView showGridLines="0" zoomScale="55" zoomScaleNormal="55" workbookViewId="0">
      <selection activeCell="O40" sqref="O40:Y40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  <col min="29" max="29" width="15.77734375" customWidth="1"/>
  </cols>
  <sheetData>
    <row r="1" spans="1:56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6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56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6" spans="1:56" x14ac:dyDescent="0.3">
      <c r="C6" t="s">
        <v>256</v>
      </c>
    </row>
    <row r="7" spans="1:56" ht="15" x14ac:dyDescent="0.3">
      <c r="E7" s="92" t="s">
        <v>11</v>
      </c>
      <c r="F7" s="93"/>
      <c r="G7" s="93"/>
      <c r="H7" s="93"/>
      <c r="I7" s="93"/>
      <c r="J7" s="93"/>
      <c r="K7" s="94"/>
      <c r="L7" s="95" t="s">
        <v>12</v>
      </c>
      <c r="M7" s="96"/>
      <c r="N7" s="97"/>
      <c r="O7" s="92" t="s">
        <v>13</v>
      </c>
      <c r="P7" s="93"/>
      <c r="Q7" s="93"/>
      <c r="R7" s="93"/>
      <c r="S7" s="93"/>
      <c r="T7" s="93"/>
      <c r="U7" s="93"/>
      <c r="V7" s="93"/>
      <c r="W7" s="93"/>
      <c r="X7" s="93"/>
      <c r="Y7" s="94"/>
      <c r="Z7" s="31" t="s">
        <v>14</v>
      </c>
      <c r="AA7" s="37" t="s">
        <v>13</v>
      </c>
      <c r="AB7" s="37" t="s">
        <v>15</v>
      </c>
      <c r="AC7" s="37" t="s">
        <v>16</v>
      </c>
    </row>
    <row r="8" spans="1:56" ht="45" customHeight="1" x14ac:dyDescent="0.3">
      <c r="E8" s="80" t="s">
        <v>257</v>
      </c>
      <c r="F8" s="81"/>
      <c r="G8" s="81"/>
      <c r="H8" s="81"/>
      <c r="I8" s="81"/>
      <c r="J8" s="81"/>
      <c r="K8" s="82"/>
      <c r="L8" s="83" t="s">
        <v>261</v>
      </c>
      <c r="M8" s="84"/>
      <c r="N8" s="85"/>
      <c r="O8" s="80"/>
      <c r="P8" s="81"/>
      <c r="Q8" s="81"/>
      <c r="R8" s="81"/>
      <c r="S8" s="81"/>
      <c r="T8" s="81"/>
      <c r="U8" s="81"/>
      <c r="V8" s="81"/>
      <c r="W8" s="81"/>
      <c r="X8" s="81"/>
      <c r="Y8" s="82"/>
      <c r="Z8" s="2" t="s">
        <v>18</v>
      </c>
      <c r="AA8" s="2" t="s">
        <v>49</v>
      </c>
      <c r="AB8" s="9"/>
      <c r="AC8" s="2"/>
    </row>
    <row r="9" spans="1:56" ht="45" customHeight="1" x14ac:dyDescent="0.3">
      <c r="E9" s="80" t="s">
        <v>263</v>
      </c>
      <c r="F9" s="81"/>
      <c r="G9" s="81"/>
      <c r="H9" s="81"/>
      <c r="I9" s="81"/>
      <c r="J9" s="81"/>
      <c r="K9" s="82"/>
      <c r="L9" s="83" t="s">
        <v>259</v>
      </c>
      <c r="M9" s="84"/>
      <c r="N9" s="85"/>
      <c r="O9" s="80"/>
      <c r="P9" s="81"/>
      <c r="Q9" s="81"/>
      <c r="R9" s="81"/>
      <c r="S9" s="81"/>
      <c r="T9" s="81"/>
      <c r="U9" s="81"/>
      <c r="V9" s="81"/>
      <c r="W9" s="81"/>
      <c r="X9" s="81"/>
      <c r="Y9" s="82"/>
      <c r="Z9" s="2" t="s">
        <v>18</v>
      </c>
      <c r="AA9" s="2" t="s">
        <v>49</v>
      </c>
      <c r="AB9" s="9"/>
      <c r="AC9" s="2"/>
    </row>
    <row r="10" spans="1:56" ht="45" customHeight="1" x14ac:dyDescent="0.3">
      <c r="E10" s="80" t="s">
        <v>264</v>
      </c>
      <c r="F10" s="81"/>
      <c r="G10" s="81"/>
      <c r="H10" s="81"/>
      <c r="I10" s="81"/>
      <c r="J10" s="81"/>
      <c r="K10" s="82"/>
      <c r="L10" s="83" t="s">
        <v>260</v>
      </c>
      <c r="M10" s="84"/>
      <c r="N10" s="85"/>
      <c r="O10" s="80"/>
      <c r="P10" s="81"/>
      <c r="Q10" s="81"/>
      <c r="R10" s="81"/>
      <c r="S10" s="81"/>
      <c r="T10" s="81"/>
      <c r="U10" s="81"/>
      <c r="V10" s="81"/>
      <c r="W10" s="81"/>
      <c r="X10" s="81"/>
      <c r="Y10" s="82"/>
      <c r="Z10" s="2" t="s">
        <v>18</v>
      </c>
      <c r="AA10" s="2" t="s">
        <v>49</v>
      </c>
      <c r="AB10" s="9"/>
      <c r="AC10" s="2"/>
    </row>
    <row r="11" spans="1:56" ht="45" customHeight="1" x14ac:dyDescent="0.3">
      <c r="E11" s="80" t="s">
        <v>265</v>
      </c>
      <c r="F11" s="81"/>
      <c r="G11" s="81"/>
      <c r="H11" s="81"/>
      <c r="I11" s="81"/>
      <c r="J11" s="81"/>
      <c r="K11" s="82"/>
      <c r="L11" s="83" t="s">
        <v>262</v>
      </c>
      <c r="M11" s="84"/>
      <c r="N11" s="85"/>
      <c r="O11" s="80"/>
      <c r="P11" s="81"/>
      <c r="Q11" s="81"/>
      <c r="R11" s="81"/>
      <c r="S11" s="81"/>
      <c r="T11" s="81"/>
      <c r="U11" s="81"/>
      <c r="V11" s="81"/>
      <c r="W11" s="81"/>
      <c r="X11" s="81"/>
      <c r="Y11" s="82"/>
      <c r="Z11" s="2" t="s">
        <v>18</v>
      </c>
      <c r="AA11" s="2" t="s">
        <v>49</v>
      </c>
      <c r="AB11" s="9"/>
      <c r="AC11" s="2"/>
    </row>
    <row r="12" spans="1:56" ht="45" customHeight="1" x14ac:dyDescent="0.3">
      <c r="A12" s="1"/>
      <c r="C12" t="s">
        <v>266</v>
      </c>
      <c r="AD12" s="1"/>
      <c r="AE12" s="1"/>
    </row>
    <row r="13" spans="1:56" ht="45" customHeight="1" x14ac:dyDescent="0.3">
      <c r="A13" s="1"/>
      <c r="E13" s="92" t="s">
        <v>11</v>
      </c>
      <c r="F13" s="93"/>
      <c r="G13" s="93"/>
      <c r="H13" s="93"/>
      <c r="I13" s="93"/>
      <c r="J13" s="93"/>
      <c r="K13" s="94"/>
      <c r="L13" s="95" t="s">
        <v>12</v>
      </c>
      <c r="M13" s="96"/>
      <c r="N13" s="97"/>
      <c r="O13" s="92" t="s">
        <v>13</v>
      </c>
      <c r="P13" s="93"/>
      <c r="Q13" s="93"/>
      <c r="R13" s="93"/>
      <c r="S13" s="93"/>
      <c r="T13" s="93"/>
      <c r="U13" s="93"/>
      <c r="V13" s="93"/>
      <c r="W13" s="93"/>
      <c r="X13" s="93"/>
      <c r="Y13" s="94"/>
      <c r="Z13" s="31" t="s">
        <v>14</v>
      </c>
      <c r="AA13" s="37" t="s">
        <v>13</v>
      </c>
      <c r="AB13" s="37" t="s">
        <v>15</v>
      </c>
      <c r="AC13" s="37" t="s">
        <v>16</v>
      </c>
      <c r="AE13" s="1"/>
      <c r="AF13" s="1"/>
    </row>
    <row r="14" spans="1:56" ht="15" x14ac:dyDescent="0.3">
      <c r="A14" s="1"/>
      <c r="E14" s="80" t="s">
        <v>267</v>
      </c>
      <c r="F14" s="81"/>
      <c r="G14" s="81"/>
      <c r="H14" s="81"/>
      <c r="I14" s="81"/>
      <c r="J14" s="81"/>
      <c r="K14" s="82"/>
      <c r="L14" s="83" t="s">
        <v>268</v>
      </c>
      <c r="M14" s="84"/>
      <c r="N14" s="85"/>
      <c r="O14" s="80"/>
      <c r="P14" s="81"/>
      <c r="Q14" s="81"/>
      <c r="R14" s="81"/>
      <c r="S14" s="81"/>
      <c r="T14" s="81"/>
      <c r="U14" s="81"/>
      <c r="V14" s="81"/>
      <c r="W14" s="81"/>
      <c r="X14" s="81"/>
      <c r="Y14" s="82"/>
      <c r="Z14" s="2" t="s">
        <v>18</v>
      </c>
      <c r="AA14" s="2" t="s">
        <v>49</v>
      </c>
      <c r="AB14" s="9"/>
      <c r="AC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45" customHeight="1" x14ac:dyDescent="0.3">
      <c r="A15" s="1"/>
    </row>
    <row r="16" spans="1:56" x14ac:dyDescent="0.3">
      <c r="C16" t="s">
        <v>269</v>
      </c>
    </row>
    <row r="17" spans="3:29" ht="15" customHeight="1" x14ac:dyDescent="0.3">
      <c r="E17" s="92" t="s">
        <v>11</v>
      </c>
      <c r="F17" s="93"/>
      <c r="G17" s="93"/>
      <c r="H17" s="93"/>
      <c r="I17" s="93"/>
      <c r="J17" s="93"/>
      <c r="K17" s="94"/>
      <c r="L17" s="95" t="s">
        <v>12</v>
      </c>
      <c r="M17" s="96"/>
      <c r="N17" s="97"/>
      <c r="O17" s="92" t="s">
        <v>13</v>
      </c>
      <c r="P17" s="93"/>
      <c r="Q17" s="93"/>
      <c r="R17" s="93"/>
      <c r="S17" s="93"/>
      <c r="T17" s="93"/>
      <c r="U17" s="93"/>
      <c r="V17" s="93"/>
      <c r="W17" s="93"/>
      <c r="X17" s="93"/>
      <c r="Y17" s="94"/>
      <c r="Z17" s="31" t="s">
        <v>14</v>
      </c>
      <c r="AA17" s="37" t="s">
        <v>13</v>
      </c>
      <c r="AB17" s="37" t="s">
        <v>15</v>
      </c>
      <c r="AC17" s="37" t="s">
        <v>16</v>
      </c>
    </row>
    <row r="18" spans="3:29" ht="15" customHeight="1" x14ac:dyDescent="0.3">
      <c r="E18" s="80" t="s">
        <v>270</v>
      </c>
      <c r="F18" s="81"/>
      <c r="G18" s="81"/>
      <c r="H18" s="81"/>
      <c r="I18" s="81"/>
      <c r="J18" s="81"/>
      <c r="K18" s="82"/>
      <c r="L18" s="83" t="s">
        <v>258</v>
      </c>
      <c r="M18" s="84"/>
      <c r="N18" s="85"/>
      <c r="O18" s="80"/>
      <c r="P18" s="81"/>
      <c r="Q18" s="81"/>
      <c r="R18" s="81"/>
      <c r="S18" s="81"/>
      <c r="T18" s="81"/>
      <c r="U18" s="81"/>
      <c r="V18" s="81"/>
      <c r="W18" s="81"/>
      <c r="X18" s="81"/>
      <c r="Y18" s="82"/>
      <c r="Z18" s="2" t="s">
        <v>18</v>
      </c>
      <c r="AA18" s="2" t="s">
        <v>49</v>
      </c>
      <c r="AB18" s="9"/>
      <c r="AC18" s="2"/>
    </row>
    <row r="19" spans="3:29" ht="15" customHeight="1" x14ac:dyDescent="0.3">
      <c r="E19" s="80" t="s">
        <v>271</v>
      </c>
      <c r="F19" s="81"/>
      <c r="G19" s="81"/>
      <c r="H19" s="81"/>
      <c r="I19" s="81"/>
      <c r="J19" s="81"/>
      <c r="K19" s="82"/>
      <c r="L19" s="83" t="s">
        <v>272</v>
      </c>
      <c r="M19" s="84"/>
      <c r="N19" s="85"/>
      <c r="O19" s="80"/>
      <c r="P19" s="81"/>
      <c r="Q19" s="81"/>
      <c r="R19" s="81"/>
      <c r="S19" s="81"/>
      <c r="T19" s="81"/>
      <c r="U19" s="81"/>
      <c r="V19" s="81"/>
      <c r="W19" s="81"/>
      <c r="X19" s="81"/>
      <c r="Y19" s="82"/>
      <c r="Z19" s="2" t="s">
        <v>18</v>
      </c>
      <c r="AA19" s="2" t="s">
        <v>49</v>
      </c>
      <c r="AB19" s="9"/>
      <c r="AC19" s="2"/>
    </row>
    <row r="21" spans="3:29" ht="30" customHeight="1" x14ac:dyDescent="0.3">
      <c r="C21" t="s">
        <v>273</v>
      </c>
    </row>
    <row r="22" spans="3:29" ht="30" customHeight="1" x14ac:dyDescent="0.3">
      <c r="E22" s="92" t="s">
        <v>11</v>
      </c>
      <c r="F22" s="93"/>
      <c r="G22" s="93"/>
      <c r="H22" s="93"/>
      <c r="I22" s="93"/>
      <c r="J22" s="93"/>
      <c r="K22" s="94"/>
      <c r="L22" s="95" t="s">
        <v>12</v>
      </c>
      <c r="M22" s="96"/>
      <c r="N22" s="97"/>
      <c r="O22" s="92" t="s">
        <v>13</v>
      </c>
      <c r="P22" s="93"/>
      <c r="Q22" s="93"/>
      <c r="R22" s="93"/>
      <c r="S22" s="93"/>
      <c r="T22" s="93"/>
      <c r="U22" s="93"/>
      <c r="V22" s="93"/>
      <c r="W22" s="93"/>
      <c r="X22" s="93"/>
      <c r="Y22" s="94"/>
      <c r="Z22" s="31" t="s">
        <v>14</v>
      </c>
      <c r="AA22" s="37" t="s">
        <v>13</v>
      </c>
      <c r="AB22" s="37" t="s">
        <v>15</v>
      </c>
      <c r="AC22" s="37" t="s">
        <v>16</v>
      </c>
    </row>
    <row r="23" spans="3:29" ht="30" customHeight="1" x14ac:dyDescent="0.3">
      <c r="E23" s="80" t="s">
        <v>274</v>
      </c>
      <c r="F23" s="81"/>
      <c r="G23" s="81"/>
      <c r="H23" s="81"/>
      <c r="I23" s="81"/>
      <c r="J23" s="81"/>
      <c r="K23" s="82"/>
      <c r="L23" s="83" t="s">
        <v>275</v>
      </c>
      <c r="M23" s="84"/>
      <c r="N23" s="85"/>
      <c r="O23" s="80"/>
      <c r="P23" s="81"/>
      <c r="Q23" s="81"/>
      <c r="R23" s="81"/>
      <c r="S23" s="81"/>
      <c r="T23" s="81"/>
      <c r="U23" s="81"/>
      <c r="V23" s="81"/>
      <c r="W23" s="81"/>
      <c r="X23" s="81"/>
      <c r="Y23" s="82"/>
      <c r="Z23" s="2" t="s">
        <v>18</v>
      </c>
      <c r="AA23" s="2" t="s">
        <v>49</v>
      </c>
      <c r="AB23" s="9"/>
      <c r="AC23" s="2"/>
    </row>
    <row r="24" spans="3:29" ht="30" customHeight="1" x14ac:dyDescent="0.3"/>
    <row r="25" spans="3:29" x14ac:dyDescent="0.3">
      <c r="C25" t="s">
        <v>276</v>
      </c>
    </row>
    <row r="26" spans="3:29" ht="40.049999999999997" customHeight="1" x14ac:dyDescent="0.3">
      <c r="E26" s="92" t="s">
        <v>11</v>
      </c>
      <c r="F26" s="93"/>
      <c r="G26" s="93"/>
      <c r="H26" s="93"/>
      <c r="I26" s="93"/>
      <c r="J26" s="93"/>
      <c r="K26" s="94"/>
      <c r="L26" s="95" t="s">
        <v>12</v>
      </c>
      <c r="M26" s="96"/>
      <c r="N26" s="97"/>
      <c r="O26" s="92" t="s">
        <v>13</v>
      </c>
      <c r="P26" s="93"/>
      <c r="Q26" s="93"/>
      <c r="R26" s="93"/>
      <c r="S26" s="93"/>
      <c r="T26" s="93"/>
      <c r="U26" s="93"/>
      <c r="V26" s="93"/>
      <c r="W26" s="93"/>
      <c r="X26" s="93"/>
      <c r="Y26" s="94"/>
      <c r="Z26" s="31" t="s">
        <v>14</v>
      </c>
      <c r="AA26" s="37" t="s">
        <v>13</v>
      </c>
      <c r="AB26" s="37" t="s">
        <v>15</v>
      </c>
      <c r="AC26" s="37" t="s">
        <v>16</v>
      </c>
    </row>
    <row r="27" spans="3:29" ht="40.049999999999997" customHeight="1" x14ac:dyDescent="0.3">
      <c r="E27" s="80" t="s">
        <v>277</v>
      </c>
      <c r="F27" s="81"/>
      <c r="G27" s="81"/>
      <c r="H27" s="81"/>
      <c r="I27" s="81"/>
      <c r="J27" s="81"/>
      <c r="K27" s="82"/>
      <c r="L27" s="83" t="s">
        <v>278</v>
      </c>
      <c r="M27" s="84"/>
      <c r="N27" s="85"/>
      <c r="O27" s="80"/>
      <c r="P27" s="81"/>
      <c r="Q27" s="81"/>
      <c r="R27" s="81"/>
      <c r="S27" s="81"/>
      <c r="T27" s="81"/>
      <c r="U27" s="81"/>
      <c r="V27" s="81"/>
      <c r="W27" s="81"/>
      <c r="X27" s="81"/>
      <c r="Y27" s="82"/>
      <c r="Z27" s="2" t="s">
        <v>18</v>
      </c>
      <c r="AA27" s="2" t="s">
        <v>49</v>
      </c>
      <c r="AB27" s="9"/>
      <c r="AC27" s="2"/>
    </row>
    <row r="28" spans="3:29" ht="40.049999999999997" customHeight="1" x14ac:dyDescent="0.3">
      <c r="E28" s="80" t="s">
        <v>279</v>
      </c>
      <c r="F28" s="81"/>
      <c r="G28" s="81"/>
      <c r="H28" s="81"/>
      <c r="I28" s="81"/>
      <c r="J28" s="81"/>
      <c r="K28" s="82"/>
      <c r="L28" s="83" t="s">
        <v>280</v>
      </c>
      <c r="M28" s="84"/>
      <c r="N28" s="85"/>
      <c r="O28" s="80"/>
      <c r="P28" s="81"/>
      <c r="Q28" s="81"/>
      <c r="R28" s="81"/>
      <c r="S28" s="81"/>
      <c r="T28" s="81"/>
      <c r="U28" s="81"/>
      <c r="V28" s="81"/>
      <c r="W28" s="81"/>
      <c r="X28" s="81"/>
      <c r="Y28" s="82"/>
      <c r="Z28" s="2" t="s">
        <v>18</v>
      </c>
      <c r="AA28" s="2" t="s">
        <v>49</v>
      </c>
      <c r="AB28" s="9"/>
      <c r="AC28" s="2"/>
    </row>
    <row r="29" spans="3:29" ht="40.049999999999997" customHeight="1" x14ac:dyDescent="0.3">
      <c r="E29" s="80" t="s">
        <v>281</v>
      </c>
      <c r="F29" s="81"/>
      <c r="G29" s="81"/>
      <c r="H29" s="81"/>
      <c r="I29" s="81"/>
      <c r="J29" s="81"/>
      <c r="K29" s="82"/>
      <c r="L29" s="83" t="s">
        <v>282</v>
      </c>
      <c r="M29" s="84"/>
      <c r="N29" s="85"/>
      <c r="O29" s="80"/>
      <c r="P29" s="81"/>
      <c r="Q29" s="81"/>
      <c r="R29" s="81"/>
      <c r="S29" s="81"/>
      <c r="T29" s="81"/>
      <c r="U29" s="81"/>
      <c r="V29" s="81"/>
      <c r="W29" s="81"/>
      <c r="X29" s="81"/>
      <c r="Y29" s="82"/>
      <c r="Z29" s="2" t="s">
        <v>18</v>
      </c>
      <c r="AA29" s="2" t="s">
        <v>49</v>
      </c>
      <c r="AB29" s="9"/>
      <c r="AC29" s="2"/>
    </row>
    <row r="30" spans="3:29" ht="30" customHeight="1" x14ac:dyDescent="0.3">
      <c r="E30" s="80" t="s">
        <v>284</v>
      </c>
      <c r="F30" s="81"/>
      <c r="G30" s="81"/>
      <c r="H30" s="81"/>
      <c r="I30" s="81"/>
      <c r="J30" s="81"/>
      <c r="K30" s="82"/>
      <c r="L30" s="83" t="s">
        <v>283</v>
      </c>
      <c r="M30" s="84"/>
      <c r="N30" s="85"/>
      <c r="O30" s="80"/>
      <c r="P30" s="81"/>
      <c r="Q30" s="81"/>
      <c r="R30" s="81"/>
      <c r="S30" s="81"/>
      <c r="T30" s="81"/>
      <c r="U30" s="81"/>
      <c r="V30" s="81"/>
      <c r="W30" s="81"/>
      <c r="X30" s="81"/>
      <c r="Y30" s="82"/>
      <c r="Z30" s="2" t="s">
        <v>18</v>
      </c>
      <c r="AA30" s="2" t="s">
        <v>49</v>
      </c>
      <c r="AB30" s="9"/>
      <c r="AC30" s="2"/>
    </row>
    <row r="31" spans="3:29" ht="45" customHeight="1" x14ac:dyDescent="0.3">
      <c r="E31" s="80" t="s">
        <v>285</v>
      </c>
      <c r="F31" s="81"/>
      <c r="G31" s="81"/>
      <c r="H31" s="81"/>
      <c r="I31" s="81"/>
      <c r="J31" s="81"/>
      <c r="K31" s="82"/>
      <c r="L31" s="83" t="s">
        <v>286</v>
      </c>
      <c r="M31" s="84"/>
      <c r="N31" s="85"/>
      <c r="O31" s="80"/>
      <c r="P31" s="81"/>
      <c r="Q31" s="81"/>
      <c r="R31" s="81"/>
      <c r="S31" s="81"/>
      <c r="T31" s="81"/>
      <c r="U31" s="81"/>
      <c r="V31" s="81"/>
      <c r="W31" s="81"/>
      <c r="X31" s="81"/>
      <c r="Y31" s="82"/>
      <c r="Z31" s="2" t="s">
        <v>18</v>
      </c>
      <c r="AA31" s="2" t="s">
        <v>49</v>
      </c>
      <c r="AB31" s="9"/>
      <c r="AC31" s="2"/>
    </row>
    <row r="32" spans="3:29" ht="45" customHeight="1" x14ac:dyDescent="0.3">
      <c r="E32" s="80" t="s">
        <v>287</v>
      </c>
      <c r="F32" s="81"/>
      <c r="G32" s="81"/>
      <c r="H32" s="81"/>
      <c r="I32" s="81"/>
      <c r="J32" s="81"/>
      <c r="K32" s="82"/>
      <c r="L32" s="83" t="s">
        <v>288</v>
      </c>
      <c r="M32" s="84"/>
      <c r="N32" s="85"/>
      <c r="O32" s="80"/>
      <c r="P32" s="81"/>
      <c r="Q32" s="81"/>
      <c r="R32" s="81"/>
      <c r="S32" s="81"/>
      <c r="T32" s="81"/>
      <c r="U32" s="81"/>
      <c r="V32" s="81"/>
      <c r="W32" s="81"/>
      <c r="X32" s="81"/>
      <c r="Y32" s="82"/>
      <c r="Z32" s="2" t="s">
        <v>18</v>
      </c>
      <c r="AA32" s="2" t="s">
        <v>49</v>
      </c>
      <c r="AB32" s="9"/>
      <c r="AC32" s="2"/>
    </row>
    <row r="33" spans="3:29" ht="45" customHeight="1" x14ac:dyDescent="0.3">
      <c r="E33" s="80" t="s">
        <v>289</v>
      </c>
      <c r="F33" s="81"/>
      <c r="G33" s="81"/>
      <c r="H33" s="81"/>
      <c r="I33" s="81"/>
      <c r="J33" s="81"/>
      <c r="K33" s="82"/>
      <c r="L33" s="83" t="s">
        <v>290</v>
      </c>
      <c r="M33" s="84"/>
      <c r="N33" s="85"/>
      <c r="O33" s="80"/>
      <c r="P33" s="81"/>
      <c r="Q33" s="81"/>
      <c r="R33" s="81"/>
      <c r="S33" s="81"/>
      <c r="T33" s="81"/>
      <c r="U33" s="81"/>
      <c r="V33" s="81"/>
      <c r="W33" s="81"/>
      <c r="X33" s="81"/>
      <c r="Y33" s="82"/>
      <c r="Z33" s="2" t="s">
        <v>18</v>
      </c>
      <c r="AA33" s="2" t="s">
        <v>49</v>
      </c>
      <c r="AB33" s="9"/>
      <c r="AC33" s="2"/>
    </row>
    <row r="36" spans="3:29" x14ac:dyDescent="0.3">
      <c r="C36" t="s">
        <v>291</v>
      </c>
    </row>
    <row r="38" spans="3:29" ht="15" x14ac:dyDescent="0.3">
      <c r="E38" s="92" t="s">
        <v>11</v>
      </c>
      <c r="F38" s="93"/>
      <c r="G38" s="93"/>
      <c r="H38" s="93"/>
      <c r="I38" s="93"/>
      <c r="J38" s="93"/>
      <c r="K38" s="94"/>
      <c r="L38" s="95" t="s">
        <v>12</v>
      </c>
      <c r="M38" s="96"/>
      <c r="N38" s="97"/>
      <c r="O38" s="92" t="s">
        <v>13</v>
      </c>
      <c r="P38" s="93"/>
      <c r="Q38" s="93"/>
      <c r="R38" s="93"/>
      <c r="S38" s="93"/>
      <c r="T38" s="93"/>
      <c r="U38" s="93"/>
      <c r="V38" s="93"/>
      <c r="W38" s="93"/>
      <c r="X38" s="93"/>
      <c r="Y38" s="94"/>
      <c r="Z38" s="31" t="s">
        <v>14</v>
      </c>
      <c r="AA38" s="37" t="s">
        <v>13</v>
      </c>
      <c r="AB38" s="37" t="s">
        <v>15</v>
      </c>
      <c r="AC38" s="37" t="s">
        <v>16</v>
      </c>
    </row>
    <row r="39" spans="3:29" ht="45" customHeight="1" x14ac:dyDescent="0.3">
      <c r="E39" s="80" t="s">
        <v>292</v>
      </c>
      <c r="F39" s="81"/>
      <c r="G39" s="81"/>
      <c r="H39" s="81"/>
      <c r="I39" s="81"/>
      <c r="J39" s="81"/>
      <c r="K39" s="82"/>
      <c r="L39" s="83" t="s">
        <v>293</v>
      </c>
      <c r="M39" s="84"/>
      <c r="N39" s="85"/>
      <c r="O39" s="80"/>
      <c r="P39" s="81"/>
      <c r="Q39" s="81"/>
      <c r="R39" s="81"/>
      <c r="S39" s="81"/>
      <c r="T39" s="81"/>
      <c r="U39" s="81"/>
      <c r="V39" s="81"/>
      <c r="W39" s="81"/>
      <c r="X39" s="81"/>
      <c r="Y39" s="82"/>
      <c r="Z39" s="2" t="s">
        <v>18</v>
      </c>
      <c r="AA39" s="2" t="s">
        <v>49</v>
      </c>
      <c r="AB39" s="9"/>
      <c r="AC39" s="2"/>
    </row>
    <row r="40" spans="3:29" ht="15" customHeight="1" x14ac:dyDescent="0.3">
      <c r="E40" s="80" t="s">
        <v>294</v>
      </c>
      <c r="F40" s="81"/>
      <c r="G40" s="81"/>
      <c r="H40" s="81"/>
      <c r="I40" s="81"/>
      <c r="J40" s="81"/>
      <c r="K40" s="82"/>
      <c r="L40" s="83" t="s">
        <v>19</v>
      </c>
      <c r="M40" s="84"/>
      <c r="N40" s="85"/>
      <c r="O40" s="80"/>
      <c r="P40" s="81"/>
      <c r="Q40" s="81"/>
      <c r="R40" s="81"/>
      <c r="S40" s="81"/>
      <c r="T40" s="81"/>
      <c r="U40" s="81"/>
      <c r="V40" s="81"/>
      <c r="W40" s="81"/>
      <c r="X40" s="81"/>
      <c r="Y40" s="82"/>
      <c r="Z40" s="2" t="s">
        <v>18</v>
      </c>
      <c r="AA40" s="2" t="s">
        <v>49</v>
      </c>
      <c r="AB40" s="9"/>
      <c r="AC40" s="2"/>
    </row>
    <row r="41" spans="3:29" ht="15" customHeight="1" x14ac:dyDescent="0.3"/>
  </sheetData>
  <mergeCells count="69">
    <mergeCell ref="E9:K9"/>
    <mergeCell ref="L9:N9"/>
    <mergeCell ref="O9:Y9"/>
    <mergeCell ref="E7:K7"/>
    <mergeCell ref="L7:N7"/>
    <mergeCell ref="O7:Y7"/>
    <mergeCell ref="E8:K8"/>
    <mergeCell ref="L8:N8"/>
    <mergeCell ref="O8:Y8"/>
    <mergeCell ref="E10:K10"/>
    <mergeCell ref="L10:N10"/>
    <mergeCell ref="O10:Y10"/>
    <mergeCell ref="E11:K11"/>
    <mergeCell ref="L11:N11"/>
    <mergeCell ref="O11:Y11"/>
    <mergeCell ref="E17:K17"/>
    <mergeCell ref="L17:N17"/>
    <mergeCell ref="O17:Y17"/>
    <mergeCell ref="E13:K13"/>
    <mergeCell ref="L13:N13"/>
    <mergeCell ref="O13:Y13"/>
    <mergeCell ref="E14:K14"/>
    <mergeCell ref="L14:N14"/>
    <mergeCell ref="O14:Y14"/>
    <mergeCell ref="E18:K18"/>
    <mergeCell ref="L18:N18"/>
    <mergeCell ref="O18:Y18"/>
    <mergeCell ref="E19:K19"/>
    <mergeCell ref="L19:N19"/>
    <mergeCell ref="O19:Y19"/>
    <mergeCell ref="E26:K26"/>
    <mergeCell ref="L26:N26"/>
    <mergeCell ref="O26:Y26"/>
    <mergeCell ref="E27:K27"/>
    <mergeCell ref="L27:N27"/>
    <mergeCell ref="O27:Y27"/>
    <mergeCell ref="E22:K22"/>
    <mergeCell ref="L22:N22"/>
    <mergeCell ref="O22:Y22"/>
    <mergeCell ref="E23:K23"/>
    <mergeCell ref="L23:N23"/>
    <mergeCell ref="O23:Y23"/>
    <mergeCell ref="E28:K28"/>
    <mergeCell ref="L28:N28"/>
    <mergeCell ref="O28:Y28"/>
    <mergeCell ref="E29:K29"/>
    <mergeCell ref="L29:N29"/>
    <mergeCell ref="O29:Y29"/>
    <mergeCell ref="E31:K31"/>
    <mergeCell ref="L31:N31"/>
    <mergeCell ref="O31:Y31"/>
    <mergeCell ref="E30:K30"/>
    <mergeCell ref="L30:N30"/>
    <mergeCell ref="O30:Y30"/>
    <mergeCell ref="E32:K32"/>
    <mergeCell ref="L32:N32"/>
    <mergeCell ref="O32:Y32"/>
    <mergeCell ref="E33:K33"/>
    <mergeCell ref="L33:N33"/>
    <mergeCell ref="O33:Y33"/>
    <mergeCell ref="E40:K40"/>
    <mergeCell ref="L40:N40"/>
    <mergeCell ref="O40:Y40"/>
    <mergeCell ref="E38:K38"/>
    <mergeCell ref="L38:N38"/>
    <mergeCell ref="O38:Y38"/>
    <mergeCell ref="E39:K39"/>
    <mergeCell ref="L39:N39"/>
    <mergeCell ref="O39:Y39"/>
  </mergeCells>
  <dataValidations count="2">
    <dataValidation type="list" allowBlank="1" showInputMessage="1" showErrorMessage="1" sqref="AA8:AA11 AA14 AA18:AA19 AA23 AA27:AA33 AA39:AA40" xr:uid="{C45D4E10-C04C-4ED4-B0E1-CFD15265721E}">
      <formula1>"〇,×"</formula1>
    </dataValidation>
    <dataValidation type="list" allowBlank="1" showInputMessage="1" showErrorMessage="1" sqref="Z8:Z11 Z14 Z18:Z19 Z23 Z27:Z33 Z39:Z40" xr:uid="{9E10E679-89AC-4778-8E87-2E3A986A44DE}">
      <formula1>"N,E,D,I"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5F12-CABD-4978-B108-2546FC2335E8}">
  <dimension ref="A1:AB37"/>
  <sheetViews>
    <sheetView showGridLines="0" zoomScale="85" zoomScaleNormal="85" workbookViewId="0">
      <selection activeCell="C33" sqref="C33:AA33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3.218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8" spans="1:27" ht="15" x14ac:dyDescent="0.3">
      <c r="B8" s="1" t="s">
        <v>295</v>
      </c>
      <c r="C8" s="1"/>
      <c r="D8" s="1"/>
      <c r="E8" s="1"/>
      <c r="F8" s="1"/>
      <c r="G8" s="1"/>
      <c r="H8" s="1"/>
      <c r="I8" s="1"/>
      <c r="J8" s="1"/>
    </row>
    <row r="9" spans="1:27" ht="15" x14ac:dyDescent="0.3">
      <c r="C9" s="92" t="s">
        <v>11</v>
      </c>
      <c r="D9" s="93"/>
      <c r="E9" s="93"/>
      <c r="F9" s="93"/>
      <c r="G9" s="93"/>
      <c r="H9" s="93"/>
      <c r="I9" s="94"/>
      <c r="J9" s="95" t="s">
        <v>12</v>
      </c>
      <c r="K9" s="96"/>
      <c r="L9" s="97"/>
      <c r="M9" s="92" t="s">
        <v>13</v>
      </c>
      <c r="N9" s="93"/>
      <c r="O9" s="93"/>
      <c r="P9" s="93"/>
      <c r="Q9" s="93"/>
      <c r="R9" s="93"/>
      <c r="S9" s="93"/>
      <c r="T9" s="93"/>
      <c r="U9" s="93"/>
      <c r="V9" s="93"/>
      <c r="W9" s="94"/>
      <c r="X9" s="31" t="s">
        <v>14</v>
      </c>
      <c r="Y9" s="30" t="s">
        <v>13</v>
      </c>
      <c r="Z9" s="30" t="s">
        <v>15</v>
      </c>
      <c r="AA9" s="30" t="s">
        <v>16</v>
      </c>
    </row>
    <row r="10" spans="1:27" ht="40.049999999999997" customHeight="1" x14ac:dyDescent="0.3">
      <c r="C10" s="80" t="s">
        <v>296</v>
      </c>
      <c r="D10" s="81"/>
      <c r="E10" s="81"/>
      <c r="F10" s="81"/>
      <c r="G10" s="81"/>
      <c r="H10" s="81"/>
      <c r="I10" s="82"/>
      <c r="J10" s="83" t="s">
        <v>19</v>
      </c>
      <c r="K10" s="84"/>
      <c r="L10" s="85"/>
      <c r="M10" s="83"/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2"/>
      <c r="Y10" s="2"/>
      <c r="Z10" s="9"/>
      <c r="AA10" s="2"/>
    </row>
    <row r="11" spans="1:27" ht="40.049999999999997" customHeight="1" x14ac:dyDescent="0.3">
      <c r="A11" s="1"/>
      <c r="C11" s="80" t="s">
        <v>297</v>
      </c>
      <c r="D11" s="81"/>
      <c r="E11" s="81"/>
      <c r="F11" s="81"/>
      <c r="G11" s="81"/>
      <c r="H11" s="81"/>
      <c r="I11" s="82"/>
      <c r="J11" s="83" t="s">
        <v>19</v>
      </c>
      <c r="K11" s="84"/>
      <c r="L11" s="85"/>
      <c r="M11" s="83"/>
      <c r="N11" s="84"/>
      <c r="O11" s="84"/>
      <c r="P11" s="84"/>
      <c r="Q11" s="84"/>
      <c r="R11" s="84"/>
      <c r="S11" s="84"/>
      <c r="T11" s="84"/>
      <c r="U11" s="84"/>
      <c r="V11" s="84"/>
      <c r="W11" s="85"/>
      <c r="X11" s="2"/>
      <c r="Y11" s="2"/>
      <c r="Z11" s="9"/>
      <c r="AA11" s="2"/>
    </row>
    <row r="12" spans="1:27" ht="15" x14ac:dyDescent="0.3">
      <c r="A12" s="1"/>
    </row>
    <row r="13" spans="1:27" ht="15" x14ac:dyDescent="0.3">
      <c r="A13" s="1"/>
    </row>
    <row r="14" spans="1:27" ht="15" x14ac:dyDescent="0.3">
      <c r="B14" s="1" t="s">
        <v>298</v>
      </c>
    </row>
    <row r="15" spans="1:27" ht="15" x14ac:dyDescent="0.3">
      <c r="C15" s="92" t="s">
        <v>11</v>
      </c>
      <c r="D15" s="93"/>
      <c r="E15" s="93"/>
      <c r="F15" s="93"/>
      <c r="G15" s="93"/>
      <c r="H15" s="93"/>
      <c r="I15" s="94"/>
      <c r="J15" s="95" t="s">
        <v>12</v>
      </c>
      <c r="K15" s="96"/>
      <c r="L15" s="97"/>
      <c r="M15" s="92" t="s">
        <v>13</v>
      </c>
      <c r="N15" s="93"/>
      <c r="O15" s="93"/>
      <c r="P15" s="93"/>
      <c r="Q15" s="93"/>
      <c r="R15" s="93"/>
      <c r="S15" s="93"/>
      <c r="T15" s="93"/>
      <c r="U15" s="93"/>
      <c r="V15" s="93"/>
      <c r="W15" s="94"/>
      <c r="X15" s="31" t="s">
        <v>14</v>
      </c>
      <c r="Y15" s="30" t="s">
        <v>13</v>
      </c>
      <c r="Z15" s="30" t="s">
        <v>15</v>
      </c>
      <c r="AA15" s="30" t="s">
        <v>16</v>
      </c>
    </row>
    <row r="16" spans="1:27" ht="40.049999999999997" customHeight="1" x14ac:dyDescent="0.3">
      <c r="A16" s="1"/>
      <c r="C16" s="80" t="s">
        <v>299</v>
      </c>
      <c r="D16" s="81"/>
      <c r="E16" s="81"/>
      <c r="F16" s="81"/>
      <c r="G16" s="81"/>
      <c r="H16" s="81"/>
      <c r="I16" s="82"/>
      <c r="J16" s="83" t="s">
        <v>19</v>
      </c>
      <c r="K16" s="84"/>
      <c r="L16" s="85"/>
      <c r="M16" s="83"/>
      <c r="N16" s="84"/>
      <c r="O16" s="84"/>
      <c r="P16" s="84"/>
      <c r="Q16" s="84"/>
      <c r="R16" s="84"/>
      <c r="S16" s="84"/>
      <c r="T16" s="84"/>
      <c r="U16" s="84"/>
      <c r="V16" s="84"/>
      <c r="W16" s="85"/>
      <c r="X16" s="2"/>
      <c r="Y16" s="2"/>
      <c r="Z16" s="9"/>
      <c r="AA16" s="2"/>
    </row>
    <row r="17" spans="1:28" ht="40.049999999999997" customHeight="1" x14ac:dyDescent="0.3">
      <c r="A17" s="1"/>
      <c r="C17" s="80" t="s">
        <v>300</v>
      </c>
      <c r="D17" s="81"/>
      <c r="E17" s="81"/>
      <c r="F17" s="81"/>
      <c r="G17" s="81"/>
      <c r="H17" s="81"/>
      <c r="I17" s="82"/>
      <c r="J17" s="83" t="s">
        <v>19</v>
      </c>
      <c r="K17" s="84"/>
      <c r="L17" s="85"/>
      <c r="M17" s="83"/>
      <c r="N17" s="84"/>
      <c r="O17" s="84"/>
      <c r="P17" s="84"/>
      <c r="Q17" s="84"/>
      <c r="R17" s="84"/>
      <c r="S17" s="84"/>
      <c r="T17" s="84"/>
      <c r="U17" s="84"/>
      <c r="V17" s="84"/>
      <c r="W17" s="85"/>
      <c r="X17" s="2"/>
      <c r="Y17" s="2"/>
      <c r="Z17" s="9"/>
      <c r="AA17" s="2"/>
    </row>
    <row r="18" spans="1:28" ht="40.049999999999997" customHeight="1" x14ac:dyDescent="0.3">
      <c r="A18" s="1"/>
      <c r="C18" s="80" t="s">
        <v>301</v>
      </c>
      <c r="D18" s="81"/>
      <c r="E18" s="81"/>
      <c r="F18" s="81"/>
      <c r="G18" s="81"/>
      <c r="H18" s="81"/>
      <c r="I18" s="82"/>
      <c r="J18" s="83" t="s">
        <v>19</v>
      </c>
      <c r="K18" s="84"/>
      <c r="L18" s="85"/>
      <c r="M18" s="83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2"/>
      <c r="Y18" s="2"/>
      <c r="Z18" s="9"/>
      <c r="AA18" s="2"/>
    </row>
    <row r="19" spans="1:28" ht="40.049999999999997" customHeight="1" x14ac:dyDescent="0.3">
      <c r="A19" s="1"/>
      <c r="C19" s="80" t="s">
        <v>302</v>
      </c>
      <c r="D19" s="81"/>
      <c r="E19" s="81"/>
      <c r="F19" s="81"/>
      <c r="G19" s="81"/>
      <c r="H19" s="81"/>
      <c r="I19" s="82"/>
      <c r="J19" s="83" t="s">
        <v>19</v>
      </c>
      <c r="K19" s="84"/>
      <c r="L19" s="85"/>
      <c r="M19" s="83"/>
      <c r="N19" s="84"/>
      <c r="O19" s="84"/>
      <c r="P19" s="84"/>
      <c r="Q19" s="84"/>
      <c r="R19" s="84"/>
      <c r="S19" s="84"/>
      <c r="T19" s="84"/>
      <c r="U19" s="84"/>
      <c r="V19" s="84"/>
      <c r="W19" s="85"/>
      <c r="X19" s="2"/>
      <c r="Y19" s="2"/>
      <c r="Z19" s="9"/>
      <c r="AA19" s="2"/>
    </row>
    <row r="21" spans="1:28" ht="15" x14ac:dyDescent="0.3">
      <c r="B21" s="1" t="s">
        <v>112</v>
      </c>
      <c r="AB21" s="1"/>
    </row>
    <row r="22" spans="1:28" ht="15" x14ac:dyDescent="0.3">
      <c r="A22" s="1"/>
      <c r="C22" s="92" t="s">
        <v>11</v>
      </c>
      <c r="D22" s="93"/>
      <c r="E22" s="93"/>
      <c r="F22" s="93"/>
      <c r="G22" s="93"/>
      <c r="H22" s="93"/>
      <c r="I22" s="94"/>
      <c r="J22" s="95" t="s">
        <v>12</v>
      </c>
      <c r="K22" s="96"/>
      <c r="L22" s="97"/>
      <c r="M22" s="92" t="s">
        <v>13</v>
      </c>
      <c r="N22" s="93"/>
      <c r="O22" s="93"/>
      <c r="P22" s="93"/>
      <c r="Q22" s="93"/>
      <c r="R22" s="93"/>
      <c r="S22" s="93"/>
      <c r="T22" s="93"/>
      <c r="U22" s="93"/>
      <c r="V22" s="93"/>
      <c r="W22" s="94"/>
      <c r="X22" s="31" t="s">
        <v>14</v>
      </c>
      <c r="Y22" s="30" t="s">
        <v>13</v>
      </c>
      <c r="Z22" s="30" t="s">
        <v>15</v>
      </c>
      <c r="AA22" s="30" t="s">
        <v>16</v>
      </c>
    </row>
    <row r="23" spans="1:28" ht="40.049999999999997" customHeight="1" x14ac:dyDescent="0.3">
      <c r="C23" s="80" t="s">
        <v>129</v>
      </c>
      <c r="D23" s="81"/>
      <c r="E23" s="81"/>
      <c r="F23" s="81"/>
      <c r="G23" s="81"/>
      <c r="H23" s="81"/>
      <c r="I23" s="82"/>
      <c r="J23" s="83" t="s">
        <v>19</v>
      </c>
      <c r="K23" s="84"/>
      <c r="L23" s="85"/>
      <c r="M23" s="83"/>
      <c r="N23" s="84"/>
      <c r="O23" s="84"/>
      <c r="P23" s="84"/>
      <c r="Q23" s="84"/>
      <c r="R23" s="84"/>
      <c r="S23" s="84"/>
      <c r="T23" s="84"/>
      <c r="U23" s="84"/>
      <c r="V23" s="84"/>
      <c r="W23" s="85"/>
      <c r="X23" s="2"/>
      <c r="Y23" s="2"/>
      <c r="Z23" s="9"/>
      <c r="AA23" s="2"/>
    </row>
    <row r="24" spans="1:28" ht="40.049999999999997" customHeight="1" x14ac:dyDescent="0.3">
      <c r="C24" s="80" t="s">
        <v>303</v>
      </c>
      <c r="D24" s="81"/>
      <c r="E24" s="81"/>
      <c r="F24" s="81"/>
      <c r="G24" s="81"/>
      <c r="H24" s="81"/>
      <c r="I24" s="82"/>
      <c r="J24" s="83" t="s">
        <v>19</v>
      </c>
      <c r="K24" s="84"/>
      <c r="L24" s="85"/>
      <c r="M24" s="83"/>
      <c r="N24" s="84"/>
      <c r="O24" s="84"/>
      <c r="P24" s="84"/>
      <c r="Q24" s="84"/>
      <c r="R24" s="84"/>
      <c r="S24" s="84"/>
      <c r="T24" s="84"/>
      <c r="U24" s="84"/>
      <c r="V24" s="84"/>
      <c r="W24" s="85"/>
      <c r="X24" s="2"/>
      <c r="Y24" s="2"/>
      <c r="Z24" s="9"/>
      <c r="AA24" s="2"/>
    </row>
    <row r="26" spans="1:28" ht="15" x14ac:dyDescent="0.3">
      <c r="B26" s="1" t="s">
        <v>304</v>
      </c>
      <c r="C26" s="1"/>
      <c r="D26" s="1"/>
      <c r="E26" s="1"/>
      <c r="F26" s="1"/>
      <c r="G26" s="1"/>
      <c r="H26" s="1"/>
      <c r="I26" s="1"/>
      <c r="J26" s="1"/>
    </row>
    <row r="27" spans="1:28" ht="15" x14ac:dyDescent="0.3">
      <c r="C27" s="92" t="s">
        <v>11</v>
      </c>
      <c r="D27" s="93"/>
      <c r="E27" s="93"/>
      <c r="F27" s="93"/>
      <c r="G27" s="93"/>
      <c r="H27" s="93"/>
      <c r="I27" s="94"/>
      <c r="J27" s="95" t="s">
        <v>12</v>
      </c>
      <c r="K27" s="96"/>
      <c r="L27" s="97"/>
      <c r="M27" s="92" t="s">
        <v>13</v>
      </c>
      <c r="N27" s="93"/>
      <c r="O27" s="93"/>
      <c r="P27" s="93"/>
      <c r="Q27" s="93"/>
      <c r="R27" s="93"/>
      <c r="S27" s="93"/>
      <c r="T27" s="93"/>
      <c r="U27" s="93"/>
      <c r="V27" s="93"/>
      <c r="W27" s="94"/>
      <c r="X27" s="31" t="s">
        <v>14</v>
      </c>
      <c r="Y27" s="30" t="s">
        <v>13</v>
      </c>
      <c r="Z27" s="30" t="s">
        <v>15</v>
      </c>
      <c r="AA27" s="30" t="s">
        <v>16</v>
      </c>
    </row>
    <row r="28" spans="1:28" ht="40.049999999999997" customHeight="1" x14ac:dyDescent="0.3">
      <c r="C28" s="80" t="s">
        <v>305</v>
      </c>
      <c r="D28" s="81"/>
      <c r="E28" s="81"/>
      <c r="F28" s="81"/>
      <c r="G28" s="81"/>
      <c r="H28" s="81"/>
      <c r="I28" s="82"/>
      <c r="J28" s="83" t="s">
        <v>19</v>
      </c>
      <c r="K28" s="84"/>
      <c r="L28" s="85"/>
      <c r="M28" s="83"/>
      <c r="N28" s="84"/>
      <c r="O28" s="84"/>
      <c r="P28" s="84"/>
      <c r="Q28" s="84"/>
      <c r="R28" s="84"/>
      <c r="S28" s="84"/>
      <c r="T28" s="84"/>
      <c r="U28" s="84"/>
      <c r="V28" s="84"/>
      <c r="W28" s="85"/>
      <c r="X28" s="2"/>
      <c r="Y28" s="2"/>
      <c r="Z28" s="9"/>
      <c r="AA28" s="2"/>
    </row>
    <row r="29" spans="1:28" ht="40.049999999999997" customHeight="1" x14ac:dyDescent="0.3">
      <c r="C29" s="80" t="s">
        <v>306</v>
      </c>
      <c r="D29" s="81"/>
      <c r="E29" s="81"/>
      <c r="F29" s="81"/>
      <c r="G29" s="81"/>
      <c r="H29" s="81"/>
      <c r="I29" s="82"/>
      <c r="J29" s="83" t="s">
        <v>19</v>
      </c>
      <c r="K29" s="84"/>
      <c r="L29" s="85"/>
      <c r="M29" s="83"/>
      <c r="N29" s="84"/>
      <c r="O29" s="84"/>
      <c r="P29" s="84"/>
      <c r="Q29" s="84"/>
      <c r="R29" s="84"/>
      <c r="S29" s="84"/>
      <c r="T29" s="84"/>
      <c r="U29" s="84"/>
      <c r="V29" s="84"/>
      <c r="W29" s="85"/>
      <c r="X29" s="2"/>
      <c r="Y29" s="2"/>
      <c r="Z29" s="9"/>
      <c r="AA29" s="2"/>
    </row>
    <row r="31" spans="1:28" x14ac:dyDescent="0.3">
      <c r="B31" t="s">
        <v>307</v>
      </c>
    </row>
    <row r="32" spans="1:28" ht="15" x14ac:dyDescent="0.3">
      <c r="C32" s="92" t="s">
        <v>11</v>
      </c>
      <c r="D32" s="93"/>
      <c r="E32" s="93"/>
      <c r="F32" s="93"/>
      <c r="G32" s="93"/>
      <c r="H32" s="93"/>
      <c r="I32" s="94"/>
      <c r="J32" s="95" t="s">
        <v>12</v>
      </c>
      <c r="K32" s="96"/>
      <c r="L32" s="97"/>
      <c r="M32" s="92" t="s">
        <v>13</v>
      </c>
      <c r="N32" s="93"/>
      <c r="O32" s="93"/>
      <c r="P32" s="93"/>
      <c r="Q32" s="93"/>
      <c r="R32" s="93"/>
      <c r="S32" s="93"/>
      <c r="T32" s="93"/>
      <c r="U32" s="93"/>
      <c r="V32" s="93"/>
      <c r="W32" s="94"/>
      <c r="X32" s="31" t="s">
        <v>14</v>
      </c>
      <c r="Y32" s="30" t="s">
        <v>13</v>
      </c>
      <c r="Z32" s="30" t="s">
        <v>15</v>
      </c>
      <c r="AA32" s="30" t="s">
        <v>16</v>
      </c>
    </row>
    <row r="33" spans="3:27" ht="40.049999999999997" customHeight="1" x14ac:dyDescent="0.3">
      <c r="C33" s="80" t="s">
        <v>308</v>
      </c>
      <c r="D33" s="81"/>
      <c r="E33" s="81"/>
      <c r="F33" s="81"/>
      <c r="G33" s="81"/>
      <c r="H33" s="81"/>
      <c r="I33" s="82"/>
      <c r="J33" s="83" t="s">
        <v>19</v>
      </c>
      <c r="K33" s="84"/>
      <c r="L33" s="85"/>
      <c r="M33" s="83"/>
      <c r="N33" s="84"/>
      <c r="O33" s="84"/>
      <c r="P33" s="84"/>
      <c r="Q33" s="84"/>
      <c r="R33" s="84"/>
      <c r="S33" s="84"/>
      <c r="T33" s="84"/>
      <c r="U33" s="84"/>
      <c r="V33" s="84"/>
      <c r="W33" s="85"/>
      <c r="X33" s="2"/>
      <c r="Y33" s="2"/>
      <c r="Z33" s="9"/>
      <c r="AA33" s="2"/>
    </row>
    <row r="34" spans="3:27" ht="15" customHeight="1" x14ac:dyDescent="0.3"/>
    <row r="35" spans="3:27" ht="15" customHeight="1" x14ac:dyDescent="0.3"/>
    <row r="36" spans="3:27" ht="15" customHeight="1" x14ac:dyDescent="0.3"/>
    <row r="37" spans="3:27" ht="15" customHeight="1" x14ac:dyDescent="0.3"/>
  </sheetData>
  <mergeCells count="48">
    <mergeCell ref="J22:L22"/>
    <mergeCell ref="M22:W22"/>
    <mergeCell ref="C24:I24"/>
    <mergeCell ref="C23:I23"/>
    <mergeCell ref="J23:L23"/>
    <mergeCell ref="M23:W23"/>
    <mergeCell ref="J24:L24"/>
    <mergeCell ref="M24:W24"/>
    <mergeCell ref="C9:I9"/>
    <mergeCell ref="J9:L9"/>
    <mergeCell ref="M9:W9"/>
    <mergeCell ref="C10:I10"/>
    <mergeCell ref="J10:L10"/>
    <mergeCell ref="M10:W10"/>
    <mergeCell ref="C16:I16"/>
    <mergeCell ref="J16:L16"/>
    <mergeCell ref="M16:W16"/>
    <mergeCell ref="C17:I17"/>
    <mergeCell ref="J17:L17"/>
    <mergeCell ref="M17:W17"/>
    <mergeCell ref="C11:I11"/>
    <mergeCell ref="J11:L11"/>
    <mergeCell ref="M11:W11"/>
    <mergeCell ref="C15:I15"/>
    <mergeCell ref="J15:L15"/>
    <mergeCell ref="M15:W15"/>
    <mergeCell ref="C29:I29"/>
    <mergeCell ref="J29:L29"/>
    <mergeCell ref="M29:W29"/>
    <mergeCell ref="J18:L18"/>
    <mergeCell ref="M18:W18"/>
    <mergeCell ref="C19:I19"/>
    <mergeCell ref="J19:L19"/>
    <mergeCell ref="M19:W19"/>
    <mergeCell ref="C28:I28"/>
    <mergeCell ref="J28:L28"/>
    <mergeCell ref="M28:W28"/>
    <mergeCell ref="C18:I18"/>
    <mergeCell ref="C27:I27"/>
    <mergeCell ref="J27:L27"/>
    <mergeCell ref="M27:W27"/>
    <mergeCell ref="C22:I22"/>
    <mergeCell ref="C32:I32"/>
    <mergeCell ref="J32:L32"/>
    <mergeCell ref="M32:W32"/>
    <mergeCell ref="C33:I33"/>
    <mergeCell ref="J33:L33"/>
    <mergeCell ref="M33:W33"/>
  </mergeCells>
  <dataValidations count="2">
    <dataValidation type="list" allowBlank="1" showInputMessage="1" showErrorMessage="1" sqref="X10:X11 X23:X24 X28:X29 X16:X19 X33" xr:uid="{328D01F0-72A5-44C9-9398-F70EB33C2E5D}">
      <formula1>"N,E,D,I"</formula1>
    </dataValidation>
    <dataValidation type="list" allowBlank="1" showInputMessage="1" showErrorMessage="1" sqref="Y10:Y11 Y23:Y24 Y28:Y29 Y16:Y19 Y33" xr:uid="{9B0BD928-F208-4867-A81A-F4E14F7BED44}">
      <formula1>"〇,×"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374-6522-434F-98AD-F533949CA10C}">
  <dimension ref="A1:AS17"/>
  <sheetViews>
    <sheetView showGridLines="0" workbookViewId="0">
      <selection activeCell="S13" sqref="S13:V13"/>
    </sheetView>
  </sheetViews>
  <sheetFormatPr defaultColWidth="2.77734375" defaultRowHeight="15" x14ac:dyDescent="0.3"/>
  <cols>
    <col min="1" max="3" width="2.77734375" style="1"/>
    <col min="4" max="4" width="4" style="1" customWidth="1"/>
    <col min="5" max="16384" width="2.77734375" style="1"/>
  </cols>
  <sheetData>
    <row r="1" spans="1:45" ht="15" customHeight="1" x14ac:dyDescent="0.3">
      <c r="A1" s="107" t="s">
        <v>20</v>
      </c>
      <c r="B1" s="107"/>
      <c r="C1" s="107"/>
      <c r="D1" s="107"/>
      <c r="E1" s="107"/>
      <c r="F1" s="107"/>
      <c r="G1" s="107"/>
      <c r="H1" s="107"/>
      <c r="I1" s="108" t="str">
        <f ca="1">RIGHT(CELL("filename",A1),LEN(CELL("filename",A1))-FIND("]",CELL("filename",A1)))</f>
        <v>Input Output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72" t="s">
        <v>21</v>
      </c>
      <c r="AK1" s="107"/>
      <c r="AL1" s="107"/>
      <c r="AM1" s="107"/>
      <c r="AN1" s="107"/>
      <c r="AO1" s="109">
        <v>45314</v>
      </c>
      <c r="AP1" s="107"/>
      <c r="AQ1" s="107"/>
      <c r="AR1" s="107"/>
      <c r="AS1" s="107"/>
    </row>
    <row r="2" spans="1:45" ht="15" customHeight="1" x14ac:dyDescent="0.3">
      <c r="A2" s="107"/>
      <c r="B2" s="107"/>
      <c r="C2" s="107"/>
      <c r="D2" s="107"/>
      <c r="E2" s="107"/>
      <c r="F2" s="107"/>
      <c r="G2" s="107"/>
      <c r="H2" s="107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72" t="s">
        <v>22</v>
      </c>
      <c r="AK2" s="107"/>
      <c r="AL2" s="107"/>
      <c r="AM2" s="107"/>
      <c r="AN2" s="107"/>
      <c r="AO2" s="107" t="s">
        <v>72</v>
      </c>
      <c r="AP2" s="107"/>
      <c r="AQ2" s="107"/>
      <c r="AR2" s="107"/>
      <c r="AS2" s="107"/>
    </row>
    <row r="3" spans="1:45" ht="15" customHeight="1" x14ac:dyDescent="0.3">
      <c r="A3" s="107" t="str">
        <f>'Front Cover'!J8</f>
        <v>002008 EditEvaluatedReport</v>
      </c>
      <c r="B3" s="107"/>
      <c r="C3" s="107"/>
      <c r="D3" s="107"/>
      <c r="E3" s="107"/>
      <c r="F3" s="107"/>
      <c r="G3" s="107"/>
      <c r="H3" s="107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72" t="s">
        <v>23</v>
      </c>
      <c r="AK3" s="107"/>
      <c r="AL3" s="107"/>
      <c r="AM3" s="107"/>
      <c r="AN3" s="107"/>
      <c r="AO3" s="107"/>
      <c r="AP3" s="107"/>
      <c r="AQ3" s="107"/>
      <c r="AR3" s="107"/>
      <c r="AS3" s="107"/>
    </row>
    <row r="4" spans="1:45" ht="15" customHeight="1" x14ac:dyDescent="0.3">
      <c r="A4" s="107"/>
      <c r="B4" s="107"/>
      <c r="C4" s="107"/>
      <c r="D4" s="107"/>
      <c r="E4" s="107"/>
      <c r="F4" s="107"/>
      <c r="G4" s="107"/>
      <c r="H4" s="107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72" t="s">
        <v>24</v>
      </c>
      <c r="AK4" s="107"/>
      <c r="AL4" s="107"/>
      <c r="AM4" s="107"/>
      <c r="AN4" s="107"/>
      <c r="AO4" s="107"/>
      <c r="AP4" s="107"/>
      <c r="AQ4" s="107"/>
      <c r="AR4" s="107"/>
      <c r="AS4" s="107"/>
    </row>
    <row r="7" spans="1:45" x14ac:dyDescent="0.3">
      <c r="B7" s="1" t="s">
        <v>25</v>
      </c>
    </row>
    <row r="8" spans="1:45" x14ac:dyDescent="0.3">
      <c r="C8" s="1" t="s">
        <v>26</v>
      </c>
    </row>
    <row r="9" spans="1:45" x14ac:dyDescent="0.3">
      <c r="D9" s="39" t="s">
        <v>27</v>
      </c>
      <c r="E9" s="104" t="s">
        <v>74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6"/>
      <c r="S9" s="104" t="s">
        <v>28</v>
      </c>
      <c r="T9" s="105"/>
      <c r="U9" s="105"/>
      <c r="V9" s="106"/>
      <c r="W9" s="104" t="s">
        <v>75</v>
      </c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6"/>
    </row>
    <row r="10" spans="1:45" x14ac:dyDescent="0.3">
      <c r="D10" s="38">
        <v>1</v>
      </c>
      <c r="E10" s="34" t="s">
        <v>69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98" t="s">
        <v>71</v>
      </c>
      <c r="T10" s="99"/>
      <c r="U10" s="99"/>
      <c r="V10" s="100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6"/>
    </row>
    <row r="11" spans="1:45" x14ac:dyDescent="0.3">
      <c r="D11" s="38">
        <v>2</v>
      </c>
      <c r="E11" s="34" t="s">
        <v>117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98" t="s">
        <v>71</v>
      </c>
      <c r="T11" s="99"/>
      <c r="U11" s="99"/>
      <c r="V11" s="100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6"/>
    </row>
    <row r="12" spans="1:45" x14ac:dyDescent="0.3">
      <c r="D12" s="38">
        <v>3</v>
      </c>
      <c r="E12" s="34" t="s">
        <v>118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98" t="s">
        <v>161</v>
      </c>
      <c r="T12" s="99"/>
      <c r="U12" s="99"/>
      <c r="V12" s="100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6"/>
    </row>
    <row r="13" spans="1:45" x14ac:dyDescent="0.3">
      <c r="D13" s="38">
        <v>4</v>
      </c>
      <c r="E13" s="34" t="s">
        <v>162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98" t="s">
        <v>161</v>
      </c>
      <c r="T13" s="99"/>
      <c r="U13" s="99"/>
      <c r="V13" s="100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6"/>
    </row>
    <row r="14" spans="1:45" x14ac:dyDescent="0.3">
      <c r="D14" s="38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S14" s="98"/>
      <c r="T14" s="99"/>
      <c r="U14" s="99"/>
      <c r="V14" s="100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6"/>
    </row>
    <row r="15" spans="1:45" x14ac:dyDescent="0.3">
      <c r="C15" s="1" t="s">
        <v>30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45" x14ac:dyDescent="0.3">
      <c r="D16" s="14" t="s">
        <v>27</v>
      </c>
      <c r="E16" s="101" t="s">
        <v>38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3"/>
      <c r="S16" s="101" t="s">
        <v>31</v>
      </c>
      <c r="T16" s="102"/>
      <c r="U16" s="102"/>
      <c r="V16" s="103"/>
      <c r="W16" s="101" t="s">
        <v>29</v>
      </c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3"/>
    </row>
    <row r="17" spans="4:45" x14ac:dyDescent="0.3">
      <c r="D17" s="2" t="s">
        <v>32</v>
      </c>
      <c r="E17" s="11" t="s">
        <v>32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70" t="s">
        <v>32</v>
      </c>
      <c r="T17" s="71"/>
      <c r="U17" s="71"/>
      <c r="V17" s="7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</row>
  </sheetData>
  <mergeCells count="23">
    <mergeCell ref="E9:R9"/>
    <mergeCell ref="S9:V9"/>
    <mergeCell ref="W9:AS9"/>
    <mergeCell ref="W16:AS16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S13:V13"/>
    <mergeCell ref="S17:V17"/>
    <mergeCell ref="S12:V12"/>
    <mergeCell ref="S10:V10"/>
    <mergeCell ref="S11:V11"/>
    <mergeCell ref="E16:R16"/>
    <mergeCell ref="S16:V16"/>
    <mergeCell ref="S14:V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833-AA08-4505-B1BB-5AF43F9B1D6D}">
  <dimension ref="A1:BU65"/>
  <sheetViews>
    <sheetView showGridLines="0" topLeftCell="A10" zoomScale="70" zoomScaleNormal="70" workbookViewId="0">
      <selection activeCell="AV59" sqref="AV59:BU59"/>
    </sheetView>
  </sheetViews>
  <sheetFormatPr defaultColWidth="2.44140625" defaultRowHeight="14.4" x14ac:dyDescent="0.3"/>
  <cols>
    <col min="3" max="5" width="15.77734375" customWidth="1"/>
    <col min="48" max="73" width="3.33203125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89</v>
      </c>
      <c r="C3" s="1" t="s">
        <v>131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24" t="s">
        <v>120</v>
      </c>
      <c r="D43" s="73" t="s">
        <v>45</v>
      </c>
      <c r="E43" s="74"/>
      <c r="F43" s="25" t="s">
        <v>46</v>
      </c>
      <c r="G43" s="26"/>
      <c r="H43" s="26"/>
      <c r="I43" s="26"/>
      <c r="J43" s="26"/>
      <c r="K43" s="26"/>
      <c r="L43" s="26"/>
      <c r="M43" s="26"/>
      <c r="N43" s="26"/>
      <c r="O43" s="27"/>
      <c r="P43" s="25" t="s">
        <v>47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7"/>
      <c r="AV43" s="73" t="s">
        <v>48</v>
      </c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4"/>
    </row>
    <row r="44" spans="3:73" ht="15" x14ac:dyDescent="0.3">
      <c r="C44" s="28">
        <v>1</v>
      </c>
      <c r="D44" s="11" t="s">
        <v>132</v>
      </c>
      <c r="E44" s="13"/>
      <c r="F44" s="11" t="s">
        <v>133</v>
      </c>
      <c r="G44" s="12"/>
      <c r="H44" s="12"/>
      <c r="I44" s="12"/>
      <c r="J44" s="12"/>
      <c r="K44" s="12"/>
      <c r="L44" s="12"/>
      <c r="M44" s="12"/>
      <c r="N44" s="12"/>
      <c r="O44" s="13"/>
      <c r="P44" s="11" t="s">
        <v>100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3"/>
      <c r="AV44" s="70" t="s">
        <v>160</v>
      </c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2"/>
    </row>
    <row r="45" spans="3:73" ht="15" x14ac:dyDescent="0.3">
      <c r="C45" s="28">
        <v>2</v>
      </c>
      <c r="D45" s="11" t="s">
        <v>134</v>
      </c>
      <c r="E45" s="13"/>
      <c r="F45" s="11" t="s">
        <v>128</v>
      </c>
      <c r="G45" s="12"/>
      <c r="H45" s="12"/>
      <c r="I45" s="12"/>
      <c r="J45" s="12"/>
      <c r="K45" s="12"/>
      <c r="L45" s="12"/>
      <c r="M45" s="12"/>
      <c r="N45" s="12"/>
      <c r="O45" s="13"/>
      <c r="P45" s="11" t="s">
        <v>100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3"/>
      <c r="AV45" s="70" t="s">
        <v>156</v>
      </c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2"/>
    </row>
    <row r="46" spans="3:73" ht="15" x14ac:dyDescent="0.3">
      <c r="C46" s="28">
        <v>3</v>
      </c>
      <c r="D46" s="11" t="s">
        <v>136</v>
      </c>
      <c r="E46" s="13"/>
      <c r="F46" s="11" t="s">
        <v>99</v>
      </c>
      <c r="G46" s="12"/>
      <c r="H46" s="12"/>
      <c r="I46" s="12"/>
      <c r="J46" s="12"/>
      <c r="K46" s="12"/>
      <c r="L46" s="12"/>
      <c r="M46" s="12"/>
      <c r="N46" s="12"/>
      <c r="O46" s="13"/>
      <c r="P46" s="11" t="s">
        <v>100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3"/>
      <c r="AV46" s="70" t="s">
        <v>156</v>
      </c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2"/>
    </row>
    <row r="47" spans="3:73" ht="15" x14ac:dyDescent="0.3">
      <c r="C47" s="28">
        <v>4</v>
      </c>
      <c r="D47" s="11" t="s">
        <v>137</v>
      </c>
      <c r="E47" s="13"/>
      <c r="F47" s="11" t="s">
        <v>41</v>
      </c>
      <c r="G47" s="12"/>
      <c r="H47" s="12"/>
      <c r="I47" s="12"/>
      <c r="J47" s="12"/>
      <c r="K47" s="12"/>
      <c r="L47" s="12"/>
      <c r="M47" s="12"/>
      <c r="N47" s="12"/>
      <c r="O47" s="13"/>
      <c r="P47" s="11" t="s">
        <v>101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3"/>
      <c r="AV47" s="70" t="s">
        <v>156</v>
      </c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2"/>
    </row>
    <row r="48" spans="3:73" ht="15" x14ac:dyDescent="0.3">
      <c r="C48" s="28">
        <v>5</v>
      </c>
      <c r="D48" s="11" t="s">
        <v>138</v>
      </c>
      <c r="E48" s="13"/>
      <c r="F48" s="11" t="s">
        <v>139</v>
      </c>
      <c r="G48" s="12"/>
      <c r="H48" s="12"/>
      <c r="I48" s="12"/>
      <c r="J48" s="12"/>
      <c r="K48" s="12"/>
      <c r="L48" s="12"/>
      <c r="M48" s="12"/>
      <c r="N48" s="12"/>
      <c r="O48" s="13"/>
      <c r="P48" s="11" t="s">
        <v>139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3"/>
      <c r="AV48" s="70" t="s">
        <v>156</v>
      </c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2"/>
    </row>
    <row r="49" spans="3:73" ht="15" x14ac:dyDescent="0.3">
      <c r="C49" s="28">
        <v>6</v>
      </c>
      <c r="D49" s="11" t="s">
        <v>60</v>
      </c>
      <c r="E49" s="13"/>
      <c r="F49" s="11" t="s">
        <v>121</v>
      </c>
      <c r="G49" s="12"/>
      <c r="H49" s="12"/>
      <c r="I49" s="12"/>
      <c r="J49" s="12"/>
      <c r="K49" s="12"/>
      <c r="L49" s="12"/>
      <c r="M49" s="12"/>
      <c r="N49" s="12"/>
      <c r="O49" s="13"/>
      <c r="P49" s="11" t="s">
        <v>100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3"/>
      <c r="AV49" s="70" t="s">
        <v>328</v>
      </c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2"/>
    </row>
    <row r="50" spans="3:73" ht="15" x14ac:dyDescent="0.3">
      <c r="C50" s="28">
        <v>7</v>
      </c>
      <c r="D50" s="11" t="s">
        <v>70</v>
      </c>
      <c r="E50" s="13"/>
      <c r="F50" s="11" t="s">
        <v>135</v>
      </c>
      <c r="G50" s="12"/>
      <c r="H50" s="12"/>
      <c r="I50" s="12"/>
      <c r="J50" s="12"/>
      <c r="K50" s="12"/>
      <c r="L50" s="12"/>
      <c r="M50" s="12"/>
      <c r="N50" s="12"/>
      <c r="O50" s="13"/>
      <c r="P50" s="11" t="s">
        <v>100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3"/>
      <c r="AV50" s="70" t="s">
        <v>312</v>
      </c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2"/>
    </row>
    <row r="51" spans="3:73" ht="15" x14ac:dyDescent="0.3">
      <c r="C51" s="28">
        <v>8</v>
      </c>
      <c r="D51" s="11" t="s">
        <v>85</v>
      </c>
      <c r="E51" s="13"/>
      <c r="F51" s="11" t="s">
        <v>99</v>
      </c>
      <c r="G51" s="12"/>
      <c r="H51" s="12"/>
      <c r="I51" s="12"/>
      <c r="J51" s="12"/>
      <c r="K51" s="12"/>
      <c r="L51" s="12"/>
      <c r="M51" s="12"/>
      <c r="N51" s="12"/>
      <c r="O51" s="13"/>
      <c r="P51" s="11" t="s">
        <v>100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3"/>
      <c r="AV51" s="70" t="s">
        <v>310</v>
      </c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2"/>
    </row>
    <row r="52" spans="3:73" ht="15" x14ac:dyDescent="0.3">
      <c r="C52" s="28">
        <v>9</v>
      </c>
      <c r="D52" s="11" t="s">
        <v>86</v>
      </c>
      <c r="E52" s="13"/>
      <c r="F52" s="11" t="s">
        <v>41</v>
      </c>
      <c r="G52" s="12"/>
      <c r="H52" s="12"/>
      <c r="I52" s="12"/>
      <c r="J52" s="12"/>
      <c r="K52" s="12"/>
      <c r="L52" s="12"/>
      <c r="M52" s="12"/>
      <c r="N52" s="12"/>
      <c r="O52" s="13"/>
      <c r="P52" s="11" t="s">
        <v>101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3"/>
      <c r="AV52" s="70" t="s">
        <v>328</v>
      </c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2"/>
    </row>
    <row r="53" spans="3:73" ht="15" x14ac:dyDescent="0.3">
      <c r="C53" s="28">
        <v>10</v>
      </c>
      <c r="D53" s="11" t="s">
        <v>140</v>
      </c>
      <c r="E53" s="13"/>
      <c r="F53" s="11" t="s">
        <v>139</v>
      </c>
      <c r="G53" s="12"/>
      <c r="H53" s="12"/>
      <c r="I53" s="12"/>
      <c r="J53" s="12"/>
      <c r="K53" s="12"/>
      <c r="L53" s="12"/>
      <c r="M53" s="12"/>
      <c r="N53" s="12"/>
      <c r="O53" s="13"/>
      <c r="P53" s="11" t="s">
        <v>139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3"/>
      <c r="AV53" s="70" t="s">
        <v>329</v>
      </c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2"/>
    </row>
    <row r="54" spans="3:73" ht="12" customHeight="1" x14ac:dyDescent="0.3">
      <c r="C54" s="28">
        <v>11</v>
      </c>
      <c r="D54" s="11" t="s">
        <v>141</v>
      </c>
      <c r="E54" s="13"/>
      <c r="F54" s="11" t="s">
        <v>133</v>
      </c>
      <c r="G54" s="12"/>
      <c r="H54" s="12"/>
      <c r="I54" s="12"/>
      <c r="J54" s="12"/>
      <c r="K54" s="12"/>
      <c r="L54" s="12"/>
      <c r="M54" s="12"/>
      <c r="N54" s="12"/>
      <c r="O54" s="13"/>
      <c r="P54" s="11" t="s">
        <v>100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3"/>
      <c r="AV54" s="70" t="s">
        <v>330</v>
      </c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2"/>
    </row>
    <row r="55" spans="3:73" ht="15" x14ac:dyDescent="0.3">
      <c r="C55" s="28">
        <v>12</v>
      </c>
      <c r="D55" s="11" t="s">
        <v>142</v>
      </c>
      <c r="E55" s="13"/>
      <c r="F55" s="11" t="s">
        <v>135</v>
      </c>
      <c r="G55" s="12"/>
      <c r="H55" s="12"/>
      <c r="I55" s="12"/>
      <c r="J55" s="12"/>
      <c r="K55" s="12"/>
      <c r="L55" s="12"/>
      <c r="M55" s="12"/>
      <c r="N55" s="12"/>
      <c r="O55" s="13"/>
      <c r="P55" s="11" t="s">
        <v>100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3"/>
      <c r="AV55" s="70" t="s">
        <v>331</v>
      </c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2"/>
    </row>
    <row r="56" spans="3:73" ht="15" x14ac:dyDescent="0.3">
      <c r="C56" s="28">
        <v>13</v>
      </c>
      <c r="D56" s="11" t="s">
        <v>143</v>
      </c>
      <c r="E56" s="13"/>
      <c r="F56" s="11" t="s">
        <v>99</v>
      </c>
      <c r="G56" s="12"/>
      <c r="H56" s="12"/>
      <c r="I56" s="12"/>
      <c r="J56" s="12"/>
      <c r="K56" s="12"/>
      <c r="L56" s="12"/>
      <c r="M56" s="12"/>
      <c r="N56" s="12"/>
      <c r="O56" s="13"/>
      <c r="P56" s="11" t="s">
        <v>100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3"/>
      <c r="AV56" s="70" t="s">
        <v>332</v>
      </c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2"/>
    </row>
    <row r="57" spans="3:73" ht="15" x14ac:dyDescent="0.3">
      <c r="C57" s="28">
        <v>14</v>
      </c>
      <c r="D57" s="11" t="s">
        <v>144</v>
      </c>
      <c r="E57" s="13"/>
      <c r="F57" s="11" t="s">
        <v>41</v>
      </c>
      <c r="G57" s="12"/>
      <c r="H57" s="12"/>
      <c r="I57" s="12"/>
      <c r="J57" s="12"/>
      <c r="K57" s="12"/>
      <c r="L57" s="12"/>
      <c r="M57" s="12"/>
      <c r="N57" s="12"/>
      <c r="O57" s="13"/>
      <c r="P57" s="11" t="s">
        <v>101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3"/>
      <c r="AV57" s="70" t="s">
        <v>328</v>
      </c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2"/>
    </row>
    <row r="58" spans="3:73" ht="15" x14ac:dyDescent="0.3">
      <c r="C58" s="28">
        <v>15</v>
      </c>
      <c r="D58" s="11" t="s">
        <v>145</v>
      </c>
      <c r="E58" s="13"/>
      <c r="F58" s="11" t="s">
        <v>139</v>
      </c>
      <c r="G58" s="12"/>
      <c r="H58" s="12"/>
      <c r="I58" s="12"/>
      <c r="J58" s="12"/>
      <c r="K58" s="12"/>
      <c r="L58" s="12"/>
      <c r="M58" s="12"/>
      <c r="N58" s="12"/>
      <c r="O58" s="13"/>
      <c r="P58" s="11" t="s">
        <v>139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3"/>
      <c r="AV58" s="70" t="s">
        <v>329</v>
      </c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2"/>
    </row>
    <row r="59" spans="3:73" ht="15" x14ac:dyDescent="0.3">
      <c r="C59" s="28">
        <v>16</v>
      </c>
      <c r="D59" s="11" t="s">
        <v>61</v>
      </c>
      <c r="E59" s="13"/>
      <c r="F59" s="11" t="s">
        <v>146</v>
      </c>
      <c r="G59" s="12"/>
      <c r="H59" s="12"/>
      <c r="I59" s="12"/>
      <c r="J59" s="12"/>
      <c r="K59" s="12"/>
      <c r="L59" s="12"/>
      <c r="M59" s="12"/>
      <c r="N59" s="12"/>
      <c r="O59" s="13"/>
      <c r="P59" s="11" t="s">
        <v>150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3"/>
      <c r="AV59" s="70" t="s">
        <v>156</v>
      </c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2"/>
    </row>
    <row r="60" spans="3:73" x14ac:dyDescent="0.3">
      <c r="C60" s="28">
        <v>17</v>
      </c>
      <c r="D60" s="11" t="s">
        <v>50</v>
      </c>
      <c r="E60" s="13"/>
      <c r="F60" s="11" t="s">
        <v>62</v>
      </c>
      <c r="G60" s="12"/>
      <c r="H60" s="12"/>
      <c r="I60" s="12"/>
      <c r="J60" s="12"/>
      <c r="K60" s="12"/>
      <c r="L60" s="12"/>
      <c r="M60" s="12"/>
      <c r="N60" s="12"/>
      <c r="O60" s="13"/>
      <c r="P60" s="11" t="s">
        <v>82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3"/>
      <c r="AV60" s="70" t="s">
        <v>156</v>
      </c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2"/>
    </row>
    <row r="61" spans="3:73" ht="15" x14ac:dyDescent="0.3">
      <c r="C61" s="28">
        <v>18</v>
      </c>
      <c r="D61" s="11" t="s">
        <v>58</v>
      </c>
      <c r="E61" s="13"/>
      <c r="F61" s="11" t="s">
        <v>73</v>
      </c>
      <c r="G61" s="12"/>
      <c r="H61" s="12"/>
      <c r="I61" s="12"/>
      <c r="J61" s="12"/>
      <c r="K61" s="12"/>
      <c r="L61" s="12"/>
      <c r="M61" s="12"/>
      <c r="N61" s="12"/>
      <c r="O61" s="13"/>
      <c r="P61" s="11" t="s">
        <v>151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3"/>
      <c r="AV61" s="70" t="s">
        <v>156</v>
      </c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2"/>
    </row>
    <row r="62" spans="3:73" ht="15" x14ac:dyDescent="0.3">
      <c r="C62" s="28">
        <v>19</v>
      </c>
      <c r="D62" s="11" t="s">
        <v>59</v>
      </c>
      <c r="E62" s="13"/>
      <c r="F62" s="11" t="s">
        <v>80</v>
      </c>
      <c r="G62" s="12"/>
      <c r="H62" s="12"/>
      <c r="I62" s="12"/>
      <c r="J62" s="12"/>
      <c r="K62" s="12"/>
      <c r="L62" s="12"/>
      <c r="M62" s="12"/>
      <c r="N62" s="12"/>
      <c r="O62" s="13"/>
      <c r="P62" s="11" t="s">
        <v>152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3"/>
      <c r="AV62" s="70" t="s">
        <v>156</v>
      </c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2"/>
    </row>
    <row r="63" spans="3:73" ht="15" x14ac:dyDescent="0.3">
      <c r="C63" s="28">
        <v>20</v>
      </c>
      <c r="D63" s="11" t="s">
        <v>149</v>
      </c>
      <c r="E63" s="13"/>
      <c r="F63" s="11" t="s">
        <v>148</v>
      </c>
      <c r="G63" s="12"/>
      <c r="H63" s="12"/>
      <c r="I63" s="12"/>
      <c r="J63" s="12"/>
      <c r="K63" s="12"/>
      <c r="L63" s="12"/>
      <c r="M63" s="12"/>
      <c r="N63" s="12"/>
      <c r="O63" s="13"/>
      <c r="P63" s="11" t="s">
        <v>153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3"/>
      <c r="AV63" s="70" t="s">
        <v>156</v>
      </c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2"/>
    </row>
    <row r="64" spans="3:73" ht="15" x14ac:dyDescent="0.3">
      <c r="C64" s="28">
        <v>21</v>
      </c>
      <c r="D64" s="11" t="s">
        <v>157</v>
      </c>
      <c r="E64" s="13"/>
      <c r="F64" s="11" t="s">
        <v>147</v>
      </c>
      <c r="G64" s="12"/>
      <c r="H64" s="12"/>
      <c r="I64" s="12"/>
      <c r="J64" s="12"/>
      <c r="K64" s="12"/>
      <c r="L64" s="12"/>
      <c r="M64" s="12"/>
      <c r="N64" s="12"/>
      <c r="O64" s="13"/>
      <c r="P64" s="11" t="s">
        <v>155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3"/>
      <c r="AV64" s="70" t="s">
        <v>156</v>
      </c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2"/>
    </row>
    <row r="65" spans="3:73" ht="15" x14ac:dyDescent="0.3">
      <c r="C65" s="28">
        <v>22</v>
      </c>
      <c r="D65" s="11" t="s">
        <v>158</v>
      </c>
      <c r="E65" s="13"/>
      <c r="F65" s="11" t="s">
        <v>154</v>
      </c>
      <c r="G65" s="12"/>
      <c r="H65" s="12"/>
      <c r="I65" s="12"/>
      <c r="J65" s="12"/>
      <c r="K65" s="12"/>
      <c r="L65" s="12"/>
      <c r="M65" s="12"/>
      <c r="N65" s="12"/>
      <c r="O65" s="13"/>
      <c r="P65" s="11" t="s">
        <v>159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3"/>
      <c r="AV65" s="70" t="s">
        <v>156</v>
      </c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2"/>
    </row>
  </sheetData>
  <mergeCells count="24">
    <mergeCell ref="AV48:BU48"/>
    <mergeCell ref="AV43:BU43"/>
    <mergeCell ref="AV49:BU49"/>
    <mergeCell ref="AV50:BU50"/>
    <mergeCell ref="AV51:BU51"/>
    <mergeCell ref="D43:E43"/>
    <mergeCell ref="AV44:BU44"/>
    <mergeCell ref="AV45:BU45"/>
    <mergeCell ref="AV46:BU46"/>
    <mergeCell ref="AV47:BU47"/>
    <mergeCell ref="AV52:BU52"/>
    <mergeCell ref="AV53:BU53"/>
    <mergeCell ref="AV54:BU54"/>
    <mergeCell ref="AV55:BU55"/>
    <mergeCell ref="AV56:BU56"/>
    <mergeCell ref="AV65:BU65"/>
    <mergeCell ref="AV62:BU62"/>
    <mergeCell ref="AV63:BU63"/>
    <mergeCell ref="AV64:BU64"/>
    <mergeCell ref="AV57:BU57"/>
    <mergeCell ref="AV58:BU58"/>
    <mergeCell ref="AV59:BU59"/>
    <mergeCell ref="AV60:BU60"/>
    <mergeCell ref="AV61:BU61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6993-75BA-4AEE-9449-04D8B399AE4C}">
  <dimension ref="A1:BU59"/>
  <sheetViews>
    <sheetView showGridLines="0" topLeftCell="A4" zoomScale="70" zoomScaleNormal="70" workbookViewId="0">
      <selection activeCell="AV48" sqref="AV48:BU48"/>
    </sheetView>
  </sheetViews>
  <sheetFormatPr defaultColWidth="2.44140625" defaultRowHeight="14.4" x14ac:dyDescent="0.3"/>
  <cols>
    <col min="3" max="5" width="15.77734375" customWidth="1"/>
    <col min="48" max="73" width="3.33203125" customWidth="1"/>
  </cols>
  <sheetData>
    <row r="1" spans="1:13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3">
      <c r="A2" s="1"/>
      <c r="B2" s="1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3">
      <c r="A3" s="1"/>
      <c r="B3" s="1" t="s">
        <v>89</v>
      </c>
      <c r="C3" s="1" t="s">
        <v>131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3" spans="3:73" ht="15" x14ac:dyDescent="0.3">
      <c r="C43" s="24" t="s">
        <v>120</v>
      </c>
      <c r="D43" s="73" t="s">
        <v>45</v>
      </c>
      <c r="E43" s="74"/>
      <c r="F43" s="25" t="s">
        <v>46</v>
      </c>
      <c r="G43" s="26"/>
      <c r="H43" s="26"/>
      <c r="I43" s="26"/>
      <c r="J43" s="26"/>
      <c r="K43" s="26"/>
      <c r="L43" s="26"/>
      <c r="M43" s="26"/>
      <c r="N43" s="26"/>
      <c r="O43" s="27"/>
      <c r="P43" s="25" t="s">
        <v>47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7"/>
      <c r="AV43" s="73" t="s">
        <v>48</v>
      </c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4"/>
    </row>
    <row r="44" spans="3:73" ht="25.05" customHeight="1" x14ac:dyDescent="0.3">
      <c r="C44" s="28">
        <v>1</v>
      </c>
      <c r="D44" s="11" t="s">
        <v>60</v>
      </c>
      <c r="E44" s="13"/>
      <c r="F44" s="11" t="s">
        <v>121</v>
      </c>
      <c r="G44" s="12"/>
      <c r="H44" s="12"/>
      <c r="I44" s="12"/>
      <c r="J44" s="12"/>
      <c r="K44" s="12"/>
      <c r="L44" s="12"/>
      <c r="M44" s="12"/>
      <c r="N44" s="12"/>
      <c r="O44" s="13"/>
      <c r="P44" s="11" t="s">
        <v>100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3"/>
      <c r="AV44" s="70" t="s">
        <v>309</v>
      </c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2"/>
    </row>
    <row r="45" spans="3:73" ht="25.05" customHeight="1" x14ac:dyDescent="0.3">
      <c r="C45" s="28">
        <v>2</v>
      </c>
      <c r="D45" s="11" t="s">
        <v>70</v>
      </c>
      <c r="E45" s="13"/>
      <c r="F45" s="11" t="s">
        <v>135</v>
      </c>
      <c r="G45" s="12"/>
      <c r="H45" s="12"/>
      <c r="I45" s="12"/>
      <c r="J45" s="12"/>
      <c r="K45" s="12"/>
      <c r="L45" s="12"/>
      <c r="M45" s="12"/>
      <c r="N45" s="12"/>
      <c r="O45" s="13"/>
      <c r="P45" s="11" t="s">
        <v>100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3"/>
      <c r="AV45" s="70" t="s">
        <v>312</v>
      </c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2"/>
    </row>
    <row r="46" spans="3:73" ht="25.05" customHeight="1" x14ac:dyDescent="0.3">
      <c r="C46" s="28">
        <v>3</v>
      </c>
      <c r="D46" s="11" t="s">
        <v>85</v>
      </c>
      <c r="E46" s="13"/>
      <c r="F46" s="11" t="s">
        <v>99</v>
      </c>
      <c r="G46" s="12"/>
      <c r="H46" s="12"/>
      <c r="I46" s="12"/>
      <c r="J46" s="12"/>
      <c r="K46" s="12"/>
      <c r="L46" s="12"/>
      <c r="M46" s="12"/>
      <c r="N46" s="12"/>
      <c r="O46" s="13"/>
      <c r="P46" s="11" t="s">
        <v>100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3"/>
      <c r="AV46" s="70" t="s">
        <v>310</v>
      </c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2"/>
    </row>
    <row r="47" spans="3:73" ht="25.05" customHeight="1" x14ac:dyDescent="0.3">
      <c r="C47" s="28">
        <v>4</v>
      </c>
      <c r="D47" s="11" t="s">
        <v>86</v>
      </c>
      <c r="E47" s="13"/>
      <c r="F47" s="11" t="s">
        <v>41</v>
      </c>
      <c r="G47" s="12"/>
      <c r="H47" s="12"/>
      <c r="I47" s="12"/>
      <c r="J47" s="12"/>
      <c r="K47" s="12"/>
      <c r="L47" s="12"/>
      <c r="M47" s="12"/>
      <c r="N47" s="12"/>
      <c r="O47" s="13"/>
      <c r="P47" s="11" t="s">
        <v>101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3"/>
      <c r="AV47" s="70" t="s">
        <v>311</v>
      </c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2"/>
    </row>
    <row r="48" spans="3:73" ht="25.05" customHeight="1" x14ac:dyDescent="0.3">
      <c r="C48" s="28">
        <v>5</v>
      </c>
      <c r="D48" s="11" t="s">
        <v>140</v>
      </c>
      <c r="E48" s="13"/>
      <c r="F48" s="11" t="s">
        <v>139</v>
      </c>
      <c r="G48" s="12"/>
      <c r="H48" s="12"/>
      <c r="I48" s="12"/>
      <c r="J48" s="12"/>
      <c r="K48" s="12"/>
      <c r="L48" s="12"/>
      <c r="M48" s="12"/>
      <c r="N48" s="12"/>
      <c r="O48" s="13"/>
      <c r="P48" s="11" t="s">
        <v>139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3"/>
      <c r="AV48" s="70" t="s">
        <v>313</v>
      </c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2"/>
    </row>
    <row r="49" spans="3:73" ht="25.05" customHeight="1" x14ac:dyDescent="0.3">
      <c r="C49" s="28">
        <v>6</v>
      </c>
      <c r="D49" s="11" t="s">
        <v>141</v>
      </c>
      <c r="E49" s="13"/>
      <c r="F49" s="11" t="s">
        <v>133</v>
      </c>
      <c r="G49" s="12"/>
      <c r="H49" s="12"/>
      <c r="I49" s="12"/>
      <c r="J49" s="12"/>
      <c r="K49" s="12"/>
      <c r="L49" s="12"/>
      <c r="M49" s="12"/>
      <c r="N49" s="12"/>
      <c r="O49" s="13"/>
      <c r="P49" s="11" t="s">
        <v>100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3"/>
      <c r="AV49" s="70" t="s">
        <v>255</v>
      </c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2"/>
    </row>
    <row r="50" spans="3:73" ht="25.05" customHeight="1" x14ac:dyDescent="0.3">
      <c r="C50" s="28">
        <v>7</v>
      </c>
      <c r="D50" s="11" t="s">
        <v>142</v>
      </c>
      <c r="E50" s="13"/>
      <c r="F50" s="11" t="s">
        <v>135</v>
      </c>
      <c r="G50" s="12"/>
      <c r="H50" s="12"/>
      <c r="I50" s="12"/>
      <c r="J50" s="12"/>
      <c r="K50" s="12"/>
      <c r="L50" s="12"/>
      <c r="M50" s="12"/>
      <c r="N50" s="12"/>
      <c r="O50" s="13"/>
      <c r="P50" s="11" t="s">
        <v>100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3"/>
      <c r="AV50" s="70" t="s">
        <v>255</v>
      </c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2"/>
    </row>
    <row r="51" spans="3:73" ht="25.05" customHeight="1" x14ac:dyDescent="0.3">
      <c r="C51" s="28">
        <v>8</v>
      </c>
      <c r="D51" s="11" t="s">
        <v>143</v>
      </c>
      <c r="E51" s="13"/>
      <c r="F51" s="11" t="s">
        <v>99</v>
      </c>
      <c r="G51" s="12"/>
      <c r="H51" s="12"/>
      <c r="I51" s="12"/>
      <c r="J51" s="12"/>
      <c r="K51" s="12"/>
      <c r="L51" s="12"/>
      <c r="M51" s="12"/>
      <c r="N51" s="12"/>
      <c r="O51" s="13"/>
      <c r="P51" s="11" t="s">
        <v>100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3"/>
      <c r="AV51" s="70" t="s">
        <v>255</v>
      </c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2"/>
    </row>
    <row r="52" spans="3:73" ht="25.05" customHeight="1" x14ac:dyDescent="0.3">
      <c r="C52" s="28">
        <v>9</v>
      </c>
      <c r="D52" s="11" t="s">
        <v>144</v>
      </c>
      <c r="E52" s="13"/>
      <c r="F52" s="11" t="s">
        <v>41</v>
      </c>
      <c r="G52" s="12"/>
      <c r="H52" s="12"/>
      <c r="I52" s="12"/>
      <c r="J52" s="12"/>
      <c r="K52" s="12"/>
      <c r="L52" s="12"/>
      <c r="M52" s="12"/>
      <c r="N52" s="12"/>
      <c r="O52" s="13"/>
      <c r="P52" s="11" t="s">
        <v>101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3"/>
      <c r="AV52" s="70" t="s">
        <v>255</v>
      </c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2"/>
    </row>
    <row r="53" spans="3:73" ht="25.05" customHeight="1" x14ac:dyDescent="0.3">
      <c r="C53" s="28">
        <v>10</v>
      </c>
      <c r="D53" s="11" t="s">
        <v>145</v>
      </c>
      <c r="E53" s="13"/>
      <c r="F53" s="11" t="s">
        <v>139</v>
      </c>
      <c r="G53" s="12"/>
      <c r="H53" s="12"/>
      <c r="I53" s="12"/>
      <c r="J53" s="12"/>
      <c r="K53" s="12"/>
      <c r="L53" s="12"/>
      <c r="M53" s="12"/>
      <c r="N53" s="12"/>
      <c r="O53" s="13"/>
      <c r="P53" s="11" t="s">
        <v>139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3"/>
      <c r="AV53" s="70" t="s">
        <v>255</v>
      </c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2"/>
    </row>
    <row r="54" spans="3:73" ht="25.05" customHeight="1" x14ac:dyDescent="0.3">
      <c r="C54" s="28">
        <v>11</v>
      </c>
      <c r="D54" s="11" t="s">
        <v>61</v>
      </c>
      <c r="E54" s="13"/>
      <c r="F54" s="11" t="s">
        <v>146</v>
      </c>
      <c r="G54" s="12"/>
      <c r="H54" s="12"/>
      <c r="I54" s="12"/>
      <c r="J54" s="12"/>
      <c r="K54" s="12"/>
      <c r="L54" s="12"/>
      <c r="M54" s="12"/>
      <c r="N54" s="12"/>
      <c r="O54" s="13"/>
      <c r="P54" s="11" t="s">
        <v>150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3"/>
      <c r="AV54" s="70" t="s">
        <v>156</v>
      </c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2"/>
    </row>
    <row r="55" spans="3:73" ht="25.05" customHeight="1" x14ac:dyDescent="0.3">
      <c r="C55" s="28">
        <v>12</v>
      </c>
      <c r="D55" s="11" t="s">
        <v>50</v>
      </c>
      <c r="E55" s="13"/>
      <c r="F55" s="11" t="s">
        <v>62</v>
      </c>
      <c r="G55" s="12"/>
      <c r="H55" s="12"/>
      <c r="I55" s="12"/>
      <c r="J55" s="12"/>
      <c r="K55" s="12"/>
      <c r="L55" s="12"/>
      <c r="M55" s="12"/>
      <c r="N55" s="12"/>
      <c r="O55" s="13"/>
      <c r="P55" s="11" t="s">
        <v>82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3"/>
      <c r="AV55" s="70" t="s">
        <v>156</v>
      </c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2"/>
    </row>
    <row r="56" spans="3:73" ht="25.05" customHeight="1" x14ac:dyDescent="0.3">
      <c r="C56" s="28">
        <v>13</v>
      </c>
      <c r="D56" s="11" t="s">
        <v>58</v>
      </c>
      <c r="E56" s="13"/>
      <c r="F56" s="11" t="s">
        <v>73</v>
      </c>
      <c r="G56" s="12"/>
      <c r="H56" s="12"/>
      <c r="I56" s="12"/>
      <c r="J56" s="12"/>
      <c r="K56" s="12"/>
      <c r="L56" s="12"/>
      <c r="M56" s="12"/>
      <c r="N56" s="12"/>
      <c r="O56" s="13"/>
      <c r="P56" s="11" t="s">
        <v>151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3"/>
      <c r="AV56" s="70" t="s">
        <v>156</v>
      </c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2"/>
    </row>
    <row r="57" spans="3:73" ht="25.05" customHeight="1" x14ac:dyDescent="0.3">
      <c r="C57" s="28">
        <v>14</v>
      </c>
      <c r="D57" s="11" t="s">
        <v>59</v>
      </c>
      <c r="E57" s="13"/>
      <c r="F57" s="11" t="s">
        <v>80</v>
      </c>
      <c r="G57" s="12"/>
      <c r="H57" s="12"/>
      <c r="I57" s="12"/>
      <c r="J57" s="12"/>
      <c r="K57" s="12"/>
      <c r="L57" s="12"/>
      <c r="M57" s="12"/>
      <c r="N57" s="12"/>
      <c r="O57" s="13"/>
      <c r="P57" s="11" t="s">
        <v>152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3"/>
      <c r="AV57" s="70" t="s">
        <v>156</v>
      </c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2"/>
    </row>
    <row r="58" spans="3:73" ht="25.05" customHeight="1" x14ac:dyDescent="0.3">
      <c r="C58" s="28">
        <v>15</v>
      </c>
      <c r="D58" s="11" t="s">
        <v>149</v>
      </c>
      <c r="E58" s="13"/>
      <c r="F58" s="11" t="s">
        <v>148</v>
      </c>
      <c r="G58" s="12"/>
      <c r="H58" s="12"/>
      <c r="I58" s="12"/>
      <c r="J58" s="12"/>
      <c r="K58" s="12"/>
      <c r="L58" s="12"/>
      <c r="M58" s="12"/>
      <c r="N58" s="12"/>
      <c r="O58" s="13"/>
      <c r="P58" s="11" t="s">
        <v>153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3"/>
      <c r="AV58" s="70" t="s">
        <v>156</v>
      </c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2"/>
    </row>
    <row r="59" spans="3:73" ht="25.05" customHeight="1" x14ac:dyDescent="0.3">
      <c r="C59" s="28">
        <v>16</v>
      </c>
      <c r="D59" s="11" t="s">
        <v>157</v>
      </c>
      <c r="E59" s="13"/>
      <c r="F59" s="11" t="s">
        <v>253</v>
      </c>
      <c r="G59" s="12"/>
      <c r="H59" s="12"/>
      <c r="I59" s="12"/>
      <c r="J59" s="12"/>
      <c r="K59" s="12"/>
      <c r="L59" s="12"/>
      <c r="M59" s="12"/>
      <c r="N59" s="12"/>
      <c r="O59" s="13"/>
      <c r="P59" s="11" t="s">
        <v>254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3"/>
      <c r="AV59" s="70" t="s">
        <v>156</v>
      </c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2"/>
    </row>
  </sheetData>
  <mergeCells count="18">
    <mergeCell ref="D43:E43"/>
    <mergeCell ref="AV43:BU43"/>
    <mergeCell ref="AV54:BU54"/>
    <mergeCell ref="AV44:BU44"/>
    <mergeCell ref="AV45:BU45"/>
    <mergeCell ref="AV46:BU46"/>
    <mergeCell ref="AV47:BU47"/>
    <mergeCell ref="AV48:BU48"/>
    <mergeCell ref="AV49:BU49"/>
    <mergeCell ref="AV50:BU50"/>
    <mergeCell ref="AV51:BU51"/>
    <mergeCell ref="AV52:BU52"/>
    <mergeCell ref="AV53:BU53"/>
    <mergeCell ref="AV55:BU55"/>
    <mergeCell ref="AV56:BU56"/>
    <mergeCell ref="AV57:BU57"/>
    <mergeCell ref="AV58:BU58"/>
    <mergeCell ref="AV59:BU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B6D3-0FB7-4AE5-BC18-6D4661DAE850}">
  <dimension ref="A1:BI145"/>
  <sheetViews>
    <sheetView showGridLines="0" topLeftCell="A33" zoomScale="55" zoomScaleNormal="55" workbookViewId="0">
      <selection activeCell="L36" sqref="L36"/>
    </sheetView>
  </sheetViews>
  <sheetFormatPr defaultRowHeight="14.4" x14ac:dyDescent="0.3"/>
  <cols>
    <col min="2" max="2" width="20.77734375" customWidth="1"/>
    <col min="3" max="3" width="21.5546875" customWidth="1"/>
    <col min="4" max="4" width="30.77734375" customWidth="1"/>
    <col min="5" max="5" width="25.77734375" customWidth="1"/>
    <col min="6" max="6" width="16.21875" customWidth="1"/>
    <col min="7" max="7" width="18.21875" customWidth="1"/>
    <col min="8" max="8" width="19.44140625" customWidth="1"/>
    <col min="9" max="9" width="14.21875" customWidth="1"/>
    <col min="10" max="10" width="18.5546875" customWidth="1"/>
    <col min="11" max="11" width="15.44140625" customWidth="1"/>
    <col min="12" max="12" width="15.21875" customWidth="1"/>
    <col min="13" max="15" width="25.77734375" customWidth="1"/>
    <col min="16" max="16" width="12.5546875" customWidth="1"/>
    <col min="17" max="17" width="13" customWidth="1"/>
    <col min="18" max="22" width="15.77734375" customWidth="1"/>
    <col min="23" max="23" width="12.109375" bestFit="1" customWidth="1"/>
    <col min="24" max="25" width="15.77734375" customWidth="1"/>
  </cols>
  <sheetData>
    <row r="1" spans="1:61" ht="15" x14ac:dyDescent="0.3">
      <c r="A1" s="1"/>
      <c r="B1" s="1"/>
      <c r="C1" s="3"/>
    </row>
    <row r="2" spans="1:61" ht="15" x14ac:dyDescent="0.3">
      <c r="A2" s="1" t="s">
        <v>1</v>
      </c>
      <c r="B2" s="4"/>
      <c r="C2" s="3"/>
    </row>
    <row r="3" spans="1:61" ht="15" x14ac:dyDescent="0.3">
      <c r="A3" s="1"/>
      <c r="B3" s="1" t="s">
        <v>2</v>
      </c>
      <c r="C3" s="3"/>
    </row>
    <row r="4" spans="1:61" ht="15" x14ac:dyDescent="0.3">
      <c r="A4" s="1"/>
      <c r="B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5" x14ac:dyDescent="0.3">
      <c r="A5" s="1"/>
      <c r="B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5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5" x14ac:dyDescent="0.3">
      <c r="A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5" x14ac:dyDescent="0.3">
      <c r="A8" s="1"/>
      <c r="B8" s="1"/>
      <c r="C8" t="s">
        <v>169</v>
      </c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5" x14ac:dyDescent="0.3">
      <c r="A9" s="1"/>
      <c r="B9" s="15" t="s">
        <v>127</v>
      </c>
      <c r="C9" s="15" t="s">
        <v>128</v>
      </c>
      <c r="D9" s="15" t="s">
        <v>119</v>
      </c>
      <c r="E9" s="15" t="s">
        <v>64</v>
      </c>
      <c r="F9" s="15" t="s">
        <v>65</v>
      </c>
      <c r="G9" s="15" t="s">
        <v>66</v>
      </c>
      <c r="H9" s="15" t="s">
        <v>67</v>
      </c>
      <c r="I9" s="15" t="s">
        <v>43</v>
      </c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5" x14ac:dyDescent="0.3">
      <c r="A10" s="1"/>
      <c r="B10" s="16" t="s">
        <v>170</v>
      </c>
      <c r="C10" s="16" t="s">
        <v>171</v>
      </c>
      <c r="D10" s="16" t="s">
        <v>172</v>
      </c>
      <c r="E10" s="17" t="s">
        <v>91</v>
      </c>
      <c r="F10" s="17" t="s">
        <v>92</v>
      </c>
      <c r="G10" s="17" t="s">
        <v>91</v>
      </c>
      <c r="H10" s="17" t="s">
        <v>77</v>
      </c>
      <c r="I10" s="18" t="s">
        <v>44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5" x14ac:dyDescent="0.3">
      <c r="A11" s="1"/>
      <c r="B11" s="1"/>
      <c r="C11" s="1"/>
      <c r="D11" s="1"/>
      <c r="E11" s="1"/>
      <c r="F11" s="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5" x14ac:dyDescent="0.3">
      <c r="A12" s="1"/>
      <c r="B12" s="3" t="s">
        <v>94</v>
      </c>
      <c r="J12" s="4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5" x14ac:dyDescent="0.3">
      <c r="A13" s="1"/>
      <c r="B13" s="15" t="s">
        <v>63</v>
      </c>
      <c r="C13" s="15" t="s">
        <v>95</v>
      </c>
      <c r="D13" s="15" t="s">
        <v>96</v>
      </c>
      <c r="E13" s="15" t="s">
        <v>97</v>
      </c>
      <c r="F13" s="15" t="s">
        <v>98</v>
      </c>
      <c r="G13" s="15" t="s">
        <v>64</v>
      </c>
      <c r="H13" s="15" t="s">
        <v>65</v>
      </c>
      <c r="I13" s="15" t="s">
        <v>66</v>
      </c>
      <c r="J13" s="15" t="s">
        <v>67</v>
      </c>
      <c r="K13" s="15" t="s">
        <v>43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5" x14ac:dyDescent="0.3">
      <c r="A14" s="1"/>
      <c r="B14" s="16" t="s">
        <v>170</v>
      </c>
      <c r="C14" s="16" t="s">
        <v>179</v>
      </c>
      <c r="D14" s="16" t="s">
        <v>180</v>
      </c>
      <c r="E14" s="17" t="s">
        <v>181</v>
      </c>
      <c r="F14" s="17" t="s">
        <v>79</v>
      </c>
      <c r="G14" s="17" t="s">
        <v>91</v>
      </c>
      <c r="H14" s="17" t="s">
        <v>92</v>
      </c>
      <c r="I14" s="17" t="s">
        <v>91</v>
      </c>
      <c r="J14" s="17" t="s">
        <v>77</v>
      </c>
      <c r="K14" s="18" t="s">
        <v>44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5" x14ac:dyDescent="0.3">
      <c r="A16" s="1"/>
      <c r="B16" t="s">
        <v>123</v>
      </c>
      <c r="K16" s="1"/>
      <c r="L16" s="1"/>
      <c r="M16" s="1"/>
      <c r="N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5" x14ac:dyDescent="0.3">
      <c r="A17" s="1"/>
      <c r="B17" s="15" t="s">
        <v>127</v>
      </c>
      <c r="C17" s="15" t="s">
        <v>95</v>
      </c>
      <c r="D17" s="15" t="s">
        <v>128</v>
      </c>
      <c r="E17" s="15" t="s">
        <v>119</v>
      </c>
      <c r="F17" s="15" t="s">
        <v>64</v>
      </c>
      <c r="G17" s="15" t="s">
        <v>65</v>
      </c>
      <c r="H17" s="15" t="s">
        <v>66</v>
      </c>
      <c r="I17" s="15" t="s">
        <v>67</v>
      </c>
      <c r="J17" s="15" t="s">
        <v>43</v>
      </c>
      <c r="K17" s="1"/>
      <c r="L17" s="1"/>
      <c r="M17" s="1"/>
      <c r="N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5" x14ac:dyDescent="0.3">
      <c r="A18" s="1"/>
      <c r="B18" s="16" t="s">
        <v>170</v>
      </c>
      <c r="C18" s="16" t="s">
        <v>179</v>
      </c>
      <c r="D18" s="16" t="s">
        <v>185</v>
      </c>
      <c r="E18" s="17" t="s">
        <v>114</v>
      </c>
      <c r="F18" s="17" t="s">
        <v>113</v>
      </c>
      <c r="G18" s="17" t="s">
        <v>92</v>
      </c>
      <c r="H18" s="17" t="s">
        <v>91</v>
      </c>
      <c r="I18" s="17" t="s">
        <v>77</v>
      </c>
      <c r="J18" s="18" t="s">
        <v>44</v>
      </c>
      <c r="K18" s="1"/>
      <c r="L18" s="1"/>
      <c r="M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1" ht="15" x14ac:dyDescent="0.3">
      <c r="A19" s="1"/>
      <c r="B19" s="21"/>
      <c r="C19" s="1"/>
      <c r="D19" s="21"/>
      <c r="E19" s="1"/>
      <c r="F19" s="1"/>
      <c r="G19" s="1"/>
      <c r="H19" s="1"/>
      <c r="K19" s="1"/>
      <c r="L19" s="1"/>
      <c r="M19" s="1"/>
      <c r="N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61" s="1" customFormat="1" ht="15" x14ac:dyDescent="0.3">
      <c r="B20" s="21"/>
      <c r="C20"/>
      <c r="D20"/>
      <c r="E20"/>
      <c r="F20"/>
      <c r="G20"/>
      <c r="H20"/>
      <c r="I20"/>
      <c r="J20"/>
      <c r="K20"/>
    </row>
    <row r="21" spans="1:61" s="1" customFormat="1" ht="15" x14ac:dyDescent="0.3">
      <c r="B21" t="s">
        <v>190</v>
      </c>
      <c r="C21"/>
      <c r="D21"/>
      <c r="E21"/>
      <c r="F21"/>
      <c r="G21"/>
      <c r="H21"/>
      <c r="I21"/>
      <c r="J21"/>
      <c r="K21"/>
      <c r="L21"/>
      <c r="M21"/>
      <c r="N21"/>
    </row>
    <row r="22" spans="1:61" s="1" customFormat="1" ht="15" x14ac:dyDescent="0.3">
      <c r="B22" s="15" t="s">
        <v>127</v>
      </c>
      <c r="C22" s="15" t="s">
        <v>191</v>
      </c>
      <c r="D22" s="15" t="s">
        <v>194</v>
      </c>
      <c r="E22" s="15" t="s">
        <v>195</v>
      </c>
      <c r="F22" s="15" t="s">
        <v>64</v>
      </c>
      <c r="G22" s="15" t="s">
        <v>65</v>
      </c>
      <c r="H22" s="15" t="s">
        <v>66</v>
      </c>
      <c r="I22" s="15" t="s">
        <v>67</v>
      </c>
      <c r="J22" s="15" t="s">
        <v>43</v>
      </c>
      <c r="L22"/>
      <c r="M22"/>
      <c r="N22"/>
    </row>
    <row r="23" spans="1:61" s="1" customFormat="1" ht="15" x14ac:dyDescent="0.3">
      <c r="B23" s="16" t="s">
        <v>170</v>
      </c>
      <c r="C23" s="16" t="s">
        <v>192</v>
      </c>
      <c r="D23" s="16" t="s">
        <v>79</v>
      </c>
      <c r="E23" s="16" t="s">
        <v>196</v>
      </c>
      <c r="F23" s="17" t="s">
        <v>113</v>
      </c>
      <c r="G23" s="17" t="s">
        <v>92</v>
      </c>
      <c r="H23" s="17" t="s">
        <v>113</v>
      </c>
      <c r="I23" s="17" t="s">
        <v>77</v>
      </c>
      <c r="J23" s="18" t="s">
        <v>44</v>
      </c>
      <c r="L23"/>
      <c r="M23"/>
      <c r="N23"/>
    </row>
    <row r="24" spans="1:61" s="1" customFormat="1" ht="15" x14ac:dyDescent="0.3">
      <c r="B24" s="16" t="s">
        <v>170</v>
      </c>
      <c r="C24" s="16" t="s">
        <v>193</v>
      </c>
      <c r="D24" s="16" t="s">
        <v>79</v>
      </c>
      <c r="E24" s="16" t="s">
        <v>179</v>
      </c>
      <c r="F24" s="17" t="s">
        <v>91</v>
      </c>
      <c r="G24" s="17" t="s">
        <v>93</v>
      </c>
      <c r="H24" s="17" t="s">
        <v>91</v>
      </c>
      <c r="I24" s="17" t="s">
        <v>78</v>
      </c>
      <c r="J24" s="18" t="s">
        <v>44</v>
      </c>
      <c r="K24"/>
      <c r="L24"/>
      <c r="N24"/>
    </row>
    <row r="25" spans="1:61" s="1" customFormat="1" ht="15" x14ac:dyDescent="0.3"/>
    <row r="26" spans="1:61" s="1" customFormat="1" ht="15" x14ac:dyDescent="0.3"/>
    <row r="27" spans="1:61" s="1" customFormat="1" ht="15" x14ac:dyDescent="0.3">
      <c r="B27" s="3" t="s">
        <v>102</v>
      </c>
      <c r="C27"/>
      <c r="D27"/>
      <c r="E27"/>
      <c r="F27"/>
      <c r="G27"/>
      <c r="H27"/>
      <c r="I27"/>
      <c r="J27"/>
      <c r="K27"/>
      <c r="L27"/>
      <c r="M27"/>
      <c r="N27"/>
    </row>
    <row r="28" spans="1:61" s="1" customFormat="1" ht="15" x14ac:dyDescent="0.3">
      <c r="B28" s="15" t="s">
        <v>63</v>
      </c>
      <c r="C28" s="15" t="s">
        <v>103</v>
      </c>
      <c r="D28" s="15" t="s">
        <v>104</v>
      </c>
      <c r="E28" s="15" t="s">
        <v>105</v>
      </c>
      <c r="F28" s="15" t="s">
        <v>106</v>
      </c>
      <c r="G28" s="15" t="s">
        <v>107</v>
      </c>
      <c r="H28" s="15" t="s">
        <v>108</v>
      </c>
      <c r="I28" s="15" t="s">
        <v>76</v>
      </c>
      <c r="J28" s="15" t="s">
        <v>64</v>
      </c>
      <c r="K28" s="15" t="s">
        <v>65</v>
      </c>
      <c r="L28" s="15" t="s">
        <v>66</v>
      </c>
      <c r="M28" s="15" t="s">
        <v>67</v>
      </c>
      <c r="N28" s="15" t="s">
        <v>43</v>
      </c>
    </row>
    <row r="29" spans="1:61" s="1" customFormat="1" ht="15" x14ac:dyDescent="0.3">
      <c r="B29" s="16" t="s">
        <v>179</v>
      </c>
      <c r="C29" s="48" t="s">
        <v>204</v>
      </c>
      <c r="D29" s="17" t="s">
        <v>205</v>
      </c>
      <c r="E29" s="17" t="s">
        <v>91</v>
      </c>
      <c r="F29" s="17" t="s">
        <v>79</v>
      </c>
      <c r="G29" s="17" t="s">
        <v>206</v>
      </c>
      <c r="H29" s="17" t="s">
        <v>207</v>
      </c>
      <c r="I29" s="17" t="s">
        <v>109</v>
      </c>
      <c r="J29" s="17" t="s">
        <v>68</v>
      </c>
      <c r="K29" s="17" t="s">
        <v>110</v>
      </c>
      <c r="L29" s="17" t="s">
        <v>113</v>
      </c>
      <c r="M29" s="17" t="s">
        <v>111</v>
      </c>
      <c r="N29" s="18" t="s">
        <v>44</v>
      </c>
    </row>
    <row r="30" spans="1:61" s="1" customFormat="1" ht="15" x14ac:dyDescent="0.3">
      <c r="B30"/>
      <c r="C30"/>
      <c r="G30"/>
      <c r="H30"/>
      <c r="I30"/>
      <c r="J30"/>
      <c r="K30"/>
      <c r="L30"/>
      <c r="M30"/>
      <c r="N30"/>
      <c r="P30" s="1" t="s">
        <v>39</v>
      </c>
    </row>
    <row r="31" spans="1:61" s="1" customFormat="1" ht="15" x14ac:dyDescent="0.3">
      <c r="B31"/>
      <c r="C31"/>
      <c r="G31"/>
      <c r="H31"/>
      <c r="I31"/>
      <c r="J31"/>
      <c r="K31"/>
      <c r="L31"/>
      <c r="M31"/>
      <c r="N31"/>
      <c r="P31" s="19" t="s">
        <v>40</v>
      </c>
      <c r="Q31" s="19" t="s">
        <v>14</v>
      </c>
      <c r="R31" s="8" t="s">
        <v>13</v>
      </c>
      <c r="S31" s="8" t="s">
        <v>41</v>
      </c>
      <c r="T31" s="8" t="s">
        <v>42</v>
      </c>
      <c r="U31"/>
      <c r="V31"/>
      <c r="W31"/>
    </row>
    <row r="32" spans="1:61" s="1" customFormat="1" ht="15" x14ac:dyDescent="0.3">
      <c r="B32" s="3" t="s">
        <v>214</v>
      </c>
      <c r="C32"/>
      <c r="D32"/>
      <c r="E32"/>
      <c r="F32"/>
      <c r="G32"/>
      <c r="H32"/>
      <c r="I32"/>
      <c r="J32"/>
      <c r="K32"/>
      <c r="L32"/>
      <c r="M32"/>
      <c r="N32"/>
      <c r="P32" s="2">
        <v>1</v>
      </c>
      <c r="Q32" s="2" t="s">
        <v>18</v>
      </c>
      <c r="R32" s="2"/>
      <c r="S32" s="9"/>
      <c r="T32" s="9"/>
      <c r="U32"/>
      <c r="V32"/>
      <c r="W32"/>
      <c r="Z32"/>
      <c r="AA32"/>
      <c r="AB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3" s="1" customFormat="1" ht="15" x14ac:dyDescent="0.3">
      <c r="A33"/>
      <c r="B33" s="15" t="s">
        <v>95</v>
      </c>
      <c r="C33" s="15" t="s">
        <v>215</v>
      </c>
      <c r="D33" s="15" t="s">
        <v>64</v>
      </c>
      <c r="E33" s="15" t="s">
        <v>65</v>
      </c>
      <c r="F33" s="15" t="s">
        <v>66</v>
      </c>
      <c r="G33" s="15" t="s">
        <v>67</v>
      </c>
      <c r="H33" s="15" t="s">
        <v>43</v>
      </c>
      <c r="I33"/>
      <c r="J33"/>
      <c r="N33"/>
      <c r="P33" s="2">
        <v>2</v>
      </c>
      <c r="Q33" s="2" t="s">
        <v>18</v>
      </c>
      <c r="R33" s="2"/>
      <c r="S33" s="9"/>
      <c r="T33" s="9"/>
      <c r="W33"/>
      <c r="Z33"/>
      <c r="AA33"/>
      <c r="AB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3" s="1" customFormat="1" ht="15" x14ac:dyDescent="0.3">
      <c r="A34"/>
      <c r="B34" s="16" t="s">
        <v>179</v>
      </c>
      <c r="C34" s="17" t="s">
        <v>216</v>
      </c>
      <c r="D34" s="17" t="s">
        <v>68</v>
      </c>
      <c r="E34" s="17" t="s">
        <v>110</v>
      </c>
      <c r="F34" s="17" t="s">
        <v>113</v>
      </c>
      <c r="G34" s="17" t="s">
        <v>111</v>
      </c>
      <c r="H34" s="18" t="s">
        <v>44</v>
      </c>
      <c r="I34"/>
      <c r="J34"/>
      <c r="K34"/>
      <c r="L34"/>
      <c r="M34"/>
      <c r="N34"/>
      <c r="P34" s="2">
        <v>3</v>
      </c>
      <c r="Q34" s="2" t="s">
        <v>18</v>
      </c>
      <c r="R34" s="2"/>
      <c r="S34" s="9"/>
      <c r="T34" s="9"/>
      <c r="U34"/>
      <c r="V34"/>
      <c r="W34"/>
      <c r="Z34"/>
      <c r="AA34"/>
      <c r="AB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" customFormat="1" ht="15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P35" s="2">
        <v>4</v>
      </c>
      <c r="Q35" s="2" t="s">
        <v>18</v>
      </c>
      <c r="R35" s="2"/>
      <c r="S35" s="9"/>
      <c r="T35" s="9"/>
      <c r="Z35"/>
      <c r="AA35"/>
      <c r="AB35"/>
      <c r="AK35"/>
      <c r="AL35"/>
      <c r="AM35"/>
      <c r="AN35"/>
      <c r="AO35"/>
    </row>
    <row r="36" spans="1:53" s="1" customFormat="1" ht="15" x14ac:dyDescent="0.3">
      <c r="A36"/>
      <c r="P36" s="2">
        <v>5</v>
      </c>
      <c r="Q36" s="2" t="s">
        <v>18</v>
      </c>
      <c r="R36" s="2"/>
      <c r="S36" s="9"/>
      <c r="T36" s="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3" s="1" customFormat="1" ht="15" x14ac:dyDescent="0.3">
      <c r="A37"/>
      <c r="B37"/>
      <c r="P37" s="2">
        <v>6</v>
      </c>
      <c r="Q37" s="2" t="s">
        <v>18</v>
      </c>
      <c r="R37" s="2"/>
      <c r="S37" s="9"/>
      <c r="T37" s="9"/>
      <c r="Z37"/>
      <c r="AA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3" s="1" customFormat="1" ht="15" x14ac:dyDescent="0.3">
      <c r="A38"/>
      <c r="B38"/>
      <c r="P38" s="2">
        <v>7</v>
      </c>
      <c r="Q38" s="2" t="s">
        <v>18</v>
      </c>
      <c r="R38" s="2"/>
      <c r="S38" s="9"/>
      <c r="T38" s="9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53" s="1" customFormat="1" ht="15" x14ac:dyDescent="0.3">
      <c r="A39"/>
      <c r="B39" s="41"/>
      <c r="C39" s="20"/>
      <c r="D39" s="20"/>
      <c r="E39" s="49"/>
      <c r="F39" s="40"/>
      <c r="G39" s="40"/>
      <c r="H39" s="40"/>
      <c r="I39" s="40"/>
      <c r="J39" s="44"/>
      <c r="P39" s="2">
        <v>8</v>
      </c>
      <c r="Q39" s="2" t="s">
        <v>18</v>
      </c>
      <c r="R39" s="2"/>
      <c r="S39" s="9"/>
      <c r="T39" s="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53" s="1" customFormat="1" ht="15" x14ac:dyDescent="0.3">
      <c r="A40"/>
      <c r="B40" s="22"/>
      <c r="C40" s="21"/>
      <c r="D40" s="21"/>
      <c r="E40"/>
      <c r="F40"/>
      <c r="G40"/>
      <c r="H40"/>
      <c r="I40"/>
      <c r="J40" s="46"/>
      <c r="Z40"/>
      <c r="AA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3" s="1" customFormat="1" ht="15" x14ac:dyDescent="0.3">
      <c r="A41"/>
      <c r="B41" s="22" t="s">
        <v>163</v>
      </c>
      <c r="C41" s="21"/>
      <c r="D41" s="21"/>
      <c r="E41"/>
      <c r="F41"/>
      <c r="G41"/>
      <c r="H41"/>
      <c r="I41"/>
      <c r="J41" s="4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53" s="1" customFormat="1" ht="15" x14ac:dyDescent="0.3">
      <c r="A42"/>
      <c r="B42" s="22"/>
      <c r="C42" s="21"/>
      <c r="D42" s="21"/>
      <c r="E42"/>
      <c r="F42"/>
      <c r="G42"/>
      <c r="H42"/>
      <c r="I42"/>
      <c r="J42" s="4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53" s="1" customFormat="1" ht="15" x14ac:dyDescent="0.3">
      <c r="A43"/>
      <c r="B43" s="22" t="s">
        <v>164</v>
      </c>
      <c r="C43" s="21"/>
      <c r="D43" s="21"/>
      <c r="E43"/>
      <c r="F43"/>
      <c r="G43"/>
      <c r="H43"/>
      <c r="I43"/>
      <c r="J43" s="46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3" s="1" customFormat="1" ht="15" x14ac:dyDescent="0.3">
      <c r="A44"/>
      <c r="B44" s="22" t="s">
        <v>124</v>
      </c>
      <c r="C44" s="21"/>
      <c r="D44" s="21"/>
      <c r="E44"/>
      <c r="F44"/>
      <c r="G44"/>
      <c r="H44"/>
      <c r="I44"/>
      <c r="J44" s="46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3" s="1" customFormat="1" ht="15" x14ac:dyDescent="0.3">
      <c r="A45"/>
      <c r="B45" s="22" t="s">
        <v>165</v>
      </c>
      <c r="C45" s="21"/>
      <c r="D45" s="21"/>
      <c r="E45"/>
      <c r="F45"/>
      <c r="G45"/>
      <c r="H45"/>
      <c r="I45"/>
      <c r="J45" s="4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3" s="1" customFormat="1" ht="15" x14ac:dyDescent="0.3">
      <c r="A46"/>
      <c r="B46" s="22" t="s">
        <v>166</v>
      </c>
      <c r="C46" s="21"/>
      <c r="D46" s="21"/>
      <c r="E46"/>
      <c r="F46"/>
      <c r="G46"/>
      <c r="H46"/>
      <c r="I46"/>
      <c r="J46" s="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3" s="1" customFormat="1" ht="15" x14ac:dyDescent="0.3">
      <c r="A47"/>
      <c r="B47" s="22" t="s">
        <v>126</v>
      </c>
      <c r="C47" s="21"/>
      <c r="D47" s="21"/>
      <c r="E47"/>
      <c r="F47"/>
      <c r="G47"/>
      <c r="H47"/>
      <c r="I47"/>
      <c r="J47" s="46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3" s="1" customFormat="1" ht="15" x14ac:dyDescent="0.3">
      <c r="A48"/>
      <c r="B48" s="22" t="s">
        <v>167</v>
      </c>
      <c r="C48" s="21"/>
      <c r="D48" s="21"/>
      <c r="E48"/>
      <c r="F48"/>
      <c r="G48"/>
      <c r="H48"/>
      <c r="I48"/>
      <c r="J48" s="4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" customFormat="1" ht="15" x14ac:dyDescent="0.3">
      <c r="A49"/>
      <c r="B49" s="22" t="s">
        <v>168</v>
      </c>
      <c r="C49" s="21"/>
      <c r="D49" s="21"/>
      <c r="E49"/>
      <c r="F49"/>
      <c r="G49"/>
      <c r="H49"/>
      <c r="I49"/>
      <c r="J49" s="46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5" x14ac:dyDescent="0.3">
      <c r="B50" s="22"/>
      <c r="C50" s="21"/>
      <c r="D50" s="21"/>
      <c r="J50" s="46"/>
    </row>
    <row r="51" spans="1:51" ht="15" x14ac:dyDescent="0.3">
      <c r="B51" s="22"/>
      <c r="C51" s="21"/>
      <c r="D51" s="21"/>
      <c r="J51" s="46"/>
    </row>
    <row r="52" spans="1:51" ht="15" x14ac:dyDescent="0.3">
      <c r="B52" s="22"/>
      <c r="C52" s="21"/>
      <c r="D52" s="21"/>
      <c r="J52" s="46"/>
    </row>
    <row r="53" spans="1:51" ht="15" x14ac:dyDescent="0.3">
      <c r="B53" s="20"/>
      <c r="C53" s="20"/>
      <c r="D53" s="20"/>
      <c r="E53" s="40"/>
      <c r="F53" s="40"/>
      <c r="G53" s="40"/>
      <c r="H53" s="40"/>
      <c r="I53" s="40"/>
      <c r="J53" s="40"/>
    </row>
    <row r="54" spans="1:51" ht="15" x14ac:dyDescent="0.3">
      <c r="B54" s="21"/>
      <c r="C54" s="21"/>
      <c r="D54" s="21"/>
    </row>
    <row r="55" spans="1:51" x14ac:dyDescent="0.3">
      <c r="B55" s="43"/>
      <c r="C55" s="40"/>
      <c r="D55" s="40"/>
      <c r="E55" s="40"/>
      <c r="F55" s="40"/>
      <c r="G55" s="40"/>
      <c r="H55" s="40"/>
      <c r="I55" s="40"/>
      <c r="J55" s="44"/>
    </row>
    <row r="56" spans="1:51" x14ac:dyDescent="0.3">
      <c r="B56" s="45" t="s">
        <v>173</v>
      </c>
      <c r="E56" t="s">
        <v>225</v>
      </c>
      <c r="J56" s="46"/>
    </row>
    <row r="57" spans="1:51" x14ac:dyDescent="0.3">
      <c r="B57" s="45"/>
      <c r="J57" s="46"/>
    </row>
    <row r="58" spans="1:51" x14ac:dyDescent="0.3">
      <c r="B58" s="45" t="s">
        <v>174</v>
      </c>
      <c r="E58" t="s">
        <v>226</v>
      </c>
      <c r="J58" s="46"/>
    </row>
    <row r="59" spans="1:51" x14ac:dyDescent="0.3">
      <c r="B59" s="45" t="s">
        <v>175</v>
      </c>
      <c r="E59" t="s">
        <v>227</v>
      </c>
      <c r="J59" s="46"/>
    </row>
    <row r="60" spans="1:51" x14ac:dyDescent="0.3">
      <c r="B60" s="45" t="s">
        <v>176</v>
      </c>
      <c r="E60" t="s">
        <v>228</v>
      </c>
      <c r="J60" s="46"/>
    </row>
    <row r="61" spans="1:51" x14ac:dyDescent="0.3">
      <c r="B61" s="45" t="s">
        <v>166</v>
      </c>
      <c r="E61" t="s">
        <v>229</v>
      </c>
      <c r="J61" s="46"/>
    </row>
    <row r="62" spans="1:51" x14ac:dyDescent="0.3">
      <c r="B62" s="45" t="s">
        <v>177</v>
      </c>
      <c r="E62" t="s">
        <v>116</v>
      </c>
      <c r="J62" s="46"/>
    </row>
    <row r="63" spans="1:51" x14ac:dyDescent="0.3">
      <c r="B63" s="45" t="s">
        <v>178</v>
      </c>
      <c r="J63" s="46"/>
    </row>
    <row r="64" spans="1:51" x14ac:dyDescent="0.3">
      <c r="B64" s="45" t="s">
        <v>168</v>
      </c>
      <c r="J64" s="46"/>
    </row>
    <row r="65" spans="2:10" x14ac:dyDescent="0.3">
      <c r="B65" s="45"/>
      <c r="J65" s="46"/>
    </row>
    <row r="66" spans="2:10" x14ac:dyDescent="0.3">
      <c r="B66" s="45"/>
      <c r="J66" s="46"/>
    </row>
    <row r="67" spans="2:10" x14ac:dyDescent="0.3">
      <c r="B67" s="45"/>
      <c r="J67" s="46"/>
    </row>
    <row r="68" spans="2:10" x14ac:dyDescent="0.3">
      <c r="B68" s="45"/>
      <c r="J68" s="46"/>
    </row>
    <row r="69" spans="2:10" x14ac:dyDescent="0.3">
      <c r="B69" s="45"/>
      <c r="J69" s="46"/>
    </row>
    <row r="70" spans="2:10" x14ac:dyDescent="0.3">
      <c r="B70" s="40"/>
      <c r="C70" s="40"/>
      <c r="D70" s="40"/>
      <c r="E70" s="40"/>
      <c r="F70" s="40"/>
      <c r="G70" s="40"/>
      <c r="H70" s="40"/>
      <c r="I70" s="40"/>
      <c r="J70" s="40"/>
    </row>
    <row r="71" spans="2:10" x14ac:dyDescent="0.3">
      <c r="B71" s="43"/>
      <c r="C71" s="40"/>
      <c r="D71" s="40"/>
      <c r="E71" s="40"/>
      <c r="F71" s="40"/>
      <c r="G71" s="40"/>
      <c r="H71" s="40"/>
      <c r="I71" s="40"/>
      <c r="J71" s="44"/>
    </row>
    <row r="72" spans="2:10" x14ac:dyDescent="0.3">
      <c r="B72" s="45" t="s">
        <v>184</v>
      </c>
      <c r="J72" s="46"/>
    </row>
    <row r="73" spans="2:10" x14ac:dyDescent="0.3">
      <c r="B73" s="45"/>
      <c r="J73" s="46"/>
    </row>
    <row r="74" spans="2:10" x14ac:dyDescent="0.3">
      <c r="B74" s="45" t="s">
        <v>182</v>
      </c>
      <c r="J74" s="46"/>
    </row>
    <row r="75" spans="2:10" x14ac:dyDescent="0.3">
      <c r="B75" s="45" t="s">
        <v>124</v>
      </c>
      <c r="J75" s="46"/>
    </row>
    <row r="76" spans="2:10" x14ac:dyDescent="0.3">
      <c r="B76" s="45" t="s">
        <v>125</v>
      </c>
      <c r="J76" s="46"/>
    </row>
    <row r="77" spans="2:10" x14ac:dyDescent="0.3">
      <c r="B77" s="45" t="s">
        <v>183</v>
      </c>
      <c r="J77" s="46"/>
    </row>
    <row r="78" spans="2:10" x14ac:dyDescent="0.3">
      <c r="B78" s="45" t="s">
        <v>177</v>
      </c>
      <c r="J78" s="46"/>
    </row>
    <row r="79" spans="2:10" x14ac:dyDescent="0.3">
      <c r="B79" s="45" t="s">
        <v>167</v>
      </c>
      <c r="J79" s="46"/>
    </row>
    <row r="80" spans="2:10" x14ac:dyDescent="0.3">
      <c r="B80" s="45"/>
      <c r="J80" s="46"/>
    </row>
    <row r="81" spans="2:10" x14ac:dyDescent="0.3">
      <c r="B81" s="45"/>
      <c r="J81" s="46"/>
    </row>
    <row r="82" spans="2:10" x14ac:dyDescent="0.3">
      <c r="B82" s="45"/>
      <c r="J82" s="46"/>
    </row>
    <row r="83" spans="2:10" x14ac:dyDescent="0.3">
      <c r="B83" s="45"/>
      <c r="J83" s="46"/>
    </row>
    <row r="84" spans="2:10" x14ac:dyDescent="0.3">
      <c r="B84" s="45"/>
      <c r="J84" s="46"/>
    </row>
    <row r="85" spans="2:10" x14ac:dyDescent="0.3">
      <c r="B85" s="45"/>
      <c r="J85" s="46"/>
    </row>
    <row r="86" spans="2:10" x14ac:dyDescent="0.3">
      <c r="B86" s="45"/>
      <c r="J86" s="46"/>
    </row>
    <row r="87" spans="2:10" x14ac:dyDescent="0.3">
      <c r="B87" s="45"/>
      <c r="J87" s="46"/>
    </row>
    <row r="88" spans="2:10" x14ac:dyDescent="0.3">
      <c r="B88" s="45"/>
      <c r="J88" s="46"/>
    </row>
    <row r="89" spans="2:10" x14ac:dyDescent="0.3">
      <c r="B89" s="45"/>
      <c r="J89" s="46"/>
    </row>
    <row r="90" spans="2:10" x14ac:dyDescent="0.3">
      <c r="B90" s="32"/>
      <c r="C90" s="23"/>
      <c r="D90" s="23"/>
      <c r="E90" s="23"/>
      <c r="F90" s="23"/>
      <c r="G90" s="23"/>
      <c r="H90" s="23"/>
      <c r="I90" s="23"/>
      <c r="J90" s="33"/>
    </row>
    <row r="95" spans="2:10" x14ac:dyDescent="0.3">
      <c r="B95" s="43"/>
      <c r="C95" s="40"/>
      <c r="D95" s="40"/>
      <c r="E95" s="40"/>
      <c r="F95" s="40"/>
      <c r="G95" s="40"/>
      <c r="H95" s="40"/>
      <c r="I95" s="40"/>
      <c r="J95" s="44"/>
    </row>
    <row r="96" spans="2:10" x14ac:dyDescent="0.3">
      <c r="B96" s="45" t="s">
        <v>219</v>
      </c>
      <c r="F96" t="s">
        <v>220</v>
      </c>
      <c r="J96" s="46"/>
    </row>
    <row r="97" spans="2:10" x14ac:dyDescent="0.3">
      <c r="B97" s="45"/>
      <c r="J97" s="46"/>
    </row>
    <row r="98" spans="2:10" x14ac:dyDescent="0.3">
      <c r="B98" s="45" t="s">
        <v>186</v>
      </c>
      <c r="F98" t="s">
        <v>221</v>
      </c>
      <c r="J98" s="46"/>
    </row>
    <row r="99" spans="2:10" x14ac:dyDescent="0.3">
      <c r="B99" s="45" t="s">
        <v>187</v>
      </c>
      <c r="F99" t="s">
        <v>187</v>
      </c>
      <c r="J99" s="46"/>
    </row>
    <row r="100" spans="2:10" x14ac:dyDescent="0.3">
      <c r="B100" s="45" t="s">
        <v>188</v>
      </c>
      <c r="F100" t="s">
        <v>222</v>
      </c>
      <c r="J100" s="46"/>
    </row>
    <row r="101" spans="2:10" x14ac:dyDescent="0.3">
      <c r="B101" s="45" t="s">
        <v>217</v>
      </c>
      <c r="F101" t="s">
        <v>223</v>
      </c>
      <c r="J101" s="46"/>
    </row>
    <row r="102" spans="2:10" x14ac:dyDescent="0.3">
      <c r="B102" s="45" t="s">
        <v>218</v>
      </c>
      <c r="F102" t="s">
        <v>224</v>
      </c>
      <c r="J102" s="46"/>
    </row>
    <row r="103" spans="2:10" x14ac:dyDescent="0.3">
      <c r="B103" s="45" t="s">
        <v>189</v>
      </c>
      <c r="F103" t="s">
        <v>189</v>
      </c>
      <c r="J103" s="46"/>
    </row>
    <row r="104" spans="2:10" x14ac:dyDescent="0.3">
      <c r="B104" s="45" t="s">
        <v>116</v>
      </c>
      <c r="F104" t="s">
        <v>116</v>
      </c>
      <c r="J104" s="46"/>
    </row>
    <row r="105" spans="2:10" x14ac:dyDescent="0.3">
      <c r="B105" s="45"/>
      <c r="J105" s="46"/>
    </row>
    <row r="106" spans="2:10" x14ac:dyDescent="0.3">
      <c r="B106" s="45"/>
      <c r="J106" s="46"/>
    </row>
    <row r="107" spans="2:10" x14ac:dyDescent="0.3">
      <c r="B107" s="45"/>
      <c r="J107" s="46"/>
    </row>
    <row r="108" spans="2:10" x14ac:dyDescent="0.3">
      <c r="B108" s="32"/>
      <c r="C108" s="23"/>
      <c r="D108" s="23"/>
      <c r="E108" s="23"/>
      <c r="F108" s="23"/>
      <c r="G108" s="23"/>
      <c r="H108" s="23"/>
      <c r="I108" s="23"/>
      <c r="J108" s="33"/>
    </row>
    <row r="112" spans="2:10" x14ac:dyDescent="0.3">
      <c r="B112" s="43"/>
      <c r="C112" s="40"/>
      <c r="D112" s="40"/>
      <c r="E112" s="40"/>
      <c r="F112" s="40"/>
      <c r="G112" s="40"/>
      <c r="H112" s="40"/>
      <c r="I112" s="40"/>
      <c r="J112" s="44"/>
    </row>
    <row r="113" spans="2:10" x14ac:dyDescent="0.3">
      <c r="B113" s="45" t="s">
        <v>203</v>
      </c>
      <c r="J113" s="46"/>
    </row>
    <row r="114" spans="2:10" x14ac:dyDescent="0.3">
      <c r="B114" s="45"/>
      <c r="J114" s="46"/>
    </row>
    <row r="115" spans="2:10" x14ac:dyDescent="0.3">
      <c r="B115" s="45" t="s">
        <v>197</v>
      </c>
      <c r="J115" s="46"/>
    </row>
    <row r="116" spans="2:10" x14ac:dyDescent="0.3">
      <c r="B116" s="45" t="s">
        <v>198</v>
      </c>
      <c r="J116" s="46"/>
    </row>
    <row r="117" spans="2:10" x14ac:dyDescent="0.3">
      <c r="B117" s="45" t="s">
        <v>199</v>
      </c>
      <c r="J117" s="46"/>
    </row>
    <row r="118" spans="2:10" x14ac:dyDescent="0.3">
      <c r="B118" s="45" t="s">
        <v>200</v>
      </c>
      <c r="J118" s="46"/>
    </row>
    <row r="119" spans="2:10" x14ac:dyDescent="0.3">
      <c r="B119" s="45" t="s">
        <v>201</v>
      </c>
      <c r="J119" s="46"/>
    </row>
    <row r="120" spans="2:10" x14ac:dyDescent="0.3">
      <c r="B120" s="45" t="s">
        <v>202</v>
      </c>
      <c r="J120" s="46"/>
    </row>
    <row r="121" spans="2:10" x14ac:dyDescent="0.3">
      <c r="B121" s="45"/>
      <c r="J121" s="46"/>
    </row>
    <row r="122" spans="2:10" x14ac:dyDescent="0.3">
      <c r="B122" s="45"/>
      <c r="J122" s="46"/>
    </row>
    <row r="123" spans="2:10" x14ac:dyDescent="0.3">
      <c r="B123" s="45"/>
      <c r="J123" s="46"/>
    </row>
    <row r="124" spans="2:10" x14ac:dyDescent="0.3">
      <c r="B124" s="45"/>
      <c r="J124" s="46"/>
    </row>
    <row r="125" spans="2:10" x14ac:dyDescent="0.3">
      <c r="B125" s="45"/>
      <c r="J125" s="46"/>
    </row>
    <row r="126" spans="2:10" x14ac:dyDescent="0.3">
      <c r="B126" s="45"/>
      <c r="J126" s="46"/>
    </row>
    <row r="127" spans="2:10" x14ac:dyDescent="0.3">
      <c r="B127" s="45"/>
      <c r="J127" s="46"/>
    </row>
    <row r="128" spans="2:10" x14ac:dyDescent="0.3">
      <c r="B128" s="32"/>
      <c r="C128" s="23"/>
      <c r="D128" s="23"/>
      <c r="E128" s="23"/>
      <c r="F128" s="23"/>
      <c r="G128" s="23"/>
      <c r="H128" s="23"/>
      <c r="I128" s="23"/>
      <c r="J128" s="33"/>
    </row>
    <row r="132" spans="2:10" x14ac:dyDescent="0.3">
      <c r="B132" s="43"/>
      <c r="C132" s="40"/>
      <c r="D132" s="40"/>
      <c r="E132" s="40"/>
      <c r="F132" s="40"/>
      <c r="G132" s="40"/>
      <c r="H132" s="40"/>
      <c r="I132" s="40"/>
      <c r="J132" s="44"/>
    </row>
    <row r="133" spans="2:10" x14ac:dyDescent="0.3">
      <c r="B133" s="45" t="s">
        <v>213</v>
      </c>
      <c r="J133" s="46"/>
    </row>
    <row r="134" spans="2:10" x14ac:dyDescent="0.3">
      <c r="B134" s="45"/>
      <c r="J134" s="46"/>
    </row>
    <row r="135" spans="2:10" x14ac:dyDescent="0.3">
      <c r="B135" s="45" t="s">
        <v>208</v>
      </c>
      <c r="J135" s="46"/>
    </row>
    <row r="136" spans="2:10" x14ac:dyDescent="0.3">
      <c r="B136" s="45" t="s">
        <v>209</v>
      </c>
      <c r="J136" s="46"/>
    </row>
    <row r="137" spans="2:10" x14ac:dyDescent="0.3">
      <c r="B137" s="45" t="s">
        <v>210</v>
      </c>
      <c r="J137" s="46"/>
    </row>
    <row r="138" spans="2:10" x14ac:dyDescent="0.3">
      <c r="B138" s="45" t="s">
        <v>211</v>
      </c>
      <c r="J138" s="46"/>
    </row>
    <row r="139" spans="2:10" x14ac:dyDescent="0.3">
      <c r="B139" s="45" t="s">
        <v>212</v>
      </c>
      <c r="J139" s="46"/>
    </row>
    <row r="140" spans="2:10" x14ac:dyDescent="0.3">
      <c r="B140" s="45"/>
      <c r="J140" s="46"/>
    </row>
    <row r="141" spans="2:10" x14ac:dyDescent="0.3">
      <c r="B141" s="45"/>
      <c r="J141" s="46"/>
    </row>
    <row r="142" spans="2:10" x14ac:dyDescent="0.3">
      <c r="B142" s="45"/>
      <c r="J142" s="46"/>
    </row>
    <row r="143" spans="2:10" x14ac:dyDescent="0.3">
      <c r="B143" s="45"/>
      <c r="J143" s="46"/>
    </row>
    <row r="144" spans="2:10" x14ac:dyDescent="0.3">
      <c r="B144" s="45"/>
      <c r="J144" s="46"/>
    </row>
    <row r="145" spans="2:10" x14ac:dyDescent="0.3">
      <c r="B145" s="32"/>
      <c r="C145" s="23"/>
      <c r="D145" s="23"/>
      <c r="E145" s="23"/>
      <c r="F145" s="23"/>
      <c r="G145" s="23"/>
      <c r="H145" s="23"/>
      <c r="I145" s="23"/>
      <c r="J145" s="33"/>
    </row>
  </sheetData>
  <phoneticPr fontId="8" type="noConversion"/>
  <dataValidations count="2">
    <dataValidation type="list" allowBlank="1" showInputMessage="1" showErrorMessage="1" sqref="R32:R39" xr:uid="{358B2174-7780-4C8A-8A8D-F8493D76E549}">
      <formula1>"〇,×"</formula1>
    </dataValidation>
    <dataValidation type="list" allowBlank="1" showInputMessage="1" showErrorMessage="1" sqref="Q32:Q39" xr:uid="{397E3E2C-3EB8-4131-A187-68C8E8E26C6B}">
      <formula1>"N,E,D,I"</formula1>
    </dataValidation>
  </dataValidations>
  <hyperlinks>
    <hyperlink ref="C29" r:id="rId1" xr:uid="{3FAB4BA5-72FC-4196-816E-42E18AAE6A75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A3AC-1F54-41D6-B755-39013F668529}">
  <dimension ref="L1:U20"/>
  <sheetViews>
    <sheetView showGridLines="0" topLeftCell="L1" zoomScale="55" zoomScaleNormal="55" workbookViewId="0">
      <selection activeCell="U20" sqref="U20"/>
    </sheetView>
  </sheetViews>
  <sheetFormatPr defaultRowHeight="14.4" x14ac:dyDescent="0.3"/>
  <cols>
    <col min="15" max="22" width="25.77734375" customWidth="1"/>
  </cols>
  <sheetData>
    <row r="1" spans="12:21" x14ac:dyDescent="0.3">
      <c r="L1" t="s">
        <v>314</v>
      </c>
    </row>
    <row r="2" spans="12:21" ht="15" x14ac:dyDescent="0.3">
      <c r="M2" s="1" t="s">
        <v>315</v>
      </c>
      <c r="N2" s="1"/>
      <c r="O2" s="1"/>
      <c r="P2" s="4"/>
    </row>
    <row r="7" spans="12:21" ht="15" x14ac:dyDescent="0.3">
      <c r="O7" s="24" t="s">
        <v>27</v>
      </c>
      <c r="P7" s="52" t="s">
        <v>45</v>
      </c>
      <c r="Q7" s="53" t="s">
        <v>46</v>
      </c>
      <c r="R7" s="52" t="s">
        <v>316</v>
      </c>
      <c r="S7" s="52" t="s">
        <v>317</v>
      </c>
      <c r="T7" s="54" t="s">
        <v>318</v>
      </c>
      <c r="U7" s="52" t="s">
        <v>319</v>
      </c>
    </row>
    <row r="8" spans="12:21" ht="30" x14ac:dyDescent="0.3">
      <c r="O8" s="2">
        <v>1</v>
      </c>
      <c r="P8" s="76" t="s">
        <v>142</v>
      </c>
      <c r="Q8" s="78" t="s">
        <v>135</v>
      </c>
      <c r="R8" s="50" t="s">
        <v>320</v>
      </c>
      <c r="S8" s="2" t="s">
        <v>321</v>
      </c>
      <c r="T8" s="55" t="s">
        <v>323</v>
      </c>
      <c r="U8" s="56" t="s">
        <v>322</v>
      </c>
    </row>
    <row r="9" spans="12:21" ht="30" x14ac:dyDescent="0.3">
      <c r="O9" s="2">
        <v>2</v>
      </c>
      <c r="P9" s="77"/>
      <c r="Q9" s="79"/>
      <c r="R9" s="50"/>
      <c r="S9" s="2" t="s">
        <v>324</v>
      </c>
      <c r="T9" s="55" t="s">
        <v>325</v>
      </c>
      <c r="U9" s="56" t="s">
        <v>326</v>
      </c>
    </row>
    <row r="20" spans="21:21" x14ac:dyDescent="0.3">
      <c r="U20" t="s">
        <v>327</v>
      </c>
    </row>
  </sheetData>
  <mergeCells count="2">
    <mergeCell ref="P8:P9"/>
    <mergeCell ref="Q8:Q9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D78-C34B-4BCD-854D-CD99FD7C34BC}">
  <dimension ref="A1:AO10"/>
  <sheetViews>
    <sheetView showGridLines="0" zoomScale="70" zoomScaleNormal="70" workbookViewId="0">
      <selection activeCell="Y17" sqref="Y17"/>
    </sheetView>
  </sheetViews>
  <sheetFormatPr defaultRowHeight="14.4" x14ac:dyDescent="0.3"/>
  <cols>
    <col min="4" max="6" width="15.77734375" customWidth="1"/>
    <col min="7" max="7" width="35.77734375" customWidth="1"/>
    <col min="8" max="8" width="55.77734375" customWidth="1"/>
    <col min="21" max="25" width="15.77734375" customWidth="1"/>
  </cols>
  <sheetData>
    <row r="1" spans="1:41" ht="15" x14ac:dyDescent="0.3">
      <c r="A1" s="1" t="s">
        <v>234</v>
      </c>
      <c r="B1" s="1"/>
      <c r="C1" s="1"/>
      <c r="D1" s="1"/>
      <c r="E1" s="1"/>
      <c r="F1" s="1"/>
      <c r="G1" s="1"/>
      <c r="H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30" x14ac:dyDescent="0.3">
      <c r="A3" s="1"/>
      <c r="B3" s="1"/>
      <c r="C3" s="1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0" t="s">
        <v>40</v>
      </c>
      <c r="V3" s="31" t="s">
        <v>14</v>
      </c>
      <c r="W3" s="8" t="s">
        <v>13</v>
      </c>
      <c r="X3" s="8" t="s">
        <v>15</v>
      </c>
      <c r="Y3" s="29" t="s">
        <v>16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/>
      <c r="C4" s="1"/>
      <c r="D4" s="2">
        <v>1</v>
      </c>
      <c r="E4" s="2" t="s">
        <v>61</v>
      </c>
      <c r="F4" s="2" t="s">
        <v>122</v>
      </c>
      <c r="G4" s="2" t="s">
        <v>81</v>
      </c>
      <c r="H4" s="2" t="s">
        <v>84</v>
      </c>
      <c r="I4" s="1"/>
      <c r="U4" s="2">
        <v>9</v>
      </c>
      <c r="V4" s="2" t="s">
        <v>18</v>
      </c>
      <c r="W4" s="2" t="s">
        <v>49</v>
      </c>
      <c r="X4" s="9"/>
      <c r="Y4" s="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D5" s="2">
        <v>2</v>
      </c>
      <c r="E5" s="2" t="s">
        <v>50</v>
      </c>
      <c r="F5" s="2" t="s">
        <v>62</v>
      </c>
      <c r="G5" s="2" t="s">
        <v>87</v>
      </c>
      <c r="H5" s="2" t="s">
        <v>88</v>
      </c>
      <c r="U5" s="2">
        <v>10</v>
      </c>
      <c r="V5" s="2" t="s">
        <v>18</v>
      </c>
      <c r="W5" s="2" t="s">
        <v>49</v>
      </c>
      <c r="X5" s="9"/>
      <c r="Y5" s="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D6" s="2">
        <v>3</v>
      </c>
      <c r="E6" s="2" t="s">
        <v>58</v>
      </c>
      <c r="F6" s="2" t="s">
        <v>73</v>
      </c>
      <c r="G6" s="2" t="s">
        <v>237</v>
      </c>
      <c r="H6" s="2" t="s">
        <v>238</v>
      </c>
      <c r="U6" s="2">
        <v>11</v>
      </c>
      <c r="V6" s="2" t="s">
        <v>18</v>
      </c>
      <c r="W6" s="2" t="s">
        <v>49</v>
      </c>
      <c r="X6" s="9"/>
      <c r="Y6" s="9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ht="15" x14ac:dyDescent="0.3">
      <c r="D7" s="2">
        <v>4</v>
      </c>
      <c r="E7" s="2" t="s">
        <v>59</v>
      </c>
      <c r="F7" s="2" t="s">
        <v>80</v>
      </c>
      <c r="G7" s="2" t="s">
        <v>83</v>
      </c>
      <c r="H7" s="2" t="s">
        <v>115</v>
      </c>
      <c r="U7" s="2">
        <v>12</v>
      </c>
      <c r="V7" s="2" t="s">
        <v>18</v>
      </c>
      <c r="W7" s="2" t="s">
        <v>49</v>
      </c>
      <c r="X7" s="9"/>
      <c r="Y7" s="9"/>
    </row>
    <row r="8" spans="1:41" ht="15" x14ac:dyDescent="0.3">
      <c r="D8" s="2">
        <v>5</v>
      </c>
      <c r="E8" s="2" t="s">
        <v>149</v>
      </c>
      <c r="F8" s="2" t="s">
        <v>148</v>
      </c>
      <c r="G8" s="2" t="s">
        <v>83</v>
      </c>
      <c r="H8" s="2" t="s">
        <v>115</v>
      </c>
      <c r="U8" s="2">
        <v>13</v>
      </c>
      <c r="V8" s="2" t="s">
        <v>18</v>
      </c>
      <c r="W8" s="2" t="s">
        <v>49</v>
      </c>
      <c r="X8" s="9"/>
      <c r="Y8" s="9"/>
    </row>
    <row r="9" spans="1:41" ht="15" x14ac:dyDescent="0.3">
      <c r="D9" s="2">
        <v>6</v>
      </c>
      <c r="E9" s="2" t="s">
        <v>157</v>
      </c>
      <c r="F9" s="2" t="s">
        <v>147</v>
      </c>
      <c r="G9" s="2" t="s">
        <v>230</v>
      </c>
      <c r="H9" s="2" t="s">
        <v>233</v>
      </c>
      <c r="U9" s="2">
        <v>14</v>
      </c>
      <c r="V9" s="2" t="s">
        <v>18</v>
      </c>
      <c r="W9" s="2" t="s">
        <v>49</v>
      </c>
      <c r="X9" s="9"/>
      <c r="Y9" s="9"/>
    </row>
    <row r="10" spans="1:41" ht="15" x14ac:dyDescent="0.3">
      <c r="D10" s="2">
        <v>7</v>
      </c>
      <c r="E10" s="2" t="s">
        <v>158</v>
      </c>
      <c r="F10" s="2" t="s">
        <v>154</v>
      </c>
      <c r="G10" s="2" t="s">
        <v>231</v>
      </c>
      <c r="H10" s="2" t="s">
        <v>232</v>
      </c>
      <c r="U10" s="2">
        <v>15</v>
      </c>
      <c r="V10" s="2" t="s">
        <v>18</v>
      </c>
      <c r="W10" s="2" t="s">
        <v>49</v>
      </c>
      <c r="X10" s="9"/>
      <c r="Y10" s="9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0613-F3AE-41D1-B693-E84361362F5D}">
  <dimension ref="A1:AO9"/>
  <sheetViews>
    <sheetView showGridLines="0" topLeftCell="A10" zoomScale="70" zoomScaleNormal="70" workbookViewId="0">
      <selection activeCell="AD10" sqref="AD10"/>
    </sheetView>
  </sheetViews>
  <sheetFormatPr defaultRowHeight="14.4" x14ac:dyDescent="0.3"/>
  <cols>
    <col min="4" max="6" width="15.77734375" customWidth="1"/>
    <col min="7" max="7" width="35.77734375" customWidth="1"/>
    <col min="8" max="8" width="75.77734375" customWidth="1"/>
    <col min="21" max="25" width="15.77734375" customWidth="1"/>
  </cols>
  <sheetData>
    <row r="1" spans="1:41" ht="15" x14ac:dyDescent="0.3">
      <c r="A1" s="1" t="s">
        <v>235</v>
      </c>
      <c r="B1" s="1"/>
      <c r="C1" s="1"/>
      <c r="D1" s="1"/>
      <c r="E1" s="1"/>
      <c r="F1" s="1"/>
      <c r="G1" s="1"/>
      <c r="H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1"/>
      <c r="U3" s="30" t="s">
        <v>40</v>
      </c>
      <c r="V3" s="31" t="s">
        <v>14</v>
      </c>
      <c r="W3" s="8" t="s">
        <v>13</v>
      </c>
      <c r="X3" s="8" t="s">
        <v>15</v>
      </c>
      <c r="Y3" s="29" t="s">
        <v>16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/>
      <c r="C4" s="1"/>
      <c r="D4" s="2">
        <v>1</v>
      </c>
      <c r="E4" s="2" t="s">
        <v>61</v>
      </c>
      <c r="F4" s="2" t="s">
        <v>122</v>
      </c>
      <c r="G4" s="2" t="s">
        <v>81</v>
      </c>
      <c r="H4" s="2" t="s">
        <v>84</v>
      </c>
      <c r="I4" s="1"/>
      <c r="U4" s="2">
        <v>16</v>
      </c>
      <c r="V4" s="2" t="s">
        <v>18</v>
      </c>
      <c r="W4" s="2" t="s">
        <v>49</v>
      </c>
      <c r="X4" s="9"/>
      <c r="Y4" s="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D5" s="2">
        <v>2</v>
      </c>
      <c r="E5" s="2" t="s">
        <v>50</v>
      </c>
      <c r="F5" s="2" t="s">
        <v>62</v>
      </c>
      <c r="G5" s="2" t="s">
        <v>87</v>
      </c>
      <c r="H5" s="2" t="s">
        <v>88</v>
      </c>
      <c r="I5" s="1"/>
      <c r="J5" s="1"/>
      <c r="K5" s="1"/>
      <c r="L5" s="1"/>
      <c r="M5" s="1"/>
      <c r="N5" s="1"/>
      <c r="U5" s="2">
        <v>17</v>
      </c>
      <c r="V5" s="2" t="s">
        <v>18</v>
      </c>
      <c r="W5" s="2" t="s">
        <v>49</v>
      </c>
      <c r="X5" s="9"/>
      <c r="Y5" s="9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D6" s="2">
        <v>3</v>
      </c>
      <c r="E6" s="2" t="s">
        <v>58</v>
      </c>
      <c r="F6" s="2" t="s">
        <v>73</v>
      </c>
      <c r="G6" s="2" t="s">
        <v>239</v>
      </c>
      <c r="H6" s="2" t="s">
        <v>240</v>
      </c>
      <c r="U6" s="2">
        <v>18</v>
      </c>
      <c r="V6" s="2" t="s">
        <v>18</v>
      </c>
      <c r="W6" s="2" t="s">
        <v>49</v>
      </c>
      <c r="X6" s="9"/>
      <c r="Y6" s="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D7" s="2">
        <v>4</v>
      </c>
      <c r="E7" s="2" t="s">
        <v>59</v>
      </c>
      <c r="F7" s="2" t="s">
        <v>80</v>
      </c>
      <c r="G7" s="2" t="s">
        <v>83</v>
      </c>
      <c r="H7" s="2" t="s">
        <v>115</v>
      </c>
      <c r="U7" s="2">
        <v>19</v>
      </c>
      <c r="V7" s="2" t="s">
        <v>18</v>
      </c>
      <c r="W7" s="2" t="s">
        <v>49</v>
      </c>
      <c r="X7" s="9"/>
      <c r="Y7" s="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D8" s="2">
        <v>5</v>
      </c>
      <c r="E8" s="2" t="s">
        <v>149</v>
      </c>
      <c r="F8" s="2" t="s">
        <v>148</v>
      </c>
      <c r="G8" s="2" t="s">
        <v>83</v>
      </c>
      <c r="H8" s="2" t="s">
        <v>115</v>
      </c>
      <c r="U8" s="2">
        <v>20</v>
      </c>
      <c r="V8" s="2" t="s">
        <v>18</v>
      </c>
      <c r="W8" s="2" t="s">
        <v>49</v>
      </c>
      <c r="X8" s="9"/>
      <c r="Y8" s="9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ht="15" x14ac:dyDescent="0.3">
      <c r="D9" s="2">
        <v>6</v>
      </c>
      <c r="E9" s="2" t="s">
        <v>157</v>
      </c>
      <c r="F9" s="2" t="s">
        <v>236</v>
      </c>
      <c r="G9" s="2" t="s">
        <v>241</v>
      </c>
      <c r="H9" s="2" t="s">
        <v>242</v>
      </c>
      <c r="U9" s="2">
        <v>21</v>
      </c>
      <c r="V9" s="2" t="s">
        <v>18</v>
      </c>
      <c r="W9" s="2" t="s">
        <v>49</v>
      </c>
      <c r="X9" s="9"/>
      <c r="Y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6D07-0208-4C82-9C17-BAA10BEA50A0}">
  <dimension ref="A1:AO9"/>
  <sheetViews>
    <sheetView showGridLines="0" workbookViewId="0">
      <selection activeCell="N21" sqref="N21"/>
    </sheetView>
  </sheetViews>
  <sheetFormatPr defaultRowHeight="14.4" x14ac:dyDescent="0.3"/>
  <sheetData>
    <row r="1" spans="1:41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x14ac:dyDescent="0.3">
      <c r="A4" s="1"/>
      <c r="B4" s="1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6" t="s">
        <v>36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6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D0E4-E973-4A18-93D7-19938CC21EFE}">
  <dimension ref="A1:AA142"/>
  <sheetViews>
    <sheetView showGridLines="0" tabSelected="1" topLeftCell="A10" zoomScale="70" zoomScaleNormal="70" workbookViewId="0">
      <selection activeCell="C26" sqref="C26:I26"/>
    </sheetView>
  </sheetViews>
  <sheetFormatPr defaultRowHeight="14.4" x14ac:dyDescent="0.3"/>
  <cols>
    <col min="1" max="8" width="3.5546875" customWidth="1"/>
    <col min="9" max="9" width="7.21875" customWidth="1"/>
    <col min="10" max="10" width="18.21875" customWidth="1"/>
    <col min="11" max="11" width="21.5546875" customWidth="1"/>
    <col min="12" max="12" width="19.21875" customWidth="1"/>
    <col min="13" max="23" width="3.5546875" customWidth="1"/>
    <col min="24" max="24" width="15.77734375" customWidth="1"/>
    <col min="25" max="25" width="10.21875" customWidth="1"/>
    <col min="26" max="26" width="16" customWidth="1"/>
    <col min="27" max="27" width="16.21875" customWidth="1"/>
  </cols>
  <sheetData>
    <row r="1" spans="1:27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3">
      <c r="A2" s="1"/>
      <c r="B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10</v>
      </c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</row>
    <row r="12" spans="1:27" ht="15" x14ac:dyDescent="0.3">
      <c r="A12" s="1"/>
      <c r="B12" s="1"/>
    </row>
    <row r="13" spans="1:27" ht="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 t="s">
        <v>333</v>
      </c>
      <c r="C14" s="1"/>
      <c r="D14" s="1"/>
      <c r="E14" s="1"/>
      <c r="F14" s="1"/>
      <c r="G14" s="1"/>
      <c r="H14" s="1"/>
      <c r="I14" s="1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.0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45" customHeight="1" x14ac:dyDescent="0.3">
      <c r="A16" s="1"/>
      <c r="B16" s="1"/>
      <c r="C16" s="86" t="s">
        <v>11</v>
      </c>
      <c r="D16" s="87"/>
      <c r="E16" s="87"/>
      <c r="F16" s="87"/>
      <c r="G16" s="87"/>
      <c r="H16" s="87"/>
      <c r="I16" s="88"/>
      <c r="J16" s="89" t="s">
        <v>12</v>
      </c>
      <c r="K16" s="90"/>
      <c r="L16" s="91"/>
      <c r="M16" s="86" t="s">
        <v>13</v>
      </c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51" t="s">
        <v>14</v>
      </c>
      <c r="Y16" s="10" t="s">
        <v>13</v>
      </c>
      <c r="Z16" s="10" t="s">
        <v>15</v>
      </c>
      <c r="AA16" s="10" t="s">
        <v>16</v>
      </c>
    </row>
    <row r="17" spans="1:27" ht="34.950000000000003" customHeight="1" x14ac:dyDescent="0.3">
      <c r="A17" s="1"/>
      <c r="B17" s="1"/>
      <c r="C17" s="80" t="s">
        <v>334</v>
      </c>
      <c r="D17" s="81"/>
      <c r="E17" s="81"/>
      <c r="F17" s="81"/>
      <c r="G17" s="81"/>
      <c r="H17" s="81"/>
      <c r="I17" s="82"/>
      <c r="J17" s="83" t="s">
        <v>243</v>
      </c>
      <c r="K17" s="84"/>
      <c r="L17" s="85"/>
      <c r="M17" s="83" t="s">
        <v>17</v>
      </c>
      <c r="N17" s="84"/>
      <c r="O17" s="84"/>
      <c r="P17" s="84"/>
      <c r="Q17" s="84"/>
      <c r="R17" s="84"/>
      <c r="S17" s="84"/>
      <c r="T17" s="84"/>
      <c r="U17" s="84"/>
      <c r="V17" s="84"/>
      <c r="W17" s="85"/>
      <c r="X17" s="2" t="s">
        <v>18</v>
      </c>
      <c r="Y17" s="2" t="s">
        <v>49</v>
      </c>
      <c r="Z17" s="9"/>
      <c r="AA17" s="2"/>
    </row>
    <row r="18" spans="1:27" ht="34.950000000000003" customHeight="1" x14ac:dyDescent="0.3">
      <c r="C18" s="80" t="s">
        <v>335</v>
      </c>
      <c r="D18" s="81"/>
      <c r="E18" s="81"/>
      <c r="F18" s="81"/>
      <c r="G18" s="81"/>
      <c r="H18" s="81"/>
      <c r="I18" s="82"/>
      <c r="J18" s="83" t="s">
        <v>244</v>
      </c>
      <c r="K18" s="84"/>
      <c r="L18" s="85"/>
      <c r="M18" s="83" t="s">
        <v>17</v>
      </c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2" t="s">
        <v>18</v>
      </c>
      <c r="Y18" s="2" t="s">
        <v>49</v>
      </c>
      <c r="Z18" s="9"/>
      <c r="AA18" s="2"/>
    </row>
    <row r="19" spans="1:27" ht="34.950000000000003" customHeight="1" x14ac:dyDescent="0.3">
      <c r="C19" s="80" t="s">
        <v>336</v>
      </c>
      <c r="D19" s="81"/>
      <c r="E19" s="81"/>
      <c r="F19" s="81"/>
      <c r="G19" s="81"/>
      <c r="H19" s="81"/>
      <c r="I19" s="82"/>
      <c r="J19" s="83" t="s">
        <v>245</v>
      </c>
      <c r="K19" s="84"/>
      <c r="L19" s="85"/>
      <c r="M19" s="83" t="s">
        <v>17</v>
      </c>
      <c r="N19" s="84"/>
      <c r="O19" s="84"/>
      <c r="P19" s="84"/>
      <c r="Q19" s="84"/>
      <c r="R19" s="84"/>
      <c r="S19" s="84"/>
      <c r="T19" s="84"/>
      <c r="U19" s="84"/>
      <c r="V19" s="84"/>
      <c r="W19" s="85"/>
      <c r="X19" s="2" t="s">
        <v>18</v>
      </c>
      <c r="Y19" s="2" t="s">
        <v>49</v>
      </c>
      <c r="Z19" s="9"/>
      <c r="AA19" s="2"/>
    </row>
    <row r="20" spans="1:27" ht="34.950000000000003" customHeight="1" x14ac:dyDescent="0.3">
      <c r="C20" s="80" t="s">
        <v>337</v>
      </c>
      <c r="D20" s="81"/>
      <c r="E20" s="81"/>
      <c r="F20" s="81"/>
      <c r="G20" s="81"/>
      <c r="H20" s="81"/>
      <c r="I20" s="82"/>
      <c r="J20" s="83" t="s">
        <v>246</v>
      </c>
      <c r="K20" s="84"/>
      <c r="L20" s="85"/>
      <c r="M20" s="83" t="s">
        <v>17</v>
      </c>
      <c r="N20" s="84"/>
      <c r="O20" s="84"/>
      <c r="P20" s="84"/>
      <c r="Q20" s="84"/>
      <c r="R20" s="84"/>
      <c r="S20" s="84"/>
      <c r="T20" s="84"/>
      <c r="U20" s="84"/>
      <c r="V20" s="84"/>
      <c r="W20" s="85"/>
      <c r="X20" s="2" t="s">
        <v>18</v>
      </c>
      <c r="Y20" s="2" t="s">
        <v>49</v>
      </c>
      <c r="Z20" s="9"/>
      <c r="AA20" s="2"/>
    </row>
    <row r="21" spans="1:27" ht="34.950000000000003" customHeight="1" x14ac:dyDescent="0.3">
      <c r="C21" s="80" t="s">
        <v>338</v>
      </c>
      <c r="D21" s="81"/>
      <c r="E21" s="81"/>
      <c r="F21" s="81"/>
      <c r="G21" s="81"/>
      <c r="H21" s="81"/>
      <c r="I21" s="82"/>
      <c r="J21" s="83" t="s">
        <v>247</v>
      </c>
      <c r="K21" s="84"/>
      <c r="L21" s="85"/>
      <c r="M21" s="83" t="s">
        <v>17</v>
      </c>
      <c r="N21" s="84"/>
      <c r="O21" s="84"/>
      <c r="P21" s="84"/>
      <c r="Q21" s="84"/>
      <c r="R21" s="84"/>
      <c r="S21" s="84"/>
      <c r="T21" s="84"/>
      <c r="U21" s="84"/>
      <c r="V21" s="84"/>
      <c r="W21" s="85"/>
      <c r="X21" s="2" t="s">
        <v>18</v>
      </c>
      <c r="Y21" s="2" t="s">
        <v>49</v>
      </c>
      <c r="Z21" s="9"/>
      <c r="AA21" s="2"/>
    </row>
    <row r="22" spans="1:27" ht="30.6" customHeight="1" x14ac:dyDescent="0.3">
      <c r="C22" s="80" t="s">
        <v>339</v>
      </c>
      <c r="D22" s="81"/>
      <c r="E22" s="81"/>
      <c r="F22" s="81"/>
      <c r="G22" s="81"/>
      <c r="H22" s="81"/>
      <c r="I22" s="82"/>
      <c r="J22" s="83" t="s">
        <v>248</v>
      </c>
      <c r="K22" s="84"/>
      <c r="L22" s="85"/>
      <c r="M22" s="83" t="s">
        <v>17</v>
      </c>
      <c r="N22" s="84"/>
      <c r="O22" s="84"/>
      <c r="P22" s="84"/>
      <c r="Q22" s="84"/>
      <c r="R22" s="84"/>
      <c r="S22" s="84"/>
      <c r="T22" s="84"/>
      <c r="U22" s="84"/>
      <c r="V22" s="84"/>
      <c r="W22" s="85"/>
      <c r="X22" s="2" t="s">
        <v>18</v>
      </c>
      <c r="Y22" s="2" t="s">
        <v>49</v>
      </c>
      <c r="Z22" s="9"/>
      <c r="AA22" s="2"/>
    </row>
    <row r="23" spans="1:27" ht="41.55" customHeight="1" x14ac:dyDescent="0.3">
      <c r="C23" s="80" t="s">
        <v>340</v>
      </c>
      <c r="D23" s="81"/>
      <c r="E23" s="81"/>
      <c r="F23" s="81"/>
      <c r="G23" s="81"/>
      <c r="H23" s="81"/>
      <c r="I23" s="82"/>
      <c r="J23" s="83" t="s">
        <v>249</v>
      </c>
      <c r="K23" s="84"/>
      <c r="L23" s="85"/>
      <c r="M23" s="83" t="s">
        <v>17</v>
      </c>
      <c r="N23" s="84"/>
      <c r="O23" s="84"/>
      <c r="P23" s="84"/>
      <c r="Q23" s="84"/>
      <c r="R23" s="84"/>
      <c r="S23" s="84"/>
      <c r="T23" s="84"/>
      <c r="U23" s="84"/>
      <c r="V23" s="84"/>
      <c r="W23" s="85"/>
      <c r="X23" s="2" t="s">
        <v>18</v>
      </c>
      <c r="Y23" s="2" t="s">
        <v>49</v>
      </c>
      <c r="Z23" s="9"/>
      <c r="AA23" s="2"/>
    </row>
    <row r="24" spans="1:27" ht="44.1" customHeight="1" x14ac:dyDescent="0.3">
      <c r="C24" s="80" t="s">
        <v>341</v>
      </c>
      <c r="D24" s="81"/>
      <c r="E24" s="81"/>
      <c r="F24" s="81"/>
      <c r="G24" s="81"/>
      <c r="H24" s="81"/>
      <c r="I24" s="82"/>
      <c r="J24" s="83" t="s">
        <v>250</v>
      </c>
      <c r="K24" s="84"/>
      <c r="L24" s="85"/>
      <c r="M24" s="83" t="s">
        <v>17</v>
      </c>
      <c r="N24" s="84"/>
      <c r="O24" s="84"/>
      <c r="P24" s="84"/>
      <c r="Q24" s="84"/>
      <c r="R24" s="84"/>
      <c r="S24" s="84"/>
      <c r="T24" s="84"/>
      <c r="U24" s="84"/>
      <c r="V24" s="84"/>
      <c r="W24" s="85"/>
      <c r="X24" s="2" t="s">
        <v>18</v>
      </c>
      <c r="Y24" s="2" t="s">
        <v>49</v>
      </c>
      <c r="Z24" s="9"/>
      <c r="AA24" s="2"/>
    </row>
    <row r="25" spans="1:27" ht="34.950000000000003" customHeight="1" x14ac:dyDescent="0.3">
      <c r="C25" s="80" t="s">
        <v>342</v>
      </c>
      <c r="D25" s="81"/>
      <c r="E25" s="81"/>
      <c r="F25" s="81"/>
      <c r="G25" s="81"/>
      <c r="H25" s="81"/>
      <c r="I25" s="82"/>
      <c r="J25" s="83" t="s">
        <v>251</v>
      </c>
      <c r="K25" s="84"/>
      <c r="L25" s="85"/>
      <c r="M25" s="83" t="s">
        <v>17</v>
      </c>
      <c r="N25" s="84"/>
      <c r="O25" s="84"/>
      <c r="P25" s="84"/>
      <c r="Q25" s="84"/>
      <c r="R25" s="84"/>
      <c r="S25" s="84"/>
      <c r="T25" s="84"/>
      <c r="U25" s="84"/>
      <c r="V25" s="84"/>
      <c r="W25" s="85"/>
      <c r="X25" s="2" t="s">
        <v>18</v>
      </c>
      <c r="Y25" s="2" t="s">
        <v>49</v>
      </c>
      <c r="Z25" s="9"/>
      <c r="AA25" s="2"/>
    </row>
    <row r="26" spans="1:27" ht="34.950000000000003" customHeight="1" x14ac:dyDescent="0.3">
      <c r="C26" s="80" t="s">
        <v>343</v>
      </c>
      <c r="D26" s="81"/>
      <c r="E26" s="81"/>
      <c r="F26" s="81"/>
      <c r="G26" s="81"/>
      <c r="H26" s="81"/>
      <c r="I26" s="82"/>
      <c r="J26" s="83" t="s">
        <v>252</v>
      </c>
      <c r="K26" s="84"/>
      <c r="L26" s="85"/>
      <c r="M26" s="83" t="s">
        <v>17</v>
      </c>
      <c r="N26" s="84"/>
      <c r="O26" s="84"/>
      <c r="P26" s="84"/>
      <c r="Q26" s="84"/>
      <c r="R26" s="84"/>
      <c r="S26" s="84"/>
      <c r="T26" s="84"/>
      <c r="U26" s="84"/>
      <c r="V26" s="84"/>
      <c r="W26" s="85"/>
      <c r="X26" s="2" t="s">
        <v>18</v>
      </c>
      <c r="Y26" s="2" t="s">
        <v>49</v>
      </c>
      <c r="Z26" s="9"/>
      <c r="AA26" s="2"/>
    </row>
    <row r="36" spans="3:3" x14ac:dyDescent="0.3">
      <c r="C36" t="s">
        <v>51</v>
      </c>
    </row>
    <row r="56" spans="3:3" x14ac:dyDescent="0.3">
      <c r="C56" t="s">
        <v>52</v>
      </c>
    </row>
    <row r="77" spans="3:3" x14ac:dyDescent="0.3">
      <c r="C77" t="s">
        <v>53</v>
      </c>
    </row>
    <row r="101" spans="3:3" x14ac:dyDescent="0.3">
      <c r="C101" t="s">
        <v>54</v>
      </c>
    </row>
    <row r="120" spans="3:3" x14ac:dyDescent="0.3">
      <c r="C120" t="s">
        <v>55</v>
      </c>
    </row>
    <row r="142" spans="3:3" x14ac:dyDescent="0.3">
      <c r="C142" t="s">
        <v>56</v>
      </c>
    </row>
  </sheetData>
  <mergeCells count="33">
    <mergeCell ref="C16:I16"/>
    <mergeCell ref="J16:L16"/>
    <mergeCell ref="M16:W16"/>
    <mergeCell ref="C17:I17"/>
    <mergeCell ref="J17:L17"/>
    <mergeCell ref="M17:W17"/>
    <mergeCell ref="C18:I18"/>
    <mergeCell ref="J18:L18"/>
    <mergeCell ref="M18:W18"/>
    <mergeCell ref="C19:I19"/>
    <mergeCell ref="J19:L19"/>
    <mergeCell ref="M19:W19"/>
    <mergeCell ref="C20:I20"/>
    <mergeCell ref="J20:L20"/>
    <mergeCell ref="M20:W20"/>
    <mergeCell ref="C21:I21"/>
    <mergeCell ref="J21:L21"/>
    <mergeCell ref="M21:W21"/>
    <mergeCell ref="C22:I22"/>
    <mergeCell ref="J22:L22"/>
    <mergeCell ref="M22:W22"/>
    <mergeCell ref="C23:I23"/>
    <mergeCell ref="J23:L23"/>
    <mergeCell ref="M23:W23"/>
    <mergeCell ref="C26:I26"/>
    <mergeCell ref="J26:L26"/>
    <mergeCell ref="M26:W26"/>
    <mergeCell ref="C24:I24"/>
    <mergeCell ref="J24:L24"/>
    <mergeCell ref="M24:W24"/>
    <mergeCell ref="C25:I25"/>
    <mergeCell ref="J25:L25"/>
    <mergeCell ref="M25:W25"/>
  </mergeCells>
  <dataValidations count="2">
    <dataValidation type="list" allowBlank="1" showInputMessage="1" showErrorMessage="1" sqref="X17:X26" xr:uid="{78058312-F970-4504-954D-AC884F677857}">
      <formula1>"N,E,D,I"</formula1>
    </dataValidation>
    <dataValidation type="list" allowBlank="1" showInputMessage="1" showErrorMessage="1" sqref="Y17:Y26" xr:uid="{1C50C936-93A5-45D8-BD39-89E7046A6AA2}">
      <formula1>"〇,×"</formula1>
    </dataValidation>
  </dataValidations>
  <pageMargins left="0.7" right="0.7" top="0.75" bottom="0.75" header="0.3" footer="0.3"/>
  <pageSetup paperSize="9" scale="37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 Cover</vt:lpstr>
      <vt:lpstr>2.1Init Display(Edit)</vt:lpstr>
      <vt:lpstr>2.2Init Display (Confirmation)</vt:lpstr>
      <vt:lpstr>3. SQL</vt:lpstr>
      <vt:lpstr>4. Validation</vt:lpstr>
      <vt:lpstr>5.1EachTransitionFunction(Edit)</vt:lpstr>
      <vt:lpstr>5.2EachTransitionFunction (Con)</vt:lpstr>
      <vt:lpstr>6. WhiteBox</vt:lpstr>
      <vt:lpstr>6.1. Controller</vt:lpstr>
      <vt:lpstr>6.2. Service</vt:lpstr>
      <vt:lpstr>6.3.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2022-12-27T11:16:51Z</dcterms:created>
  <dcterms:modified xsi:type="dcterms:W3CDTF">2024-02-09T07:08:03Z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2023-04-14T09:34:39Z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f0a7e7fc-26a1-4256-a3ab-f2bc9b71a2d8</vt:lpwstr>
  </property>
  <property fmtid="{D5CDD505-2E9C-101B-9397-08002B2CF9AE}" pid="8" name="MSIP_Label_defa4170-0d19-0005-0004-bc88714345d2_ContentBits">
    <vt:lpwstr>0</vt:lpwstr>
  </property>
</Properties>
</file>