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thapa\Desktop\ahcy data for repository\"/>
    </mc:Choice>
  </mc:AlternateContent>
  <xr:revisionPtr revIDLastSave="0" documentId="13_ncr:1_{EC62CCC8-534A-40E9-A17A-22AE48976EA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ositive mode metabolomics" sheetId="1" r:id="rId1"/>
    <sheet name="SAH_SAM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B4" i="2"/>
</calcChain>
</file>

<file path=xl/sharedStrings.xml><?xml version="1.0" encoding="utf-8"?>
<sst xmlns="http://schemas.openxmlformats.org/spreadsheetml/2006/main" count="1644" uniqueCount="902">
  <si>
    <t>Class</t>
  </si>
  <si>
    <t>QC</t>
  </si>
  <si>
    <t>File type</t>
  </si>
  <si>
    <t>Sample</t>
  </si>
  <si>
    <t>Injection order</t>
  </si>
  <si>
    <t>Batch ID</t>
  </si>
  <si>
    <t>Alignment ID</t>
  </si>
  <si>
    <t>Average Rt(min)</t>
  </si>
  <si>
    <t>Average Mz</t>
  </si>
  <si>
    <t>Metabolite name</t>
  </si>
  <si>
    <t>Adduct type</t>
  </si>
  <si>
    <t>Post curation result</t>
  </si>
  <si>
    <t>Fill %</t>
  </si>
  <si>
    <t>MS/MS assigned</t>
  </si>
  <si>
    <t>Reference RT</t>
  </si>
  <si>
    <t>Reference m/z</t>
  </si>
  <si>
    <t>Formula</t>
  </si>
  <si>
    <t>Ontology</t>
  </si>
  <si>
    <t>INCHIKEY</t>
  </si>
  <si>
    <t>SMILES</t>
  </si>
  <si>
    <t>Annotation tag (VS1.0)</t>
  </si>
  <si>
    <t>RT matched</t>
  </si>
  <si>
    <t>m/z matched</t>
  </si>
  <si>
    <t>MS/MS matched</t>
  </si>
  <si>
    <t>Comment</t>
  </si>
  <si>
    <t>Manually modified for quantification</t>
  </si>
  <si>
    <t>Manually modified for annotation</t>
  </si>
  <si>
    <t>Isotope tracking parent ID</t>
  </si>
  <si>
    <t>Isotope tracking weight number</t>
  </si>
  <si>
    <t>Total score</t>
  </si>
  <si>
    <t>RT similarity</t>
  </si>
  <si>
    <t>Dot product</t>
  </si>
  <si>
    <t>Reverse dot product</t>
  </si>
  <si>
    <t>Fragment presence %</t>
  </si>
  <si>
    <t>S/N average</t>
  </si>
  <si>
    <t>Spectrum reference file name</t>
  </si>
  <si>
    <t>MS1 isotopic spectrum</t>
  </si>
  <si>
    <t>MS/MS spectrum</t>
  </si>
  <si>
    <t>122_1</t>
  </si>
  <si>
    <t>122_2</t>
  </si>
  <si>
    <t>122_3</t>
  </si>
  <si>
    <t>122_4</t>
  </si>
  <si>
    <t>159_1</t>
  </si>
  <si>
    <t>159_2</t>
  </si>
  <si>
    <t>159_3</t>
  </si>
  <si>
    <t>159_4</t>
  </si>
  <si>
    <t>410_1</t>
  </si>
  <si>
    <t>410_2</t>
  </si>
  <si>
    <t>410_3</t>
  </si>
  <si>
    <t>410_4</t>
  </si>
  <si>
    <t>QC01</t>
  </si>
  <si>
    <t>QC02</t>
  </si>
  <si>
    <t>QC03</t>
  </si>
  <si>
    <t>QC04</t>
  </si>
  <si>
    <t>QC05</t>
  </si>
  <si>
    <t>QC06</t>
  </si>
  <si>
    <t>QC07</t>
  </si>
  <si>
    <t>IS: 13C15N - Glycine</t>
  </si>
  <si>
    <t>[M+2H]+</t>
  </si>
  <si>
    <t>adduct linked to 304_[M+CH3OH+H]+; similar chromatogram in higher mz_7170; similar chromatogram in higher mz_2881</t>
  </si>
  <si>
    <t>null</t>
  </si>
  <si>
    <t>annotated by user-defined text library</t>
  </si>
  <si>
    <t>79.04297:2244943 80.04632:54499 81.04968:44134</t>
  </si>
  <si>
    <t>42.73384:5595 70.97262:5281 72.20566:6742 79.04288:30729</t>
  </si>
  <si>
    <t>IS: 13C15N - Alanine</t>
  </si>
  <si>
    <t>[M+H]+</t>
  </si>
  <si>
    <t>similar chromatogram in higher mz_4918; similar chromatogram in higher mz_6306</t>
  </si>
  <si>
    <t>94.06201:11242740 95.06536:0 96.06872:0</t>
  </si>
  <si>
    <t>47.05307:1146324 94.06167:97966</t>
  </si>
  <si>
    <t>IS: 13C15N - Serine</t>
  </si>
  <si>
    <t>[M+Na]+</t>
  </si>
  <si>
    <t>found in higher mz's MsMs_4634; found in higher mz's MsMs_3833; found in higher mz's MsMs_3810; found in higher mz's MsMs_3274; found in higher mz's MsMs_1178; found in higher mz's MsMs_3813; found in higher mz's MsMs_4926; found in higher mz's MsMs_2033; found in higher mz's MsMs_4364; found in higher mz's MsMs_3291; found in higher mz's MsMs_5215; found in higher mz's MsMs_4096; found in higher mz's MsMs_5490</t>
  </si>
  <si>
    <t>110.05694:5484568 111.06029:122721 112.06365:98442</t>
  </si>
  <si>
    <t>45.02441:8185 45.03741:70607 56.04983:6707 63.04794:628838 74.03607:17095 78.34789:5992 83.06023:28441 92.04588:58115 93.04529:18273 99.30875:7093 110.05731:49479 110.07144:51698</t>
  </si>
  <si>
    <t>IS: 13C15N - Valine</t>
  </si>
  <si>
    <t>Blank_Solv_end</t>
  </si>
  <si>
    <t>124.09991:1159027 125.10326:521514 126.10662:155711</t>
  </si>
  <si>
    <t>59.06768:24981 76.09436:25960 77.07012:6886 77.09112:94121 77.09995:62287 124.08805:6707</t>
  </si>
  <si>
    <t>IS: 13C15N - Isoleucine</t>
  </si>
  <si>
    <t>139.11896:161703216 140.12231:596388 141.12567:485410</t>
  </si>
  <si>
    <t>42.03305:68686 43.69883:36873 44.04876:351876 47.04023:50154 47.05304:1494913 48.43603:32253 61.06437:68294 62.07215:100310 68.22317:39914 74.07881:48367 74.08649:2543856 92.10965:15140563 108.57094:31374 109.73442:35546 117.37481:35231 139.11826:509357</t>
  </si>
  <si>
    <t>IS: 13C15N - Leucine</t>
  </si>
  <si>
    <t>139.11899:138547408 140.12234:519975 141.1257:267849</t>
  </si>
  <si>
    <t>42.03345:94957 44.04874:241349 46.06434:577603 47.0531:1634948 74.08639:149267 92.10983:12032769 139.11838:627298</t>
  </si>
  <si>
    <t>IS: 13C15N - Glutamic Acid</t>
  </si>
  <si>
    <t>154.0741:287798 155.07745:317807 156.08081:1034135</t>
  </si>
  <si>
    <t>74.56957:5835 88.05818:11909 89.05547:20030 89.06354:6092 119.58059:5359</t>
  </si>
  <si>
    <t>IS: 13C15N - Methionine</t>
  </si>
  <si>
    <t>found in higher mz's MsMs_6735; found in higher mz's MsMs_2164; found in higher mz's MsMs_1857; found in higher mz's MsMs_9052</t>
  </si>
  <si>
    <t>156.07202:147902720 157.07537:1947267 158.07873:7056688</t>
  </si>
  <si>
    <t>45.9826:106100 60.05636:6062159 61.00142:44817 63.01732:3879036 73.67334:38474 77.02711:359487 78.06731:324149 89.04228:97575 89.0553:193202 91.03976:623813 107.06582:827007 109.06275:3165156 138.0489:2103338 156.07147:427636</t>
  </si>
  <si>
    <t>IS: 13C15N - Arginine</t>
  </si>
  <si>
    <t>[M+2H]2+</t>
  </si>
  <si>
    <t>adduct linked to 4077_[M+H]+</t>
  </si>
  <si>
    <t>185.12787:2393757 186.13122:0 187.13458:0</t>
  </si>
  <si>
    <t>42.03367:17744 45.03344:73638 46.0369:34391 55.57774:5761 56.59052:5748 58.06483:17175 60.08051:94034 61.0775:13674 61.08391:112723 71.07248:30545 72.071:11465 72.07625:84747 84.08081:23103 86.09609:36855 87.09988:870394 93.74278:5806 98.07756:7818 98.9839:215465 105.11063:53641 123.37912:6482 124.99885:504508 126.00288:330118 126.01984:8613 134.49574:6560 160.46338:7391 166.02524:6496 185.07579:792056</t>
  </si>
  <si>
    <t>IS: 13C15N - Cystine</t>
  </si>
  <si>
    <t>249.0453:6713074 250.04865:174905 251.05201:749288</t>
  </si>
  <si>
    <t>76.03864:7258 77.00986:98479 77.02699:161782 124.01804:179515 126.03363:59848 155.98936:88831 202.0347:8158 249.04568:11484</t>
  </si>
  <si>
    <t>Arachidonic acid</t>
  </si>
  <si>
    <t>similar chromatogram in higher mz_4904; similar chromatogram in higher mz_6430</t>
  </si>
  <si>
    <t>CH4N2O</t>
  </si>
  <si>
    <t>XSQUKJJJFZCRTK-UHFFFAOYAF</t>
  </si>
  <si>
    <t>C(=N)(N)O</t>
  </si>
  <si>
    <t>61.03957:22421414 62.04292:563071 63.04628:62906</t>
  </si>
  <si>
    <t>42.0337:156828 43.01791:8816 44.01293:552189 44.02121:35583 46.14357:6931 59.04909:8621 61.03515:21966 61.03973:4531342</t>
  </si>
  <si>
    <t>Ethanolamine</t>
  </si>
  <si>
    <t>found in higher mz's MsMs_7200; found in higher mz's MsMs_133</t>
  </si>
  <si>
    <t>C2H7NO</t>
  </si>
  <si>
    <t>HZAXFHJVJLSVMW-UHFFFAOYAD</t>
  </si>
  <si>
    <t>C(CO)N</t>
  </si>
  <si>
    <t>62.05994:6009687 63.06329:128325 64.06665:0</t>
  </si>
  <si>
    <t>42.03374:25203 44.04945:1587937 45.03347:183275 62.05989:688217</t>
  </si>
  <si>
    <t>Putrescine</t>
  </si>
  <si>
    <t>[M+H-NH3]+</t>
  </si>
  <si>
    <t>found in higher mz's MsMs_599; found in higher mz's MsMs_192; found in higher mz's MsMs_1121</t>
  </si>
  <si>
    <t>C4H12N2</t>
  </si>
  <si>
    <t>KIDHWZJUCRJVML-UHFFFAOYAX</t>
  </si>
  <si>
    <t>C(CCN)CN</t>
  </si>
  <si>
    <t>72.08066:131285232 73.08401:7211323 74.08737:1080966</t>
  </si>
  <si>
    <t>55.05436:109942 72.08064:28500136</t>
  </si>
  <si>
    <t>Glycine</t>
  </si>
  <si>
    <t>similar chromatogram in higher mz_1571; found in higher mz's MsMs_5114</t>
  </si>
  <si>
    <t>C2H5NO2</t>
  </si>
  <si>
    <t>DHMQDGOQFOQNFH-UHFFFAOYAW</t>
  </si>
  <si>
    <t>C(C(=O)O)N</t>
  </si>
  <si>
    <t>76.0391:22002266 77.04245:669049 78.04581:117289</t>
  </si>
  <si>
    <t>43.5225:5612 50.4296:5556 58.06483:15788 59.06759:10596 72.30955:5268 76.0393:456198 76.07513:8929 76.09425:10835</t>
  </si>
  <si>
    <t>Trimethylamine N-oxide*</t>
  </si>
  <si>
    <t>C3H9NO</t>
  </si>
  <si>
    <t>Trialkyl amine oxides</t>
  </si>
  <si>
    <t>UYPYRKYUKCHHIB-UHFFFAOYSA-N</t>
  </si>
  <si>
    <t>O=N(C)(C)C</t>
  </si>
  <si>
    <t>76.07556:27256730 77.07891:986960 78.08227:0</t>
  </si>
  <si>
    <t>42.03368:45876 43.04162:45946 45.0334:245262 56.04923:93647 58.06484:2920899 63.23524:6429 76.07591:1353468</t>
  </si>
  <si>
    <t>found in higher mz's MsMs_8721</t>
  </si>
  <si>
    <t>89.10719:55857424 90.11054:3081387 91.1139:0</t>
  </si>
  <si>
    <t>41.83067:17040 44.68901:14897 55.05436:27227 56.73599:16005 72.08064:7719806 73.63922:17039 89.10699:200977</t>
  </si>
  <si>
    <t>Beta-Alanine</t>
  </si>
  <si>
    <t>adduct linked to 79_[M+H-H2O]+</t>
  </si>
  <si>
    <t>C3H7NO2</t>
  </si>
  <si>
    <t>UCMIRNVEIXFBKS-UHFFFAOYAL</t>
  </si>
  <si>
    <t>C(CN)C(=O)O</t>
  </si>
  <si>
    <t>90.05481:77317768 91.05816:3116226 92.06152:341179</t>
  </si>
  <si>
    <t>40.95861:10238 44.04939:3948046 72.04387:26739 72.0808:53281 90.05533:359210 90.09108:46412</t>
  </si>
  <si>
    <t>Alanine</t>
  </si>
  <si>
    <t>similar chromatogram in higher mz_1664; similar chromatogram in higher mz_3714; similar chromatogram in higher mz_5731; similar chromatogram in higher mz_5795; similar chromatogram in higher mz_6324; similar chromatogram in higher mz_8961; similar chromatogram in higher mz_214</t>
  </si>
  <si>
    <t>QNAYBMKLOCPYGJ-REOHCLBHBS</t>
  </si>
  <si>
    <t>C[C@@H](C(=O)O)N</t>
  </si>
  <si>
    <t>90.05483:228092256 91.05818:9529144 92.06154:1058741</t>
  </si>
  <si>
    <t>44.04938:26516334 54.49185:68194 72.08059:117255 90.05526:2498693</t>
  </si>
  <si>
    <t>5-Aminovaleric acid</t>
  </si>
  <si>
    <t>adduct linked to 244_[M+H-H2O]+; similar chromatogram in higher mz_1879; found in higher mz's MsMs_5838</t>
  </si>
  <si>
    <t>C5H11NO2</t>
  </si>
  <si>
    <t>JJMDCOVWQOJGCB-UHFFFAOYAD</t>
  </si>
  <si>
    <t>C(CCN)CC(=O)O</t>
  </si>
  <si>
    <t>101.05966:1891386 102.06301:153325 103.06637:0</t>
  </si>
  <si>
    <t>43.01791:18171 55.0542:250955 56.04975:8791 57.05275:8289 59.04897:74000 74.85552:5309 83.04909:33491 95.29135:5707 101.05956:83579</t>
  </si>
  <si>
    <t>Homoserine</t>
  </si>
  <si>
    <t>[M+H-H2O]+</t>
  </si>
  <si>
    <t>adduct linked to 398_[M+H]+; found in higher mz's MsMs_398</t>
  </si>
  <si>
    <t>C4H9NO3</t>
  </si>
  <si>
    <t>UKAUYVFTDYCKQA-UHFFFAOYAZ</t>
  </si>
  <si>
    <t>C(CO)C(C(=O)O)N</t>
  </si>
  <si>
    <t>102.05487:9106603 103.05822:329304 104.06158:1341869</t>
  </si>
  <si>
    <t>41.03833:6582 42.03369:11352 43.05417:11086 45.8694:6959 46.02866:31850 56.0493:1513916 57.03366:46505 58.06486:11748 59.0491:11389 60.08093:43103 64.98051:7041 74.02373:14042 74.05967:12840 84.04397:87761 97.07571:9798 102.05499:274005 102.09076:7130 102.12794:97861</t>
  </si>
  <si>
    <t>Cadaverine*</t>
  </si>
  <si>
    <t>adduct linked to 172_[M+H]+</t>
  </si>
  <si>
    <t>C5H14N2</t>
  </si>
  <si>
    <t>Monoalkylamines</t>
  </si>
  <si>
    <t>VHRGRCVQAFMJIZ-UHFFFAOYSA-N</t>
  </si>
  <si>
    <t>NCCCCCN</t>
  </si>
  <si>
    <t>103.12287:13694664 104.12622:1012754 105.12958:120199</t>
  </si>
  <si>
    <t>49.2597:5530 58.0649:7789 64.72855:7112 69.06966:45059 86.09673:532129 103.12256:13384</t>
  </si>
  <si>
    <t>2-Aminobutanoic acid</t>
  </si>
  <si>
    <t>adduct linked to 170_[M+H-H2O]+</t>
  </si>
  <si>
    <t>C4H9NO2</t>
  </si>
  <si>
    <t>QWCKQJZIFLGMSD-UHFFFAOYAG</t>
  </si>
  <si>
    <t>CCC(C(=O)O)N</t>
  </si>
  <si>
    <t>104.07038:41605900 105.07373:1845419 106.07709:132962</t>
  </si>
  <si>
    <t>41.03836:47173 42.03372:49534 43.01763:379208 45.03346:382129 57.0337:58874 58.06491:147445 59.0486:11604 60.08041:38390 61.0106:20449 68.04903:37645 69.03326:592897 69.40511:14247 76.34194:11760 85.32256:11272 86.05954:710279 87.04436:1933088 88.81182:12209 104.07053:355211 104.10744:232422</t>
  </si>
  <si>
    <t>Choline</t>
  </si>
  <si>
    <t>adduct linked to 1332_[2M+H]+; similar chromatogram in higher mz_7870; found in higher mz's MsMs_1332; found in higher mz's MsMs_983; found in higher mz's MsMs_2012; similar chromatogram in higher mz_2816; found in higher mz's MsMs_2013</t>
  </si>
  <si>
    <t>C5H13NO</t>
  </si>
  <si>
    <t>OEYIOHPDSNJKLS-UHFFFAOYAN</t>
  </si>
  <si>
    <t>C[N+](C)(C)CCO</t>
  </si>
  <si>
    <t>104.10675:1286630528 105.1101:77826448 106.11346:3919147</t>
  </si>
  <si>
    <t>42.03372:2096954 44.04943:1484477 45.03349:13454819 45.05742:612214 58.06483:3931398 59.07306:1992011 60.08049:46921596 104.10638:254432944 104.14072:513249</t>
  </si>
  <si>
    <t>Serine</t>
  </si>
  <si>
    <t>adduct linked to 189_[M+H-H2O]+; similar chromatogram in higher mz_4018; similar chromatogram in higher mz_7630; similar chromatogram in higher mz_8073; similar chromatogram in higher mz_8338</t>
  </si>
  <si>
    <t>C3H7NO3</t>
  </si>
  <si>
    <t>MTCFGRXMJLQNBG-REOHCLBHBX</t>
  </si>
  <si>
    <t>C([C@@H](C(=O)O)N)O</t>
  </si>
  <si>
    <t>106.04977:23087998 107.05312:703223 108.05648:202043</t>
  </si>
  <si>
    <t>42.03372:280174 43.01791:20205 59.05944:16928 60.04408:3046281 70.02826:64690 83.06024:8912 88.03928:366175 106.04935:271326</t>
  </si>
  <si>
    <t>DIETHANOLAMINE*</t>
  </si>
  <si>
    <t>C4H11NO2</t>
  </si>
  <si>
    <t>106.08616:2906481 107.08951:139288 108.09287:0</t>
  </si>
  <si>
    <t>42.0337:15653 44.04942:34258 45.03341:16975 51.24494:5775 60.04454:26207 70.06481:75987 83.91822:6152 88.0757:78948 106.08563:72916</t>
  </si>
  <si>
    <t>Hypotaurine</t>
  </si>
  <si>
    <t>similar chromatogram in higher mz_3292; similar chromatogram in higher mz_5072; similar chromatogram in higher mz_666</t>
  </si>
  <si>
    <t>C2H7NO2S</t>
  </si>
  <si>
    <t>VVIUBCNYACGLLV-UHFFFAOYAM</t>
  </si>
  <si>
    <t>C(CS(=O)O)N</t>
  </si>
  <si>
    <t>110.02688:1938465 111.03023:33876 112.03359:78621</t>
  </si>
  <si>
    <t>45.0574:6523 89.90377:5655 92.01631:29843 110.02711:28663 110.06084:13407 110.07054:7838</t>
  </si>
  <si>
    <t>Uracil*</t>
  </si>
  <si>
    <t>C4H4N2O2</t>
  </si>
  <si>
    <t>Pyrimidones</t>
  </si>
  <si>
    <t>ISAKRJDGNUQOIC-UHFFFAOYSA-N</t>
  </si>
  <si>
    <t>c1cnc(nc1O)O</t>
  </si>
  <si>
    <t>113.03432:1134204 114.03767:183485 115.04103:0</t>
  </si>
  <si>
    <t>48.44328:5489 67.07906:5346 70.02881:59564 77.83253:5668 88.96563:6337 92.80427:5858 96.00732:25903 106.92503:5386 113.03413:153338 113.07037:6685</t>
  </si>
  <si>
    <t>Aspartic acid</t>
  </si>
  <si>
    <t>adduct linked to 497_[M+H]+</t>
  </si>
  <si>
    <t>C4H7NO4</t>
  </si>
  <si>
    <t>CKLJMWTZIZZHCS-REOHCLBHBW</t>
  </si>
  <si>
    <t>C([C@@H](C(=O)O)N)C(=O)O</t>
  </si>
  <si>
    <t>116.0341:578698 117.03745:49317 118.04081:0</t>
  </si>
  <si>
    <t>50.43697:5915 55.54997:6328 70.06483:476231 74.02378:23346 74.09629:32288 87.88681:5415 105.53603:6142 116.07127:135977 116.14355:30426</t>
  </si>
  <si>
    <t>Proline</t>
  </si>
  <si>
    <t>found in higher mz's MsMs_360; found in higher mz's MsMs_4118; found in higher mz's MsMs_2516; similar chromatogram in higher mz_2111</t>
  </si>
  <si>
    <t>C5H9NO2</t>
  </si>
  <si>
    <t>ONIBWKKTOPOVIA-BYPYZUCNBZ</t>
  </si>
  <si>
    <t>C1C[C@H](NC1)C(=O)O</t>
  </si>
  <si>
    <t>116.07046:568758592 117.07381:32766268 118.07717:47929436</t>
  </si>
  <si>
    <t>68.76955:141120 70.0649:90087784 102.65023:130122 109.7689:128117 114.08306:127954 116.07001:28586410</t>
  </si>
  <si>
    <t>Betaine</t>
  </si>
  <si>
    <t>adduct linked to 1735_[2M+H]+; similar chromatogram in higher mz_383; found in higher mz's MsMs_4120; found in higher mz's MsMs_3749; found in higher mz's MsMs_1737; found in higher mz's MsMs_1735; found in higher mz's MsMs_379; found in higher mz's MsMs_6001</t>
  </si>
  <si>
    <t>KWIUHFFTVRNATP-IKLDFBCSAC</t>
  </si>
  <si>
    <t>C[N+](C)(C)CC(=O)O</t>
  </si>
  <si>
    <t>118.08611:839281856 119.08946:44158256 120.09282:4341631</t>
  </si>
  <si>
    <t>48.74754:218591 58.06492:12838011 59.07314:26751174 118.08636:156845920</t>
  </si>
  <si>
    <t>Valine</t>
  </si>
  <si>
    <t>found in higher mz's MsMs_5211</t>
  </si>
  <si>
    <t>KZSNJWFQEVHDMF-BYPYZUCNBW</t>
  </si>
  <si>
    <t>CC(C)[C@@H](C(=O)O)N</t>
  </si>
  <si>
    <t>118.08613:664396288 119.08948:42750728 120.09284:4310848</t>
  </si>
  <si>
    <t>41.09362:170267 51.3115:157568 55.05431:12210683 56.04926:426212 57.05742:417166 59.04911:386365 61.13775:158677 62.53138:180664 65.08566:158840 72.0806:89916104 72.09089:640644 96.08118:314768 100.07567:276273 101.05984:379551 118.08611:5054909</t>
  </si>
  <si>
    <t>ANTHRANILATE*</t>
  </si>
  <si>
    <t>[M-H2O+H]+</t>
  </si>
  <si>
    <t>adduct linked to 530_[M+H]+; found in higher mz's MsMs_530; similar chromatogram in higher mz_3801</t>
  </si>
  <si>
    <t>C7H7NO2</t>
  </si>
  <si>
    <t>Aminobenzoic acids</t>
  </si>
  <si>
    <t>RWZYAGGXGHYGMB-UHFFFAOYSA-N</t>
  </si>
  <si>
    <t>NC1=CC=CC=C1C(O)=O</t>
  </si>
  <si>
    <t>120.04427:19436034 121.04762:1436984 122.05098:0</t>
  </si>
  <si>
    <t>56.0493:33414 65.0384:799679 66.03371:9575 74.05975:37155 92.04919:2331558 102.05485:11177 103.05337:19318 110.05921:42051 120.04485:2320500 120.08043:71958</t>
  </si>
  <si>
    <t>Threonine</t>
  </si>
  <si>
    <t>adduct linked to 255_[M+H-H2O]+; found in higher mz's MsMs_4562; found in higher mz's MsMs_6144</t>
  </si>
  <si>
    <t>AYFVYJQAPQTCCC-GBXIJSLDBG</t>
  </si>
  <si>
    <t>C[C@H]([C@@H](C(=O)O)N)O</t>
  </si>
  <si>
    <t>120.06538:70979624 121.06873:3839528 122.07209:3073864</t>
  </si>
  <si>
    <t>46.02873:79672 56.04935:3807320 57.0332:268441 58.06495:23158 59.04919:25070 74.05985:4875483 75.04412:24764 84.04412:213598 97.27363:18875 102.05505:1237905 110.92107:20655 120.06564:564635 120.08136:59499</t>
  </si>
  <si>
    <t>PHENYLETHANOLAMINE*</t>
  </si>
  <si>
    <t>found in higher mz's MsMs_796; found in higher mz's MsMs_4844; found in higher mz's MsMs_4557; found in higher mz's MsMs_800; found in higher mz's MsMs_793; found in higher mz's MsMs_5683</t>
  </si>
  <si>
    <t>C8H11NO</t>
  </si>
  <si>
    <t>Aralkylamines</t>
  </si>
  <si>
    <t>ULSIYEODSMZIPX-UHFFFAOYSA-N</t>
  </si>
  <si>
    <t>NCC(O)C1=CC=CC=C1</t>
  </si>
  <si>
    <t>120.0807:217766832 121.08405:21129096 122.08741:1464674</t>
  </si>
  <si>
    <t>42.0338:541020 77.03834:425050 79.05428:174992 80.04901:94757 91.0545:1376266 93.07:3145076 95.04946:500587 103.05468:14207079 105.04434:516811 118.06493:310999 119.07368:248802 120.06229:275758 120.08121:43378864</t>
  </si>
  <si>
    <t>Niacin</t>
  </si>
  <si>
    <t>similar chromatogram in higher mz_6841</t>
  </si>
  <si>
    <t>C6H5NO2</t>
  </si>
  <si>
    <t>PVNIIMVLHYAWGP-UHFFFAOYAA</t>
  </si>
  <si>
    <t>c1cc(cnc1)C(=O)O</t>
  </si>
  <si>
    <t>124.03911:44637100 125.04246:3492170 126.04582:382770</t>
  </si>
  <si>
    <t>53.03879:55886 68.04968:17188 78.03409:245339 79.04162:15863 80.04904:943658 96.04393:485935 109.55254:12455 119.05956:36983 124.03986:8611183</t>
  </si>
  <si>
    <t>Glutamine</t>
  </si>
  <si>
    <t>adduct linked to 651_[M+Na]+; found in higher mz's MsMs_613</t>
  </si>
  <si>
    <t>C5H10N2O3</t>
  </si>
  <si>
    <t>ZDXPYRJPNDTMRX-UHFFFAOYAL</t>
  </si>
  <si>
    <t>C(CC(=O)N)C(C(=O)O)N</t>
  </si>
  <si>
    <t>130.04982:27294586 131.05317:1403334 132.05653:382681</t>
  </si>
  <si>
    <t>41.03865:98828 42.03369:23322 43.01791:21186 44.01318:59945 45.03341:15418 56.04967:241522 57.03361:15113 57.06982:15479 69.03385:11899 84.04466:4489578 84.08058:34409 85.02805:169058 95.01281:22162 102.05473:80642 112.03985:14518 130.05003:1264341 130.15887:28345</t>
  </si>
  <si>
    <t>Pipecolic acid</t>
  </si>
  <si>
    <t>C6H11NO2</t>
  </si>
  <si>
    <t>HXEACLLIILLPRG-UHFFFAOYAL</t>
  </si>
  <si>
    <t>C1CCNC(C1)C(=O)O</t>
  </si>
  <si>
    <t>130.08611:9088786 131.08946:600529 132.09282:25073618</t>
  </si>
  <si>
    <t>49.65754:6032 52.29694:6742 53.21588:7622 56.04931:51490 57.06982:7575 59.78575:6162 70.0649:6867 84.04485:34571 84.08089:1830822 112.07545:7868 113.11517:12571 130.08592:541903 130.15887:11627</t>
  </si>
  <si>
    <t>Leucine</t>
  </si>
  <si>
    <t>C6H13NO2</t>
  </si>
  <si>
    <t>ROHFNLRQFUQHCH-YFKPBYRVBU</t>
  </si>
  <si>
    <t>CC(C)C[C@@H](C(=O)O)N</t>
  </si>
  <si>
    <t>132.10179:1222210176 133.10514:91172304 134.1085:6746488</t>
  </si>
  <si>
    <t>41.03835:1232315 42.03374:365521 43.0542:2552286 44.04946:10140892 45.71434:302512 69.06975:976501 77.30619:268464 86.09599:107420848 94.80981:299864 132.10185:5446308</t>
  </si>
  <si>
    <t>Isoleucine</t>
  </si>
  <si>
    <t>found in higher mz's MsMs_764</t>
  </si>
  <si>
    <t>AGPKZVBTJJNPAG-WHFBIAKZBB</t>
  </si>
  <si>
    <t>CC[C@H](C)[C@@H](C(=O)O)N</t>
  </si>
  <si>
    <t>132.10161:909893824 133.10496:67756608 134.10832:4863958</t>
  </si>
  <si>
    <t>41.03839:997964 44.04948:6376011 57.0575:252264 58.06496:597661 69.06982:11272948 86.09603:80714792 95.65093:221911 129.77495:238427 132.10207:3313911</t>
  </si>
  <si>
    <t>Asparagine</t>
  </si>
  <si>
    <t>adduct linked to 344_[M+H]+</t>
  </si>
  <si>
    <t>C4H8N2O3</t>
  </si>
  <si>
    <t>DCXYFEDJOCDNAF-REOHCLBHBD</t>
  </si>
  <si>
    <t>C([C@@H](C(=O)O)N)C(=O)N</t>
  </si>
  <si>
    <t>133.06052:73415928 134.06387:4126470 135.06723:639582</t>
  </si>
  <si>
    <t>43.01793:157515 44.04943:284756 45.04469:43336 46.02871:288927 49.25389:14919 60.04409:56554 70.02841:175282 74.02377:3137619 81.56696:14906 87.05507:1315289 87.09996:48569 88.03921:318494 98.02408:29354 99.00763:36078 113.05463:15573 116.03389:357484 133.06027:398378</t>
  </si>
  <si>
    <t>Ornithine</t>
  </si>
  <si>
    <t>adduct linked to 337_[M+H-H2O]+; adduct linked to 673_[M+Na]+; adduct linked to 2212_[2M+H]+</t>
  </si>
  <si>
    <t>C5H12N2O2</t>
  </si>
  <si>
    <t>AHLPHDHHMVZTML-BYPYZUCNBZ</t>
  </si>
  <si>
    <t>C(C[C@@H](C(=O)O)N)CN</t>
  </si>
  <si>
    <t>133.09708:42069948 134.10043:2995196 135.10379:263375</t>
  </si>
  <si>
    <t>43.18127:13421 70.0649:4607552 71.27136:13982 74.02371:22668 87.09988:36003 90.63667:16312 97.07569:19673 115.08701:192573 116.06996:1298853 133.09666:90936</t>
  </si>
  <si>
    <t>adduct linked to 343_[M+H-H2O]+</t>
  </si>
  <si>
    <t>134.04462:11371247 135.04797:647720 136.05133:500913</t>
  </si>
  <si>
    <t>41.37393:5352 43.01785:83645 44.09997:5501 46.02858:111276 53.20983:5359 57.0331:5770 70.02885:53164 74.02361:656673 78.10858:6072 86.16112:6279 88.03905:337699 95.56101:6255 116.03396:34318 134.04575:25304</t>
  </si>
  <si>
    <t>Homocysteine</t>
  </si>
  <si>
    <t>adduct linked to 1606_[2M+H]+; similar chromatogram in higher mz_984; found in higher mz's MsMs_8216; similar chromatogram in higher mz_7065</t>
  </si>
  <si>
    <t>C4H9NO2S</t>
  </si>
  <si>
    <t>FFFHZYDWPBMWHY-UHFFFAOYAS</t>
  </si>
  <si>
    <t>C(CS)C(C(=O)O)N</t>
  </si>
  <si>
    <t>136.0424:480796 137.04575:388259 138.04911:66347</t>
  </si>
  <si>
    <t>56.04975:18434 90.03665:44244 135.48984:5349 136.06123:66378</t>
  </si>
  <si>
    <t>Adenine</t>
  </si>
  <si>
    <t>similar chromatogram in higher mz_5136; similar chromatogram in higher mz_8898; similar chromatogram in higher mz_7232</t>
  </si>
  <si>
    <t>C5H5N5</t>
  </si>
  <si>
    <t>GFFGJBXGBJISGV-UHFFFAOYAT</t>
  </si>
  <si>
    <t>c1[nH]c(c-2ncnc2n1)N</t>
  </si>
  <si>
    <t>136.06168:32333630 137.06503:2596781 138.06839:252490</t>
  </si>
  <si>
    <t>50.09903:7525 50.48819:7017 67.02909:11471 70.01152:7164 72.19467:7411 77.67547:6741 85.96381:6955 90.038:7351 91.05357:8209 94.03994:79567 109.05061:22742 119.03467:348517 136.03874:7770 136.06158:5474632</t>
  </si>
  <si>
    <t>P-OCTOPAMINE*</t>
  </si>
  <si>
    <t>found in higher mz's MsMs_975; adduct linked to 385_[M+H]+</t>
  </si>
  <si>
    <t>C8H11NO2</t>
  </si>
  <si>
    <t>1-hydroxy-2-unsubstituted benzenoids</t>
  </si>
  <si>
    <t>QHGUCRYDKWKLMG-QMMMGPOBSA-N</t>
  </si>
  <si>
    <t>NC[C@H](O)C1=CC=C(O)C=C1</t>
  </si>
  <si>
    <t>136.07564:3951501 137.07899:365848 138.08235:35418</t>
  </si>
  <si>
    <t>44.6428:5699 53.19263:5300 58.60882:5752 63.87569:5449 83.9229:5943 91.05373:664657 93.05599:5859 96.56918:6322 107.04871:44040 109.06422:8847 118.0652:27849 119.04898:226154 120.03074:6423 134.21179:7798 136.06154:50125 136.07487:267180</t>
  </si>
  <si>
    <t>Hypoxanthine</t>
  </si>
  <si>
    <t>adduct linked to 384_[M+H-H2O]+; adduct linked to 2324_[2M+H]+; found in higher mz's MsMs_2324; adduct linked to 712_[M+Na]+; similar chromatogram in higher mz_4042; similar chromatogram in higher mz_4323; similar chromatogram in higher mz_5996</t>
  </si>
  <si>
    <t>C5H4N4O</t>
  </si>
  <si>
    <t>FDGQSTZJBFJUBT-UHFFFAOYSA-N</t>
  </si>
  <si>
    <t>OC1=NC=NC2=C1NC=N2</t>
  </si>
  <si>
    <t>137.04568:261970208 138.04903:21161604 139.05239:1142137</t>
  </si>
  <si>
    <t>55.02882:398118 67.02908:155701 82.03954:406057 94.03999:2249989 110.03452:4137778 112.04994:156715 119.03469:3638495 120.01972:125345 137.04607:59256360</t>
  </si>
  <si>
    <t>Urocanic acid</t>
  </si>
  <si>
    <t>similar chromatogram in higher mz_5340</t>
  </si>
  <si>
    <t>C6H6N2O2</t>
  </si>
  <si>
    <t>LOIYMIARKYCTBW-OWOJBTEDBA</t>
  </si>
  <si>
    <t>c1c(nc[nH]1)/C=C/C(=O)O</t>
  </si>
  <si>
    <t>139.04988:10246919 140.05323:821890 141.05659:0</t>
  </si>
  <si>
    <t>48.95158:5807 52.624:5778 66.03377:22445 68.0491:30437 78.95315:6360 92.1097:23657 93.04412:389367 95.06071:213387 97.03899:31119 99.26474:6172 121.03931:1009293 139.04929:1076411 139.12219:10260 139.17538:6946</t>
  </si>
  <si>
    <t>Phosphoethanolamine</t>
  </si>
  <si>
    <t>adduct linked to 2506_[2M+H]+</t>
  </si>
  <si>
    <t>C2H8NO4P</t>
  </si>
  <si>
    <t>SUHOOTKUPISOBE-UHFFFAOYAT</t>
  </si>
  <si>
    <t>C(COP(=O)(O)O)N</t>
  </si>
  <si>
    <t>142.02628:9808485 143.02963:120073 144.03299:0</t>
  </si>
  <si>
    <t>44.04931:607082 48.56007:5962 53.09587:5800 55.02246:5682 142.02675:14360</t>
  </si>
  <si>
    <t>Aminoadipic Acid</t>
  </si>
  <si>
    <t>adduct linked to 753_[M+H]+; found in higher mz's MsMs_753; found in higher mz's MsMs_748</t>
  </si>
  <si>
    <t>C6H11NO4</t>
  </si>
  <si>
    <t>OYIFNHCXNCRBQI-BYPYZUCNBJ</t>
  </si>
  <si>
    <t>C(C[C@@H](C(=O)O)N)CC(=O)O</t>
  </si>
  <si>
    <t>144.06543:25941214 145.06878:1784570 146.07214:984998</t>
  </si>
  <si>
    <t>42.03368:9386 55.01758:1251635 55.05432:152163 56.04923:13722 69.03316:18058 70.06497:638396 98.06014:5279231 100.03839:8360 116.07:9128 127.54662:7422 144.06595:1589372</t>
  </si>
  <si>
    <t>Acetylcholine*</t>
  </si>
  <si>
    <t>[M]+</t>
  </si>
  <si>
    <t>similar chromatogram in higher mz_3854; adduct linked to 1611_[2M+H]+; similar chromatogram in higher mz_7077</t>
  </si>
  <si>
    <t>C7H16NO2</t>
  </si>
  <si>
    <t>Acyl cholines</t>
  </si>
  <si>
    <t>OIPILFWXSMYKGL-UHFFFAOYSA-N</t>
  </si>
  <si>
    <t>CC(=O)OCC[N+](C)(C)C</t>
  </si>
  <si>
    <t>146.11751:7833448 147.12086:1200730 148.12422:0</t>
  </si>
  <si>
    <t>40.91898:7099 41.17498:6165 43.01791:205387 57.03307:6353 58.06483:6689 60.08089:83132 61.88118:5444 68.4496:5380 72.08056:10641 86.09679:18580 87.04426:1547393 96.88307:5955 146.11763:146671</t>
  </si>
  <si>
    <t>adduct linked to 810_[M+Na]+</t>
  </si>
  <si>
    <t>147.07613:257950944 148.07948:19215258 149.08284:1666805</t>
  </si>
  <si>
    <t>41.03836:250369 56.04919:891674 84.04474:22923134 85.02816:208453 101.07077:983707 102.05492:776768 130.05013:10668007 147.07631:814640</t>
  </si>
  <si>
    <t>Lysine</t>
  </si>
  <si>
    <t>adduct linked to 448_[M+H-H2O]+; adduct linked to 2698_[2M+H]+; found in higher mz's MsMs_7567</t>
  </si>
  <si>
    <t>C6H14N2O2</t>
  </si>
  <si>
    <t>KDXKERNSBIXSRK-YFKPBYRVBE</t>
  </si>
  <si>
    <t>C(CCN)C[C@@H](C(=O)O)N</t>
  </si>
  <si>
    <t>147.11259:385684384 148.11594:32570418 149.1193:2613857</t>
  </si>
  <si>
    <t>56.04934:346755 67.05405:278580 72.08077:171314 73.08415:141621 74.0238:86850 84.08094:18613504 85.06492:132920 102.09087:63135 112.07558:44850 113.1153:78700 129.10333:149641 130.08597:4345982 147.11264:710862</t>
  </si>
  <si>
    <t>Glutamic acid</t>
  </si>
  <si>
    <t>found in higher mz's MsMs_6024</t>
  </si>
  <si>
    <t>C5H9NO4</t>
  </si>
  <si>
    <t>WHUUTDBJXJRKMK-VKHMYHEABN</t>
  </si>
  <si>
    <t>C(CC(=O)O)[C@@H](C(=O)O)N</t>
  </si>
  <si>
    <t>148.06032:337441664 149.06367:24273430 150.06703:3482064</t>
  </si>
  <si>
    <t>41.03841:592735 56.04932:3202256 77.15383:98492 84.04395:42373036 85.02822:918242 99.75446:87478 102.05491:9806642 130.05023:6903136 148.05983:2189096</t>
  </si>
  <si>
    <t>O-Acetylserine</t>
  </si>
  <si>
    <t>VZXPDPZARILFQX-UHFFFAOYAG</t>
  </si>
  <si>
    <t>CC(=O)OCC(C(=O)O)N</t>
  </si>
  <si>
    <t>148.06035:4331995 149.0637:281559 150.06706:3732848</t>
  </si>
  <si>
    <t>41.05733:5803 42.03369:34754 43.01793:47982 56.36646:6004 60.04453:128471 70.02911:16839 70.08401:5803 84.04396:13475 88.03917:147291 102.055:9561 104.07059:11636 106.04922:85056 130.0504:8697 145.29643:6452</t>
  </si>
  <si>
    <t>Methionine</t>
  </si>
  <si>
    <t>found in higher mz's MsMs_6641; found in higher mz's MsMs_2297; found in higher mz's MsMs_9042</t>
  </si>
  <si>
    <t>C5H11NO2S</t>
  </si>
  <si>
    <t>FFEARJCKVFRZRR-BYPYZUCNBW</t>
  </si>
  <si>
    <t>CSCC[C@@H](C(=O)O)N</t>
  </si>
  <si>
    <t>150.05826:252611440 151.06161:18177612 152.06497:16213248</t>
  </si>
  <si>
    <t>40.69247:56894 44.04939:65199 44.97941:141073 56.04925:10508044 57.03362:92769 61.01054:6633202 74.02367:628872 74.05974:588606 74.99018:60723 84.04395:324220 85.0281:163514 87.02583:1052099 102.05482:1701080 104.05257:5812366 105.00053:62744 105.03671:94480 122.06232:61040 133.0325:3715270 150.05829:851160</t>
  </si>
  <si>
    <t>3-METHYLADENINE*</t>
  </si>
  <si>
    <t>similar chromatogram in higher mz_4555</t>
  </si>
  <si>
    <t>C6H7N5</t>
  </si>
  <si>
    <t>6-aminopurines</t>
  </si>
  <si>
    <t>FSASIHFSFGAIJM-UHFFFAOYSA-N</t>
  </si>
  <si>
    <t>CN1C=NC(N)=C2N=CN=C12</t>
  </si>
  <si>
    <t>150.07724:17008968 151.08059:1481947 152.08395:81878</t>
  </si>
  <si>
    <t>55.02929:7415 56.04921:17255 57.04496:15415 61.01052:17734 62.4572:7001 68.35995:6607 82.03931:15221 92.02475:6064 94.03987:38857 96.05511:6818 97.58278:6737 104.05256:6363 106.04003:8894 106.25269:6229 108.04321:6839 108.05534:16420 109.05042:101598 119.0343:35239 123.06554:21075 130.30331:6625 133.05093:117077 134.04567:9887 135.05353:23990 150.07796:2629449</t>
  </si>
  <si>
    <t>Guanine</t>
  </si>
  <si>
    <t>adduct linked to 859_[M+Na]+; similar chromatogram in higher mz_1079; similar chromatogram in higher mz_1108; similar chromatogram in higher mz_8310</t>
  </si>
  <si>
    <t>C5H5N5O</t>
  </si>
  <si>
    <t>UYTPUPDQBNUYGX-UHFFFAOYAE</t>
  </si>
  <si>
    <t>c1[nH]c2c(=O)[nH]c(nc2n1)N</t>
  </si>
  <si>
    <t>152.05647:22067278 153.05982:1575058 154.06318:0</t>
  </si>
  <si>
    <t>43.02913:15463 55.02888:19842 59.46637:7154 70.21939:6862 82.04032:13302 107.0354:13433 109.05055:42083 110.03454:302597 110.07055:6813 125.742:6424 128.04628:110675 132.8064:6276 134.04601:35341 135.02924:376166 136.01395:15244 152.05724:2125556</t>
  </si>
  <si>
    <t>Xanthine</t>
  </si>
  <si>
    <t>adduct linked to 2904_[2M+H]+; similar chromatogram in higher mz_7965; adduct linked to 880_[M+Na]+</t>
  </si>
  <si>
    <t>C5H4N4O2</t>
  </si>
  <si>
    <t>LRFVTYWOQMYALW-UHFFFAOYAT</t>
  </si>
  <si>
    <t>O=C1NC2=C(NC=N2)C(=O)N1</t>
  </si>
  <si>
    <t>153.04054:7781882 154.04389:808423 155.04725:0</t>
  </si>
  <si>
    <t>48.81251:5451 55.02888:26341 82.04032:16639 110.03448:282626 128.04443:17100 136.01405:62886 153.04105:299927</t>
  </si>
  <si>
    <t>Histidine</t>
  </si>
  <si>
    <t>adduct linked to 931_[M+Na]+; similar chromatogram in higher mz_4296; similar chromatogram in higher mz_8214; found in higher mz's MsMs_3562; found in higher mz's MsMs_2023</t>
  </si>
  <si>
    <t>C6H9N3O2</t>
  </si>
  <si>
    <t>HNDVDQJCIGZPNO-YFKPBYRVBM</t>
  </si>
  <si>
    <t>c1c(nc[nH]1)C[C@@H](C(=O)O)N</t>
  </si>
  <si>
    <t>156.07649:263679872 157.07984:24536728 158.0832:1942639</t>
  </si>
  <si>
    <t>56.04929:188581 68.04903:208539 81.04425:189778 82.05282:816547 83.06039:2955395 93.04428:1672382 95.06076:1923121 110.0553:220706 110.07059:26946138 111.05573:208867 156.07614:3696538</t>
  </si>
  <si>
    <t>Citrulline</t>
  </si>
  <si>
    <t>found in higher mz's MsMs_911</t>
  </si>
  <si>
    <t>C6H13N3O3</t>
  </si>
  <si>
    <t>RHGKLRLOHDJJDR-UHFFFAOYAQ</t>
  </si>
  <si>
    <t>C(CC(C(=O)O)N)CNC(=O)N</t>
  </si>
  <si>
    <t>159.0762:2677070 160.07955:279232 161.08291:208307</t>
  </si>
  <si>
    <t>47.92863:5812 51.08638:5485 54.03179:5532 62.52192:5652 63.64408:5302 70.06483:184679 86.05952:8394 104.71192:5797 113.07018:60815 114.05537:13549 159.07704:16412</t>
  </si>
  <si>
    <t>adduct linked to 575_[M+H-H2O]+; adduct linked to 989_[M+Na]+; adduct linked to 3224_[2M+H]+</t>
  </si>
  <si>
    <t>162.07603:274528384 163.07938:22607910 164.08274:3032072</t>
  </si>
  <si>
    <t>44.04908:28255 49.86532:26412 52.76589:25593 55.01764:1200444 55.05402:151930 56.04934:721630 70.06505:761676 71.0488:63098 83.0976:26261 98.06022:5638337 99.04433:78032 116.07021:1520747 129.80325:26253 140.28766:25106 144.06607:1033139 162.07629:309619</t>
  </si>
  <si>
    <t>Carnitine</t>
  </si>
  <si>
    <t>adduct linked to 1002_[M+Na]+; adduct linked to 3228_[2M+H]+; found in higher mz's MsMs_3228; found in higher mz's MsMs_2450</t>
  </si>
  <si>
    <t>C7H15NO3</t>
  </si>
  <si>
    <t>PHIQHXFUZVPYII-UHFFFAOYAT</t>
  </si>
  <si>
    <t>C[N+](C)(C)CC(CC(=O)[O-])O</t>
  </si>
  <si>
    <t>162.11215:711593024 163.1155:71909232 164.11886:7958550</t>
  </si>
  <si>
    <t>43.01794:3520974 44.0494:197600 47.38288:151820 51.43393:169431 51.93927:165056 57.03357:823466 59.07309:186251 60.08094:9416156 77.16029:175526 85.02817:5094570 95.16422:151270 102.08703:295981 102.09074:3497426 103.03834:9918298 116.60626:158885 162.11324:24129810</t>
  </si>
  <si>
    <t>Methylguanine</t>
  </si>
  <si>
    <t>adduct linked to 1044_[M+Na]+; adduct linked to 3364_[2M+H]+; similar chromatogram in higher mz_1274; similar chromatogram in higher mz_1360; similar chromatogram in higher mz_3149; similar chromatogram in higher mz_3755; found in higher mz's MsMs_4616; found in higher mz's MsMs_3364; similar chromatogram in higher mz_1561; similar chromatogram in higher mz_5138; found in higher mz's MsMs_5538</t>
  </si>
  <si>
    <t>C6H7N5O</t>
  </si>
  <si>
    <t>RFLVMTUMFYRZCB-UHFFFAOYAM</t>
  </si>
  <si>
    <t>Cn1c(=O)c2c([nH]cn2)nc1N</t>
  </si>
  <si>
    <t>166.07219:43230604 167.07554:3969283 168.0789:672896</t>
  </si>
  <si>
    <t>55.02889:17668 57.04459:154181 59.06224:15815 67.02908:21503 82.04034:12014 94.03997:23025 103.05475:11564 110.03454:400397 120.08117:111713 121.05061:21173 123.06738:35953 128.04619:194231 135.02919:86613 148.06187:24772 149.04628:919860 153.0416:62938 166.07176:2634171</t>
  </si>
  <si>
    <t>1-Methylguanine</t>
  </si>
  <si>
    <t>adduct linked to 1043_[M+Na]+; found in higher mz's MsMs_3363; found in higher mz's MsMs_4905; found in higher mz's MsMs_1361; found in higher mz's MsMs_2821</t>
  </si>
  <si>
    <t>166.07214:76723616 167.07549:7490049 168.07885:777281</t>
  </si>
  <si>
    <t>43.02913:21622 67.02907:49203 82.04033:23758 94.03996:23015 109.05059:338610 110.03445:290332 120.08157:115036 121.05219:25632 128.04602:200545 134.04628:92016 135.02922:337925 149.04626:1016702 151.04951:29707 153.04105:782118 166.07173:6228738</t>
  </si>
  <si>
    <t>Phenylalanine</t>
  </si>
  <si>
    <t>found in higher mz's MsMs_4844; found in higher mz's MsMs_4557</t>
  </si>
  <si>
    <t>C9H11NO2</t>
  </si>
  <si>
    <t>COLNVLDHVKWLRT-QMMMGPOBBC</t>
  </si>
  <si>
    <t>c1ccc(cc1)C[C@@H](C(=O)O)N</t>
  </si>
  <si>
    <t>166.08607:1020343104 167.08942:108777216 168.09278:8924785</t>
  </si>
  <si>
    <t>42.03369:369705 49.09409:233434 79.05423:1007118 91.05449:530830 93.07009:1782024 103.05462:8411286 107.04871:2103593 120.08115:88900448 131.04956:1754410 149.0593:739921 166.08682:1991126</t>
  </si>
  <si>
    <t>Uric Acid</t>
  </si>
  <si>
    <t>adduct linked to 3477_[2M+H]+; similar chromatogram in higher mz_8320; found in higher mz's MsMs_3477; similar chromatogram in higher mz_6578; similar chromatogram in higher mz_985</t>
  </si>
  <si>
    <t>C5H4N4O3</t>
  </si>
  <si>
    <t>LEHOTFFKMJEONL-UHFFFAOYAN</t>
  </si>
  <si>
    <t>c12c([nH]c(=O)[nH]1)[nH]c(=O)[nH]c2=O</t>
  </si>
  <si>
    <t>169.03548:2586162 170.03883:227371 171.04219:25163</t>
  </si>
  <si>
    <t>43.02911:9315 44.91288:4929 51.52615:6132 55.02885:6279 58.14782:6333 61.09303:5346 62.901:5657 70.04029:14418 72.08135:5400 96.01905:13633 98.03452:12599 126.02986:27488 141.04042:48515 152.00934:30644 169.03624:130278 169.07362:6240</t>
  </si>
  <si>
    <t>Pyridoxamine</t>
  </si>
  <si>
    <t>C8H12N2O2</t>
  </si>
  <si>
    <t>NHZMQXZHNVQTQA-UHFFFAOYAS</t>
  </si>
  <si>
    <t>Cc1c(c(c(cn1)CO)CN)O</t>
  </si>
  <si>
    <t>169.09709:3763144 170.10044:708919 171.1038:91541</t>
  </si>
  <si>
    <t>44.89228:6449 50.85615:5964 71.70742:5529 106.06631:8810 124.07631:9717 134.06044:65580 152.07062:102887 169.09734:9835</t>
  </si>
  <si>
    <t>3-Methylhistidine</t>
  </si>
  <si>
    <t>similar chromatogram in higher mz_895; similar chromatogram in higher mz_4418; similar chromatogram in higher mz_2965; similar chromatogram in higher mz_2789</t>
  </si>
  <si>
    <t>C7H11N3O2</t>
  </si>
  <si>
    <t>JDHILDINMRGULE-UHFFFAOYAX</t>
  </si>
  <si>
    <t>Cn1cncc1CC(C(=O)O)N</t>
  </si>
  <si>
    <t>170.09232:12015453 171.09567:1308054 172.09903:480100</t>
  </si>
  <si>
    <t>40.01133:6616 56.04927:9567 65.25809:6010 68.04969:22657 69.14764:6589 80.01721:5210 82.06438:6796 83.0603:25269 95.06024:38323 96.06857:361744 97.07564:61150 107.25236:6470 109.07628:179748 124.08799:6858 125.07105:24365 126.10303:56554 127.74925:5852 135.05556:8755 153.06601:14880 170.09114:181773</t>
  </si>
  <si>
    <t>Glycerol 3-Phosphate</t>
  </si>
  <si>
    <t>adduct linked to 1149_[M+Na]+; adduct linked to 3600_[2M+H]+; found in higher mz's MsMs_3600</t>
  </si>
  <si>
    <t>C3H9O6P</t>
  </si>
  <si>
    <t>AWUCVROLDVIAJX-GSVOUGTGSA-N</t>
  </si>
  <si>
    <t>OC[C@@H](O)COP(O)(O)=O</t>
  </si>
  <si>
    <t>173.02083:6258778 174.02418:159649 175.02754:84264</t>
  </si>
  <si>
    <t>45.03341:8588 55.12499:5985 55.62355:5436 57.03362:26169 58.03088:5367 75.044:8573 98.98371:395909</t>
  </si>
  <si>
    <t>N-Acetylornithine*</t>
  </si>
  <si>
    <t>adduct linked to 1166_[M+Na]+; found in higher mz's MsMs_4728; found in higher mz's MsMs_4744</t>
  </si>
  <si>
    <t>C7H14N2O3</t>
  </si>
  <si>
    <t>JRLGPAXAGHMNOL-LURJTMIEBY</t>
  </si>
  <si>
    <t>C/C(=N/[C@@H](CCCN)C(=O)O)/O</t>
  </si>
  <si>
    <t>175.10753:64186672 176.11088:6644760 177.11424:723944</t>
  </si>
  <si>
    <t>43.0178:68438 55.05432:20910 60.04404:19478 70.0649:4334701 72.0807:124438 98.06012:50514 112.07543:1649906 115.08714:34420 116.06993:315904 129.10298:59975 133.22427:14037 158.07976:19326 175.10648:138196</t>
  </si>
  <si>
    <t>Arginine</t>
  </si>
  <si>
    <t>adduct linked to 698_[M+H-H2O]+; adduct linked to 1168_[M+Na]+; adduct linked to 3702_[2M+H]+; found in higher mz's MsMs_7931; found in higher mz's MsMs_6869; found in higher mz's MsMs_4676; found in higher mz's MsMs_3796; found in higher mz's MsMs_3702; found in higher mz's MsMs_2680; found in higher mz's MsMs_3500; found in higher mz's MsMs_8884; found in higher mz's MsMs_896; found in higher mz's MsMs_7831; found in higher mz's MsMs_8470</t>
  </si>
  <si>
    <t>C6H14N4O2</t>
  </si>
  <si>
    <t>ODKSFYDXXFIFQN-BYPYZUCNBA</t>
  </si>
  <si>
    <t>C(C[C@@H](C(=O)O)N)CNC(=N)N</t>
  </si>
  <si>
    <t>175.11893:1051949120 176.12228:96415264 177.12564:7565685</t>
  </si>
  <si>
    <t>40.18111:175506 43.02882:215315 60.05584:12180328 70.06499:31906630 71.04884:482184 72.08067:1522552 72.64296:194957 81.32088:180013 88.07509:337465 97.07585:298119 112.08685:819989 114.10225:260875 116.07013:7901160 130.09824:3390778 157.10876:383511 158.09157:2366854 158.15161:177453 168.94987:181955 175.11841:7642490</t>
  </si>
  <si>
    <t>similar chromatogram in higher mz_1410; similar chromatogram in higher mz_6752</t>
  </si>
  <si>
    <t>176.10274:4705438 177.10609:216451 178.10945:61044</t>
  </si>
  <si>
    <t>55.41604:5491 63.51386:5792 70.06489:189154 71.06892:6055 74.46763:5468 86.06047:6560 94.7035:6623 113.07029:82707 114.05537:11803 116.07011:9476 122.37705:6340 159.07655:65653</t>
  </si>
  <si>
    <t>Tyrosine</t>
  </si>
  <si>
    <t>C9H11NO3</t>
  </si>
  <si>
    <t>OUYCCCASQSFEME-QMMMGPOBBZ</t>
  </si>
  <si>
    <t>c1cc(ccc1C[C@@H](C(=O)O)N)O</t>
  </si>
  <si>
    <t>182.0809:52291364 183.08425:5764658 184.08761:556780</t>
  </si>
  <si>
    <t>65.56865:12753 69.88792:13169 91.05457:627439 95.04958:278785 103.05475:26988 105.04587:14862 107.05005:30505 109.06426:31045 118.0648:30888 119.04872:682659 123.04439:863823 136.07495:1526319 147.04431:274161 165.05399:469128 182.08148:40850</t>
  </si>
  <si>
    <t>Phosphoserine</t>
  </si>
  <si>
    <t>similar chromatogram in higher mz_4934; similar chromatogram in higher mz_4935; similar chromatogram in higher mz_5931</t>
  </si>
  <si>
    <t>C3H8NO6P</t>
  </si>
  <si>
    <t>BZQFBWGGLXLEPQ-REOHCLBHSA-N</t>
  </si>
  <si>
    <t>N[C@@H](COP(O)(O)=O)C(O)=O</t>
  </si>
  <si>
    <t>186.01613:453107 187.01948:23483 188.02284:0</t>
  </si>
  <si>
    <t>73.1622:6905 88.03934:22081 91.02018:5716 124.1993:5971 130.32674:6233 143.55681:6239</t>
  </si>
  <si>
    <t>Tryptophan</t>
  </si>
  <si>
    <t>ion correlated with 1296; adduct linked to 1594_[M+Na]+; adduct linked to 4878_[2M+H]+; found in higher mz's MsMs_4878; found in higher mz's MsMs_1296; found in higher mz's MsMs_1292</t>
  </si>
  <si>
    <t>C11H12N2O2</t>
  </si>
  <si>
    <t>QIVBCDIJIAJPQS-VIFPVBQEBP</t>
  </si>
  <si>
    <t>c1ccc2c(c1)c(c[nH]2)C[C@@H](C(=O)O)N</t>
  </si>
  <si>
    <t>188.07043:179553536 189.07378:23766448 190.07714:1421803</t>
  </si>
  <si>
    <t>62.34127:31170 91.05428:308126 115.05444:411820 117.05793:141946 117.07009:229705 118.0646:4456584 132.08177:53664 142.06529:412244 143.07266:939458 144.04514:65210 144.08035:1715507 146.06018:6186032 155.06052:73856 160.07622:61814 170.05949:634413 188.07011:1356328</t>
  </si>
  <si>
    <t>N8-Acetylspermidine</t>
  </si>
  <si>
    <t>similar chromatogram in higher mz_8313; similar chromatogram in higher mz_3392</t>
  </si>
  <si>
    <t>C9H21N3O</t>
  </si>
  <si>
    <t>FONIWJIDLJEJTL-UHFFFAOYAO</t>
  </si>
  <si>
    <t>C/C(=N/CCCCNCCCN)/O</t>
  </si>
  <si>
    <t>188.17551:39850540 189.17886:5081533 190.18222:180923</t>
  </si>
  <si>
    <t>55.05436:13376 58.0649:409723 60.04464:26603 67.88491:8037 70.06495:15938 72.04399:75818 72.08067:322738 75.09167:11017 84.08091:195538 100.07555:89163 112.11251:207505 114.09187:509643 118.06476:14877 129.13835:10807 131.11821:59087 140.40337:7731 143.118:30043 146.06035:9004 171.14836:549289 188.1758:564568</t>
  </si>
  <si>
    <t>N-Acetylglutamine</t>
  </si>
  <si>
    <t>similar chromatogram in higher mz_5938</t>
  </si>
  <si>
    <t>C7H12N2O4</t>
  </si>
  <si>
    <t>KSMRODHGGIIXDV-YFKPBYRVBV</t>
  </si>
  <si>
    <t>CC(=O)N[C@@H](CCC(=O)N)C(=O)O</t>
  </si>
  <si>
    <t>189.08684:1138611 190.09019:139756 191.09355:37964</t>
  </si>
  <si>
    <t>44.04972:9892 47.3895:5360 75.93674:5480 84.04455:48065 86.09663:193976 94.9117:5841 130.04988:57735 132.10172:53732 143.11758:28084 185.88826:5879</t>
  </si>
  <si>
    <t>N-Acetyl-lysine</t>
  </si>
  <si>
    <t>C8H16N2O3</t>
  </si>
  <si>
    <t>VEYYWZRYIYDQJM-UHFFFAOYAQ</t>
  </si>
  <si>
    <t>CC(=O)NC(CCCCN)C(=O)O</t>
  </si>
  <si>
    <t>189.12302:3678108 190.12637:372995 191.12973:73129</t>
  </si>
  <si>
    <t>43.01763:5496 44.91979:5359 47.38959:6375 52.43119:5683 61.88188:6291 72.08069:8406 84.0808:256904 92.36601:6699 99.6028:6218 126.09143:14842 129.10278:75060 130.08582:38751 147.11282:14985 189.1245:22370</t>
  </si>
  <si>
    <t>Homoarginine</t>
  </si>
  <si>
    <t>found in higher mz's MsMs_1076; similar chromatogram in higher mz_6201</t>
  </si>
  <si>
    <t>C7H16N4O2</t>
  </si>
  <si>
    <t>QUOGESRFPZDMMT-YFKPBYRVBD</t>
  </si>
  <si>
    <t>C(CCNC(=N)N)C[C@@H](C(=O)O)N</t>
  </si>
  <si>
    <t>189.13402:126310216 190.13737:12417373 191.14073:925032</t>
  </si>
  <si>
    <t>56.04927:191453 60.0809:2748257 67.05398:383219 84.08083:10964547 85.06477:168422 86.09583:67029 130.0858:3473776 144.13846:367631 189.15863:1482792</t>
  </si>
  <si>
    <t>N,N,N-TRIMETHYLLYSINE*</t>
  </si>
  <si>
    <t>adduct linked to 1303_[M+NH4]+; similar chromatogram in higher mz_4271; similar chromatogram in higher mz_7424; similar chromatogram in higher mz_1914; similar chromatogram in higher mz_7290</t>
  </si>
  <si>
    <t>C9H20N2O2</t>
  </si>
  <si>
    <t>L-alpha-amino acids</t>
  </si>
  <si>
    <t>MXNRLFUSFKVQSK-QMMMGPOBSA-N</t>
  </si>
  <si>
    <t>C[N+](C)(C)CCCC[C@H](N)C([O-])=O</t>
  </si>
  <si>
    <t>189.15941:154336240 190.16276:17725610 191.16612:1227508</t>
  </si>
  <si>
    <t>44.04937:71152 56.04921:170196 60.08089:2686995 67.05399:364188 69.06963:48988 69.64439:44261 74.02368:93870 84.08084:10956186 85.06477:139143 86.09583:100920 95.04946:44286 130.08588:3574061 144.13881:347930 189.15866:1577562</t>
  </si>
  <si>
    <t>Homocitrulline</t>
  </si>
  <si>
    <t>adduct linked to 3085_[2M+H]+</t>
  </si>
  <si>
    <t>C7H15N3O3</t>
  </si>
  <si>
    <t>XIGSAGMEBXLVJJ-YFKPBYRVBI</t>
  </si>
  <si>
    <t>C(CCNC(=O)N)C[C@@H](C(=O)O)N</t>
  </si>
  <si>
    <t>190.11824:1012581 191.12159:118971 192.12495:218068</t>
  </si>
  <si>
    <t>54.8704:6111 55.71077:6671 64.23251:5994 70.47638:6308 81.30927:5330 84.08078:28110 100.0756:11484 127.08551:33546 173.0914:16480</t>
  </si>
  <si>
    <t>Kynurenine</t>
  </si>
  <si>
    <t>adduct linked to 860_[M+H-H2O]+; found in higher mz's MsMs_1352</t>
  </si>
  <si>
    <t>C10H12N2O3</t>
  </si>
  <si>
    <t>YGPSJZOEDVAXAB-QMMMGPOBBJ</t>
  </si>
  <si>
    <t>c1ccc(c(c1)C(=O)C[C@@H](C(=O)O)N)N</t>
  </si>
  <si>
    <t>192.06523:9562478 193.06858:993626 194.07194:107548</t>
  </si>
  <si>
    <t>43.35109:5997 48.66263:7805 58.36668:6362 68.17318:7357 71.01286:10218 77.03844:8152 91.05457:21689 94.06488:148230 95.04959:9042 99.00747:70200 104.04983:118156 118.0647:41795 120.04494:27029 122.05918:7055 128.04964:23533 132.04515:126846 136.07487:12485 146.06006:701139 150.05594:93011 164.07085:9954 174.05463:152497 192.06474:25468</t>
  </si>
  <si>
    <t>N-Acetylhistidine*</t>
  </si>
  <si>
    <t>adduct linked to 1506_[M+Na]+</t>
  </si>
  <si>
    <t>C8H11N3O3</t>
  </si>
  <si>
    <t>Histidine and derivatives</t>
  </si>
  <si>
    <t>KBOJOGQFRVVWBH-ZETCQYMHSA-N</t>
  </si>
  <si>
    <t>O=C(O)C(N=C(O)C)CC1=CN=CN1</t>
  </si>
  <si>
    <t>198.08684:545779904 199.09019:63618728 200.09355:5056108</t>
  </si>
  <si>
    <t>47.00774:113275 53.39297:118921 66.62512:123182 68.04903:131234 76.04019:125129 82.0528:191440 83.06039:1596606 93.0443:1007240 95.06067:2332730 110.07054:39830900 112.08693:301616 126.70028:127132 134.07191:312319 143.83795:117302 152.08203:7254926 156.07613:9698628 180.07741:892323 198.08812:2385361</t>
  </si>
  <si>
    <t>N,N-Dimethylarginine*</t>
  </si>
  <si>
    <t>found in higher mz's MsMs_1266</t>
  </si>
  <si>
    <t>C8H18N4O2</t>
  </si>
  <si>
    <t>Arginine and derivatives</t>
  </si>
  <si>
    <t>YDGMGEXADBMOMJ-LURJTMIESA-N</t>
  </si>
  <si>
    <t>O=C(O)C(N)CCCNC(=N)N(C)C</t>
  </si>
  <si>
    <t>203.14981:260839648 204.15316:28174848 205.15652:1981298</t>
  </si>
  <si>
    <t>46.06498:4947778 48.18007:59063 50.29917:61957 51.99184:58381 70.06481:9732396 71.04941:246175 71.0601:2327544 72.08051:638071 88.08671:3593371 97.07565:64928 103.97106:61676 112.08678:147089 114.10201:63898 115.08708:205736 116.06981:3065713 133.09694:104504 152.89095:70058 158.09232:498789 158.12967:2311704 203.14854:4525102</t>
  </si>
  <si>
    <t>N-Acetylgalactosamine</t>
  </si>
  <si>
    <t>ion correlated with 3762; ion correlated with 1849; adduct linked to 1020_[M+H-H2O]+</t>
  </si>
  <si>
    <t>C8H15NO6</t>
  </si>
  <si>
    <t>OVRNDRQMDRJTHS-CBQIKETKBW</t>
  </si>
  <si>
    <t>CC(=O)N[C@@H]1[C@H]([C@H]([C@H](O[C@@H]1O)CO)O)O</t>
  </si>
  <si>
    <t>204.08662:11616571 205.08997:1174020 206.09333:225838</t>
  </si>
  <si>
    <t>53.03886:10592 55.0539:11878 56.04931:10890 60.04447:80783 61.02837:7515 68.04974:25810 69.03326:24409 70.06499:21321 72.0447:25319 73.02869:13517 80.04983:34750 81.03351:37621 84.04472:202100 85.02792:69869 94.93184:6214 96.04487:142617 97.02845:57341 97.05287:10817 97.3335:6273 98.05997:110084 99.04435:14844 104.06166:23985 108.04475:25892 109.02874:23584 110.06089:8200 114.05396:7426 116.07017:8308 122.06085:7114 126.05547:192385 127.03998:18749 138.05472:187246 144.06567:187440 145.04868:9006 150.0562:9196 168.065:15664 186.07733:18518 187.02237:17347</t>
  </si>
  <si>
    <t>O-Acetylcarnitine</t>
  </si>
  <si>
    <t>similar chromatogram in higher mz_4054</t>
  </si>
  <si>
    <t>C9H17NO4</t>
  </si>
  <si>
    <t>RDHQFKQIGNGIED-UHFFFAOYSA-N</t>
  </si>
  <si>
    <t>CC(=O)OC(CC([O-])=O)C[N+](C)(C)C</t>
  </si>
  <si>
    <t>204.1226:57922108 205.12595:5788767 206.12931:884073</t>
  </si>
  <si>
    <t>46.01553:11486 54.72433:12310 56.9123:11348 57.03357:70670 59.07306:30318 60.0809:591161 69.08551:12743 79.70874:11835 83.33074:13639 84.08084:32223 85.02808:4973142 104.0615:18154 129.07835:18255 144.10112:115335 145.04845:303699 187.02209:14878 204.12199:592265</t>
  </si>
  <si>
    <t>ion correlated with 1047</t>
  </si>
  <si>
    <t>205.09697:156743472 206.10032:21462336 207.10368:1353248</t>
  </si>
  <si>
    <t>46.5687:27832 74.02383:89976 91.05358:55268 106.39634:24456 108.53035:27283 115.05472:110488 117.05659:70438 117.07027:80166 118.06485:1815943 130.06425:133652 132.08015:538895 138.02383:27419 142.06549:165637 143.07294:313508 144.04327:37955 144.08058:923040 145.06339:34922 146.06046:3822325 155.06075:31685 159.09175:454270 160.07646:52717 170.0598:357279 188.07057:3069718 198.95433:27416</t>
  </si>
  <si>
    <t>similar chromatogram in higher mz_5268</t>
  </si>
  <si>
    <t>209.09184:24878458 210.09519:2629223 211.09855:221356</t>
  </si>
  <si>
    <t>74.02357:161282 85.3736:6244 88.03925:12013 91.05449:24603 92.05023:10789 94.06482:444214 99.0073:42008 104.04987:35598 110.07185:13844 118.0644:191550 118.30835:6362 120.0446:204329 120.28993:6604 128.05128:7546 132.04498:69253 136.07643:177103 146.05988:347086 150.05569:73044 150.0869:6964 163.08632:25416 164.07072:16131 174.05447:141987 192.06398:107688 209.10527:12972</t>
  </si>
  <si>
    <t>N-Acetylarginine*</t>
  </si>
  <si>
    <t>C8H16N4O3</t>
  </si>
  <si>
    <t>N-acyl-L-alpha-amino acids</t>
  </si>
  <si>
    <t>SNEIUMQYRCDYCH-LURJTMIESA-N</t>
  </si>
  <si>
    <t>CC(=N[C@@H](CCCNC(=N)N)C(=O)O)O</t>
  </si>
  <si>
    <t>217.12933:42995672 218.13268:5334174 219.13604:348762</t>
  </si>
  <si>
    <t>55.05429:27320 60.0441:153129 60.05574:250885 70.0649:3044776 71.04872:304146 72.04383:43016 72.08064:264019 74.0237:178320 88.07594:103301 95.06059:67383 97.07565:58590 98.06007:24019 99.04417:23680 111.0921:37270 112.07539:304503 112.08678:238539 113.07013:132025 114.09177:133867 114.10201:62788 115.08695:456889 116.06995:689499 130.09822:89154 139.08655:35283 140.07028:25132 154.09616:19948 157.09637:314020 158.08112:1006818 175.11905:310965 199.11908:26387 200.10411:306471 217.12889:1059516</t>
  </si>
  <si>
    <t>Propionylcarnitine</t>
  </si>
  <si>
    <t>C10H19NO4</t>
  </si>
  <si>
    <t>Acyl carnitines</t>
  </si>
  <si>
    <t>UFAHZIUFPNSHSL-UHFFFAOYSA-N</t>
  </si>
  <si>
    <t>O=C([O-])CC(OC(=O)CC)C[N+](C)(C)C</t>
  </si>
  <si>
    <t>218.1386:57172012 219.14195:5648312 220.14531:386066</t>
  </si>
  <si>
    <t>57.03357:242590 58.06483:31126 59.07304:24079 60.08084:589288 69.42585:14146 84.08081:31632 85.028:6476688 85.04124:37668 139.02161:15048 144.10098:155031 159.06473:393616 186.75217:14699 218.13805:561371</t>
  </si>
  <si>
    <t>Pantothenic acid</t>
  </si>
  <si>
    <t>similar chromatogram in higher mz_1824; adduct linked to 1824_[M+Na]+; similar chromatogram in higher mz_7776</t>
  </si>
  <si>
    <t>C9H17NO5</t>
  </si>
  <si>
    <t>GHOKWGTUZJEAQD-ZETCQYMHBS</t>
  </si>
  <si>
    <t>CC(C)(CO)[C@H](C(=O)NCCC(=O)O)O</t>
  </si>
  <si>
    <t>220.1179:62408336 221.12125:7602856 222.12461:972228</t>
  </si>
  <si>
    <t>55.01764:26942 55.0544:19435 57.06979:152454 59.04908:90319 59.12387:10894 65.0385:12627 67.05403:101016 69.06956:96213 70.02899:143880 72.04456:221932 73.02852:67420 74.02383:27444 83.04946:30136 85.06476:202304 86.09696:30848 87.08052:26148 90.05524:1371669 95.0493:102319 96.0813:25334 98.02395:266928 100.03975:30908 103.07458:94972 107.48348:13066 113.05904:36165 116.03379:181030 121.72972:11547 124.07613:267245 131.06929:12440 142.08553:106354 156.10193:15748 160.09592:39958 166.08722:33335 174.11308:28252 184.09727:236772 202.10689:319307 220.11642:174912</t>
  </si>
  <si>
    <t>N-Acetylglucosamine</t>
  </si>
  <si>
    <t>ion correlated with 3762; ion correlated with 1849; adduct linked to 1849_[M+Na]+; adduct linked to 5520_[2M+H]+</t>
  </si>
  <si>
    <t>OVRNDRQMDRJTHS-PVFLNQBWBI</t>
  </si>
  <si>
    <t>CC(=O)N[C@@H]1[C@H]([C@@H]([C@H](O[C@@H]1O)CO)O)O</t>
  </si>
  <si>
    <t>222.097:10263957 223.10035:989210 224.10371:364112</t>
  </si>
  <si>
    <t>49.85603:5815 60.04462:33489 68.04906:9803 69.03326:8734 70.06499:6789 72.0447:10772 80.04993:8145 81.03378:6707 84.04472:79311 89.14736:6218 96.04379:52495 97.02878:15563 98.05996:48189 98.5669:5491 108.04475:18040 109.02875:8114 116.32124:5944 126.0553:82499 127.03826:7895 138.0545:60570 144.06573:96492 168.06502:8726 186.07735:20336</t>
  </si>
  <si>
    <t>Cystathionine</t>
  </si>
  <si>
    <t>C7H14N2O4S</t>
  </si>
  <si>
    <t>ILRYLPWNYFXEMH-UHFFFAOYAH</t>
  </si>
  <si>
    <t>C(CSCC(C(=O)O)N)C(C(=O)O)N</t>
  </si>
  <si>
    <t>223.07457:148004544 224.07792:13603645 225.08128:8338476</t>
  </si>
  <si>
    <t>56.04932:377484 61.01063:12070 80.97952:11071 88.02151:3513624 90.03697:13908 95.3652:12268 102.05499:20257 108.0097:9916 134.02725:2377973 136.04256:13452 223.07448:103110</t>
  </si>
  <si>
    <t>Carnosine</t>
  </si>
  <si>
    <t>C9H14N4O3</t>
  </si>
  <si>
    <t>CQOVPNPJLQNMDC-ZETCQYMHBX</t>
  </si>
  <si>
    <t>c1c(nc[nH]1)C[C@@H](C(=O)O)NC(=O)CCN</t>
  </si>
  <si>
    <t>227.11356:5697098 228.11691:883497 229.12027:0</t>
  </si>
  <si>
    <t>62.20031:6531 67.38148:6559 68.45643:7293 83.06025:25150 93.04408:10457 95.06024:36159 110.07156:498819 136.08575:34295 156.07573:310589 164.08331:10077 166.06129:20790 181.10907:20053 192.07738:11912 209.10632:32582 227.1154:13955</t>
  </si>
  <si>
    <t>[2M+H]+</t>
  </si>
  <si>
    <t>adduct linked to 369_[M+H]+</t>
  </si>
  <si>
    <t>235.16527:121465016 236.16862:11979331 237.17198:922024</t>
  </si>
  <si>
    <t>58.06525:356405 59.07304:352920 118.08625:10133037 132.10182:89481</t>
  </si>
  <si>
    <t>Cystine</t>
  </si>
  <si>
    <t>adduct linked to 1567_[M+2H]+; similar chromatogram in higher mz_5563; similar chromatogram in higher mz_3200; similar chromatogram in higher mz_3817</t>
  </si>
  <si>
    <t>C6H12N2O4S2</t>
  </si>
  <si>
    <t>LEVWYRKDKASIDU-IMJSIDKUBJ</t>
  </si>
  <si>
    <t>C([C@@H](C(=O)O)N)SSC[C@@H](C(=O)O)N</t>
  </si>
  <si>
    <t>241.03091:3197666 242.03426:234009 243.03762:1954791</t>
  </si>
  <si>
    <t>50.28772:5566 74.0062:46108 74.02367:76914 120.01165:96291 120.06715:5942 122.02675:39299 151.98227:47602</t>
  </si>
  <si>
    <t>Anserine</t>
  </si>
  <si>
    <t>found in higher mz's MsMs_4209</t>
  </si>
  <si>
    <t>C10H16N4O3</t>
  </si>
  <si>
    <t>MYYIAHXIVFADCU-QMMMGPOBBJ</t>
  </si>
  <si>
    <t>Cn1cncc1C[C@@H](C(=O)O)/N=C(/CCN)\O</t>
  </si>
  <si>
    <t>241.12959:564296 242.13294:47689 243.1363:0</t>
  </si>
  <si>
    <t>58.0649:14295 61.41299:6513 82.06529:8886 84.04392:10374 110.07175:49152 156.0759:27086</t>
  </si>
  <si>
    <t>Biotin*</t>
  </si>
  <si>
    <t>C10H16N2O3S</t>
  </si>
  <si>
    <t>YBJHBAHKTGYVGT-ZKWXMUAHBB</t>
  </si>
  <si>
    <t>C1[C@H]2[C@@H]([C@@H](S1)CCCCC(=O)O)NC(=O)N2</t>
  </si>
  <si>
    <t>245.0952:2010947 246.09855:742047 247.10191:0</t>
  </si>
  <si>
    <t>Acetylspermine*</t>
  </si>
  <si>
    <t>C12H28N4O</t>
  </si>
  <si>
    <t>GUNURVWAJRRUAV-UHFFFAOYAM</t>
  </si>
  <si>
    <t>C/C(=N/CCCNCCCCNCCCN)/O</t>
  </si>
  <si>
    <t>245.23334:9681760 246.23669:1350437 247.24005:68087</t>
  </si>
  <si>
    <t>58.06527:67986 68.80243:6177 70.7028:5761 72.04462:24653 72.08073:36823 84.08069:158579 97.55161:7460 99.09158:7875 100.07545:443294 112.11227:395942 118.76533:6404 129.13806:236545 171.15051:159035 225.5419:5567 245.2346:29508</t>
  </si>
  <si>
    <t>Glycerophosphocholine</t>
  </si>
  <si>
    <t>adduct linked to 2458_[M+Na]+; found in higher mz's MsMs_6737; found in higher mz's MsMs_6352; adduct linked to 1789_[M+H-H2O]+; found in higher mz's MsMs_8795; found in higher mz's MsMs_7110; found in higher mz's MsMs_6287</t>
  </si>
  <si>
    <t>C8H20NO6P</t>
  </si>
  <si>
    <t>SUHOQUVVVLNYQR-MRVPVSSYBR</t>
  </si>
  <si>
    <t>C[N+](C)(C)CCOP(=O)([O-])OC[C@@H](CO)O</t>
  </si>
  <si>
    <t>258.10999:450806464 259.11334:46978612 260.1167:5241830</t>
  </si>
  <si>
    <t>55.62704:117524 57.0331:156901 58.06539:280950 60.08092:3250475 62.0123:131727 71.0726:850823 73.20195:113760 86.09592:7891182 98.98383:1454666 104.09212:221736 104.10739:34346772 125.00053:10169849 166.06386:167057 177.6658:125088 184.07347:4938312 212.48111:113278 240.09929:154085 258.11176:2546345</t>
  </si>
  <si>
    <t>Hexose-6-Phosphate</t>
  </si>
  <si>
    <t>C6H13O9P</t>
  </si>
  <si>
    <t>HXXFSFRBOHSIMQ-VFUOTHLCSA-N</t>
  </si>
  <si>
    <t>OC[C@H]1O[C@H](OP(O)(O)=O)[C@H](O)[C@@H](O)[C@@H]1O</t>
  </si>
  <si>
    <t>261.03674:2130093 262.04009:123781 263.04345:0</t>
  </si>
  <si>
    <t>60.23052:5443 66.7114:5688 74.06128:5353 77.94569:7011 84.08095:9934 98.98402:8500 111.93614:6127 148.31738:5534 163.91461:6273</t>
  </si>
  <si>
    <t>Thiamine</t>
  </si>
  <si>
    <t>C12H18N4OS</t>
  </si>
  <si>
    <t>JZRWCGZRTZMZEH-UHFFFAOYSA-N</t>
  </si>
  <si>
    <t>CC1=C(CCO)SC=[N+]1CC1=CN=C(C)N=C1N</t>
  </si>
  <si>
    <t>265.11151:31775572 266.11486:4398790 267.11822:1790290</t>
  </si>
  <si>
    <t>51.7851:7562 54.03371:18122 55.83485:7896 58.9393:6142 67.53851:6316 78.32704:7079 80.04905:23612 81.0443:311818 82.17341:6693 107.12054:7278 113.0287:23783 122.07057:1791645 123.32177:6373 126.03703:26763 138.90582:7001 144.04742:486653 156.04808:7330 240.13083:6769</t>
  </si>
  <si>
    <t>Adenosine</t>
  </si>
  <si>
    <t>similar chromatogram in higher mz_2418; similar chromatogram in higher mz_5370</t>
  </si>
  <si>
    <t>C10H13N5O4</t>
  </si>
  <si>
    <t>OIRDTQYFTABQOQ-KQYNXXCUBX</t>
  </si>
  <si>
    <t>c1nc(c2c(n1)n(cn2)[C@H]3[C@@H]([C@@H]([C@H](O3)CO)O)O)N</t>
  </si>
  <si>
    <t>268.10403:21872160 269.10738:2560502 270.11074:166842</t>
  </si>
  <si>
    <t>55.01757:14993 57.03362:23821 61.02829:6883 69.03317:12764 71.0128:10286 73.0286:7650 73.28848:5893 85.02811:15404 94.03987:10128 119.03455:28227 133.04912:10115 136.06143:2505278 137.04593:8217 166.03561:6589 268.10342:48098</t>
  </si>
  <si>
    <t>Inosine</t>
  </si>
  <si>
    <t>adduct linked to 2657_[M+Na]+; adduct linked to 7062_[2M+H]+; similar chromatogram in higher mz_7014</t>
  </si>
  <si>
    <t>C10H12N4O5</t>
  </si>
  <si>
    <t>UGQMRVRMYYASKQ-KQYNXXCUBA</t>
  </si>
  <si>
    <t>c1nc2c(c(n1)O)ncn2[C@H]3[C@@H]([C@@H]([C@H](O3)CO)O)O</t>
  </si>
  <si>
    <t>269.08783:18807912 270.09118:2279712 271.09454:91074</t>
  </si>
  <si>
    <t>57.03319:7186 94.04002:5655 110.03459:16430 119.03629:8539 136.06165:13683 137.04591:665458 256.15765:5863 261.08975:6548</t>
  </si>
  <si>
    <t>GLUCOSE 6-PHOSPHATE*</t>
  </si>
  <si>
    <t>Hexose phosphates</t>
  </si>
  <si>
    <t>NBSCHQHZLSJFNQ-GASJEMHNSA-N</t>
  </si>
  <si>
    <t>OC1O[C@H](COP(O)(O)=O)[C@@H](O)[C@H](O)[C@H]1O</t>
  </si>
  <si>
    <t>283.01834:479659 284.02169:53017 285.02505:0</t>
  </si>
  <si>
    <t>71.02006:5667 119.21103:6780 181.20584:6145 206.16077:6822 283.0159:10850</t>
  </si>
  <si>
    <t>Fructose-6-PHOSPHATE*</t>
  </si>
  <si>
    <t>adduct linked to 2900_[M+Na]+</t>
  </si>
  <si>
    <t>283.01837:848271 284.02172:61929 285.02508:0</t>
  </si>
  <si>
    <t>62.42355:6094 120.96593:6563 168.99463:7041 224.34346:5949 247.00143:7265 265.00708:7626</t>
  </si>
  <si>
    <t>adduct linked to 557_[M+H]+</t>
  </si>
  <si>
    <t>283.04507:526943 284.04842:1204364 285.05178:61960</t>
  </si>
  <si>
    <t>141.88464:5705 142.53807:5824 142.72824:7184 178.60759:5955 215.55899:7072</t>
  </si>
  <si>
    <t>Guanosine</t>
  </si>
  <si>
    <t>similar chromatogram in higher mz_8112; adduct linked to 2923_[M+Na]+; adduct linked to 7417_[2M+H]+; similar chromatogram in higher mz_8386; similar chromatogram in higher mz_6022; similar chromatogram in higher mz_3557</t>
  </si>
  <si>
    <t>C10H13N5O5</t>
  </si>
  <si>
    <t>NYHBQMYGNKIUIF-UUOKFMHZBU</t>
  </si>
  <si>
    <t>c1nc2c(=O)[nH]c(nc2n1[C@H]3[C@@H]([C@@H]([C@H](O3)CO)O)O)N</t>
  </si>
  <si>
    <t>284.09872:22202768 285.10207:2944130 286.10543:170642</t>
  </si>
  <si>
    <t>57.03368:10674 62.05988:6425 110.03445:43061 128.0462:15371 135.0294:77891 152.05725:1125424 153.04082:77771</t>
  </si>
  <si>
    <t>OPHTHALMIC ACID*</t>
  </si>
  <si>
    <t>adduct linked to 2078_[M+H]+; adduct linked to 3023_[M+Na]+; adduct linked to 7543_[2M+H]+</t>
  </si>
  <si>
    <t>C11H19N3O6</t>
  </si>
  <si>
    <t>Oligopeptides</t>
  </si>
  <si>
    <t>JCMUOFQHZLPHQP-BQBZGAKWSA-N</t>
  </si>
  <si>
    <t>CC[C@@H](C(=O)NCC(=O)O)NC(=O)CC[C@@H](C(=O)O)N</t>
  </si>
  <si>
    <t>290.13409:96546832 291.13744:14208713 292.1408:1282585</t>
  </si>
  <si>
    <t>56.04924:73087 58.06487:7010496 76.03934:33556 84.04387:1210579 96.08116:57189 102.05486:28276 123.09182:50146 124.07613:171921 130.04997:313101 138.42546:22534 142.04909:72088 152.07063:47603 161.09224:676897 169.09732:83323 170.08101:101531 197.09099:74474 215.10391:229637 227.10266:134551 273.11078:94253 290.13666:26192</t>
  </si>
  <si>
    <t>adduct linked to 2261_[M+H]+; similar chromatogram in higher mz_6104; similar chromatogram in higher mz_7487; found in higher mz's MsMs_7335</t>
  </si>
  <si>
    <t>Purine nucleosides</t>
  </si>
  <si>
    <t>UGQMRVRMYYASKQ-KQYNXXCUSA-N</t>
  </si>
  <si>
    <t>O=C1N=CNC2=C1N=CN2C3OC(CO)C(O)C3O</t>
  </si>
  <si>
    <t>291.06949:4700576 292.07284:553187 293.0762:0</t>
  </si>
  <si>
    <t>81.79209:5725 107.09:5634 159.02864:255611 199.11613:5508 221.41209:6000</t>
  </si>
  <si>
    <t>Glutathione (GSH)</t>
  </si>
  <si>
    <t>adduct linked to 2630_[M+H-H2O]+; adduct linked to 3345_[M+Na]+; adduct linked to 7881_[2M+H]+</t>
  </si>
  <si>
    <t>C10H17N3O6S</t>
  </si>
  <si>
    <t>RWSXRVCMGQZWBV-GDVGLLTNBT</t>
  </si>
  <si>
    <t>C(CC(=O)N[C@@H](CS)C(=O)NCC(=O)O)C(C(=O)O)N</t>
  </si>
  <si>
    <t>308.09097:122464288 309.09432:16025214 310.09768:7544798</t>
  </si>
  <si>
    <t>56.04976:104694 58.99467:869143 67.5218:29807 73.0114:31724 76.02185:5295448 76.03883:162199 80.04984:56553 84.04479:2323507 86.98966:212972 88.02142:87855 102.05489:59169 114.03777:70768 116.01597:1030740 130.05017:643902 142.03279:590016 144.01193:505909 162.02155:1764820 170.02795:188956 179.04953:897829 187.0529:95028 215.05092:116524 216.03467:53308 233.05917:335661 245.05994:137574 291.06436:76732</t>
  </si>
  <si>
    <t>Cytidine 5-monophosphate</t>
  </si>
  <si>
    <t>adduct linked to 8144_[2M+H]+; adduct linked to 2521_[M+H-H2O]+; adduct linked to 3624_[M+Na]+; similar chromatogram in higher mz_5119</t>
  </si>
  <si>
    <t>C9H14N3O8P</t>
  </si>
  <si>
    <t>IERHLVCPSMICTF-XVFCMESIBY</t>
  </si>
  <si>
    <t>c1cn(c(=O)nc1N)[C@H]2[C@@H]([C@@H]([C@H](O2)COP(=O)(O)O)O)O</t>
  </si>
  <si>
    <t>324.05927:9527790 325.06262:927811 326.06598:142692</t>
  </si>
  <si>
    <t>69.04488:8512 95.02394:23580 97.02872:43993 112.05125:856517 126.32613:6889 137.55576:6513</t>
  </si>
  <si>
    <t>3-Uridine Monophosphate</t>
  </si>
  <si>
    <t>adduct linked to 3549_[M+NH4]+; adduct linked to 3643_[M+Na]+; adduct linked to 8158_[2M+H]+</t>
  </si>
  <si>
    <t>C9H13N2O9P</t>
  </si>
  <si>
    <t>FOGRQMPFHUHIGU-XVFCMESIBZ</t>
  </si>
  <si>
    <t>c1cn(c(=O)[nH]c1=O)[C@H]2[C@@H]([C@@H]([C@H](O2)CO)OP(=O)(O)O)O</t>
  </si>
  <si>
    <t>325.04303:11119701 326.04638:1273819 327.04974:176572</t>
  </si>
  <si>
    <t>59.45701:7434 64.78171:6298 65.82494:6065 69.03327:32914 97.02847:685234 98.98399:7181 113.03409:53009 176.00345:6416 198.01102:7607 250.77165:6105</t>
  </si>
  <si>
    <t>Adenosine Cyclophosphate</t>
  </si>
  <si>
    <t>C10H12N5O6P</t>
  </si>
  <si>
    <t>IVOMOUWHDPKRLL-HMEJCUHCBO</t>
  </si>
  <si>
    <t>c1nc(c2c(n1)n(cn2)[C@H]3C([C@@H]4[C@H](O3)COP(=O)(O4)O)O)N</t>
  </si>
  <si>
    <t>330.0592:929343 331.06255:195165 332.06591:0</t>
  </si>
  <si>
    <t>69.03319:8809 78.60814:6609 84.91154:7759 85.14966:6051 98.98393:21364 119.03458:5876 127.46716:5962 136.06117:187594 227.67934:6445 330.06238:12112</t>
  </si>
  <si>
    <t>ion correlated with 1275; adduct linked to 3754_[2M+Na]+</t>
  </si>
  <si>
    <t>331.1369:2626996 332.14025:536091 333.14361:0</t>
  </si>
  <si>
    <t>55.78872:6327 59.1587:5970 122.95583:6559 166.07335:42756</t>
  </si>
  <si>
    <t>Methylguanine*</t>
  </si>
  <si>
    <t>adduct linked to 794_[M+H]+; adduct linked to 3755_[2M+Na]+</t>
  </si>
  <si>
    <t>331.13727:3085182 332.14062:744083 333.14398:39355</t>
  </si>
  <si>
    <t>81.54312:6763 94.67699:5631 138.60956:5399 144.51543:5898 149.04636:13369 166.07158:49381 265.23508:7407 267.505:6278 278.40945:5940</t>
  </si>
  <si>
    <t>Thiamine monophosphate</t>
  </si>
  <si>
    <t>C12H18N4O4PS</t>
  </si>
  <si>
    <t>HZSAJDVWZRBGIF-UHFFFAOYSA-O</t>
  </si>
  <si>
    <t>CC1=C(CCOP(O)(O)=O)SC=[N+]1CC1=CN=C(C)N=C1N</t>
  </si>
  <si>
    <t>345.07773:8794161 346.08108:1310687 347.08444:461758</t>
  </si>
  <si>
    <t>54.03411:10850 57.9434:6051 61.17043:6590 65.03899:7747 68.04961:12128 80.04978:16627 81.04486:130916 85.56229:5837 99.02643:12282 122.07164:769751 126.03144:23135 126.03654:245170 157.24564:6068 163.58485:7097 224.01257:71549</t>
  </si>
  <si>
    <t>Adenosine monophosphate</t>
  </si>
  <si>
    <t>adduct linked to 3992_[M+Na]+; adduct linked to 4082_[M+Na]+; adduct linked to 8460_[2M+H]+; found in higher mz's MsMs_8460; found in higher mz's MsMs_6732</t>
  </si>
  <si>
    <t>C10H14N5O7P</t>
  </si>
  <si>
    <t>UDMBCSSLTHHNCD-KQYNXXCUBP</t>
  </si>
  <si>
    <t>c1nc(c2c(n1)n(cn2)[C@H]3[C@@H]([C@@H]([C@H](O3)COP(=O)(O)O)O)O)N</t>
  </si>
  <si>
    <t>348.07047:170732736 349.07382:21666686 350.07718:2658433</t>
  </si>
  <si>
    <t>69.03337:182608 97.02872:1677664 98.98403:79213 105.11829:32633 119.03436:162612 136.06158:19845236 137.0461:81505 250.09152:38848 285.32745:33641 348.07095:92586</t>
  </si>
  <si>
    <t>Inosinic acid</t>
  </si>
  <si>
    <t>adduct linked to 4106_[M+Na]+; adduct linked to 8468_[2M+H]+</t>
  </si>
  <si>
    <t>C10H13N4O8P</t>
  </si>
  <si>
    <t>GRSZFWQUAKGDAV-KQYNXXCUBU</t>
  </si>
  <si>
    <t>c1[nH]c2c(c(=O)n1)ncn2[C@H]3[C@@H]([C@@H]([C@H](O3)COP(=O)(O)O)O)O</t>
  </si>
  <si>
    <t>349.05429:10927001 350.05764:1437484 351.061:157178</t>
  </si>
  <si>
    <t>63.96338:6148 65.80632:5589 79.77717:6509 92.02589:7483 94.0399:12291 97.02856:105494 110.03446:20203 116.84999:6391 119.03616:15230 120.76009:6396 136.06148:17391 137.04597:937266 139.74069:6189 225.64365:6464 301.26712:5550 311.15109:7019</t>
  </si>
  <si>
    <t>[2M+Na]+</t>
  </si>
  <si>
    <t>adduct linked to 3363_[2M+H]+</t>
  </si>
  <si>
    <t>353.11917:1079435 354.12252:180650 355.12588:0</t>
  </si>
  <si>
    <t>58.32978:5870 101.10872:5769 145.31113:5922 145.81282:6491 188.0545:47438 349.62726:6220</t>
  </si>
  <si>
    <t>adduct linked to 3364_[2M+H]+; similar chromatogram in higher mz_8392</t>
  </si>
  <si>
    <t>353.11908:544076 354.12243:67317 355.12579:0</t>
  </si>
  <si>
    <t>61.7675:5991 63.12741:5640 72.68903:5856 88.76264:5783 135.02362:6299 136.27902:5180 188.05505:19934</t>
  </si>
  <si>
    <t>Guanosine monophosphate</t>
  </si>
  <si>
    <t>adduct linked to 4603_[M+CH3OH+H]+; adduct linked to 8613_[2M+H]+; adduct linked to 4414_[M+Na]+</t>
  </si>
  <si>
    <t>C10H14N5O8P</t>
  </si>
  <si>
    <t>RQFCJASXJCIDSX-UUOKFMHZBU</t>
  </si>
  <si>
    <t>c1nc2c(=O)[nH]c(nc2n1[C@H]3[C@@H]([C@@H]([C@H](O3)COP(=O)(O)O)O)O)N</t>
  </si>
  <si>
    <t>364.06531:55863380 365.06866:6763128 366.07202:1032253</t>
  </si>
  <si>
    <t>69.03327:18885 97.02876:352221 109.05063:28372 110.03461:192892 128.04451:41832 134.04593:18889 135.02933:414984 152.05731:5592118 153.04111:404898 161.31615:11724</t>
  </si>
  <si>
    <t>Lactose*</t>
  </si>
  <si>
    <t>C12H22O11</t>
  </si>
  <si>
    <t>GUBGYTABKSRVRQ-XLOQQCSPBD</t>
  </si>
  <si>
    <t>C([C@@H]1[C@@H]([C@@H]([C@H]([C@@H](O1)O[C@@H]2[C@H](O[C@@H]([C@@H]([C@H]2O)O)O)CO)O)O)O)O</t>
  </si>
  <si>
    <t>365.10553:520779 366.10888:0 367.11224:0</t>
  </si>
  <si>
    <t>Riboflavin</t>
  </si>
  <si>
    <t>adduct linked to 4663_[M+Na]+</t>
  </si>
  <si>
    <t>C17H20N4O6</t>
  </si>
  <si>
    <t>AUNGANRZJHBGPY-SCRDCRAPBG</t>
  </si>
  <si>
    <t>Cc1cc2c(cc1C)n(c-3nc(=O)[nH]c(=O)c3n2)C[C@@H]([C@@H]([C@@H](CO)O)O)O</t>
  </si>
  <si>
    <t>377.1456:19542014 378.14895:4225605 379.15231:402072</t>
  </si>
  <si>
    <t>53.03853:34099 55.01805:10468 57.03352:125887 59.0491:9130 61.02834:46487 69.03309:171929 71.0128:29011 71.04873:42758 73.02862:31980 75.04388:33702 81.03362:52708 87.04431:10060 99.0442:62893 117.05489:15523 118.06622:8456 130.06447:13613 145.07489:41581 159.09137:8574 170.07207:30391 172.08722:413431 190.09576:17422 198.06761:107603 200.08017:71363 214.09634:10199 216.07674:206320 243.08766:996506 244.06868:10370 316.13116:11042 359.13766:61328 377.14944:569289</t>
  </si>
  <si>
    <t>S-Adenosyl-Homocysteine (SAH)</t>
  </si>
  <si>
    <t>adduct linked to 4832_[M+Na]+; similar chromatogram in higher mz_5240</t>
  </si>
  <si>
    <t>C14H20N6O5S</t>
  </si>
  <si>
    <t>ZJUKTBDSGOFHSH-WFMPWKQPSA-N</t>
  </si>
  <si>
    <t>N[C@@H](CCSC[C@H]1O[C@H]([C@H](O)[C@@H]1O)N1C=NC2=C1N=CN=C2N)C(O)=O</t>
  </si>
  <si>
    <t>385.12875:13536432 386.1321:2164842 387.13546:782664</t>
  </si>
  <si>
    <t>56.04926:12946 88.02142:781540 97.02852:42890 99.04425:10857 102.03756:7541 134.02711:776784 136.06145:1135928 250.07228:21584</t>
  </si>
  <si>
    <t>S-Adenosylmethionine (SAM)</t>
  </si>
  <si>
    <t>C15H22N6O5S</t>
  </si>
  <si>
    <t>MEFKEPWMEQBLKI-AIRLBKTGSA-O</t>
  </si>
  <si>
    <t>C[S+](CC[C@H](N)C(O)=O)C[C@H]1O[C@H]([C@H](O)[C@@H]1O)N1C=NC2=C1N=CN=C2N</t>
  </si>
  <si>
    <t>399.14374:23310176 400.14709:4372258 401.15045:1274498</t>
  </si>
  <si>
    <t>55.01764:12183 56.04935:269950 61.01072:80545 69.03336:89880 69.5393:7555 74.02399:74303 74.05994:75652 75.0264:43080 84.04395:34364 97.02877:847129 100.65993:7059 102.05506:357175 119.03626:9533 136.06163:1104543 145.03148:33144 162.07875:11333 163.04153:19635 232.0847:7275 250.09142:672387 264.08777:7398 298.09738:56885</t>
  </si>
  <si>
    <t>Flavin mononucleotide</t>
  </si>
  <si>
    <t>adduct linked to 6156_[M+Na]+</t>
  </si>
  <si>
    <t>C17H21N4O9P</t>
  </si>
  <si>
    <t>FVTCRASFADXXNN-SCRDCRAPBE</t>
  </si>
  <si>
    <t>Cc1cc2c(cc1C)n(c-3nc(=O)[nH]c(=O)c3n2)C[C@@H]([C@@H]([C@@H](COP(=O)(O)O)O)O)O</t>
  </si>
  <si>
    <t>457.11246:913572 458.11581:214466 459.11917:0</t>
  </si>
  <si>
    <t>72.52343:6560 93.9306:6427 172.08745:10576 243.08789:17557 308.89081:6102 359.1394:13588 404.44794:6793 439.0965:9845 445.4827:6221 457.2803:27296</t>
  </si>
  <si>
    <t>Cytidine 5-diphosphocholine</t>
  </si>
  <si>
    <t>C14H26N4O11P2</t>
  </si>
  <si>
    <t>RZZPDXZPRHQOCG-UHFFFAOYSA-N</t>
  </si>
  <si>
    <t>C[N+](C)(C)CCOP([O-])(=O)OP(O)(=O)OCC1OC(C(O)C1O)N1C=CC(N)=NC1=O</t>
  </si>
  <si>
    <t>489.11462:2610884 490.11797:477005 491.12133:107482</t>
  </si>
  <si>
    <t>60.08044:8061 62.06577:6405 65.58779:7304 77.27277:6993 84.08097:8543 86.09676:56512 97.02879:7054 104.10756:9223 112.04998:9023 125.00068:34432 147.30147:6523 184.07323:284146 226.08391:7950 264.04099:151118 360.06445:10827 373.16403:6729</t>
  </si>
  <si>
    <t>Melezitose*</t>
  </si>
  <si>
    <t>adduct linked to 6286_[M+H-H2O]+</t>
  </si>
  <si>
    <t>C18H32O16</t>
  </si>
  <si>
    <t>Oligosaccharides</t>
  </si>
  <si>
    <t>QWIZNVHXZXRPDR-WSCXOGSTSA-N</t>
  </si>
  <si>
    <t>OCC1OC(OC2C(O)C(OC2(OC3OC(CO)C(O)C(O)C3O)CO)CO)C(O)C(O)C1O</t>
  </si>
  <si>
    <t>527.15771:411562 528.16106:150888 529.16442:0</t>
  </si>
  <si>
    <t>77.89371:5501 105.79688:7096 108.85135:6247 179.44455:6536 217.86453:8248 527.16034:39438</t>
  </si>
  <si>
    <t>adduct linked to 2261_[M+H]+</t>
  </si>
  <si>
    <t>537.16895:15597217 538.1723:3798330 539.17566:715886</t>
  </si>
  <si>
    <t>60.69546:6277 79.46928:6290 99.22668:5990 104.10614:7731 110.03442:11808 137.04562:455436 153.87149:7585 165.29082:6357 185.98878:7029 194.26222:6702 281.29752:8916 282.28009:62187 378.00369:6706 418.40881:7302</t>
  </si>
  <si>
    <t>Uridine diphosphate glucose</t>
  </si>
  <si>
    <t>[M+NH4]+</t>
  </si>
  <si>
    <t>ion correlated with 4797</t>
  </si>
  <si>
    <t>C15H24N2O17P2</t>
  </si>
  <si>
    <t>HSCJRCZFDFQWRP-ABVWGUQPBC</t>
  </si>
  <si>
    <t>c1cn(c(=O)[nH]c1=O)[C@H]2[C@@H]([C@@H]([C@H](O2)COP(=O)(O)OP(=O)(O)O[C@@H]3[C@@H]([C@H]([C@H]([C@H](O3)CO)O)O)O)O)O</t>
  </si>
  <si>
    <t>584.08801:1000567 585.09136:169151 586.09472:64057</t>
  </si>
  <si>
    <t>86.31594:5954 97.02757:11163 99.24337:6823 141.92734:6296 145.58479:6390 152.63959:7356 217.5867:8261</t>
  </si>
  <si>
    <t>Glutathione (GSSG)</t>
  </si>
  <si>
    <t>adduct linked to 8038_[M+Na]+; similar chromatogram in higher mz_8172</t>
  </si>
  <si>
    <t>C20H32N6O12S2</t>
  </si>
  <si>
    <t>YPZRWBKMTBYPTK-BJDJZHNGBD</t>
  </si>
  <si>
    <t>C(CC(=O)N[C@@H](CSSC[C@@H](C(=O)NCC(=O)O)NC(=O)CC[C@@H](C(=O)O)N)C(=O)NCC(=O)O)[C@@H](C(=O)O)N</t>
  </si>
  <si>
    <t>613.15735:4255466 614.1607:1190045 615.16406:374717</t>
  </si>
  <si>
    <t>70.42532:6917 74.00615:16802 76.02184:34282 76.03934:10403 83.06025:11721 84.04478:28061 85.03917:48162 92.01633:14104 107.99341:14492 109.07645:14427 112.03987:9701 113.03436:6828 116.01601:14013 130.05009:53225 131.04524:35778 131.99437:16180 139.03152:15403 151.66403:6434 153.06593:9260 155.08139:12669 159.02155:11502 162.02408:14127 177.03336:102015 179.04965:23599 181.05936:15668 185.03894:85568 189.01503:11671 199.07201:23496 209.00369:15266 211.0202:16375 231.04356:182915 235.02211:42535 264.02051:6456 265.02753:11222 288.0657:18954 340.43497:7076 354.96042:6692 355.07117:55870 409.08554:8967 539.02386:7736 548.32056:8587 598.7774:6683</t>
  </si>
  <si>
    <t>NAD</t>
  </si>
  <si>
    <t>C21H27N7O14P2</t>
  </si>
  <si>
    <t>BAWFJGJZGIEFAR-NNYOXOHSSA-N</t>
  </si>
  <si>
    <t>NC(=O)C1=C[N+](=CC=C1)[C@@H]1O[C@H](COP([O-])(=O)OP(O)(=O)OC[C@H]2O[C@H]([C@H](O)[C@@H]2O)N2C=NC3=C2N=CN=C3N)[C@@H](O)[C@H]1O</t>
  </si>
  <si>
    <t>664.11682:612133 665.12017:173855 666.12353:31867</t>
  </si>
  <si>
    <t>71.15024:6905 94.6283:6782 97.02871:17562 129.03975:7290 136.06122:174964 348.07074:16193 428.03351:26999</t>
  </si>
  <si>
    <t>FAD</t>
  </si>
  <si>
    <t>adduct linked to 8929_[M+Na]+</t>
  </si>
  <si>
    <t>C27H33N9O15P2</t>
  </si>
  <si>
    <t>VWWQXMAJTJZDQX-UYBVJOGSBL</t>
  </si>
  <si>
    <t>Cc1cc2c(cc1C)n(c-3nc(=O)[nH]c(=O)c3n2)C[C@@H]([C@@H]([C@@H](COP(=O)(O)OP(=O)(O)OC[C@@H]4[C@H]([C@H]([C@@H](O4)n5cnc6c5ncnc6N)O)O)O)O)O</t>
  </si>
  <si>
    <t>786.16339:1127108 787.16674:433137 788.1701:71899</t>
  </si>
  <si>
    <t>97.02866:17866 98.98392:10575 110.84662:8003 136.06117:246463 142.68526:6534 159.09137:7489 172.08727:13378 216.07655:9157 243.08763:14473 334.09363:7781 341.1221:21460 348.07056:19125 359.13904:15955 396.09488:20362 402.9967:7386 421.09271:16798 439.1062:70797</t>
  </si>
  <si>
    <t>SAM/SAH</t>
  </si>
  <si>
    <t>Details of the strains used for metabolomics</t>
  </si>
  <si>
    <t>WP07 / PHX 784, ahcy-1 (syb784 syb646). Endogenous mutation in the strain syb646 (GFP::ahcy-1), ahcy-1 Tyr 145 to Cys, made by SunyBiotech.</t>
  </si>
  <si>
    <t xml:space="preserve">PHX646 / WP02, PHX646 GFP::ahcy-1(syb646). CRISPR knock in of GFP to the N-term of ahcy-1 gene made by SunyBiotech. </t>
  </si>
  <si>
    <t>Strain was used as control.</t>
  </si>
  <si>
    <r>
      <t>Strain used mutant AHCY-1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Y145C </t>
    </r>
  </si>
  <si>
    <r>
      <t>AHCY-1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Y145C </t>
    </r>
  </si>
  <si>
    <t>Control</t>
  </si>
  <si>
    <t>Quality Control as described in the article</t>
  </si>
  <si>
    <t>mTIC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</si>
</sst>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charset val="238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39"/>
  <sheetViews>
    <sheetView tabSelected="1" workbookViewId="0">
      <selection activeCell="F2" sqref="F2"/>
    </sheetView>
  </sheetViews>
  <sheetFormatPr defaultRowHeight="15" x14ac:dyDescent="0.25"/>
  <sheetData>
    <row r="1" spans="1:47" x14ac:dyDescent="0.25">
      <c r="A1" t="s">
        <v>893</v>
      </c>
      <c r="AF1" t="s">
        <v>0</v>
      </c>
      <c r="AG1">
        <v>122</v>
      </c>
      <c r="AH1">
        <v>122</v>
      </c>
      <c r="AI1">
        <v>122</v>
      </c>
      <c r="AJ1">
        <v>122</v>
      </c>
      <c r="AK1">
        <v>159</v>
      </c>
      <c r="AL1">
        <v>159</v>
      </c>
      <c r="AM1">
        <v>159</v>
      </c>
      <c r="AN1">
        <v>159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</row>
    <row r="2" spans="1:47" x14ac:dyDescent="0.25">
      <c r="A2">
        <v>122</v>
      </c>
      <c r="B2" t="s">
        <v>895</v>
      </c>
      <c r="C2" t="s">
        <v>896</v>
      </c>
      <c r="AF2" t="s">
        <v>2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</row>
    <row r="3" spans="1:47" ht="17.25" x14ac:dyDescent="0.25">
      <c r="A3">
        <v>159</v>
      </c>
      <c r="B3" t="s">
        <v>894</v>
      </c>
      <c r="C3" t="s">
        <v>897</v>
      </c>
      <c r="AF3" t="s">
        <v>4</v>
      </c>
      <c r="AG3">
        <v>18</v>
      </c>
      <c r="AH3">
        <v>13</v>
      </c>
      <c r="AI3">
        <v>16</v>
      </c>
      <c r="AJ3">
        <v>11</v>
      </c>
      <c r="AK3">
        <v>12</v>
      </c>
      <c r="AL3">
        <v>14</v>
      </c>
      <c r="AM3">
        <v>8</v>
      </c>
      <c r="AN3">
        <v>7</v>
      </c>
      <c r="AO3">
        <v>2</v>
      </c>
      <c r="AP3">
        <v>3</v>
      </c>
      <c r="AQ3">
        <v>4</v>
      </c>
      <c r="AR3">
        <v>5</v>
      </c>
      <c r="AS3">
        <v>10</v>
      </c>
      <c r="AT3">
        <v>15</v>
      </c>
      <c r="AU3">
        <v>20</v>
      </c>
    </row>
    <row r="4" spans="1:47" x14ac:dyDescent="0.25">
      <c r="A4" s="4" t="s">
        <v>1</v>
      </c>
      <c r="B4" t="s">
        <v>900</v>
      </c>
      <c r="AF4" t="s">
        <v>5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47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50</v>
      </c>
      <c r="AP5" t="s">
        <v>51</v>
      </c>
      <c r="AQ5" t="s">
        <v>52</v>
      </c>
      <c r="AR5" t="s">
        <v>53</v>
      </c>
      <c r="AS5" t="s">
        <v>54</v>
      </c>
      <c r="AT5" t="s">
        <v>55</v>
      </c>
      <c r="AU5" t="s">
        <v>56</v>
      </c>
    </row>
    <row r="6" spans="1:47" x14ac:dyDescent="0.25">
      <c r="A6">
        <v>126</v>
      </c>
      <c r="B6">
        <v>9.7729999999999997</v>
      </c>
      <c r="C6">
        <v>79.042950000000005</v>
      </c>
      <c r="D6" t="s">
        <v>57</v>
      </c>
      <c r="E6" t="s">
        <v>58</v>
      </c>
      <c r="F6" t="s">
        <v>59</v>
      </c>
      <c r="G6">
        <v>1</v>
      </c>
      <c r="H6" t="b">
        <v>1</v>
      </c>
      <c r="I6">
        <v>9</v>
      </c>
      <c r="J6">
        <v>79.043049999999994</v>
      </c>
      <c r="K6" t="s">
        <v>60</v>
      </c>
      <c r="L6" t="s">
        <v>60</v>
      </c>
      <c r="M6" t="s">
        <v>60</v>
      </c>
      <c r="N6" t="s">
        <v>60</v>
      </c>
      <c r="O6" t="s">
        <v>61</v>
      </c>
      <c r="P6" t="b">
        <v>1</v>
      </c>
      <c r="Q6" t="b">
        <v>1</v>
      </c>
      <c r="R6" t="b">
        <v>0</v>
      </c>
      <c r="T6" t="b">
        <v>0</v>
      </c>
      <c r="U6" t="b">
        <v>0</v>
      </c>
      <c r="V6" t="s">
        <v>60</v>
      </c>
      <c r="W6" t="s">
        <v>60</v>
      </c>
      <c r="X6">
        <v>93.8</v>
      </c>
      <c r="Y6">
        <v>87.6</v>
      </c>
      <c r="Z6" t="s">
        <v>60</v>
      </c>
      <c r="AA6" t="s">
        <v>60</v>
      </c>
      <c r="AB6" t="s">
        <v>60</v>
      </c>
      <c r="AC6">
        <v>148.69</v>
      </c>
      <c r="AD6" t="s">
        <v>43</v>
      </c>
      <c r="AE6" t="s">
        <v>62</v>
      </c>
      <c r="AF6" t="s">
        <v>63</v>
      </c>
      <c r="AG6">
        <v>1.43763768292931E-4</v>
      </c>
      <c r="AH6">
        <v>1.24355434541955E-4</v>
      </c>
      <c r="AI6">
        <v>1.6239061264237801E-4</v>
      </c>
      <c r="AJ6">
        <v>1.3124827428693199E-4</v>
      </c>
      <c r="AK6">
        <v>1.6313159346065099E-4</v>
      </c>
      <c r="AL6">
        <v>1.4383358116849501E-4</v>
      </c>
      <c r="AM6">
        <v>1.9336859793667299E-4</v>
      </c>
      <c r="AN6">
        <v>1.6487414456216399E-4</v>
      </c>
      <c r="AO6">
        <v>1.19388433041251E-4</v>
      </c>
      <c r="AP6">
        <v>1.3338430237496801E-4</v>
      </c>
      <c r="AQ6">
        <v>1.4048156569518601E-4</v>
      </c>
      <c r="AR6">
        <v>1.4112507752580801E-4</v>
      </c>
      <c r="AS6">
        <v>1.4746418653499701E-4</v>
      </c>
      <c r="AT6">
        <v>1.47477056045782E-4</v>
      </c>
      <c r="AU6">
        <v>1.5170954500876699E-4</v>
      </c>
    </row>
    <row r="7" spans="1:47" x14ac:dyDescent="0.25">
      <c r="A7">
        <v>214</v>
      </c>
      <c r="B7">
        <v>8.9209999999999994</v>
      </c>
      <c r="C7">
        <v>94.061999999999998</v>
      </c>
      <c r="D7" t="s">
        <v>64</v>
      </c>
      <c r="E7" t="s">
        <v>65</v>
      </c>
      <c r="F7" t="s">
        <v>66</v>
      </c>
      <c r="G7">
        <v>1</v>
      </c>
      <c r="H7" t="b">
        <v>1</v>
      </c>
      <c r="I7">
        <v>8.25</v>
      </c>
      <c r="J7">
        <v>94.062060000000002</v>
      </c>
      <c r="K7" t="s">
        <v>60</v>
      </c>
      <c r="L7" t="s">
        <v>60</v>
      </c>
      <c r="M7" t="s">
        <v>60</v>
      </c>
      <c r="N7" t="s">
        <v>60</v>
      </c>
      <c r="O7" t="s">
        <v>61</v>
      </c>
      <c r="P7" t="b">
        <v>1</v>
      </c>
      <c r="Q7" t="b">
        <v>1</v>
      </c>
      <c r="R7" t="b">
        <v>0</v>
      </c>
      <c r="T7" t="b">
        <v>0</v>
      </c>
      <c r="U7" t="b">
        <v>0</v>
      </c>
      <c r="V7" t="s">
        <v>60</v>
      </c>
      <c r="W7" t="s">
        <v>60</v>
      </c>
      <c r="X7">
        <v>95.2</v>
      </c>
      <c r="Y7">
        <v>90.5</v>
      </c>
      <c r="Z7" t="s">
        <v>60</v>
      </c>
      <c r="AA7" t="s">
        <v>60</v>
      </c>
      <c r="AB7" t="s">
        <v>60</v>
      </c>
      <c r="AC7">
        <v>311.64999999999998</v>
      </c>
      <c r="AD7" t="s">
        <v>40</v>
      </c>
      <c r="AE7" t="s">
        <v>67</v>
      </c>
      <c r="AF7" t="s">
        <v>68</v>
      </c>
      <c r="AG7">
        <v>6.86714565707719E-4</v>
      </c>
      <c r="AH7">
        <v>6.1155352173625503E-4</v>
      </c>
      <c r="AI7">
        <v>7.3147496766904295E-4</v>
      </c>
      <c r="AJ7">
        <v>5.7296233998474901E-4</v>
      </c>
      <c r="AK7">
        <v>8.1995065559671001E-4</v>
      </c>
      <c r="AL7">
        <v>7.2740763295633904E-4</v>
      </c>
      <c r="AM7">
        <v>1.0019688536629101E-3</v>
      </c>
      <c r="AN7">
        <v>7.8546310741343299E-4</v>
      </c>
      <c r="AO7">
        <v>6.2759733228034997E-4</v>
      </c>
      <c r="AP7">
        <v>6.2781998845257896E-4</v>
      </c>
      <c r="AQ7">
        <v>6.7013222015072495E-4</v>
      </c>
      <c r="AR7">
        <v>6.4523321419432205E-4</v>
      </c>
      <c r="AS7">
        <v>6.8016190173921702E-4</v>
      </c>
      <c r="AT7">
        <v>6.8102222597017799E-4</v>
      </c>
      <c r="AU7">
        <v>6.8268356409774899E-4</v>
      </c>
    </row>
    <row r="8" spans="1:47" x14ac:dyDescent="0.25">
      <c r="A8">
        <v>303</v>
      </c>
      <c r="B8">
        <v>10.172000000000001</v>
      </c>
      <c r="C8">
        <v>110.05688000000001</v>
      </c>
      <c r="D8" t="s">
        <v>69</v>
      </c>
      <c r="E8" t="s">
        <v>70</v>
      </c>
      <c r="F8" t="s">
        <v>71</v>
      </c>
      <c r="G8">
        <v>1</v>
      </c>
      <c r="H8" t="b">
        <v>1</v>
      </c>
      <c r="I8">
        <v>9.3000000000000007</v>
      </c>
      <c r="J8">
        <v>110.05697000000001</v>
      </c>
      <c r="K8" t="s">
        <v>60</v>
      </c>
      <c r="L8" t="s">
        <v>60</v>
      </c>
      <c r="M8" t="s">
        <v>60</v>
      </c>
      <c r="N8" t="s">
        <v>60</v>
      </c>
      <c r="O8" t="s">
        <v>61</v>
      </c>
      <c r="P8" t="b">
        <v>1</v>
      </c>
      <c r="Q8" t="b">
        <v>1</v>
      </c>
      <c r="R8" t="b">
        <v>0</v>
      </c>
      <c r="T8" t="b">
        <v>0</v>
      </c>
      <c r="U8" t="b">
        <v>0</v>
      </c>
      <c r="V8" t="s">
        <v>60</v>
      </c>
      <c r="W8" t="s">
        <v>60</v>
      </c>
      <c r="X8">
        <v>92.2</v>
      </c>
      <c r="Y8">
        <v>84.4</v>
      </c>
      <c r="Z8" t="s">
        <v>60</v>
      </c>
      <c r="AA8" t="s">
        <v>60</v>
      </c>
      <c r="AB8" t="s">
        <v>60</v>
      </c>
      <c r="AC8">
        <v>98.66</v>
      </c>
      <c r="AD8" t="s">
        <v>38</v>
      </c>
      <c r="AE8" t="s">
        <v>72</v>
      </c>
      <c r="AF8" t="s">
        <v>73</v>
      </c>
      <c r="AG8">
        <v>3.4941188600664603E-4</v>
      </c>
      <c r="AH8">
        <v>3.27215480519404E-4</v>
      </c>
      <c r="AI8">
        <v>3.92496631962798E-4</v>
      </c>
      <c r="AJ8">
        <v>3.1430385557686E-4</v>
      </c>
      <c r="AK8">
        <v>4.1796783335383602E-4</v>
      </c>
      <c r="AL8">
        <v>3.8451036879763801E-4</v>
      </c>
      <c r="AM8">
        <v>5.0203173769516397E-4</v>
      </c>
      <c r="AN8">
        <v>4.2221508049189303E-4</v>
      </c>
      <c r="AO8">
        <v>3.5711286986002801E-4</v>
      </c>
      <c r="AP8">
        <v>3.83739994757839E-4</v>
      </c>
      <c r="AQ8">
        <v>3.4929561066813499E-4</v>
      </c>
      <c r="AR8">
        <v>3.7814622381468098E-4</v>
      </c>
      <c r="AS8">
        <v>4.0829202545117701E-4</v>
      </c>
      <c r="AT8">
        <v>3.8150798432571399E-4</v>
      </c>
      <c r="AU8">
        <v>3.7858145714845799E-4</v>
      </c>
    </row>
    <row r="9" spans="1:47" x14ac:dyDescent="0.25">
      <c r="A9">
        <v>419</v>
      </c>
      <c r="B9">
        <v>6.6970000000000001</v>
      </c>
      <c r="C9">
        <v>124.09990999999999</v>
      </c>
      <c r="D9" t="s">
        <v>74</v>
      </c>
      <c r="E9" t="s">
        <v>58</v>
      </c>
      <c r="G9">
        <v>0.85699999999999998</v>
      </c>
      <c r="H9" t="b">
        <v>1</v>
      </c>
      <c r="I9">
        <v>6.4</v>
      </c>
      <c r="J9">
        <v>124.10007</v>
      </c>
      <c r="K9" t="s">
        <v>60</v>
      </c>
      <c r="L9" t="s">
        <v>60</v>
      </c>
      <c r="M9" t="s">
        <v>60</v>
      </c>
      <c r="N9" t="s">
        <v>60</v>
      </c>
      <c r="O9" t="s">
        <v>61</v>
      </c>
      <c r="P9" t="b">
        <v>1</v>
      </c>
      <c r="Q9" t="b">
        <v>1</v>
      </c>
      <c r="R9" t="b">
        <v>0</v>
      </c>
      <c r="T9" t="b">
        <v>0</v>
      </c>
      <c r="U9" t="b">
        <v>0</v>
      </c>
      <c r="V9" t="s">
        <v>60</v>
      </c>
      <c r="W9" t="s">
        <v>60</v>
      </c>
      <c r="X9">
        <v>99</v>
      </c>
      <c r="Y9">
        <v>98.1</v>
      </c>
      <c r="Z9" t="s">
        <v>60</v>
      </c>
      <c r="AA9" t="s">
        <v>60</v>
      </c>
      <c r="AB9" t="s">
        <v>60</v>
      </c>
      <c r="AC9">
        <v>13.52</v>
      </c>
      <c r="AD9" t="s">
        <v>75</v>
      </c>
      <c r="AE9" t="s">
        <v>76</v>
      </c>
      <c r="AF9" t="s">
        <v>77</v>
      </c>
      <c r="AG9" s="1">
        <v>4.0152085115124602E-5</v>
      </c>
      <c r="AH9" s="1">
        <v>3.57589593463286E-5</v>
      </c>
      <c r="AI9" s="1">
        <v>4.9744766258541803E-5</v>
      </c>
      <c r="AJ9" s="1">
        <v>4.5397393995104899E-5</v>
      </c>
      <c r="AK9" s="1">
        <v>4.4332247195564001E-5</v>
      </c>
      <c r="AL9" s="1">
        <v>3.86281456831606E-5</v>
      </c>
      <c r="AM9" s="1">
        <v>4.92542506686883E-5</v>
      </c>
      <c r="AN9" s="1">
        <v>5.4590905491462597E-5</v>
      </c>
      <c r="AO9" s="1">
        <v>3.5161868849461098E-5</v>
      </c>
      <c r="AP9" s="1">
        <v>4.15371421181518E-5</v>
      </c>
      <c r="AQ9" s="1">
        <v>4.4250062344835503E-5</v>
      </c>
      <c r="AR9" s="1">
        <v>3.60693711851548E-5</v>
      </c>
      <c r="AS9" s="1">
        <v>4.7120293643549197E-5</v>
      </c>
      <c r="AT9" s="1">
        <v>3.3074975398369701E-5</v>
      </c>
      <c r="AU9" s="1">
        <v>4.3321451492645097E-5</v>
      </c>
    </row>
    <row r="10" spans="1:47" x14ac:dyDescent="0.25">
      <c r="A10">
        <v>539</v>
      </c>
      <c r="B10">
        <v>5.4610000000000003</v>
      </c>
      <c r="C10">
        <v>139.11882</v>
      </c>
      <c r="D10" t="s">
        <v>78</v>
      </c>
      <c r="E10" t="s">
        <v>58</v>
      </c>
      <c r="G10">
        <v>1</v>
      </c>
      <c r="H10" t="b">
        <v>1</v>
      </c>
      <c r="I10">
        <v>5.4</v>
      </c>
      <c r="J10">
        <v>139.11905999999999</v>
      </c>
      <c r="K10" t="s">
        <v>60</v>
      </c>
      <c r="L10" t="s">
        <v>60</v>
      </c>
      <c r="M10" t="s">
        <v>60</v>
      </c>
      <c r="N10" t="s">
        <v>60</v>
      </c>
      <c r="O10" t="s">
        <v>61</v>
      </c>
      <c r="P10" t="b">
        <v>1</v>
      </c>
      <c r="Q10" t="b">
        <v>1</v>
      </c>
      <c r="R10" t="b">
        <v>0</v>
      </c>
      <c r="T10" t="b">
        <v>0</v>
      </c>
      <c r="U10" t="b">
        <v>0</v>
      </c>
      <c r="V10" t="s">
        <v>60</v>
      </c>
      <c r="W10" t="s">
        <v>60</v>
      </c>
      <c r="X10">
        <v>100</v>
      </c>
      <c r="Y10">
        <v>99.9</v>
      </c>
      <c r="Z10" t="s">
        <v>60</v>
      </c>
      <c r="AA10" t="s">
        <v>60</v>
      </c>
      <c r="AB10" t="s">
        <v>60</v>
      </c>
      <c r="AC10">
        <v>2676.79</v>
      </c>
      <c r="AD10" t="s">
        <v>44</v>
      </c>
      <c r="AE10" t="s">
        <v>79</v>
      </c>
      <c r="AF10" t="s">
        <v>80</v>
      </c>
      <c r="AG10">
        <v>9.8689772098093202E-3</v>
      </c>
      <c r="AH10">
        <v>8.1195370200143595E-3</v>
      </c>
      <c r="AI10">
        <v>1.02793770425996E-2</v>
      </c>
      <c r="AJ10">
        <v>1.0182059910981501E-2</v>
      </c>
      <c r="AK10">
        <v>1.15218977341998E-2</v>
      </c>
      <c r="AL10">
        <v>9.5805546080316092E-3</v>
      </c>
      <c r="AM10">
        <v>1.33908068960018E-2</v>
      </c>
      <c r="AN10">
        <v>1.3098136089216899E-2</v>
      </c>
      <c r="AO10">
        <v>8.7473345872181706E-3</v>
      </c>
      <c r="AP10">
        <v>9.0907800917994306E-3</v>
      </c>
      <c r="AQ10">
        <v>9.5348685460686193E-3</v>
      </c>
      <c r="AR10">
        <v>9.1951730829558202E-3</v>
      </c>
      <c r="AS10">
        <v>9.3459657252527705E-3</v>
      </c>
      <c r="AT10">
        <v>9.6625613061438898E-3</v>
      </c>
      <c r="AU10">
        <v>9.3181081160930799E-3</v>
      </c>
    </row>
    <row r="11" spans="1:47" x14ac:dyDescent="0.25">
      <c r="A11">
        <v>540</v>
      </c>
      <c r="B11">
        <v>5.0069999999999997</v>
      </c>
      <c r="C11">
        <v>139.11884000000001</v>
      </c>
      <c r="D11" t="s">
        <v>81</v>
      </c>
      <c r="E11" t="s">
        <v>65</v>
      </c>
      <c r="G11">
        <v>1</v>
      </c>
      <c r="H11" t="b">
        <v>1</v>
      </c>
      <c r="I11">
        <v>5</v>
      </c>
      <c r="J11">
        <v>139.11905999999999</v>
      </c>
      <c r="K11" t="s">
        <v>60</v>
      </c>
      <c r="L11" t="s">
        <v>60</v>
      </c>
      <c r="M11" t="s">
        <v>60</v>
      </c>
      <c r="N11" t="s">
        <v>60</v>
      </c>
      <c r="O11" t="s">
        <v>61</v>
      </c>
      <c r="P11" t="b">
        <v>1</v>
      </c>
      <c r="Q11" t="b">
        <v>1</v>
      </c>
      <c r="R11" t="b">
        <v>0</v>
      </c>
      <c r="T11" t="b">
        <v>0</v>
      </c>
      <c r="U11" t="b">
        <v>0</v>
      </c>
      <c r="V11" t="s">
        <v>60</v>
      </c>
      <c r="W11" t="s">
        <v>60</v>
      </c>
      <c r="X11">
        <v>100</v>
      </c>
      <c r="Y11">
        <v>100</v>
      </c>
      <c r="Z11" t="s">
        <v>60</v>
      </c>
      <c r="AA11" t="s">
        <v>60</v>
      </c>
      <c r="AB11" t="s">
        <v>60</v>
      </c>
      <c r="AC11">
        <v>3035.71</v>
      </c>
      <c r="AD11" t="s">
        <v>50</v>
      </c>
      <c r="AE11" t="s">
        <v>82</v>
      </c>
      <c r="AF11" t="s">
        <v>83</v>
      </c>
      <c r="AG11">
        <v>1.1337054409850399E-2</v>
      </c>
      <c r="AH11">
        <v>9.5874819880253492E-3</v>
      </c>
      <c r="AI11">
        <v>1.17130319088671E-2</v>
      </c>
      <c r="AJ11">
        <v>1.14810716744235E-2</v>
      </c>
      <c r="AK11">
        <v>1.3178936111062901E-2</v>
      </c>
      <c r="AL11">
        <v>1.11929678133808E-2</v>
      </c>
      <c r="AM11">
        <v>1.5815602089066599E-2</v>
      </c>
      <c r="AN11">
        <v>1.4957066317641101E-2</v>
      </c>
      <c r="AO11">
        <v>9.9652369185505504E-3</v>
      </c>
      <c r="AP11">
        <v>1.0666980204250101E-2</v>
      </c>
      <c r="AQ11">
        <v>1.0361700728234001E-2</v>
      </c>
      <c r="AR11">
        <v>1.08608481836406E-2</v>
      </c>
      <c r="AS11">
        <v>1.08967585294784E-2</v>
      </c>
      <c r="AT11">
        <v>1.1347550024201999E-2</v>
      </c>
      <c r="AU11">
        <v>1.0802255937291399E-2</v>
      </c>
    </row>
    <row r="12" spans="1:47" x14ac:dyDescent="0.25">
      <c r="A12">
        <v>668</v>
      </c>
      <c r="B12">
        <v>10.912000000000001</v>
      </c>
      <c r="C12">
        <v>154.07399000000001</v>
      </c>
      <c r="D12" t="s">
        <v>84</v>
      </c>
      <c r="E12" t="s">
        <v>65</v>
      </c>
      <c r="G12">
        <v>1</v>
      </c>
      <c r="H12" t="b">
        <v>1</v>
      </c>
      <c r="I12">
        <v>9.8000000000000007</v>
      </c>
      <c r="J12">
        <v>154.07425000000001</v>
      </c>
      <c r="K12" t="s">
        <v>60</v>
      </c>
      <c r="L12" t="s">
        <v>60</v>
      </c>
      <c r="M12" t="s">
        <v>60</v>
      </c>
      <c r="N12" t="s">
        <v>60</v>
      </c>
      <c r="O12" t="s">
        <v>61</v>
      </c>
      <c r="P12" t="b">
        <v>1</v>
      </c>
      <c r="Q12" t="b">
        <v>1</v>
      </c>
      <c r="R12" t="b">
        <v>0</v>
      </c>
      <c r="T12" t="b">
        <v>0</v>
      </c>
      <c r="U12" t="b">
        <v>0</v>
      </c>
      <c r="V12" t="s">
        <v>60</v>
      </c>
      <c r="W12" t="s">
        <v>60</v>
      </c>
      <c r="X12">
        <v>88</v>
      </c>
      <c r="Y12">
        <v>76</v>
      </c>
      <c r="Z12" t="s">
        <v>60</v>
      </c>
      <c r="AA12" t="s">
        <v>60</v>
      </c>
      <c r="AB12" t="s">
        <v>60</v>
      </c>
      <c r="AC12">
        <v>9.01</v>
      </c>
      <c r="AD12" t="s">
        <v>75</v>
      </c>
      <c r="AE12" t="s">
        <v>85</v>
      </c>
      <c r="AF12" t="s">
        <v>86</v>
      </c>
      <c r="AG12" s="1">
        <v>1.5947242347897899E-5</v>
      </c>
      <c r="AH12" s="1">
        <v>1.18675718596096E-5</v>
      </c>
      <c r="AI12" s="1">
        <v>1.8093087072998599E-5</v>
      </c>
      <c r="AJ12" s="1">
        <v>1.27595689042416E-5</v>
      </c>
      <c r="AK12" s="1">
        <v>1.7335923587305301E-5</v>
      </c>
      <c r="AL12" s="1">
        <v>1.54902128557861E-5</v>
      </c>
      <c r="AM12" s="1">
        <v>2.4714532357088399E-5</v>
      </c>
      <c r="AN12" s="1">
        <v>1.8416713692529199E-5</v>
      </c>
      <c r="AO12" s="1">
        <v>2.07461341362815E-5</v>
      </c>
      <c r="AP12" s="1">
        <v>1.5484843913735601E-5</v>
      </c>
      <c r="AQ12" s="1">
        <v>1.4621424552860899E-5</v>
      </c>
      <c r="AR12" s="1">
        <v>1.33945894977992E-5</v>
      </c>
      <c r="AS12" s="1">
        <v>1.7771989955975501E-5</v>
      </c>
      <c r="AT12" s="1">
        <v>1.4962651818461E-5</v>
      </c>
      <c r="AU12" s="1">
        <v>1.18107220466932E-5</v>
      </c>
    </row>
    <row r="13" spans="1:47" x14ac:dyDescent="0.25">
      <c r="A13">
        <v>683</v>
      </c>
      <c r="B13">
        <v>6.1139999999999999</v>
      </c>
      <c r="C13">
        <v>156.07185000000001</v>
      </c>
      <c r="D13" t="s">
        <v>87</v>
      </c>
      <c r="E13" t="s">
        <v>65</v>
      </c>
      <c r="F13" t="s">
        <v>88</v>
      </c>
      <c r="G13">
        <v>1</v>
      </c>
      <c r="H13" t="b">
        <v>1</v>
      </c>
      <c r="I13">
        <v>5.9</v>
      </c>
      <c r="J13">
        <v>156.07213999999999</v>
      </c>
      <c r="K13" t="s">
        <v>60</v>
      </c>
      <c r="L13" t="s">
        <v>60</v>
      </c>
      <c r="M13" t="s">
        <v>60</v>
      </c>
      <c r="N13" t="s">
        <v>60</v>
      </c>
      <c r="O13" t="s">
        <v>61</v>
      </c>
      <c r="P13" t="b">
        <v>1</v>
      </c>
      <c r="Q13" t="b">
        <v>1</v>
      </c>
      <c r="R13" t="b">
        <v>0</v>
      </c>
      <c r="T13" t="b">
        <v>0</v>
      </c>
      <c r="U13" t="b">
        <v>0</v>
      </c>
      <c r="V13" t="s">
        <v>60</v>
      </c>
      <c r="W13" t="s">
        <v>60</v>
      </c>
      <c r="X13">
        <v>99.5</v>
      </c>
      <c r="Y13">
        <v>99</v>
      </c>
      <c r="Z13" t="s">
        <v>60</v>
      </c>
      <c r="AA13" t="s">
        <v>60</v>
      </c>
      <c r="AB13" t="s">
        <v>60</v>
      </c>
      <c r="AC13">
        <v>585.54</v>
      </c>
      <c r="AD13" t="s">
        <v>43</v>
      </c>
      <c r="AE13" t="s">
        <v>89</v>
      </c>
      <c r="AF13" t="s">
        <v>90</v>
      </c>
      <c r="AG13">
        <v>9.4615169717622207E-3</v>
      </c>
      <c r="AH13">
        <v>8.3190375931748804E-3</v>
      </c>
      <c r="AI13">
        <v>1.0025466665144801E-2</v>
      </c>
      <c r="AJ13">
        <v>7.6396531959064002E-3</v>
      </c>
      <c r="AK13">
        <v>1.0936835233895E-2</v>
      </c>
      <c r="AL13">
        <v>9.4761327490993103E-3</v>
      </c>
      <c r="AM13">
        <v>1.32311790650646E-2</v>
      </c>
      <c r="AN13">
        <v>1.0916798889092499E-2</v>
      </c>
      <c r="AO13">
        <v>8.89962265529241E-3</v>
      </c>
      <c r="AP13">
        <v>9.4291272570885404E-3</v>
      </c>
      <c r="AQ13">
        <v>9.7524584333848908E-3</v>
      </c>
      <c r="AR13">
        <v>9.6059216251875006E-3</v>
      </c>
      <c r="AS13">
        <v>9.2949505465167292E-3</v>
      </c>
      <c r="AT13">
        <v>9.4127116799360196E-3</v>
      </c>
      <c r="AU13">
        <v>9.5246513383384704E-3</v>
      </c>
    </row>
    <row r="14" spans="1:47" x14ac:dyDescent="0.25">
      <c r="A14">
        <v>1006</v>
      </c>
      <c r="B14">
        <v>11.505000000000001</v>
      </c>
      <c r="C14">
        <v>185.12808000000001</v>
      </c>
      <c r="D14" t="s">
        <v>91</v>
      </c>
      <c r="E14" t="s">
        <v>92</v>
      </c>
      <c r="F14" t="s">
        <v>93</v>
      </c>
      <c r="G14">
        <v>0.90500000000000003</v>
      </c>
      <c r="H14" t="b">
        <v>1</v>
      </c>
      <c r="I14">
        <v>11.8</v>
      </c>
      <c r="J14">
        <v>185.12723</v>
      </c>
      <c r="K14" t="s">
        <v>60</v>
      </c>
      <c r="L14" t="s">
        <v>60</v>
      </c>
      <c r="M14" t="s">
        <v>60</v>
      </c>
      <c r="N14" t="s">
        <v>60</v>
      </c>
      <c r="O14" t="s">
        <v>61</v>
      </c>
      <c r="P14" t="b">
        <v>1</v>
      </c>
      <c r="Q14" t="b">
        <v>1</v>
      </c>
      <c r="R14" t="b">
        <v>0</v>
      </c>
      <c r="T14" t="b">
        <v>0</v>
      </c>
      <c r="U14" t="b">
        <v>0</v>
      </c>
      <c r="V14" t="s">
        <v>60</v>
      </c>
      <c r="W14" t="s">
        <v>60</v>
      </c>
      <c r="X14">
        <v>98.6</v>
      </c>
      <c r="Y14">
        <v>98.1</v>
      </c>
      <c r="Z14" t="s">
        <v>60</v>
      </c>
      <c r="AA14" t="s">
        <v>60</v>
      </c>
      <c r="AB14" t="s">
        <v>60</v>
      </c>
      <c r="AC14">
        <v>49.03</v>
      </c>
      <c r="AD14" t="s">
        <v>41</v>
      </c>
      <c r="AE14" t="s">
        <v>94</v>
      </c>
      <c r="AF14" t="s">
        <v>95</v>
      </c>
      <c r="AG14" s="1">
        <v>9.0855711353648305E-5</v>
      </c>
      <c r="AH14" s="1">
        <v>9.3586481543186803E-5</v>
      </c>
      <c r="AI14" s="1">
        <v>9.3263686225946596E-5</v>
      </c>
      <c r="AJ14">
        <v>1.5025091932148799E-4</v>
      </c>
      <c r="AK14" s="1">
        <v>7.13846924432173E-5</v>
      </c>
      <c r="AL14" s="1">
        <v>7.7131739214310495E-5</v>
      </c>
      <c r="AM14" s="1">
        <v>8.1201910834015697E-5</v>
      </c>
      <c r="AN14">
        <v>1.9200190748429999E-4</v>
      </c>
      <c r="AO14">
        <v>1.20436402858941E-4</v>
      </c>
      <c r="AP14">
        <v>1.13283297552333E-4</v>
      </c>
      <c r="AQ14">
        <v>1.0639878578678799E-4</v>
      </c>
      <c r="AR14">
        <v>1.1226213436303301E-4</v>
      </c>
      <c r="AS14" s="1">
        <v>9.8289901454282796E-5</v>
      </c>
      <c r="AT14" s="1">
        <v>9.7647809045606004E-5</v>
      </c>
      <c r="AU14" s="1">
        <v>9.5768281177633797E-5</v>
      </c>
    </row>
    <row r="15" spans="1:47" x14ac:dyDescent="0.25">
      <c r="A15">
        <v>1951</v>
      </c>
      <c r="B15">
        <v>13.465999999999999</v>
      </c>
      <c r="C15">
        <v>249.04521</v>
      </c>
      <c r="D15" t="s">
        <v>96</v>
      </c>
      <c r="E15" t="s">
        <v>65</v>
      </c>
      <c r="G15">
        <v>1</v>
      </c>
      <c r="H15" t="b">
        <v>1</v>
      </c>
      <c r="I15">
        <v>12.23</v>
      </c>
      <c r="J15">
        <v>249.04532</v>
      </c>
      <c r="K15" t="s">
        <v>60</v>
      </c>
      <c r="L15" t="s">
        <v>60</v>
      </c>
      <c r="M15" t="s">
        <v>60</v>
      </c>
      <c r="N15" t="s">
        <v>60</v>
      </c>
      <c r="O15" t="s">
        <v>61</v>
      </c>
      <c r="P15" t="b">
        <v>1</v>
      </c>
      <c r="Q15" t="b">
        <v>1</v>
      </c>
      <c r="R15" t="b">
        <v>0</v>
      </c>
      <c r="T15" t="b">
        <v>0</v>
      </c>
      <c r="U15" t="b">
        <v>0</v>
      </c>
      <c r="V15" t="s">
        <v>60</v>
      </c>
      <c r="W15" t="s">
        <v>60</v>
      </c>
      <c r="X15">
        <v>85.6</v>
      </c>
      <c r="Y15">
        <v>71.2</v>
      </c>
      <c r="Z15" t="s">
        <v>60</v>
      </c>
      <c r="AA15" t="s">
        <v>60</v>
      </c>
      <c r="AB15" t="s">
        <v>60</v>
      </c>
      <c r="AC15">
        <v>27593.64</v>
      </c>
      <c r="AD15" t="s">
        <v>52</v>
      </c>
      <c r="AE15" t="s">
        <v>97</v>
      </c>
      <c r="AF15" t="s">
        <v>98</v>
      </c>
      <c r="AG15">
        <v>3.5457670875997102E-4</v>
      </c>
      <c r="AH15">
        <v>1.7214336741424601E-4</v>
      </c>
      <c r="AI15">
        <v>2.2902644582334199E-4</v>
      </c>
      <c r="AJ15">
        <v>4.3310527026131298E-4</v>
      </c>
      <c r="AK15">
        <v>3.5510411918686602E-4</v>
      </c>
      <c r="AL15">
        <v>2.0281062689653001E-4</v>
      </c>
      <c r="AM15">
        <v>5.8494982393358702E-4</v>
      </c>
      <c r="AN15">
        <v>6.2887085329063099E-4</v>
      </c>
      <c r="AO15">
        <v>5.0293704283637904E-4</v>
      </c>
      <c r="AP15">
        <v>4.7418115307778098E-4</v>
      </c>
      <c r="AQ15">
        <v>4.4767986156920799E-4</v>
      </c>
      <c r="AR15">
        <v>4.3615455048456501E-4</v>
      </c>
      <c r="AS15">
        <v>3.2521107370003902E-4</v>
      </c>
      <c r="AT15">
        <v>2.7897458471467899E-4</v>
      </c>
      <c r="AU15">
        <v>2.4795847697269902E-4</v>
      </c>
    </row>
    <row r="16" spans="1:47" x14ac:dyDescent="0.25">
      <c r="A16">
        <v>13</v>
      </c>
      <c r="B16">
        <v>2.806</v>
      </c>
      <c r="C16">
        <v>61.03951</v>
      </c>
      <c r="D16" t="s">
        <v>99</v>
      </c>
      <c r="E16" t="s">
        <v>65</v>
      </c>
      <c r="F16" t="s">
        <v>100</v>
      </c>
      <c r="G16">
        <v>0.90500000000000003</v>
      </c>
      <c r="H16" t="b">
        <v>1</v>
      </c>
      <c r="I16">
        <v>2.819</v>
      </c>
      <c r="J16">
        <v>61.0396</v>
      </c>
      <c r="K16" t="s">
        <v>101</v>
      </c>
      <c r="M16" t="s">
        <v>102</v>
      </c>
      <c r="N16" t="s">
        <v>103</v>
      </c>
      <c r="O16">
        <v>330</v>
      </c>
      <c r="P16" t="b">
        <v>1</v>
      </c>
      <c r="Q16" t="b">
        <v>1</v>
      </c>
      <c r="R16" t="b">
        <v>1</v>
      </c>
      <c r="T16" t="b">
        <v>0</v>
      </c>
      <c r="U16" t="b">
        <v>0</v>
      </c>
      <c r="V16" t="s">
        <v>60</v>
      </c>
      <c r="W16" t="s">
        <v>60</v>
      </c>
      <c r="X16">
        <v>92.7</v>
      </c>
      <c r="Y16">
        <v>100</v>
      </c>
      <c r="Z16">
        <v>88</v>
      </c>
      <c r="AA16">
        <v>86.5</v>
      </c>
      <c r="AB16">
        <v>75</v>
      </c>
      <c r="AC16">
        <v>753.27</v>
      </c>
      <c r="AD16" t="s">
        <v>42</v>
      </c>
      <c r="AE16" t="s">
        <v>104</v>
      </c>
      <c r="AF16" t="s">
        <v>105</v>
      </c>
      <c r="AG16">
        <v>1.8242899350537E-3</v>
      </c>
      <c r="AH16">
        <v>2.00315868902807E-3</v>
      </c>
      <c r="AI16">
        <v>1.8648283101778799E-3</v>
      </c>
      <c r="AJ16">
        <v>4.7395080438999201E-4</v>
      </c>
      <c r="AK16">
        <v>1.62784800934478E-3</v>
      </c>
      <c r="AL16">
        <v>1.7467665353465599E-3</v>
      </c>
      <c r="AM16">
        <v>1.50851039623882E-3</v>
      </c>
      <c r="AN16">
        <v>6.3009681690142901E-4</v>
      </c>
      <c r="AO16">
        <v>1.5292323704239701E-3</v>
      </c>
      <c r="AP16">
        <v>1.45731290246201E-3</v>
      </c>
      <c r="AQ16">
        <v>1.45047409808062E-3</v>
      </c>
      <c r="AR16">
        <v>1.5340625293100501E-3</v>
      </c>
      <c r="AS16">
        <v>1.56029035528815E-3</v>
      </c>
      <c r="AT16">
        <v>1.5061252057222E-3</v>
      </c>
      <c r="AU16">
        <v>1.5308709452901399E-3</v>
      </c>
    </row>
    <row r="17" spans="1:47" x14ac:dyDescent="0.25">
      <c r="A17">
        <v>21</v>
      </c>
      <c r="B17">
        <v>7.5650000000000004</v>
      </c>
      <c r="C17">
        <v>62.059950000000001</v>
      </c>
      <c r="D17" t="s">
        <v>106</v>
      </c>
      <c r="E17" t="s">
        <v>65</v>
      </c>
      <c r="F17" t="s">
        <v>107</v>
      </c>
      <c r="G17">
        <v>1</v>
      </c>
      <c r="H17" t="b">
        <v>1</v>
      </c>
      <c r="I17">
        <v>7.3849999999999998</v>
      </c>
      <c r="J17">
        <v>62.06</v>
      </c>
      <c r="K17" t="s">
        <v>108</v>
      </c>
      <c r="M17" t="s">
        <v>109</v>
      </c>
      <c r="N17" t="s">
        <v>110</v>
      </c>
      <c r="O17">
        <v>330</v>
      </c>
      <c r="P17" t="b">
        <v>1</v>
      </c>
      <c r="Q17" t="b">
        <v>1</v>
      </c>
      <c r="R17" t="b">
        <v>1</v>
      </c>
      <c r="T17" t="b">
        <v>0</v>
      </c>
      <c r="U17" t="b">
        <v>0</v>
      </c>
      <c r="V17" t="s">
        <v>60</v>
      </c>
      <c r="W17" t="s">
        <v>60</v>
      </c>
      <c r="X17">
        <v>97.1</v>
      </c>
      <c r="Y17">
        <v>98.5</v>
      </c>
      <c r="Z17">
        <v>94</v>
      </c>
      <c r="AA17">
        <v>94</v>
      </c>
      <c r="AB17">
        <v>100</v>
      </c>
      <c r="AC17">
        <v>218.43</v>
      </c>
      <c r="AD17" t="s">
        <v>48</v>
      </c>
      <c r="AE17" t="s">
        <v>111</v>
      </c>
      <c r="AF17" t="s">
        <v>112</v>
      </c>
      <c r="AG17">
        <v>5.5639475395478704E-4</v>
      </c>
      <c r="AH17">
        <v>6.0665861777091596E-4</v>
      </c>
      <c r="AI17">
        <v>5.5583402659333198E-4</v>
      </c>
      <c r="AJ17">
        <v>4.0225745799013398E-4</v>
      </c>
      <c r="AK17">
        <v>5.7729571554732096E-4</v>
      </c>
      <c r="AL17">
        <v>5.8306751407498499E-4</v>
      </c>
      <c r="AM17">
        <v>5.4851239915232005E-4</v>
      </c>
      <c r="AN17">
        <v>4.4185513515816797E-4</v>
      </c>
      <c r="AO17">
        <v>5.5210545626224305E-4</v>
      </c>
      <c r="AP17">
        <v>5.8785979238482804E-4</v>
      </c>
      <c r="AQ17">
        <v>5.7850210548883701E-4</v>
      </c>
      <c r="AR17">
        <v>5.4443732457591198E-4</v>
      </c>
      <c r="AS17">
        <v>5.5629785452803197E-4</v>
      </c>
      <c r="AT17">
        <v>5.6357116623049802E-4</v>
      </c>
      <c r="AU17">
        <v>5.3780867988695205E-4</v>
      </c>
    </row>
    <row r="18" spans="1:47" x14ac:dyDescent="0.25">
      <c r="A18">
        <v>83</v>
      </c>
      <c r="B18">
        <v>14.544</v>
      </c>
      <c r="C18">
        <v>72.080640000000002</v>
      </c>
      <c r="D18" t="s">
        <v>113</v>
      </c>
      <c r="E18" t="s">
        <v>114</v>
      </c>
      <c r="F18" t="s">
        <v>115</v>
      </c>
      <c r="G18">
        <v>1</v>
      </c>
      <c r="H18" t="b">
        <v>1</v>
      </c>
      <c r="I18">
        <v>14.331</v>
      </c>
      <c r="J18">
        <v>72.080699999999993</v>
      </c>
      <c r="K18" t="s">
        <v>116</v>
      </c>
      <c r="M18" t="s">
        <v>117</v>
      </c>
      <c r="N18" t="s">
        <v>118</v>
      </c>
      <c r="O18">
        <v>330</v>
      </c>
      <c r="P18" t="b">
        <v>1</v>
      </c>
      <c r="Q18" t="b">
        <v>1</v>
      </c>
      <c r="R18" t="b">
        <v>1</v>
      </c>
      <c r="T18" t="b">
        <v>0</v>
      </c>
      <c r="U18" t="b">
        <v>0</v>
      </c>
      <c r="V18" t="s">
        <v>60</v>
      </c>
      <c r="W18" t="s">
        <v>60</v>
      </c>
      <c r="X18">
        <v>89.1</v>
      </c>
      <c r="Y18">
        <v>98</v>
      </c>
      <c r="Z18">
        <v>75</v>
      </c>
      <c r="AA18">
        <v>75</v>
      </c>
      <c r="AB18">
        <v>100</v>
      </c>
      <c r="AC18">
        <v>262.07</v>
      </c>
      <c r="AD18" t="s">
        <v>56</v>
      </c>
      <c r="AE18" t="s">
        <v>119</v>
      </c>
      <c r="AF18" t="s">
        <v>120</v>
      </c>
      <c r="AG18">
        <v>7.8312789901498793E-3</v>
      </c>
      <c r="AH18">
        <v>7.7022113079168704E-3</v>
      </c>
      <c r="AI18">
        <v>7.5482836818129301E-3</v>
      </c>
      <c r="AJ18">
        <v>1.1328442419463101E-2</v>
      </c>
      <c r="AK18">
        <v>7.31632358392243E-3</v>
      </c>
      <c r="AL18">
        <v>7.2320812393635997E-3</v>
      </c>
      <c r="AM18">
        <v>6.1225566190347396E-3</v>
      </c>
      <c r="AN18">
        <v>9.9451655858372595E-3</v>
      </c>
      <c r="AO18">
        <v>9.9034295719493508E-3</v>
      </c>
      <c r="AP18">
        <v>9.4453674837484507E-3</v>
      </c>
      <c r="AQ18">
        <v>8.7020803467646995E-3</v>
      </c>
      <c r="AR18">
        <v>8.45543622891211E-3</v>
      </c>
      <c r="AS18">
        <v>8.6796691294481598E-3</v>
      </c>
      <c r="AT18">
        <v>8.0732454520541595E-3</v>
      </c>
      <c r="AU18">
        <v>8.1897923413491603E-3</v>
      </c>
    </row>
    <row r="19" spans="1:47" x14ac:dyDescent="0.25">
      <c r="A19">
        <v>113</v>
      </c>
      <c r="B19">
        <v>9.7729999999999997</v>
      </c>
      <c r="C19">
        <v>76.039100000000005</v>
      </c>
      <c r="D19" t="s">
        <v>121</v>
      </c>
      <c r="E19" t="s">
        <v>65</v>
      </c>
      <c r="F19" t="s">
        <v>122</v>
      </c>
      <c r="G19">
        <v>0.90500000000000003</v>
      </c>
      <c r="H19" t="b">
        <v>1</v>
      </c>
      <c r="I19">
        <v>9.69</v>
      </c>
      <c r="J19">
        <v>76.039299999999997</v>
      </c>
      <c r="K19" t="s">
        <v>123</v>
      </c>
      <c r="M19" t="s">
        <v>124</v>
      </c>
      <c r="N19" t="s">
        <v>125</v>
      </c>
      <c r="O19">
        <v>330</v>
      </c>
      <c r="P19" t="b">
        <v>1</v>
      </c>
      <c r="Q19" t="b">
        <v>1</v>
      </c>
      <c r="R19" t="b">
        <v>1</v>
      </c>
      <c r="T19" t="b">
        <v>0</v>
      </c>
      <c r="U19" t="b">
        <v>1</v>
      </c>
      <c r="V19" t="s">
        <v>60</v>
      </c>
      <c r="W19" t="s">
        <v>60</v>
      </c>
      <c r="X19">
        <v>79.7</v>
      </c>
      <c r="Y19">
        <v>99.7</v>
      </c>
      <c r="Z19">
        <v>67.3</v>
      </c>
      <c r="AA19">
        <v>69.400000000000006</v>
      </c>
      <c r="AB19">
        <v>16.7</v>
      </c>
      <c r="AC19">
        <v>128.86000000000001</v>
      </c>
      <c r="AD19" t="s">
        <v>41</v>
      </c>
      <c r="AE19" t="s">
        <v>126</v>
      </c>
      <c r="AF19" t="s">
        <v>127</v>
      </c>
      <c r="AG19">
        <v>6.4707972736617603E-4</v>
      </c>
      <c r="AH19">
        <v>7.1390130299728099E-4</v>
      </c>
      <c r="AI19">
        <v>6.6570452393450899E-4</v>
      </c>
      <c r="AJ19">
        <v>1.38103437134844E-3</v>
      </c>
      <c r="AK19">
        <v>7.0708052786258504E-4</v>
      </c>
      <c r="AL19">
        <v>7.0162745180132804E-4</v>
      </c>
      <c r="AM19">
        <v>6.45509019850907E-4</v>
      </c>
      <c r="AN19">
        <v>1.0487167388388301E-3</v>
      </c>
      <c r="AO19">
        <v>6.5310227074594196E-4</v>
      </c>
      <c r="AP19">
        <v>7.1262374215092005E-4</v>
      </c>
      <c r="AQ19">
        <v>7.6473614205307505E-4</v>
      </c>
      <c r="AR19">
        <v>8.0412782990914495E-4</v>
      </c>
      <c r="AS19">
        <v>8.3334517903421203E-4</v>
      </c>
      <c r="AT19">
        <v>7.8287682138218195E-4</v>
      </c>
      <c r="AU19">
        <v>8.2174210593179804E-4</v>
      </c>
    </row>
    <row r="20" spans="1:47" x14ac:dyDescent="0.25">
      <c r="A20">
        <v>115</v>
      </c>
      <c r="B20">
        <v>5.6669999999999998</v>
      </c>
      <c r="C20">
        <v>76.075559999999996</v>
      </c>
      <c r="D20" t="s">
        <v>128</v>
      </c>
      <c r="E20" t="s">
        <v>65</v>
      </c>
      <c r="G20">
        <v>1</v>
      </c>
      <c r="H20" t="b">
        <v>1</v>
      </c>
      <c r="I20" t="s">
        <v>60</v>
      </c>
      <c r="J20">
        <v>76.07629</v>
      </c>
      <c r="K20" t="s">
        <v>129</v>
      </c>
      <c r="L20" t="s">
        <v>130</v>
      </c>
      <c r="M20" t="s">
        <v>131</v>
      </c>
      <c r="N20" t="s">
        <v>132</v>
      </c>
      <c r="O20">
        <v>430</v>
      </c>
      <c r="P20" t="b">
        <v>0</v>
      </c>
      <c r="Q20" t="b">
        <v>1</v>
      </c>
      <c r="R20" t="b">
        <v>1</v>
      </c>
      <c r="T20" t="b">
        <v>0</v>
      </c>
      <c r="U20" t="b">
        <v>1</v>
      </c>
      <c r="V20" t="s">
        <v>60</v>
      </c>
      <c r="W20" t="s">
        <v>60</v>
      </c>
      <c r="X20">
        <v>61.7</v>
      </c>
      <c r="Y20" t="s">
        <v>60</v>
      </c>
      <c r="Z20">
        <v>87.3</v>
      </c>
      <c r="AA20">
        <v>57.5</v>
      </c>
      <c r="AB20">
        <v>66.7</v>
      </c>
      <c r="AC20">
        <v>162.81</v>
      </c>
      <c r="AD20" t="s">
        <v>39</v>
      </c>
      <c r="AE20" t="s">
        <v>133</v>
      </c>
      <c r="AF20" t="s">
        <v>134</v>
      </c>
      <c r="AG20">
        <v>1.5224123840864899E-3</v>
      </c>
      <c r="AH20">
        <v>1.5796343415877699E-3</v>
      </c>
      <c r="AI20">
        <v>1.4930954946608E-3</v>
      </c>
      <c r="AJ20">
        <v>4.6016824548170999E-4</v>
      </c>
      <c r="AK20">
        <v>1.3736908921099301E-3</v>
      </c>
      <c r="AL20">
        <v>1.47329511483694E-3</v>
      </c>
      <c r="AM20">
        <v>1.5673239360315999E-3</v>
      </c>
      <c r="AN20">
        <v>5.9606126640721296E-4</v>
      </c>
      <c r="AO20">
        <v>1.05954459757485E-3</v>
      </c>
      <c r="AP20">
        <v>1.05558726930205E-3</v>
      </c>
      <c r="AQ20">
        <v>1.0868274817226701E-3</v>
      </c>
      <c r="AR20">
        <v>9.9901411430278002E-4</v>
      </c>
      <c r="AS20">
        <v>1.01003961478052E-3</v>
      </c>
      <c r="AT20">
        <v>1.0173695798527901E-3</v>
      </c>
      <c r="AU20">
        <v>1.0489878714345399E-3</v>
      </c>
    </row>
    <row r="21" spans="1:47" x14ac:dyDescent="0.25">
      <c r="A21">
        <v>192</v>
      </c>
      <c r="B21">
        <v>14.544</v>
      </c>
      <c r="C21">
        <v>89.107190000000003</v>
      </c>
      <c r="D21" t="s">
        <v>113</v>
      </c>
      <c r="E21" t="s">
        <v>65</v>
      </c>
      <c r="F21" t="s">
        <v>135</v>
      </c>
      <c r="G21">
        <v>1</v>
      </c>
      <c r="H21" t="b">
        <v>1</v>
      </c>
      <c r="I21">
        <v>14.329000000000001</v>
      </c>
      <c r="J21">
        <v>89.107299999999995</v>
      </c>
      <c r="K21" t="s">
        <v>116</v>
      </c>
      <c r="M21" t="s">
        <v>117</v>
      </c>
      <c r="N21" t="s">
        <v>118</v>
      </c>
      <c r="O21">
        <v>330</v>
      </c>
      <c r="P21" t="b">
        <v>1</v>
      </c>
      <c r="Q21" t="b">
        <v>1</v>
      </c>
      <c r="R21" t="b">
        <v>1</v>
      </c>
      <c r="T21" t="b">
        <v>0</v>
      </c>
      <c r="U21" t="b">
        <v>0</v>
      </c>
      <c r="V21" t="s">
        <v>60</v>
      </c>
      <c r="W21" t="s">
        <v>60</v>
      </c>
      <c r="X21">
        <v>89</v>
      </c>
      <c r="Y21">
        <v>98</v>
      </c>
      <c r="Z21">
        <v>74.900000000000006</v>
      </c>
      <c r="AA21">
        <v>74.900000000000006</v>
      </c>
      <c r="AB21">
        <v>100</v>
      </c>
      <c r="AC21">
        <v>650.86</v>
      </c>
      <c r="AD21" t="s">
        <v>46</v>
      </c>
      <c r="AE21" t="s">
        <v>136</v>
      </c>
      <c r="AF21" t="s">
        <v>137</v>
      </c>
      <c r="AG21">
        <v>2.7679627466577999E-3</v>
      </c>
      <c r="AH21">
        <v>2.7956205869472698E-3</v>
      </c>
      <c r="AI21">
        <v>2.6970596973124299E-3</v>
      </c>
      <c r="AJ21">
        <v>4.2245005544195597E-3</v>
      </c>
      <c r="AK21">
        <v>2.6038724358810202E-3</v>
      </c>
      <c r="AL21">
        <v>2.5834981539094E-3</v>
      </c>
      <c r="AM21">
        <v>2.1985695872444502E-3</v>
      </c>
      <c r="AN21">
        <v>3.6465059732190799E-3</v>
      </c>
      <c r="AO21">
        <v>3.72292968008527E-3</v>
      </c>
      <c r="AP21">
        <v>3.5011468476799702E-3</v>
      </c>
      <c r="AQ21">
        <v>3.1446708822509702E-3</v>
      </c>
      <c r="AR21">
        <v>3.0469889188179302E-3</v>
      </c>
      <c r="AS21">
        <v>3.1450233977221801E-3</v>
      </c>
      <c r="AT21">
        <v>2.94896167864568E-3</v>
      </c>
      <c r="AU21">
        <v>2.9409006061728101E-3</v>
      </c>
    </row>
    <row r="22" spans="1:47" x14ac:dyDescent="0.25">
      <c r="A22">
        <v>197</v>
      </c>
      <c r="B22">
        <v>9.2780000000000005</v>
      </c>
      <c r="C22">
        <v>90.054749999999999</v>
      </c>
      <c r="D22" t="s">
        <v>138</v>
      </c>
      <c r="E22" t="s">
        <v>65</v>
      </c>
      <c r="F22" t="s">
        <v>139</v>
      </c>
      <c r="G22">
        <v>0.90500000000000003</v>
      </c>
      <c r="H22" t="b">
        <v>1</v>
      </c>
      <c r="I22">
        <v>9</v>
      </c>
      <c r="J22">
        <v>90.055000000000007</v>
      </c>
      <c r="K22" t="s">
        <v>140</v>
      </c>
      <c r="M22" t="s">
        <v>141</v>
      </c>
      <c r="N22" t="s">
        <v>142</v>
      </c>
      <c r="O22">
        <v>330</v>
      </c>
      <c r="P22" t="b">
        <v>1</v>
      </c>
      <c r="Q22" t="b">
        <v>1</v>
      </c>
      <c r="R22" t="b">
        <v>1</v>
      </c>
      <c r="T22" t="b">
        <v>0</v>
      </c>
      <c r="U22" t="b">
        <v>1</v>
      </c>
      <c r="V22" t="s">
        <v>60</v>
      </c>
      <c r="W22" t="s">
        <v>60</v>
      </c>
      <c r="X22">
        <v>67.5</v>
      </c>
      <c r="Y22">
        <v>95.8</v>
      </c>
      <c r="Z22">
        <v>13.3</v>
      </c>
      <c r="AA22">
        <v>77.099999999999994</v>
      </c>
      <c r="AB22">
        <v>28.6</v>
      </c>
      <c r="AC22">
        <v>176.54</v>
      </c>
      <c r="AD22" t="s">
        <v>47</v>
      </c>
      <c r="AE22" t="s">
        <v>143</v>
      </c>
      <c r="AF22" t="s">
        <v>144</v>
      </c>
      <c r="AG22">
        <v>3.5228507429228501E-3</v>
      </c>
      <c r="AH22">
        <v>3.9334581738460503E-3</v>
      </c>
      <c r="AI22">
        <v>3.64900682623769E-3</v>
      </c>
      <c r="AJ22">
        <v>3.1924167479626402E-3</v>
      </c>
      <c r="AK22">
        <v>3.5942682130402901E-3</v>
      </c>
      <c r="AL22">
        <v>3.9371768161091704E-3</v>
      </c>
      <c r="AM22">
        <v>3.3400711861475401E-3</v>
      </c>
      <c r="AN22">
        <v>2.856907205597E-3</v>
      </c>
      <c r="AO22">
        <v>3.8787827156299302E-3</v>
      </c>
      <c r="AP22">
        <v>3.86369975303182E-3</v>
      </c>
      <c r="AQ22">
        <v>3.7919356030636101E-3</v>
      </c>
      <c r="AR22">
        <v>3.8137112250817701E-3</v>
      </c>
      <c r="AS22">
        <v>3.7101594974193299E-3</v>
      </c>
      <c r="AT22">
        <v>3.7317935083380398E-3</v>
      </c>
      <c r="AU22">
        <v>3.6127419860704701E-3</v>
      </c>
    </row>
    <row r="23" spans="1:47" x14ac:dyDescent="0.25">
      <c r="A23">
        <v>198</v>
      </c>
      <c r="B23">
        <v>8.9209999999999994</v>
      </c>
      <c r="C23">
        <v>90.054869999999994</v>
      </c>
      <c r="D23" t="s">
        <v>145</v>
      </c>
      <c r="E23" t="s">
        <v>65</v>
      </c>
      <c r="F23" t="s">
        <v>146</v>
      </c>
      <c r="G23">
        <v>0.90500000000000003</v>
      </c>
      <c r="H23" t="b">
        <v>1</v>
      </c>
      <c r="I23">
        <v>8.8480000000000008</v>
      </c>
      <c r="J23">
        <v>90.055000000000007</v>
      </c>
      <c r="K23" t="s">
        <v>140</v>
      </c>
      <c r="M23" t="s">
        <v>147</v>
      </c>
      <c r="N23" t="s">
        <v>148</v>
      </c>
      <c r="O23">
        <v>330</v>
      </c>
      <c r="P23" t="b">
        <v>1</v>
      </c>
      <c r="Q23" t="b">
        <v>1</v>
      </c>
      <c r="R23" t="b">
        <v>1</v>
      </c>
      <c r="T23" t="b">
        <v>0</v>
      </c>
      <c r="U23" t="b">
        <v>0</v>
      </c>
      <c r="V23" t="s">
        <v>60</v>
      </c>
      <c r="W23" t="s">
        <v>60</v>
      </c>
      <c r="X23">
        <v>89.5</v>
      </c>
      <c r="Y23">
        <v>99.7</v>
      </c>
      <c r="Z23">
        <v>75</v>
      </c>
      <c r="AA23">
        <v>75</v>
      </c>
      <c r="AB23">
        <v>100</v>
      </c>
      <c r="AC23">
        <v>1130.72</v>
      </c>
      <c r="AD23" t="s">
        <v>42</v>
      </c>
      <c r="AE23" t="s">
        <v>149</v>
      </c>
      <c r="AF23" t="s">
        <v>150</v>
      </c>
      <c r="AG23">
        <v>1.6623007323727301E-2</v>
      </c>
      <c r="AH23">
        <v>1.81555944008998E-2</v>
      </c>
      <c r="AI23">
        <v>1.6619862028683999E-2</v>
      </c>
      <c r="AJ23">
        <v>2.36076275705152E-2</v>
      </c>
      <c r="AK23">
        <v>1.6560040543230601E-2</v>
      </c>
      <c r="AL23">
        <v>1.7540701095211799E-2</v>
      </c>
      <c r="AM23">
        <v>1.5627080502449899E-2</v>
      </c>
      <c r="AN23">
        <v>1.9244842018444001E-2</v>
      </c>
      <c r="AO23">
        <v>1.7304541412096499E-2</v>
      </c>
      <c r="AP23">
        <v>1.7167100647942399E-2</v>
      </c>
      <c r="AQ23">
        <v>1.77800555838457E-2</v>
      </c>
      <c r="AR23">
        <v>1.8184344984361601E-2</v>
      </c>
      <c r="AS23">
        <v>1.8791172828014801E-2</v>
      </c>
      <c r="AT23">
        <v>1.8331022734407999E-2</v>
      </c>
      <c r="AU23">
        <v>1.8288751314695401E-2</v>
      </c>
    </row>
    <row r="24" spans="1:47" x14ac:dyDescent="0.25">
      <c r="A24">
        <v>249</v>
      </c>
      <c r="B24">
        <v>6.67</v>
      </c>
      <c r="C24">
        <v>101.05953</v>
      </c>
      <c r="D24" t="s">
        <v>151</v>
      </c>
      <c r="E24" t="s">
        <v>114</v>
      </c>
      <c r="F24" t="s">
        <v>152</v>
      </c>
      <c r="G24">
        <v>0.90500000000000003</v>
      </c>
      <c r="H24" t="b">
        <v>1</v>
      </c>
      <c r="I24">
        <v>6.1260000000000003</v>
      </c>
      <c r="J24">
        <v>101.05970000000001</v>
      </c>
      <c r="K24" t="s">
        <v>153</v>
      </c>
      <c r="M24" t="s">
        <v>154</v>
      </c>
      <c r="N24" t="s">
        <v>155</v>
      </c>
      <c r="O24">
        <v>430</v>
      </c>
      <c r="P24" t="b">
        <v>1</v>
      </c>
      <c r="Q24" t="b">
        <v>1</v>
      </c>
      <c r="R24" t="b">
        <v>1</v>
      </c>
      <c r="T24" t="b">
        <v>0</v>
      </c>
      <c r="U24" t="b">
        <v>0</v>
      </c>
      <c r="V24" t="s">
        <v>60</v>
      </c>
      <c r="W24" t="s">
        <v>60</v>
      </c>
      <c r="X24">
        <v>93.5</v>
      </c>
      <c r="Y24">
        <v>87</v>
      </c>
      <c r="Z24">
        <v>93.6</v>
      </c>
      <c r="AA24">
        <v>96.1</v>
      </c>
      <c r="AB24">
        <v>87.5</v>
      </c>
      <c r="AC24">
        <v>52.11</v>
      </c>
      <c r="AD24" t="s">
        <v>42</v>
      </c>
      <c r="AE24" t="s">
        <v>156</v>
      </c>
      <c r="AF24" t="s">
        <v>157</v>
      </c>
      <c r="AG24" s="1">
        <v>9.8059833185966093E-5</v>
      </c>
      <c r="AH24" s="1">
        <v>9.9832639100151506E-5</v>
      </c>
      <c r="AI24" s="1">
        <v>8.9357885214884499E-5</v>
      </c>
      <c r="AJ24" s="1">
        <v>3.7451364017715999E-5</v>
      </c>
      <c r="AK24">
        <v>1.3731912425338501E-4</v>
      </c>
      <c r="AL24">
        <v>1.3734443967674799E-4</v>
      </c>
      <c r="AM24">
        <v>1.20172193216094E-4</v>
      </c>
      <c r="AN24" s="1">
        <v>4.0543107757469297E-5</v>
      </c>
      <c r="AO24">
        <v>1.04601269629474E-4</v>
      </c>
      <c r="AP24">
        <v>1.0115256202283501E-4</v>
      </c>
      <c r="AQ24" s="1">
        <v>9.5921338582889798E-5</v>
      </c>
      <c r="AR24" s="1">
        <v>9.1326500092130995E-5</v>
      </c>
      <c r="AS24" s="1">
        <v>8.3465166595489006E-5</v>
      </c>
      <c r="AT24" s="1">
        <v>8.9619770736530598E-5</v>
      </c>
      <c r="AU24" s="1">
        <v>9.1099449665772706E-5</v>
      </c>
    </row>
    <row r="25" spans="1:47" x14ac:dyDescent="0.25">
      <c r="A25">
        <v>255</v>
      </c>
      <c r="B25">
        <v>9.0709999999999997</v>
      </c>
      <c r="C25">
        <v>102.05479</v>
      </c>
      <c r="D25" t="s">
        <v>158</v>
      </c>
      <c r="E25" t="s">
        <v>159</v>
      </c>
      <c r="F25" t="s">
        <v>160</v>
      </c>
      <c r="G25">
        <v>0.90500000000000003</v>
      </c>
      <c r="H25" t="b">
        <v>1</v>
      </c>
      <c r="I25">
        <v>9.4009999999999998</v>
      </c>
      <c r="J25">
        <v>102.0549</v>
      </c>
      <c r="K25" t="s">
        <v>161</v>
      </c>
      <c r="M25" t="s">
        <v>162</v>
      </c>
      <c r="N25" t="s">
        <v>163</v>
      </c>
      <c r="O25">
        <v>330</v>
      </c>
      <c r="P25" t="b">
        <v>1</v>
      </c>
      <c r="Q25" t="b">
        <v>1</v>
      </c>
      <c r="R25" t="b">
        <v>1</v>
      </c>
      <c r="T25" t="b">
        <v>0</v>
      </c>
      <c r="U25" t="b">
        <v>0</v>
      </c>
      <c r="V25" t="s">
        <v>60</v>
      </c>
      <c r="W25" t="s">
        <v>60</v>
      </c>
      <c r="X25">
        <v>83.4</v>
      </c>
      <c r="Y25">
        <v>94.8</v>
      </c>
      <c r="Z25">
        <v>75.2</v>
      </c>
      <c r="AA25">
        <v>56.8</v>
      </c>
      <c r="AB25">
        <v>77.8</v>
      </c>
      <c r="AC25">
        <v>13.23</v>
      </c>
      <c r="AD25" t="s">
        <v>42</v>
      </c>
      <c r="AE25" t="s">
        <v>164</v>
      </c>
      <c r="AF25" t="s">
        <v>165</v>
      </c>
      <c r="AG25">
        <v>6.20790352706896E-4</v>
      </c>
      <c r="AH25">
        <v>6.4229807613483197E-4</v>
      </c>
      <c r="AI25">
        <v>6.7634352458632602E-4</v>
      </c>
      <c r="AJ25">
        <v>3.5562680177884498E-4</v>
      </c>
      <c r="AK25">
        <v>6.6116104744523097E-4</v>
      </c>
      <c r="AL25">
        <v>7.0578002311216901E-4</v>
      </c>
      <c r="AM25">
        <v>6.76618301334792E-4</v>
      </c>
      <c r="AN25">
        <v>3.7755022044952798E-4</v>
      </c>
      <c r="AO25">
        <v>5.4139027056418802E-4</v>
      </c>
      <c r="AP25">
        <v>5.4735796069718299E-4</v>
      </c>
      <c r="AQ25">
        <v>5.5699723713194304E-4</v>
      </c>
      <c r="AR25">
        <v>5.54174804281525E-4</v>
      </c>
      <c r="AS25">
        <v>6.2025548043527598E-4</v>
      </c>
      <c r="AT25">
        <v>6.0215654636554803E-4</v>
      </c>
      <c r="AU25">
        <v>6.0242873151729402E-4</v>
      </c>
    </row>
    <row r="26" spans="1:47" x14ac:dyDescent="0.25">
      <c r="A26">
        <v>265</v>
      </c>
      <c r="B26">
        <v>13.429</v>
      </c>
      <c r="C26">
        <v>103.12287000000001</v>
      </c>
      <c r="D26" t="s">
        <v>166</v>
      </c>
      <c r="E26" t="s">
        <v>65</v>
      </c>
      <c r="F26" t="s">
        <v>167</v>
      </c>
      <c r="G26">
        <v>0.90500000000000003</v>
      </c>
      <c r="H26" t="b">
        <v>1</v>
      </c>
      <c r="I26" t="s">
        <v>60</v>
      </c>
      <c r="J26">
        <v>103.1234</v>
      </c>
      <c r="K26" t="s">
        <v>168</v>
      </c>
      <c r="L26" t="s">
        <v>169</v>
      </c>
      <c r="M26" t="s">
        <v>170</v>
      </c>
      <c r="N26" t="s">
        <v>171</v>
      </c>
      <c r="O26">
        <v>430</v>
      </c>
      <c r="P26" t="b">
        <v>0</v>
      </c>
      <c r="Q26" t="b">
        <v>1</v>
      </c>
      <c r="R26" t="b">
        <v>1</v>
      </c>
      <c r="T26" t="b">
        <v>0</v>
      </c>
      <c r="U26" t="b">
        <v>1</v>
      </c>
      <c r="V26" t="s">
        <v>60</v>
      </c>
      <c r="W26" t="s">
        <v>60</v>
      </c>
      <c r="X26">
        <v>63.5</v>
      </c>
      <c r="Y26" t="s">
        <v>60</v>
      </c>
      <c r="Z26">
        <v>71.3</v>
      </c>
      <c r="AA26">
        <v>75</v>
      </c>
      <c r="AB26">
        <v>100</v>
      </c>
      <c r="AC26">
        <v>104.11</v>
      </c>
      <c r="AD26" t="s">
        <v>46</v>
      </c>
      <c r="AE26" t="s">
        <v>172</v>
      </c>
      <c r="AF26" t="s">
        <v>173</v>
      </c>
      <c r="AG26">
        <v>5.3347821815336396E-4</v>
      </c>
      <c r="AH26">
        <v>5.3801017150415203E-4</v>
      </c>
      <c r="AI26">
        <v>5.11369625877447E-4</v>
      </c>
      <c r="AJ26">
        <v>7.5339987531391301E-4</v>
      </c>
      <c r="AK26">
        <v>5.6758449386068097E-4</v>
      </c>
      <c r="AL26">
        <v>5.69005870835137E-4</v>
      </c>
      <c r="AM26">
        <v>4.7598394805130898E-4</v>
      </c>
      <c r="AN26">
        <v>5.4680329467533405E-4</v>
      </c>
      <c r="AO26">
        <v>6.8335939629834497E-4</v>
      </c>
      <c r="AP26">
        <v>6.4563414686621403E-4</v>
      </c>
      <c r="AQ26">
        <v>5.8519795662658901E-4</v>
      </c>
      <c r="AR26">
        <v>5.7727784250597195E-4</v>
      </c>
      <c r="AS26">
        <v>5.6194504352805096E-4</v>
      </c>
      <c r="AT26">
        <v>4.9983137589921199E-4</v>
      </c>
      <c r="AU26">
        <v>5.3195322420157305E-4</v>
      </c>
    </row>
    <row r="27" spans="1:47" x14ac:dyDescent="0.25">
      <c r="A27">
        <v>271</v>
      </c>
      <c r="B27">
        <v>7.5789999999999997</v>
      </c>
      <c r="C27">
        <v>104.07038</v>
      </c>
      <c r="D27" t="s">
        <v>174</v>
      </c>
      <c r="E27" t="s">
        <v>65</v>
      </c>
      <c r="F27" t="s">
        <v>175</v>
      </c>
      <c r="G27">
        <v>0.90500000000000003</v>
      </c>
      <c r="H27" t="b">
        <v>1</v>
      </c>
      <c r="I27">
        <v>7.7409999999999997</v>
      </c>
      <c r="J27">
        <v>104.0706</v>
      </c>
      <c r="K27" t="s">
        <v>176</v>
      </c>
      <c r="M27" t="s">
        <v>177</v>
      </c>
      <c r="N27" t="s">
        <v>178</v>
      </c>
      <c r="O27">
        <v>330</v>
      </c>
      <c r="P27" t="b">
        <v>0</v>
      </c>
      <c r="Q27" t="b">
        <v>1</v>
      </c>
      <c r="R27" t="b">
        <v>1</v>
      </c>
      <c r="T27" t="b">
        <v>0</v>
      </c>
      <c r="U27" t="b">
        <v>1</v>
      </c>
      <c r="V27" t="s">
        <v>60</v>
      </c>
      <c r="W27" t="s">
        <v>60</v>
      </c>
      <c r="X27">
        <v>64.2</v>
      </c>
      <c r="Y27">
        <v>98.7</v>
      </c>
      <c r="Z27">
        <v>4.7</v>
      </c>
      <c r="AA27">
        <v>30.4</v>
      </c>
      <c r="AB27">
        <v>100</v>
      </c>
      <c r="AC27">
        <v>38.630000000000003</v>
      </c>
      <c r="AD27" t="s">
        <v>46</v>
      </c>
      <c r="AE27" t="s">
        <v>179</v>
      </c>
      <c r="AF27" t="s">
        <v>180</v>
      </c>
      <c r="AG27">
        <v>1.3586553301714399E-3</v>
      </c>
      <c r="AH27">
        <v>1.4044854259441901E-3</v>
      </c>
      <c r="AI27">
        <v>1.3649980777459699E-3</v>
      </c>
      <c r="AJ27">
        <v>2.25958318313712E-3</v>
      </c>
      <c r="AK27">
        <v>1.86228617508825E-3</v>
      </c>
      <c r="AL27">
        <v>1.7861298847047799E-3</v>
      </c>
      <c r="AM27">
        <v>1.54131415664207E-3</v>
      </c>
      <c r="AN27">
        <v>2.0551277988738802E-3</v>
      </c>
      <c r="AO27">
        <v>1.5013914734292701E-3</v>
      </c>
      <c r="AP27">
        <v>1.6313459332491401E-3</v>
      </c>
      <c r="AQ27">
        <v>1.75104329726372E-3</v>
      </c>
      <c r="AR27">
        <v>1.76411789389193E-3</v>
      </c>
      <c r="AS27">
        <v>1.8180689207441701E-3</v>
      </c>
      <c r="AT27">
        <v>1.8938548436951599E-3</v>
      </c>
      <c r="AU27">
        <v>1.9252821884968201E-3</v>
      </c>
    </row>
    <row r="28" spans="1:47" x14ac:dyDescent="0.25">
      <c r="A28">
        <v>276</v>
      </c>
      <c r="B28">
        <v>3.5310000000000001</v>
      </c>
      <c r="C28">
        <v>104.1067</v>
      </c>
      <c r="D28" t="s">
        <v>181</v>
      </c>
      <c r="E28" t="s">
        <v>65</v>
      </c>
      <c r="F28" t="s">
        <v>182</v>
      </c>
      <c r="G28">
        <v>0.95199999999999996</v>
      </c>
      <c r="H28" t="b">
        <v>1</v>
      </c>
      <c r="I28">
        <v>3.476</v>
      </c>
      <c r="J28">
        <v>104.107</v>
      </c>
      <c r="K28" t="s">
        <v>183</v>
      </c>
      <c r="M28" t="s">
        <v>184</v>
      </c>
      <c r="N28" t="s">
        <v>185</v>
      </c>
      <c r="O28">
        <v>330</v>
      </c>
      <c r="P28" t="b">
        <v>1</v>
      </c>
      <c r="Q28" t="b">
        <v>1</v>
      </c>
      <c r="R28" t="b">
        <v>1</v>
      </c>
      <c r="T28" t="b">
        <v>0</v>
      </c>
      <c r="U28" t="b">
        <v>0</v>
      </c>
      <c r="V28" t="s">
        <v>60</v>
      </c>
      <c r="W28" t="s">
        <v>60</v>
      </c>
      <c r="X28">
        <v>95</v>
      </c>
      <c r="Y28">
        <v>99.9</v>
      </c>
      <c r="Z28">
        <v>88</v>
      </c>
      <c r="AA28">
        <v>88</v>
      </c>
      <c r="AB28">
        <v>100</v>
      </c>
      <c r="AC28">
        <v>1766.17</v>
      </c>
      <c r="AD28" t="s">
        <v>38</v>
      </c>
      <c r="AE28" t="s">
        <v>186</v>
      </c>
      <c r="AF28" t="s">
        <v>187</v>
      </c>
      <c r="AG28">
        <v>8.1968898805194298E-2</v>
      </c>
      <c r="AH28">
        <v>7.4789079008589193E-2</v>
      </c>
      <c r="AI28">
        <v>8.5496002083874395E-2</v>
      </c>
      <c r="AJ28">
        <v>9.8124134636676005E-2</v>
      </c>
      <c r="AK28">
        <v>8.8114225274381203E-2</v>
      </c>
      <c r="AL28">
        <v>8.4250848063878198E-2</v>
      </c>
      <c r="AM28">
        <v>9.6697885605388001E-2</v>
      </c>
      <c r="AN28">
        <v>0.108148238939899</v>
      </c>
      <c r="AO28">
        <v>8.6148082521464497E-2</v>
      </c>
      <c r="AP28">
        <v>8.5556201993209693E-2</v>
      </c>
      <c r="AQ28">
        <v>8.3074305111871596E-2</v>
      </c>
      <c r="AR28">
        <v>8.5846975422838201E-2</v>
      </c>
      <c r="AS28">
        <v>8.5141671576388397E-2</v>
      </c>
      <c r="AT28">
        <v>8.6693477772271696E-2</v>
      </c>
      <c r="AU28">
        <v>8.4361859740682194E-2</v>
      </c>
    </row>
    <row r="29" spans="1:47" x14ac:dyDescent="0.25">
      <c r="A29">
        <v>286</v>
      </c>
      <c r="B29">
        <v>10.17</v>
      </c>
      <c r="C29">
        <v>106.04969</v>
      </c>
      <c r="D29" t="s">
        <v>188</v>
      </c>
      <c r="E29" t="s">
        <v>65</v>
      </c>
      <c r="F29" t="s">
        <v>189</v>
      </c>
      <c r="G29">
        <v>0.90500000000000003</v>
      </c>
      <c r="H29" t="b">
        <v>1</v>
      </c>
      <c r="I29">
        <v>10.106999999999999</v>
      </c>
      <c r="J29">
        <v>106.04989999999999</v>
      </c>
      <c r="K29" t="s">
        <v>190</v>
      </c>
      <c r="M29" t="s">
        <v>191</v>
      </c>
      <c r="N29" t="s">
        <v>192</v>
      </c>
      <c r="O29">
        <v>330</v>
      </c>
      <c r="P29" t="b">
        <v>1</v>
      </c>
      <c r="Q29" t="b">
        <v>1</v>
      </c>
      <c r="R29" t="b">
        <v>1</v>
      </c>
      <c r="T29" t="b">
        <v>0</v>
      </c>
      <c r="U29" t="b">
        <v>0</v>
      </c>
      <c r="V29" t="s">
        <v>60</v>
      </c>
      <c r="W29" t="s">
        <v>60</v>
      </c>
      <c r="X29">
        <v>97.4</v>
      </c>
      <c r="Y29">
        <v>99.9</v>
      </c>
      <c r="Z29">
        <v>93.9</v>
      </c>
      <c r="AA29">
        <v>93.9</v>
      </c>
      <c r="AB29">
        <v>100</v>
      </c>
      <c r="AC29">
        <v>346.74</v>
      </c>
      <c r="AD29" t="s">
        <v>42</v>
      </c>
      <c r="AE29" t="s">
        <v>193</v>
      </c>
      <c r="AF29" t="s">
        <v>194</v>
      </c>
      <c r="AG29">
        <v>1.83870174637683E-3</v>
      </c>
      <c r="AH29">
        <v>1.9897340112540801E-3</v>
      </c>
      <c r="AI29">
        <v>1.8390071606699499E-3</v>
      </c>
      <c r="AJ29">
        <v>2.2686724662703299E-3</v>
      </c>
      <c r="AK29">
        <v>1.6762435939167901E-3</v>
      </c>
      <c r="AL29">
        <v>1.8590790037608801E-3</v>
      </c>
      <c r="AM29">
        <v>1.6136999243700899E-3</v>
      </c>
      <c r="AN29">
        <v>1.88879093810163E-3</v>
      </c>
      <c r="AO29">
        <v>1.9522207524918199E-3</v>
      </c>
      <c r="AP29">
        <v>1.89624862137432E-3</v>
      </c>
      <c r="AQ29">
        <v>1.8029209054283601E-3</v>
      </c>
      <c r="AR29">
        <v>1.9438868415598901E-3</v>
      </c>
      <c r="AS29">
        <v>1.9864955667171702E-3</v>
      </c>
      <c r="AT29">
        <v>1.9286885505853E-3</v>
      </c>
      <c r="AU29">
        <v>1.9448601773447501E-3</v>
      </c>
    </row>
    <row r="30" spans="1:47" x14ac:dyDescent="0.25">
      <c r="A30">
        <v>290</v>
      </c>
      <c r="B30">
        <v>6.9779999999999998</v>
      </c>
      <c r="C30">
        <v>106.08616000000001</v>
      </c>
      <c r="D30" t="s">
        <v>195</v>
      </c>
      <c r="E30" t="s">
        <v>65</v>
      </c>
      <c r="G30">
        <v>1</v>
      </c>
      <c r="H30" t="b">
        <v>1</v>
      </c>
      <c r="I30" t="s">
        <v>60</v>
      </c>
      <c r="J30">
        <v>106.08626</v>
      </c>
      <c r="K30" t="s">
        <v>196</v>
      </c>
      <c r="O30">
        <v>430</v>
      </c>
      <c r="P30" t="b">
        <v>0</v>
      </c>
      <c r="Q30" t="b">
        <v>1</v>
      </c>
      <c r="R30" t="b">
        <v>1</v>
      </c>
      <c r="T30" t="b">
        <v>0</v>
      </c>
      <c r="U30" t="b">
        <v>1</v>
      </c>
      <c r="V30" t="s">
        <v>60</v>
      </c>
      <c r="W30" t="s">
        <v>60</v>
      </c>
      <c r="X30">
        <v>65.3</v>
      </c>
      <c r="Y30" t="s">
        <v>60</v>
      </c>
      <c r="Z30">
        <v>74.7</v>
      </c>
      <c r="AA30">
        <v>92.3</v>
      </c>
      <c r="AB30">
        <v>75</v>
      </c>
      <c r="AC30">
        <v>18.440000000000001</v>
      </c>
      <c r="AD30" t="s">
        <v>47</v>
      </c>
      <c r="AE30" t="s">
        <v>197</v>
      </c>
      <c r="AF30" t="s">
        <v>198</v>
      </c>
      <c r="AG30" s="1">
        <v>1.5417126520459601E-5</v>
      </c>
      <c r="AH30" s="1">
        <v>4.8757328087041002E-5</v>
      </c>
      <c r="AI30" s="1">
        <v>9.4126147883106707E-5</v>
      </c>
      <c r="AJ30" s="1">
        <v>4.6525645640866602E-5</v>
      </c>
      <c r="AK30" s="1">
        <v>3.20411725538842E-5</v>
      </c>
      <c r="AL30">
        <v>1.4756546861611499E-4</v>
      </c>
      <c r="AM30" s="1">
        <v>7.7598389664223304E-5</v>
      </c>
      <c r="AN30">
        <v>1.3594248419170201E-4</v>
      </c>
      <c r="AO30" s="1">
        <v>5.7356819460536399E-5</v>
      </c>
      <c r="AP30" s="1">
        <v>5.69606283485059E-5</v>
      </c>
      <c r="AQ30" s="1">
        <v>5.7148408578699E-5</v>
      </c>
      <c r="AR30" s="1">
        <v>5.4844082222190901E-5</v>
      </c>
      <c r="AS30" s="1">
        <v>5.38513544143556E-5</v>
      </c>
      <c r="AT30" s="1">
        <v>5.7686697099413197E-5</v>
      </c>
      <c r="AU30" s="1">
        <v>5.9475559865980002E-5</v>
      </c>
    </row>
    <row r="31" spans="1:47" x14ac:dyDescent="0.25">
      <c r="A31">
        <v>301</v>
      </c>
      <c r="B31">
        <v>9.2590000000000003</v>
      </c>
      <c r="C31">
        <v>110.02688000000001</v>
      </c>
      <c r="D31" t="s">
        <v>199</v>
      </c>
      <c r="E31" t="s">
        <v>65</v>
      </c>
      <c r="F31" t="s">
        <v>200</v>
      </c>
      <c r="G31">
        <v>0.90500000000000003</v>
      </c>
      <c r="H31" t="b">
        <v>1</v>
      </c>
      <c r="I31">
        <v>9.2189999999999994</v>
      </c>
      <c r="J31">
        <v>110.027</v>
      </c>
      <c r="K31" t="s">
        <v>201</v>
      </c>
      <c r="M31" t="s">
        <v>202</v>
      </c>
      <c r="N31" t="s">
        <v>203</v>
      </c>
      <c r="O31">
        <v>330</v>
      </c>
      <c r="P31" t="b">
        <v>1</v>
      </c>
      <c r="Q31" t="b">
        <v>1</v>
      </c>
      <c r="R31" t="b">
        <v>1</v>
      </c>
      <c r="T31" t="b">
        <v>0</v>
      </c>
      <c r="U31" t="b">
        <v>0</v>
      </c>
      <c r="V31" t="s">
        <v>60</v>
      </c>
      <c r="W31" t="s">
        <v>60</v>
      </c>
      <c r="X31">
        <v>86.4</v>
      </c>
      <c r="Y31">
        <v>99.9</v>
      </c>
      <c r="Z31">
        <v>64.2</v>
      </c>
      <c r="AA31">
        <v>92.6</v>
      </c>
      <c r="AB31">
        <v>60</v>
      </c>
      <c r="AC31">
        <v>13.49</v>
      </c>
      <c r="AD31" t="s">
        <v>46</v>
      </c>
      <c r="AE31" t="s">
        <v>204</v>
      </c>
      <c r="AF31" t="s">
        <v>205</v>
      </c>
      <c r="AG31" s="1">
        <v>7.2680147734712405E-5</v>
      </c>
      <c r="AH31" s="1">
        <v>7.7442316087471296E-5</v>
      </c>
      <c r="AI31" s="1">
        <v>6.9635385819773706E-5</v>
      </c>
      <c r="AJ31" s="1">
        <v>2.8347958123987699E-5</v>
      </c>
      <c r="AK31" s="1">
        <v>6.0645130652586799E-5</v>
      </c>
      <c r="AL31" s="1">
        <v>6.5150065657013393E-5</v>
      </c>
      <c r="AM31" s="1">
        <v>5.86213354348586E-5</v>
      </c>
      <c r="AN31" s="1">
        <v>4.3778011349709997E-5</v>
      </c>
      <c r="AO31" s="1">
        <v>7.1688400111485497E-5</v>
      </c>
      <c r="AP31" s="1">
        <v>7.8730682730984106E-5</v>
      </c>
      <c r="AQ31" s="1">
        <v>6.9898441236378097E-5</v>
      </c>
      <c r="AR31" s="1">
        <v>7.5691300960342996E-5</v>
      </c>
      <c r="AS31" s="1">
        <v>7.0208124779076194E-5</v>
      </c>
      <c r="AT31" s="1">
        <v>6.7330444021510295E-5</v>
      </c>
      <c r="AU31" s="1">
        <v>6.6202549897286195E-5</v>
      </c>
    </row>
    <row r="32" spans="1:47" x14ac:dyDescent="0.25">
      <c r="A32">
        <v>323</v>
      </c>
      <c r="B32">
        <v>1.7150000000000001</v>
      </c>
      <c r="C32">
        <v>113.03431999999999</v>
      </c>
      <c r="D32" t="s">
        <v>206</v>
      </c>
      <c r="E32" t="s">
        <v>65</v>
      </c>
      <c r="G32">
        <v>0.90500000000000003</v>
      </c>
      <c r="H32" t="b">
        <v>1</v>
      </c>
      <c r="I32" t="s">
        <v>60</v>
      </c>
      <c r="J32">
        <v>113.03455</v>
      </c>
      <c r="K32" t="s">
        <v>207</v>
      </c>
      <c r="L32" t="s">
        <v>208</v>
      </c>
      <c r="M32" t="s">
        <v>209</v>
      </c>
      <c r="N32" t="s">
        <v>210</v>
      </c>
      <c r="O32">
        <v>430</v>
      </c>
      <c r="P32" t="b">
        <v>0</v>
      </c>
      <c r="Q32" t="b">
        <v>1</v>
      </c>
      <c r="R32" t="b">
        <v>1</v>
      </c>
      <c r="T32" t="b">
        <v>0</v>
      </c>
      <c r="U32" t="b">
        <v>1</v>
      </c>
      <c r="V32" t="s">
        <v>60</v>
      </c>
      <c r="W32" t="s">
        <v>60</v>
      </c>
      <c r="X32">
        <v>68.900000000000006</v>
      </c>
      <c r="Y32" t="s">
        <v>60</v>
      </c>
      <c r="Z32">
        <v>80.7</v>
      </c>
      <c r="AA32">
        <v>92.5</v>
      </c>
      <c r="AB32">
        <v>100</v>
      </c>
      <c r="AC32">
        <v>120.02</v>
      </c>
      <c r="AD32" t="s">
        <v>41</v>
      </c>
      <c r="AE32" t="s">
        <v>211</v>
      </c>
      <c r="AF32" t="s">
        <v>212</v>
      </c>
      <c r="AG32" s="1">
        <v>5.5001635393948899E-5</v>
      </c>
      <c r="AH32" s="1">
        <v>5.6201451118035803E-5</v>
      </c>
      <c r="AI32" s="1">
        <v>4.7729601434520903E-5</v>
      </c>
      <c r="AJ32" s="1">
        <v>7.1191517642813897E-5</v>
      </c>
      <c r="AK32" s="1">
        <v>4.4220221723913603E-5</v>
      </c>
      <c r="AL32" s="1">
        <v>4.6601149232814199E-5</v>
      </c>
      <c r="AM32" s="1">
        <v>4.02398580009242E-5</v>
      </c>
      <c r="AN32" s="1">
        <v>6.2024094686192102E-5</v>
      </c>
      <c r="AO32" s="1">
        <v>3.82663625537279E-5</v>
      </c>
      <c r="AP32" s="1">
        <v>6.6887176182206003E-5</v>
      </c>
      <c r="AQ32" s="1">
        <v>6.1943858646071995E-5</v>
      </c>
      <c r="AR32" s="1">
        <v>5.0453659159498299E-5</v>
      </c>
      <c r="AS32" s="1">
        <v>5.7028851593357298E-5</v>
      </c>
      <c r="AT32" s="1">
        <v>4.7673954952245497E-5</v>
      </c>
      <c r="AU32" s="1">
        <v>4.9926360590948698E-5</v>
      </c>
    </row>
    <row r="33" spans="1:47" x14ac:dyDescent="0.25">
      <c r="A33">
        <v>343</v>
      </c>
      <c r="B33">
        <v>11.792</v>
      </c>
      <c r="C33">
        <v>116.0341</v>
      </c>
      <c r="D33" t="s">
        <v>213</v>
      </c>
      <c r="E33" t="s">
        <v>159</v>
      </c>
      <c r="F33" t="s">
        <v>214</v>
      </c>
      <c r="G33">
        <v>0.90500000000000003</v>
      </c>
      <c r="H33" t="b">
        <v>1</v>
      </c>
      <c r="I33">
        <v>11.523999999999999</v>
      </c>
      <c r="J33">
        <v>116.0342</v>
      </c>
      <c r="K33" t="s">
        <v>215</v>
      </c>
      <c r="M33" t="s">
        <v>216</v>
      </c>
      <c r="N33" t="s">
        <v>217</v>
      </c>
      <c r="O33">
        <v>330</v>
      </c>
      <c r="P33" t="b">
        <v>1</v>
      </c>
      <c r="Q33" t="b">
        <v>1</v>
      </c>
      <c r="R33" t="b">
        <v>1</v>
      </c>
      <c r="T33" t="b">
        <v>0</v>
      </c>
      <c r="U33" t="b">
        <v>1</v>
      </c>
      <c r="V33" t="s">
        <v>60</v>
      </c>
      <c r="W33" t="s">
        <v>60</v>
      </c>
      <c r="X33">
        <v>80.599999999999994</v>
      </c>
      <c r="Y33">
        <v>96.7</v>
      </c>
      <c r="Z33">
        <v>70.099999999999994</v>
      </c>
      <c r="AA33">
        <v>69.5</v>
      </c>
      <c r="AB33">
        <v>27.3</v>
      </c>
      <c r="AC33">
        <v>46.49</v>
      </c>
      <c r="AD33" t="s">
        <v>46</v>
      </c>
      <c r="AE33" t="s">
        <v>218</v>
      </c>
      <c r="AF33" t="s">
        <v>219</v>
      </c>
      <c r="AG33" s="1">
        <v>3.62659493913047E-5</v>
      </c>
      <c r="AH33" s="1">
        <v>3.2722463723871601E-5</v>
      </c>
      <c r="AI33" s="1">
        <v>3.2297744684607801E-5</v>
      </c>
      <c r="AJ33" s="1">
        <v>2.87755325446235E-5</v>
      </c>
      <c r="AK33" s="1">
        <v>2.84429260208539E-5</v>
      </c>
      <c r="AL33" s="1">
        <v>2.7168899207908801E-5</v>
      </c>
      <c r="AM33" s="1">
        <v>2.2922088010997201E-5</v>
      </c>
      <c r="AN33" s="1">
        <v>3.00978596460259E-5</v>
      </c>
      <c r="AO33" s="1">
        <v>2.6912397174759599E-5</v>
      </c>
      <c r="AP33" s="1">
        <v>2.88604169846768E-5</v>
      </c>
      <c r="AQ33" s="1">
        <v>3.2367303993935497E-5</v>
      </c>
      <c r="AR33" s="1">
        <v>2.94839680453901E-5</v>
      </c>
      <c r="AS33" s="1">
        <v>3.3441097885498102E-5</v>
      </c>
      <c r="AT33" s="1">
        <v>2.9352578436134101E-5</v>
      </c>
      <c r="AU33" s="1">
        <v>3.0928458915218001E-5</v>
      </c>
    </row>
    <row r="34" spans="1:47" x14ac:dyDescent="0.25">
      <c r="A34">
        <v>352</v>
      </c>
      <c r="B34">
        <v>6.8890000000000002</v>
      </c>
      <c r="C34">
        <v>116.07041</v>
      </c>
      <c r="D34" t="s">
        <v>220</v>
      </c>
      <c r="E34" t="s">
        <v>65</v>
      </c>
      <c r="F34" t="s">
        <v>221</v>
      </c>
      <c r="G34">
        <v>0.90500000000000003</v>
      </c>
      <c r="H34" t="b">
        <v>1</v>
      </c>
      <c r="I34">
        <v>6.8689999999999998</v>
      </c>
      <c r="J34">
        <v>116.0706</v>
      </c>
      <c r="K34" t="s">
        <v>222</v>
      </c>
      <c r="M34" t="s">
        <v>223</v>
      </c>
      <c r="N34" t="s">
        <v>224</v>
      </c>
      <c r="O34">
        <v>330</v>
      </c>
      <c r="P34" t="b">
        <v>1</v>
      </c>
      <c r="Q34" t="b">
        <v>1</v>
      </c>
      <c r="R34" t="b">
        <v>1</v>
      </c>
      <c r="T34" t="b">
        <v>0</v>
      </c>
      <c r="U34" t="b">
        <v>0</v>
      </c>
      <c r="V34" t="s">
        <v>60</v>
      </c>
      <c r="W34" t="s">
        <v>60</v>
      </c>
      <c r="X34">
        <v>95</v>
      </c>
      <c r="Y34">
        <v>100</v>
      </c>
      <c r="Z34">
        <v>88</v>
      </c>
      <c r="AA34">
        <v>88</v>
      </c>
      <c r="AB34">
        <v>100</v>
      </c>
      <c r="AC34">
        <v>1897.36</v>
      </c>
      <c r="AD34" t="s">
        <v>55</v>
      </c>
      <c r="AE34" t="s">
        <v>225</v>
      </c>
      <c r="AF34" t="s">
        <v>226</v>
      </c>
      <c r="AG34">
        <v>3.9328656283185402E-2</v>
      </c>
      <c r="AH34">
        <v>4.1745534342505802E-2</v>
      </c>
      <c r="AI34">
        <v>3.8468271633653003E-2</v>
      </c>
      <c r="AJ34">
        <v>4.0770901678896403E-2</v>
      </c>
      <c r="AK34">
        <v>3.7086287514628301E-2</v>
      </c>
      <c r="AL34">
        <v>3.7478080829841803E-2</v>
      </c>
      <c r="AM34">
        <v>3.5947597647651097E-2</v>
      </c>
      <c r="AN34">
        <v>3.9750647931245602E-2</v>
      </c>
      <c r="AO34">
        <v>3.5743621134508199E-2</v>
      </c>
      <c r="AP34">
        <v>3.6524170085387601E-2</v>
      </c>
      <c r="AQ34">
        <v>3.7792898433860203E-2</v>
      </c>
      <c r="AR34">
        <v>3.7601446646455802E-2</v>
      </c>
      <c r="AS34">
        <v>3.6688783176731098E-2</v>
      </c>
      <c r="AT34">
        <v>3.6041422748735299E-2</v>
      </c>
      <c r="AU34">
        <v>3.6751416743566398E-2</v>
      </c>
    </row>
    <row r="35" spans="1:47" x14ac:dyDescent="0.25">
      <c r="A35">
        <v>369</v>
      </c>
      <c r="B35">
        <v>5.7439999999999998</v>
      </c>
      <c r="C35">
        <v>118.08601</v>
      </c>
      <c r="D35" t="s">
        <v>227</v>
      </c>
      <c r="E35" t="s">
        <v>65</v>
      </c>
      <c r="F35" t="s">
        <v>228</v>
      </c>
      <c r="G35">
        <v>0.90500000000000003</v>
      </c>
      <c r="H35" t="b">
        <v>1</v>
      </c>
      <c r="I35">
        <v>5.7830000000000004</v>
      </c>
      <c r="J35">
        <v>118.08629999999999</v>
      </c>
      <c r="K35" t="s">
        <v>153</v>
      </c>
      <c r="M35" t="s">
        <v>229</v>
      </c>
      <c r="N35" t="s">
        <v>230</v>
      </c>
      <c r="O35">
        <v>330</v>
      </c>
      <c r="P35" t="b">
        <v>1</v>
      </c>
      <c r="Q35" t="b">
        <v>1</v>
      </c>
      <c r="R35" t="b">
        <v>1</v>
      </c>
      <c r="T35" t="b">
        <v>0</v>
      </c>
      <c r="U35" t="b">
        <v>0</v>
      </c>
      <c r="V35" t="s">
        <v>60</v>
      </c>
      <c r="W35" t="s">
        <v>60</v>
      </c>
      <c r="X35">
        <v>95</v>
      </c>
      <c r="Y35">
        <v>99.9</v>
      </c>
      <c r="Z35">
        <v>88</v>
      </c>
      <c r="AA35">
        <v>88</v>
      </c>
      <c r="AB35">
        <v>100</v>
      </c>
      <c r="AC35">
        <v>2415.17</v>
      </c>
      <c r="AD35" t="s">
        <v>50</v>
      </c>
      <c r="AE35" t="s">
        <v>231</v>
      </c>
      <c r="AF35" t="s">
        <v>232</v>
      </c>
      <c r="AG35">
        <v>5.5317123944323497E-2</v>
      </c>
      <c r="AH35">
        <v>5.1447246751670901E-2</v>
      </c>
      <c r="AI35">
        <v>5.3532371505878501E-2</v>
      </c>
      <c r="AJ35">
        <v>7.1217695340637197E-2</v>
      </c>
      <c r="AK35">
        <v>5.4432617636609198E-2</v>
      </c>
      <c r="AL35">
        <v>5.4195362009946901E-2</v>
      </c>
      <c r="AM35">
        <v>5.6912539485317201E-2</v>
      </c>
      <c r="AN35">
        <v>7.92639882178377E-2</v>
      </c>
      <c r="AO35">
        <v>6.0366647469008002E-2</v>
      </c>
      <c r="AP35">
        <v>5.7540847501684797E-2</v>
      </c>
      <c r="AQ35">
        <v>5.7099297045405298E-2</v>
      </c>
      <c r="AR35">
        <v>5.8863319816911598E-2</v>
      </c>
      <c r="AS35">
        <v>5.8300440802526797E-2</v>
      </c>
      <c r="AT35">
        <v>6.0799779337433503E-2</v>
      </c>
      <c r="AU35">
        <v>5.9397964052188099E-2</v>
      </c>
    </row>
    <row r="36" spans="1:47" x14ac:dyDescent="0.25">
      <c r="A36">
        <v>374</v>
      </c>
      <c r="B36">
        <v>6.6890000000000001</v>
      </c>
      <c r="C36">
        <v>118.08616000000001</v>
      </c>
      <c r="D36" t="s">
        <v>233</v>
      </c>
      <c r="E36" t="s">
        <v>65</v>
      </c>
      <c r="F36" t="s">
        <v>234</v>
      </c>
      <c r="G36">
        <v>0.90500000000000003</v>
      </c>
      <c r="H36" t="b">
        <v>1</v>
      </c>
      <c r="I36">
        <v>6.6219999999999999</v>
      </c>
      <c r="J36">
        <v>118.08629999999999</v>
      </c>
      <c r="K36" t="s">
        <v>153</v>
      </c>
      <c r="M36" t="s">
        <v>235</v>
      </c>
      <c r="N36" t="s">
        <v>236</v>
      </c>
      <c r="O36">
        <v>330</v>
      </c>
      <c r="P36" t="b">
        <v>1</v>
      </c>
      <c r="Q36" t="b">
        <v>1</v>
      </c>
      <c r="R36" t="b">
        <v>1</v>
      </c>
      <c r="T36" t="b">
        <v>0</v>
      </c>
      <c r="U36" t="b">
        <v>0</v>
      </c>
      <c r="V36" t="s">
        <v>60</v>
      </c>
      <c r="W36" t="s">
        <v>60</v>
      </c>
      <c r="X36">
        <v>94.9</v>
      </c>
      <c r="Y36">
        <v>99.8</v>
      </c>
      <c r="Z36">
        <v>87.9</v>
      </c>
      <c r="AA36">
        <v>87.9</v>
      </c>
      <c r="AB36">
        <v>100</v>
      </c>
      <c r="AC36">
        <v>1470.61</v>
      </c>
      <c r="AD36" t="s">
        <v>43</v>
      </c>
      <c r="AE36" t="s">
        <v>237</v>
      </c>
      <c r="AF36" t="s">
        <v>238</v>
      </c>
      <c r="AG36">
        <v>3.8791024418629298E-2</v>
      </c>
      <c r="AH36">
        <v>4.096919661594E-2</v>
      </c>
      <c r="AI36">
        <v>3.93522693279445E-2</v>
      </c>
      <c r="AJ36">
        <v>1.55786366062433E-2</v>
      </c>
      <c r="AK36">
        <v>4.4828365972725902E-2</v>
      </c>
      <c r="AL36">
        <v>4.2567894783116997E-2</v>
      </c>
      <c r="AM36">
        <v>4.4665100914042001E-2</v>
      </c>
      <c r="AN36">
        <v>1.6358258959344701E-2</v>
      </c>
      <c r="AO36">
        <v>3.5377106457733301E-2</v>
      </c>
      <c r="AP36">
        <v>3.5464543792512897E-2</v>
      </c>
      <c r="AQ36">
        <v>3.5208119304236098E-2</v>
      </c>
      <c r="AR36">
        <v>3.5436534992536399E-2</v>
      </c>
      <c r="AS36">
        <v>3.4734461268262698E-2</v>
      </c>
      <c r="AT36">
        <v>3.7368374949990499E-2</v>
      </c>
      <c r="AU36">
        <v>3.64422711407804E-2</v>
      </c>
    </row>
    <row r="37" spans="1:47" x14ac:dyDescent="0.25">
      <c r="A37">
        <v>396</v>
      </c>
      <c r="B37">
        <v>1.454</v>
      </c>
      <c r="C37">
        <v>120.04427</v>
      </c>
      <c r="D37" t="s">
        <v>239</v>
      </c>
      <c r="E37" t="s">
        <v>240</v>
      </c>
      <c r="F37" t="s">
        <v>241</v>
      </c>
      <c r="G37">
        <v>0.90500000000000003</v>
      </c>
      <c r="H37" t="b">
        <v>1</v>
      </c>
      <c r="I37" t="s">
        <v>60</v>
      </c>
      <c r="J37">
        <v>120.044</v>
      </c>
      <c r="K37" t="s">
        <v>242</v>
      </c>
      <c r="L37" t="s">
        <v>243</v>
      </c>
      <c r="M37" t="s">
        <v>244</v>
      </c>
      <c r="N37" t="s">
        <v>245</v>
      </c>
      <c r="O37">
        <v>430</v>
      </c>
      <c r="P37" t="b">
        <v>0</v>
      </c>
      <c r="Q37" t="b">
        <v>1</v>
      </c>
      <c r="R37" t="b">
        <v>1</v>
      </c>
      <c r="T37" t="b">
        <v>0</v>
      </c>
      <c r="U37" t="b">
        <v>1</v>
      </c>
      <c r="V37" t="s">
        <v>60</v>
      </c>
      <c r="W37" t="s">
        <v>60</v>
      </c>
      <c r="X37">
        <v>68.599999999999994</v>
      </c>
      <c r="Y37" t="s">
        <v>60</v>
      </c>
      <c r="Z37">
        <v>84</v>
      </c>
      <c r="AA37">
        <v>86</v>
      </c>
      <c r="AB37">
        <v>100</v>
      </c>
      <c r="AC37">
        <v>53.02</v>
      </c>
      <c r="AD37" t="s">
        <v>39</v>
      </c>
      <c r="AE37" t="s">
        <v>246</v>
      </c>
      <c r="AF37" t="s">
        <v>247</v>
      </c>
      <c r="AG37">
        <v>8.4317066134558601E-4</v>
      </c>
      <c r="AH37">
        <v>1.12639435363918E-3</v>
      </c>
      <c r="AI37">
        <v>8.9206980449675003E-4</v>
      </c>
      <c r="AJ37">
        <v>3.1900278045613801E-4</v>
      </c>
      <c r="AK37">
        <v>8.61151271752632E-4</v>
      </c>
      <c r="AL37">
        <v>9.8274780961323297E-4</v>
      </c>
      <c r="AM37">
        <v>7.9663042086546205E-4</v>
      </c>
      <c r="AN37">
        <v>3.4015793295095201E-4</v>
      </c>
      <c r="AO37">
        <v>6.4327566563318302E-4</v>
      </c>
      <c r="AP37">
        <v>5.70975778940009E-4</v>
      </c>
      <c r="AQ37">
        <v>6.3186171572340996E-4</v>
      </c>
      <c r="AR37">
        <v>5.2513932848977205E-4</v>
      </c>
      <c r="AS37">
        <v>5.43541843470642E-4</v>
      </c>
      <c r="AT37">
        <v>5.7682952016500303E-4</v>
      </c>
      <c r="AU37">
        <v>5.9540680093860096E-4</v>
      </c>
    </row>
    <row r="38" spans="1:47" x14ac:dyDescent="0.25">
      <c r="A38">
        <v>398</v>
      </c>
      <c r="B38">
        <v>9.0709999999999997</v>
      </c>
      <c r="C38">
        <v>120.06528</v>
      </c>
      <c r="D38" t="s">
        <v>248</v>
      </c>
      <c r="E38" t="s">
        <v>65</v>
      </c>
      <c r="F38" t="s">
        <v>249</v>
      </c>
      <c r="G38">
        <v>0.90500000000000003</v>
      </c>
      <c r="H38" t="b">
        <v>1</v>
      </c>
      <c r="I38">
        <v>9.0150000000000006</v>
      </c>
      <c r="J38">
        <v>120.0655</v>
      </c>
      <c r="K38" t="s">
        <v>161</v>
      </c>
      <c r="M38" t="s">
        <v>250</v>
      </c>
      <c r="N38" t="s">
        <v>251</v>
      </c>
      <c r="O38">
        <v>330</v>
      </c>
      <c r="P38" t="b">
        <v>1</v>
      </c>
      <c r="Q38" t="b">
        <v>1</v>
      </c>
      <c r="R38" t="b">
        <v>1</v>
      </c>
      <c r="T38" t="b">
        <v>0</v>
      </c>
      <c r="U38" t="b">
        <v>0</v>
      </c>
      <c r="V38" t="s">
        <v>60</v>
      </c>
      <c r="W38" t="s">
        <v>60</v>
      </c>
      <c r="X38">
        <v>98.7</v>
      </c>
      <c r="Y38">
        <v>99.9</v>
      </c>
      <c r="Z38">
        <v>97</v>
      </c>
      <c r="AA38">
        <v>97</v>
      </c>
      <c r="AB38">
        <v>100</v>
      </c>
      <c r="AC38">
        <v>437.12</v>
      </c>
      <c r="AD38" t="s">
        <v>51</v>
      </c>
      <c r="AE38" t="s">
        <v>252</v>
      </c>
      <c r="AF38" t="s">
        <v>253</v>
      </c>
      <c r="AG38">
        <v>5.3973810819844103E-3</v>
      </c>
      <c r="AH38">
        <v>5.5657739034234597E-3</v>
      </c>
      <c r="AI38">
        <v>5.7229343327808097E-3</v>
      </c>
      <c r="AJ38">
        <v>3.1113006329778902E-3</v>
      </c>
      <c r="AK38">
        <v>5.6699513678441999E-3</v>
      </c>
      <c r="AL38">
        <v>6.1899605593334801E-3</v>
      </c>
      <c r="AM38">
        <v>5.8383790391862596E-3</v>
      </c>
      <c r="AN38">
        <v>3.27904018960179E-3</v>
      </c>
      <c r="AO38">
        <v>4.7909946247180401E-3</v>
      </c>
      <c r="AP38">
        <v>4.7545254322369198E-3</v>
      </c>
      <c r="AQ38">
        <v>4.7054381311851202E-3</v>
      </c>
      <c r="AR38">
        <v>4.8129940247320204E-3</v>
      </c>
      <c r="AS38">
        <v>5.2130421316408703E-3</v>
      </c>
      <c r="AT38">
        <v>5.1471142044042699E-3</v>
      </c>
      <c r="AU38">
        <v>5.1802204929731598E-3</v>
      </c>
    </row>
    <row r="39" spans="1:47" x14ac:dyDescent="0.25">
      <c r="A39">
        <v>401</v>
      </c>
      <c r="B39">
        <v>4.7939999999999996</v>
      </c>
      <c r="C39">
        <v>120.08069999999999</v>
      </c>
      <c r="D39" t="s">
        <v>254</v>
      </c>
      <c r="E39" t="s">
        <v>240</v>
      </c>
      <c r="F39" t="s">
        <v>255</v>
      </c>
      <c r="G39">
        <v>0.90500000000000003</v>
      </c>
      <c r="H39" t="b">
        <v>1</v>
      </c>
      <c r="I39" t="s">
        <v>60</v>
      </c>
      <c r="J39">
        <v>120.08</v>
      </c>
      <c r="K39" t="s">
        <v>256</v>
      </c>
      <c r="L39" t="s">
        <v>257</v>
      </c>
      <c r="M39" t="s">
        <v>258</v>
      </c>
      <c r="N39" t="s">
        <v>259</v>
      </c>
      <c r="O39">
        <v>430</v>
      </c>
      <c r="P39" t="b">
        <v>0</v>
      </c>
      <c r="Q39" t="b">
        <v>1</v>
      </c>
      <c r="R39" t="b">
        <v>1</v>
      </c>
      <c r="T39" t="b">
        <v>0</v>
      </c>
      <c r="U39" t="b">
        <v>1</v>
      </c>
      <c r="V39" t="s">
        <v>60</v>
      </c>
      <c r="W39" t="s">
        <v>60</v>
      </c>
      <c r="X39">
        <v>65.8</v>
      </c>
      <c r="Y39" t="s">
        <v>60</v>
      </c>
      <c r="Z39">
        <v>86.6</v>
      </c>
      <c r="AA39">
        <v>84.9</v>
      </c>
      <c r="AB39">
        <v>62.5</v>
      </c>
      <c r="AC39">
        <v>777.29</v>
      </c>
      <c r="AD39" t="s">
        <v>46</v>
      </c>
      <c r="AE39" t="s">
        <v>260</v>
      </c>
      <c r="AF39" t="s">
        <v>261</v>
      </c>
      <c r="AG39">
        <v>9.4545763469930308E-3</v>
      </c>
      <c r="AH39">
        <v>1.02437966832699E-2</v>
      </c>
      <c r="AI39">
        <v>9.8161357179933108E-3</v>
      </c>
      <c r="AJ39">
        <v>7.3418263964088598E-3</v>
      </c>
      <c r="AK39">
        <v>9.9170261999121708E-3</v>
      </c>
      <c r="AL39">
        <v>1.0279048202111099E-2</v>
      </c>
      <c r="AM39">
        <v>9.7901132253894498E-3</v>
      </c>
      <c r="AN39">
        <v>6.9479288600522099E-3</v>
      </c>
      <c r="AO39">
        <v>8.4112661308927694E-3</v>
      </c>
      <c r="AP39">
        <v>8.7475912962102897E-3</v>
      </c>
      <c r="AQ39">
        <v>8.4302866488717102E-3</v>
      </c>
      <c r="AR39">
        <v>9.0456393377775692E-3</v>
      </c>
      <c r="AS39">
        <v>9.20028376366595E-3</v>
      </c>
      <c r="AT39">
        <v>9.2591407212946394E-3</v>
      </c>
      <c r="AU39">
        <v>9.4576733842525098E-3</v>
      </c>
    </row>
    <row r="40" spans="1:47" x14ac:dyDescent="0.25">
      <c r="A40">
        <v>416</v>
      </c>
      <c r="B40">
        <v>2.867</v>
      </c>
      <c r="C40">
        <v>124.03916</v>
      </c>
      <c r="D40" t="s">
        <v>262</v>
      </c>
      <c r="E40" t="s">
        <v>65</v>
      </c>
      <c r="F40" t="s">
        <v>263</v>
      </c>
      <c r="G40">
        <v>0.90500000000000003</v>
      </c>
      <c r="H40" t="b">
        <v>1</v>
      </c>
      <c r="I40">
        <v>2.359</v>
      </c>
      <c r="J40">
        <v>124.0393</v>
      </c>
      <c r="K40" t="s">
        <v>264</v>
      </c>
      <c r="M40" t="s">
        <v>265</v>
      </c>
      <c r="N40" t="s">
        <v>266</v>
      </c>
      <c r="O40">
        <v>430</v>
      </c>
      <c r="P40" t="b">
        <v>1</v>
      </c>
      <c r="Q40" t="b">
        <v>1</v>
      </c>
      <c r="R40" t="b">
        <v>1</v>
      </c>
      <c r="T40" t="b">
        <v>0</v>
      </c>
      <c r="U40" t="b">
        <v>0</v>
      </c>
      <c r="V40" t="s">
        <v>60</v>
      </c>
      <c r="W40" t="s">
        <v>60</v>
      </c>
      <c r="X40">
        <v>86.9</v>
      </c>
      <c r="Y40">
        <v>89.6</v>
      </c>
      <c r="Z40">
        <v>74.8</v>
      </c>
      <c r="AA40">
        <v>74.8</v>
      </c>
      <c r="AB40">
        <v>100</v>
      </c>
      <c r="AC40">
        <v>489.69</v>
      </c>
      <c r="AD40" t="s">
        <v>45</v>
      </c>
      <c r="AE40" t="s">
        <v>267</v>
      </c>
      <c r="AF40" t="s">
        <v>268</v>
      </c>
      <c r="AG40">
        <v>2.7581707982528899E-3</v>
      </c>
      <c r="AH40">
        <v>2.6671884418782402E-3</v>
      </c>
      <c r="AI40">
        <v>2.5663441861697601E-3</v>
      </c>
      <c r="AJ40">
        <v>3.6113598395129702E-3</v>
      </c>
      <c r="AK40">
        <v>2.2153730371592302E-3</v>
      </c>
      <c r="AL40">
        <v>2.4777628592177301E-3</v>
      </c>
      <c r="AM40">
        <v>2.1944585173845599E-3</v>
      </c>
      <c r="AN40">
        <v>3.5474821918535398E-3</v>
      </c>
      <c r="AO40">
        <v>2.7288328475318399E-3</v>
      </c>
      <c r="AP40">
        <v>2.65559295718609E-3</v>
      </c>
      <c r="AQ40">
        <v>2.5334327561482698E-3</v>
      </c>
      <c r="AR40">
        <v>2.3918222823424199E-3</v>
      </c>
      <c r="AS40">
        <v>2.6141998869614498E-3</v>
      </c>
      <c r="AT40">
        <v>2.4369684153033502E-3</v>
      </c>
      <c r="AU40">
        <v>2.5624352413167999E-3</v>
      </c>
    </row>
    <row r="41" spans="1:47" x14ac:dyDescent="0.25">
      <c r="A41">
        <v>457</v>
      </c>
      <c r="B41">
        <v>9.8810000000000002</v>
      </c>
      <c r="C41">
        <v>130.0497</v>
      </c>
      <c r="D41" t="s">
        <v>269</v>
      </c>
      <c r="E41" t="s">
        <v>114</v>
      </c>
      <c r="F41" t="s">
        <v>270</v>
      </c>
      <c r="G41">
        <v>0.90500000000000003</v>
      </c>
      <c r="H41" t="b">
        <v>1</v>
      </c>
      <c r="I41">
        <v>9.8569999999999993</v>
      </c>
      <c r="J41">
        <v>130.0498</v>
      </c>
      <c r="K41" t="s">
        <v>271</v>
      </c>
      <c r="M41" t="s">
        <v>272</v>
      </c>
      <c r="N41" t="s">
        <v>273</v>
      </c>
      <c r="O41">
        <v>330</v>
      </c>
      <c r="P41" t="b">
        <v>1</v>
      </c>
      <c r="Q41" t="b">
        <v>1</v>
      </c>
      <c r="R41" t="b">
        <v>1</v>
      </c>
      <c r="T41" t="b">
        <v>0</v>
      </c>
      <c r="U41" t="b">
        <v>0</v>
      </c>
      <c r="V41" t="s">
        <v>60</v>
      </c>
      <c r="W41" t="s">
        <v>60</v>
      </c>
      <c r="X41">
        <v>93.1</v>
      </c>
      <c r="Y41">
        <v>100</v>
      </c>
      <c r="Z41">
        <v>87.6</v>
      </c>
      <c r="AA41">
        <v>81.8</v>
      </c>
      <c r="AB41">
        <v>90.9</v>
      </c>
      <c r="AC41">
        <v>151.47</v>
      </c>
      <c r="AD41" t="s">
        <v>42</v>
      </c>
      <c r="AE41" t="s">
        <v>274</v>
      </c>
      <c r="AF41" t="s">
        <v>275</v>
      </c>
      <c r="AG41">
        <v>3.37429420769107E-3</v>
      </c>
      <c r="AH41">
        <v>3.6270092054633699E-3</v>
      </c>
      <c r="AI41">
        <v>3.3329505431035499E-3</v>
      </c>
      <c r="AJ41">
        <v>3.3333081686663501E-3</v>
      </c>
      <c r="AK41">
        <v>1.9816518925162298E-3</v>
      </c>
      <c r="AL41">
        <v>2.9851667989772299E-3</v>
      </c>
      <c r="AM41">
        <v>2.43296201502887E-3</v>
      </c>
      <c r="AN41">
        <v>1.8273075834911499E-3</v>
      </c>
      <c r="AO41">
        <v>3.1129724058528599E-3</v>
      </c>
      <c r="AP41">
        <v>3.0717947166243801E-3</v>
      </c>
      <c r="AQ41">
        <v>3.1206227428262098E-3</v>
      </c>
      <c r="AR41">
        <v>2.9600829969739298E-3</v>
      </c>
      <c r="AS41">
        <v>3.1973172935241801E-3</v>
      </c>
      <c r="AT41">
        <v>2.9986750878867202E-3</v>
      </c>
      <c r="AU41">
        <v>2.9793751264787201E-3</v>
      </c>
    </row>
    <row r="42" spans="1:47" x14ac:dyDescent="0.25">
      <c r="A42">
        <v>461</v>
      </c>
      <c r="B42">
        <v>6.6829999999999998</v>
      </c>
      <c r="C42">
        <v>130.08600999999999</v>
      </c>
      <c r="D42" t="s">
        <v>276</v>
      </c>
      <c r="E42" t="s">
        <v>65</v>
      </c>
      <c r="G42">
        <v>0.90500000000000003</v>
      </c>
      <c r="H42" t="b">
        <v>1</v>
      </c>
      <c r="I42">
        <v>6.6619999999999999</v>
      </c>
      <c r="J42">
        <v>130.08629999999999</v>
      </c>
      <c r="K42" t="s">
        <v>277</v>
      </c>
      <c r="M42" t="s">
        <v>278</v>
      </c>
      <c r="N42" t="s">
        <v>279</v>
      </c>
      <c r="O42">
        <v>330</v>
      </c>
      <c r="P42" t="b">
        <v>1</v>
      </c>
      <c r="Q42" t="b">
        <v>1</v>
      </c>
      <c r="R42" t="b">
        <v>1</v>
      </c>
      <c r="T42" t="b">
        <v>0</v>
      </c>
      <c r="U42" t="b">
        <v>0</v>
      </c>
      <c r="V42" t="s">
        <v>60</v>
      </c>
      <c r="W42" t="s">
        <v>60</v>
      </c>
      <c r="X42">
        <v>94.6</v>
      </c>
      <c r="Y42">
        <v>100</v>
      </c>
      <c r="Z42">
        <v>86.6</v>
      </c>
      <c r="AA42">
        <v>87.7</v>
      </c>
      <c r="AB42">
        <v>100</v>
      </c>
      <c r="AC42">
        <v>19.489999999999998</v>
      </c>
      <c r="AD42" t="s">
        <v>39</v>
      </c>
      <c r="AE42" t="s">
        <v>280</v>
      </c>
      <c r="AF42" t="s">
        <v>281</v>
      </c>
      <c r="AG42">
        <v>4.9655766713642196E-4</v>
      </c>
      <c r="AH42">
        <v>5.2673077397553502E-4</v>
      </c>
      <c r="AI42">
        <v>4.8856871871917E-4</v>
      </c>
      <c r="AJ42">
        <v>9.6444413170027196E-4</v>
      </c>
      <c r="AK42">
        <v>3.3951573487540302E-4</v>
      </c>
      <c r="AL42">
        <v>3.2203830254893103E-4</v>
      </c>
      <c r="AM42">
        <v>3.16769426873045E-4</v>
      </c>
      <c r="AN42">
        <v>6.2557157587985401E-4</v>
      </c>
      <c r="AO42">
        <v>4.5608977107054998E-4</v>
      </c>
      <c r="AP42">
        <v>4.50566885006592E-4</v>
      </c>
      <c r="AQ42">
        <v>4.3554148903777101E-4</v>
      </c>
      <c r="AR42">
        <v>4.2443357377872001E-4</v>
      </c>
      <c r="AS42">
        <v>3.79473239439318E-4</v>
      </c>
      <c r="AT42">
        <v>4.1284254175112098E-4</v>
      </c>
      <c r="AU42">
        <v>4.03084167128675E-4</v>
      </c>
    </row>
    <row r="43" spans="1:47" x14ac:dyDescent="0.25">
      <c r="A43">
        <v>479</v>
      </c>
      <c r="B43">
        <v>5.0049999999999999</v>
      </c>
      <c r="C43">
        <v>132.10173</v>
      </c>
      <c r="D43" t="s">
        <v>282</v>
      </c>
      <c r="E43" t="s">
        <v>65</v>
      </c>
      <c r="G43">
        <v>0.90500000000000003</v>
      </c>
      <c r="H43" t="b">
        <v>1</v>
      </c>
      <c r="I43">
        <v>4.9109999999999996</v>
      </c>
      <c r="J43">
        <v>132.1019</v>
      </c>
      <c r="K43" t="s">
        <v>283</v>
      </c>
      <c r="M43" t="s">
        <v>284</v>
      </c>
      <c r="N43" t="s">
        <v>285</v>
      </c>
      <c r="O43">
        <v>330</v>
      </c>
      <c r="P43" t="b">
        <v>1</v>
      </c>
      <c r="Q43" t="b">
        <v>1</v>
      </c>
      <c r="R43" t="b">
        <v>1</v>
      </c>
      <c r="T43" t="b">
        <v>0</v>
      </c>
      <c r="U43" t="b">
        <v>1</v>
      </c>
      <c r="V43" t="s">
        <v>60</v>
      </c>
      <c r="W43" t="s">
        <v>60</v>
      </c>
      <c r="X43">
        <v>89.4</v>
      </c>
      <c r="Y43">
        <v>99.5</v>
      </c>
      <c r="Z43">
        <v>75</v>
      </c>
      <c r="AA43">
        <v>75</v>
      </c>
      <c r="AB43">
        <v>100</v>
      </c>
      <c r="AC43">
        <v>3206.56</v>
      </c>
      <c r="AD43" t="s">
        <v>53</v>
      </c>
      <c r="AE43" t="s">
        <v>286</v>
      </c>
      <c r="AF43" t="s">
        <v>287</v>
      </c>
      <c r="AG43">
        <v>8.6266969120479403E-2</v>
      </c>
      <c r="AH43">
        <v>8.75890357825687E-2</v>
      </c>
      <c r="AI43">
        <v>8.39813257894374E-2</v>
      </c>
      <c r="AJ43">
        <v>4.0401220282457802E-2</v>
      </c>
      <c r="AK43">
        <v>9.8485822523322705E-2</v>
      </c>
      <c r="AL43">
        <v>9.5877733022211503E-2</v>
      </c>
      <c r="AM43">
        <v>9.3148952791954398E-2</v>
      </c>
      <c r="AN43">
        <v>3.9643214544963598E-2</v>
      </c>
      <c r="AO43">
        <v>7.4830144287729106E-2</v>
      </c>
      <c r="AP43">
        <v>7.9334582198823597E-2</v>
      </c>
      <c r="AQ43">
        <v>7.8235893723097805E-2</v>
      </c>
      <c r="AR43">
        <v>8.0824505492732096E-2</v>
      </c>
      <c r="AS43">
        <v>8.1331954151191002E-2</v>
      </c>
      <c r="AT43">
        <v>8.4682846554078303E-2</v>
      </c>
      <c r="AU43">
        <v>8.3411462484432403E-2</v>
      </c>
    </row>
    <row r="44" spans="1:47" x14ac:dyDescent="0.25">
      <c r="A44">
        <v>480</v>
      </c>
      <c r="B44">
        <v>5.4550000000000001</v>
      </c>
      <c r="C44">
        <v>132.10175000000001</v>
      </c>
      <c r="D44" t="s">
        <v>288</v>
      </c>
      <c r="E44" t="s">
        <v>65</v>
      </c>
      <c r="F44" t="s">
        <v>289</v>
      </c>
      <c r="G44">
        <v>0.90500000000000003</v>
      </c>
      <c r="H44" t="b">
        <v>1</v>
      </c>
      <c r="I44">
        <v>5.3730000000000002</v>
      </c>
      <c r="J44">
        <v>132.1019</v>
      </c>
      <c r="K44" t="s">
        <v>283</v>
      </c>
      <c r="M44" t="s">
        <v>290</v>
      </c>
      <c r="N44" t="s">
        <v>291</v>
      </c>
      <c r="O44">
        <v>330</v>
      </c>
      <c r="P44" t="b">
        <v>1</v>
      </c>
      <c r="Q44" t="b">
        <v>1</v>
      </c>
      <c r="R44" t="b">
        <v>1</v>
      </c>
      <c r="T44" t="b">
        <v>0</v>
      </c>
      <c r="U44" t="b">
        <v>0</v>
      </c>
      <c r="V44" t="s">
        <v>60</v>
      </c>
      <c r="W44" t="s">
        <v>60</v>
      </c>
      <c r="X44">
        <v>94.9</v>
      </c>
      <c r="Y44">
        <v>99.7</v>
      </c>
      <c r="Z44">
        <v>88</v>
      </c>
      <c r="AA44">
        <v>88</v>
      </c>
      <c r="AB44">
        <v>100</v>
      </c>
      <c r="AC44">
        <v>2364.5100000000002</v>
      </c>
      <c r="AD44" t="s">
        <v>51</v>
      </c>
      <c r="AE44" t="s">
        <v>292</v>
      </c>
      <c r="AF44" t="s">
        <v>293</v>
      </c>
      <c r="AG44">
        <v>6.8158260363746004E-2</v>
      </c>
      <c r="AH44">
        <v>6.9048840625313801E-2</v>
      </c>
      <c r="AI44">
        <v>6.9473835873023901E-2</v>
      </c>
      <c r="AJ44">
        <v>2.3250923547331999E-2</v>
      </c>
      <c r="AK44">
        <v>8.1411973197537804E-2</v>
      </c>
      <c r="AL44">
        <v>7.64196976264781E-2</v>
      </c>
      <c r="AM44">
        <v>7.7916920564124095E-2</v>
      </c>
      <c r="AN44">
        <v>2.4245340478034099E-2</v>
      </c>
      <c r="AO44">
        <v>5.7383088187024901E-2</v>
      </c>
      <c r="AP44">
        <v>6.0948665025941803E-2</v>
      </c>
      <c r="AQ44">
        <v>6.0562220586537902E-2</v>
      </c>
      <c r="AR44">
        <v>6.1391721018055498E-2</v>
      </c>
      <c r="AS44">
        <v>6.1114607110923098E-2</v>
      </c>
      <c r="AT44">
        <v>6.28376762800784E-2</v>
      </c>
      <c r="AU44">
        <v>6.2553989602523105E-2</v>
      </c>
    </row>
    <row r="45" spans="1:47" x14ac:dyDescent="0.25">
      <c r="A45">
        <v>488</v>
      </c>
      <c r="B45">
        <v>10.114000000000001</v>
      </c>
      <c r="C45">
        <v>133.06052</v>
      </c>
      <c r="D45" t="s">
        <v>294</v>
      </c>
      <c r="E45" t="s">
        <v>65</v>
      </c>
      <c r="F45" t="s">
        <v>295</v>
      </c>
      <c r="G45">
        <v>0.90500000000000003</v>
      </c>
      <c r="H45" t="b">
        <v>1</v>
      </c>
      <c r="I45">
        <v>10.023999999999999</v>
      </c>
      <c r="J45">
        <v>133.06081</v>
      </c>
      <c r="K45" t="s">
        <v>296</v>
      </c>
      <c r="M45" t="s">
        <v>297</v>
      </c>
      <c r="N45" t="s">
        <v>298</v>
      </c>
      <c r="O45">
        <v>330</v>
      </c>
      <c r="P45" t="b">
        <v>0</v>
      </c>
      <c r="Q45" t="b">
        <v>1</v>
      </c>
      <c r="R45" t="b">
        <v>1</v>
      </c>
      <c r="T45" t="b">
        <v>0</v>
      </c>
      <c r="U45" t="b">
        <v>1</v>
      </c>
      <c r="V45" t="s">
        <v>60</v>
      </c>
      <c r="W45" t="s">
        <v>60</v>
      </c>
      <c r="X45">
        <v>77.900000000000006</v>
      </c>
      <c r="Y45">
        <v>99.7</v>
      </c>
      <c r="Z45">
        <v>65.7</v>
      </c>
      <c r="AA45">
        <v>56.9</v>
      </c>
      <c r="AB45">
        <v>25</v>
      </c>
      <c r="AC45">
        <v>390.96</v>
      </c>
      <c r="AD45" t="s">
        <v>46</v>
      </c>
      <c r="AE45" t="s">
        <v>299</v>
      </c>
      <c r="AF45" t="s">
        <v>300</v>
      </c>
      <c r="AG45">
        <v>3.4431166335535499E-3</v>
      </c>
      <c r="AH45">
        <v>3.79120842342749E-3</v>
      </c>
      <c r="AI45">
        <v>3.7495382613632398E-3</v>
      </c>
      <c r="AJ45">
        <v>4.0223133402156903E-3</v>
      </c>
      <c r="AK45">
        <v>3.7964600319052499E-3</v>
      </c>
      <c r="AL45">
        <v>3.7761893154330001E-3</v>
      </c>
      <c r="AM45">
        <v>3.4754426780547998E-3</v>
      </c>
      <c r="AN45">
        <v>2.90380758556728E-3</v>
      </c>
      <c r="AO45">
        <v>3.8437461428286802E-3</v>
      </c>
      <c r="AP45">
        <v>3.5641041178290801E-3</v>
      </c>
      <c r="AQ45">
        <v>3.7491695434214902E-3</v>
      </c>
      <c r="AR45">
        <v>3.6400229118464101E-3</v>
      </c>
      <c r="AS45">
        <v>3.7707598391538998E-3</v>
      </c>
      <c r="AT45">
        <v>3.5906868953587798E-3</v>
      </c>
      <c r="AU45">
        <v>3.68104692309297E-3</v>
      </c>
    </row>
    <row r="46" spans="1:47" x14ac:dyDescent="0.25">
      <c r="A46">
        <v>490</v>
      </c>
      <c r="B46">
        <v>13.707000000000001</v>
      </c>
      <c r="C46">
        <v>133.09698</v>
      </c>
      <c r="D46" t="s">
        <v>301</v>
      </c>
      <c r="E46" t="s">
        <v>65</v>
      </c>
      <c r="F46" t="s">
        <v>302</v>
      </c>
      <c r="G46">
        <v>0.90500000000000003</v>
      </c>
      <c r="H46" t="b">
        <v>1</v>
      </c>
      <c r="I46">
        <v>13.579000000000001</v>
      </c>
      <c r="J46">
        <v>133.09719999999999</v>
      </c>
      <c r="K46" t="s">
        <v>303</v>
      </c>
      <c r="M46" t="s">
        <v>304</v>
      </c>
      <c r="N46" t="s">
        <v>305</v>
      </c>
      <c r="O46">
        <v>330</v>
      </c>
      <c r="P46" t="b">
        <v>1</v>
      </c>
      <c r="Q46" t="b">
        <v>1</v>
      </c>
      <c r="R46" t="b">
        <v>1</v>
      </c>
      <c r="T46" t="b">
        <v>0</v>
      </c>
      <c r="U46" t="b">
        <v>0</v>
      </c>
      <c r="V46" t="s">
        <v>60</v>
      </c>
      <c r="W46" t="s">
        <v>60</v>
      </c>
      <c r="X46">
        <v>94.8</v>
      </c>
      <c r="Y46">
        <v>99.3</v>
      </c>
      <c r="Z46">
        <v>87.9</v>
      </c>
      <c r="AA46">
        <v>87.9</v>
      </c>
      <c r="AB46">
        <v>100</v>
      </c>
      <c r="AC46">
        <v>241.23</v>
      </c>
      <c r="AD46" t="s">
        <v>47</v>
      </c>
      <c r="AE46" t="s">
        <v>306</v>
      </c>
      <c r="AF46" t="s">
        <v>307</v>
      </c>
      <c r="AG46">
        <v>2.5600569381986501E-3</v>
      </c>
      <c r="AH46">
        <v>2.2324756266093298E-3</v>
      </c>
      <c r="AI46">
        <v>2.5929123773756001E-3</v>
      </c>
      <c r="AJ46">
        <v>2.9157098149885599E-4</v>
      </c>
      <c r="AK46">
        <v>2.4696704221913702E-3</v>
      </c>
      <c r="AL46">
        <v>2.5394346266337299E-3</v>
      </c>
      <c r="AM46">
        <v>2.0532245027220599E-3</v>
      </c>
      <c r="AN46">
        <v>1.2465293768691801E-3</v>
      </c>
      <c r="AO46">
        <v>3.1302091717410299E-3</v>
      </c>
      <c r="AP46">
        <v>2.8737843624779299E-3</v>
      </c>
      <c r="AQ46">
        <v>2.35472129887105E-3</v>
      </c>
      <c r="AR46">
        <v>2.2467194977897399E-3</v>
      </c>
      <c r="AS46">
        <v>2.4598891926774801E-3</v>
      </c>
      <c r="AT46">
        <v>2.0986084754086799E-3</v>
      </c>
      <c r="AU46">
        <v>2.15008440150766E-3</v>
      </c>
    </row>
    <row r="47" spans="1:47" x14ac:dyDescent="0.25">
      <c r="A47">
        <v>497</v>
      </c>
      <c r="B47">
        <v>11.792999999999999</v>
      </c>
      <c r="C47">
        <v>134.04462000000001</v>
      </c>
      <c r="D47" t="s">
        <v>213</v>
      </c>
      <c r="E47" t="s">
        <v>65</v>
      </c>
      <c r="F47" t="s">
        <v>308</v>
      </c>
      <c r="G47">
        <v>0.90500000000000003</v>
      </c>
      <c r="H47" t="b">
        <v>1</v>
      </c>
      <c r="I47">
        <v>11.522</v>
      </c>
      <c r="J47">
        <v>134.04480000000001</v>
      </c>
      <c r="K47" t="s">
        <v>215</v>
      </c>
      <c r="M47" t="s">
        <v>216</v>
      </c>
      <c r="N47" t="s">
        <v>217</v>
      </c>
      <c r="O47">
        <v>330</v>
      </c>
      <c r="P47" t="b">
        <v>1</v>
      </c>
      <c r="Q47" t="b">
        <v>1</v>
      </c>
      <c r="R47" t="b">
        <v>1</v>
      </c>
      <c r="T47" t="b">
        <v>0</v>
      </c>
      <c r="U47" t="b">
        <v>0</v>
      </c>
      <c r="V47" t="s">
        <v>60</v>
      </c>
      <c r="W47" t="s">
        <v>60</v>
      </c>
      <c r="X47">
        <v>97.4</v>
      </c>
      <c r="Y47">
        <v>96.3</v>
      </c>
      <c r="Z47">
        <v>96.1</v>
      </c>
      <c r="AA47">
        <v>96.1</v>
      </c>
      <c r="AB47">
        <v>100</v>
      </c>
      <c r="AC47">
        <v>87.03</v>
      </c>
      <c r="AD47" t="s">
        <v>39</v>
      </c>
      <c r="AE47" t="s">
        <v>309</v>
      </c>
      <c r="AF47" t="s">
        <v>310</v>
      </c>
      <c r="AG47">
        <v>6.7128788295914797E-4</v>
      </c>
      <c r="AH47">
        <v>6.5900833547813495E-4</v>
      </c>
      <c r="AI47">
        <v>6.4538534108603295E-4</v>
      </c>
      <c r="AJ47">
        <v>5.7692499828239797E-4</v>
      </c>
      <c r="AK47">
        <v>4.71010841445799E-4</v>
      </c>
      <c r="AL47">
        <v>4.9242859372139295E-4</v>
      </c>
      <c r="AM47">
        <v>4.1768648648282002E-4</v>
      </c>
      <c r="AN47">
        <v>6.1145161589002003E-4</v>
      </c>
      <c r="AO47">
        <v>4.8723403867726898E-4</v>
      </c>
      <c r="AP47">
        <v>5.6007360374992095E-4</v>
      </c>
      <c r="AQ47">
        <v>5.4276900360659302E-4</v>
      </c>
      <c r="AR47">
        <v>5.6242647980626198E-4</v>
      </c>
      <c r="AS47">
        <v>5.4570730545138303E-4</v>
      </c>
      <c r="AT47">
        <v>5.5609018884844195E-4</v>
      </c>
      <c r="AU47">
        <v>5.5377364702939005E-4</v>
      </c>
    </row>
    <row r="48" spans="1:47" x14ac:dyDescent="0.25">
      <c r="A48">
        <v>509</v>
      </c>
      <c r="B48">
        <v>7.0590000000000002</v>
      </c>
      <c r="C48">
        <v>136.04239999999999</v>
      </c>
      <c r="D48" t="s">
        <v>311</v>
      </c>
      <c r="E48" t="s">
        <v>65</v>
      </c>
      <c r="F48" t="s">
        <v>312</v>
      </c>
      <c r="G48">
        <v>0.81</v>
      </c>
      <c r="H48" t="b">
        <v>1</v>
      </c>
      <c r="I48">
        <v>7.01</v>
      </c>
      <c r="J48">
        <v>136.04268999999999</v>
      </c>
      <c r="K48" t="s">
        <v>313</v>
      </c>
      <c r="M48" t="s">
        <v>314</v>
      </c>
      <c r="N48" t="s">
        <v>315</v>
      </c>
      <c r="O48">
        <v>330</v>
      </c>
      <c r="P48" t="b">
        <v>1</v>
      </c>
      <c r="Q48" t="b">
        <v>1</v>
      </c>
      <c r="R48" t="b">
        <v>1</v>
      </c>
      <c r="T48" t="b">
        <v>0</v>
      </c>
      <c r="U48" t="b">
        <v>1</v>
      </c>
      <c r="V48" t="s">
        <v>60</v>
      </c>
      <c r="W48" t="s">
        <v>60</v>
      </c>
      <c r="X48">
        <v>86.7</v>
      </c>
      <c r="Y48">
        <v>99.9</v>
      </c>
      <c r="Z48">
        <v>87.1</v>
      </c>
      <c r="AA48">
        <v>77.5</v>
      </c>
      <c r="AB48">
        <v>25</v>
      </c>
      <c r="AC48">
        <v>9.74</v>
      </c>
      <c r="AD48" t="s">
        <v>47</v>
      </c>
      <c r="AE48" t="s">
        <v>316</v>
      </c>
      <c r="AF48" t="s">
        <v>317</v>
      </c>
      <c r="AG48" s="1">
        <v>1.4131431590339301E-5</v>
      </c>
      <c r="AH48" s="1">
        <v>1.4442000880332701E-5</v>
      </c>
      <c r="AI48" s="1">
        <v>1.9812349994728901E-5</v>
      </c>
      <c r="AJ48" s="1">
        <v>1.0783010110081E-5</v>
      </c>
      <c r="AK48" s="1">
        <v>2.3413323574934598E-5</v>
      </c>
      <c r="AL48" s="1">
        <v>2.3050092806589099E-5</v>
      </c>
      <c r="AM48" s="1">
        <v>2.57469372387109E-5</v>
      </c>
      <c r="AN48" s="1">
        <v>3.0768777888107601E-5</v>
      </c>
      <c r="AO48" s="1">
        <v>2.2728717530573E-5</v>
      </c>
      <c r="AP48" s="1">
        <v>2.0921228439454099E-5</v>
      </c>
      <c r="AQ48" s="1">
        <v>2.49186814317366E-5</v>
      </c>
      <c r="AR48" s="1">
        <v>2.4150997048300399E-5</v>
      </c>
      <c r="AS48" s="1">
        <v>2.3029683928000499E-5</v>
      </c>
      <c r="AT48" s="1">
        <v>2.1477511872434001E-5</v>
      </c>
      <c r="AU48" s="1">
        <v>2.0496184684854901E-5</v>
      </c>
    </row>
    <row r="49" spans="1:47" x14ac:dyDescent="0.25">
      <c r="A49">
        <v>511</v>
      </c>
      <c r="B49">
        <v>2.2709999999999999</v>
      </c>
      <c r="C49">
        <v>136.06147999999999</v>
      </c>
      <c r="D49" t="s">
        <v>318</v>
      </c>
      <c r="E49" t="s">
        <v>65</v>
      </c>
      <c r="F49" t="s">
        <v>319</v>
      </c>
      <c r="G49">
        <v>1</v>
      </c>
      <c r="H49" t="b">
        <v>1</v>
      </c>
      <c r="I49">
        <v>2.3140000000000001</v>
      </c>
      <c r="J49">
        <v>136.06180000000001</v>
      </c>
      <c r="K49" t="s">
        <v>320</v>
      </c>
      <c r="M49" t="s">
        <v>321</v>
      </c>
      <c r="N49" t="s">
        <v>322</v>
      </c>
      <c r="O49">
        <v>330</v>
      </c>
      <c r="P49" t="b">
        <v>1</v>
      </c>
      <c r="Q49" t="b">
        <v>1</v>
      </c>
      <c r="R49" t="b">
        <v>1</v>
      </c>
      <c r="T49" t="b">
        <v>0</v>
      </c>
      <c r="U49" t="b">
        <v>0</v>
      </c>
      <c r="V49" t="s">
        <v>60</v>
      </c>
      <c r="W49" t="s">
        <v>60</v>
      </c>
      <c r="X49">
        <v>87.1</v>
      </c>
      <c r="Y49">
        <v>99.9</v>
      </c>
      <c r="Z49">
        <v>74.900000000000006</v>
      </c>
      <c r="AA49">
        <v>73.2</v>
      </c>
      <c r="AB49">
        <v>75</v>
      </c>
      <c r="AC49">
        <v>246.16</v>
      </c>
      <c r="AD49" t="s">
        <v>52</v>
      </c>
      <c r="AE49" t="s">
        <v>323</v>
      </c>
      <c r="AF49" t="s">
        <v>324</v>
      </c>
      <c r="AG49">
        <v>1.7816531032132099E-3</v>
      </c>
      <c r="AH49">
        <v>1.5832026803312799E-3</v>
      </c>
      <c r="AI49">
        <v>1.6248249317589E-3</v>
      </c>
      <c r="AJ49">
        <v>2.6587117278427199E-3</v>
      </c>
      <c r="AK49">
        <v>1.7403483005574601E-3</v>
      </c>
      <c r="AL49">
        <v>1.7167774012481101E-3</v>
      </c>
      <c r="AM49">
        <v>1.91767861082437E-3</v>
      </c>
      <c r="AN49">
        <v>2.9590771977381302E-3</v>
      </c>
      <c r="AO49">
        <v>2.2296063515008899E-3</v>
      </c>
      <c r="AP49">
        <v>2.1603691999894999E-3</v>
      </c>
      <c r="AQ49">
        <v>2.1562573274821598E-3</v>
      </c>
      <c r="AR49">
        <v>2.1366200060351798E-3</v>
      </c>
      <c r="AS49">
        <v>2.1709308168717102E-3</v>
      </c>
      <c r="AT49">
        <v>2.1624635965504799E-3</v>
      </c>
      <c r="AU49">
        <v>2.1016565110708501E-3</v>
      </c>
    </row>
    <row r="50" spans="1:47" x14ac:dyDescent="0.25">
      <c r="A50">
        <v>515</v>
      </c>
      <c r="B50">
        <v>7.4630000000000001</v>
      </c>
      <c r="C50">
        <v>136.07563999999999</v>
      </c>
      <c r="D50" t="s">
        <v>325</v>
      </c>
      <c r="E50" t="s">
        <v>240</v>
      </c>
      <c r="F50" t="s">
        <v>326</v>
      </c>
      <c r="G50">
        <v>0.90500000000000003</v>
      </c>
      <c r="H50" t="b">
        <v>1</v>
      </c>
      <c r="I50" t="s">
        <v>60</v>
      </c>
      <c r="J50">
        <v>136.07499999999999</v>
      </c>
      <c r="K50" t="s">
        <v>327</v>
      </c>
      <c r="L50" t="s">
        <v>328</v>
      </c>
      <c r="M50" t="s">
        <v>329</v>
      </c>
      <c r="N50" t="s">
        <v>330</v>
      </c>
      <c r="O50">
        <v>430</v>
      </c>
      <c r="P50" t="b">
        <v>0</v>
      </c>
      <c r="Q50" t="b">
        <v>1</v>
      </c>
      <c r="R50" t="b">
        <v>1</v>
      </c>
      <c r="T50" t="b">
        <v>0</v>
      </c>
      <c r="U50" t="b">
        <v>1</v>
      </c>
      <c r="V50" t="s">
        <v>60</v>
      </c>
      <c r="W50" t="s">
        <v>60</v>
      </c>
      <c r="X50">
        <v>71.099999999999994</v>
      </c>
      <c r="Y50" t="s">
        <v>60</v>
      </c>
      <c r="Z50">
        <v>90.8</v>
      </c>
      <c r="AA50">
        <v>91.5</v>
      </c>
      <c r="AB50">
        <v>100</v>
      </c>
      <c r="AC50">
        <v>17.87</v>
      </c>
      <c r="AD50" t="s">
        <v>46</v>
      </c>
      <c r="AE50" t="s">
        <v>331</v>
      </c>
      <c r="AF50" t="s">
        <v>332</v>
      </c>
      <c r="AG50">
        <v>1.4222438736054399E-4</v>
      </c>
      <c r="AH50">
        <v>1.64372963815364E-4</v>
      </c>
      <c r="AI50">
        <v>1.5454361690107001E-4</v>
      </c>
      <c r="AJ50" s="1">
        <v>7.0712599141719998E-5</v>
      </c>
      <c r="AK50">
        <v>1.73045956605281E-4</v>
      </c>
      <c r="AL50">
        <v>1.7787540139003701E-4</v>
      </c>
      <c r="AM50">
        <v>1.81555524320861E-4</v>
      </c>
      <c r="AN50" s="1">
        <v>7.0668703777160906E-5</v>
      </c>
      <c r="AO50">
        <v>1.4192100687293301E-4</v>
      </c>
      <c r="AP50">
        <v>1.3629885931996E-4</v>
      </c>
      <c r="AQ50">
        <v>1.43894111702607E-4</v>
      </c>
      <c r="AR50">
        <v>1.3756815436946E-4</v>
      </c>
      <c r="AS50">
        <v>1.5031646351405499E-4</v>
      </c>
      <c r="AT50">
        <v>1.4160025419569699E-4</v>
      </c>
      <c r="AU50">
        <v>1.44307647663126E-4</v>
      </c>
    </row>
    <row r="51" spans="1:47" x14ac:dyDescent="0.25">
      <c r="A51">
        <v>518</v>
      </c>
      <c r="B51">
        <v>2.6110000000000002</v>
      </c>
      <c r="C51">
        <v>137.04545999999999</v>
      </c>
      <c r="D51" t="s">
        <v>333</v>
      </c>
      <c r="E51" t="s">
        <v>65</v>
      </c>
      <c r="F51" t="s">
        <v>334</v>
      </c>
      <c r="G51">
        <v>0.90500000000000003</v>
      </c>
      <c r="H51" t="b">
        <v>1</v>
      </c>
      <c r="I51">
        <v>2.5640000000000001</v>
      </c>
      <c r="J51">
        <v>137.04580999999999</v>
      </c>
      <c r="K51" t="s">
        <v>335</v>
      </c>
      <c r="M51" t="s">
        <v>336</v>
      </c>
      <c r="N51" t="s">
        <v>337</v>
      </c>
      <c r="O51">
        <v>330</v>
      </c>
      <c r="P51" t="b">
        <v>1</v>
      </c>
      <c r="Q51" t="b">
        <v>1</v>
      </c>
      <c r="R51" t="b">
        <v>1</v>
      </c>
      <c r="T51" t="b">
        <v>0</v>
      </c>
      <c r="U51" t="b">
        <v>0</v>
      </c>
      <c r="V51" t="s">
        <v>60</v>
      </c>
      <c r="W51" t="s">
        <v>60</v>
      </c>
      <c r="X51">
        <v>89.5</v>
      </c>
      <c r="Y51">
        <v>99.9</v>
      </c>
      <c r="Z51">
        <v>74.900000000000006</v>
      </c>
      <c r="AA51">
        <v>74.900000000000006</v>
      </c>
      <c r="AB51">
        <v>100</v>
      </c>
      <c r="AC51">
        <v>2098.52</v>
      </c>
      <c r="AD51" t="s">
        <v>40</v>
      </c>
      <c r="AE51" t="s">
        <v>338</v>
      </c>
      <c r="AF51" t="s">
        <v>339</v>
      </c>
      <c r="AG51">
        <v>1.7931465444041901E-2</v>
      </c>
      <c r="AH51">
        <v>1.93636897564614E-2</v>
      </c>
      <c r="AI51">
        <v>1.7044301427147902E-2</v>
      </c>
      <c r="AJ51">
        <v>2.1831838442009401E-2</v>
      </c>
      <c r="AK51">
        <v>1.0366216541388E-2</v>
      </c>
      <c r="AL51">
        <v>1.1519605063188601E-2</v>
      </c>
      <c r="AM51">
        <v>1.0693115632820801E-2</v>
      </c>
      <c r="AN51">
        <v>1.79922845500489E-2</v>
      </c>
      <c r="AO51">
        <v>1.5590441987120399E-2</v>
      </c>
      <c r="AP51">
        <v>1.52523615269655E-2</v>
      </c>
      <c r="AQ51">
        <v>1.5608678674250399E-2</v>
      </c>
      <c r="AR51">
        <v>1.51770519284271E-2</v>
      </c>
      <c r="AS51">
        <v>1.5811463766539E-2</v>
      </c>
      <c r="AT51">
        <v>1.5210701270127599E-2</v>
      </c>
      <c r="AU51">
        <v>1.4414530060818401E-2</v>
      </c>
    </row>
    <row r="52" spans="1:47" x14ac:dyDescent="0.25">
      <c r="A52">
        <v>535</v>
      </c>
      <c r="B52">
        <v>2.3620000000000001</v>
      </c>
      <c r="C52">
        <v>139.05002999999999</v>
      </c>
      <c r="D52" t="s">
        <v>340</v>
      </c>
      <c r="E52" t="s">
        <v>65</v>
      </c>
      <c r="F52" t="s">
        <v>341</v>
      </c>
      <c r="G52">
        <v>0.95199999999999996</v>
      </c>
      <c r="H52" t="b">
        <v>1</v>
      </c>
      <c r="I52">
        <v>2.2170000000000001</v>
      </c>
      <c r="J52">
        <v>139.05019999999999</v>
      </c>
      <c r="K52" t="s">
        <v>342</v>
      </c>
      <c r="M52" t="s">
        <v>343</v>
      </c>
      <c r="N52" t="s">
        <v>344</v>
      </c>
      <c r="O52">
        <v>330</v>
      </c>
      <c r="P52" t="b">
        <v>1</v>
      </c>
      <c r="Q52" t="b">
        <v>1</v>
      </c>
      <c r="R52" t="b">
        <v>1</v>
      </c>
      <c r="T52" t="b">
        <v>0</v>
      </c>
      <c r="U52" t="b">
        <v>0</v>
      </c>
      <c r="V52" t="s">
        <v>60</v>
      </c>
      <c r="W52" t="s">
        <v>60</v>
      </c>
      <c r="X52">
        <v>98.1</v>
      </c>
      <c r="Y52">
        <v>98.9</v>
      </c>
      <c r="Z52">
        <v>95.9</v>
      </c>
      <c r="AA52">
        <v>96.5</v>
      </c>
      <c r="AB52">
        <v>100</v>
      </c>
      <c r="AC52">
        <v>195.15</v>
      </c>
      <c r="AD52" t="s">
        <v>46</v>
      </c>
      <c r="AE52" t="s">
        <v>345</v>
      </c>
      <c r="AF52" t="s">
        <v>346</v>
      </c>
      <c r="AG52">
        <v>4.3029178712651898E-4</v>
      </c>
      <c r="AH52">
        <v>3.8395375879558098E-4</v>
      </c>
      <c r="AI52">
        <v>4.5391560009728701E-4</v>
      </c>
      <c r="AJ52">
        <v>3.0237319856324E-4</v>
      </c>
      <c r="AK52">
        <v>6.5866635708140798E-4</v>
      </c>
      <c r="AL52">
        <v>5.81214736743787E-4</v>
      </c>
      <c r="AM52">
        <v>5.4501437921130604E-4</v>
      </c>
      <c r="AN52">
        <v>3.8191317586931098E-4</v>
      </c>
      <c r="AO52">
        <v>5.7740317434041102E-4</v>
      </c>
      <c r="AP52">
        <v>5.5491741484601999E-4</v>
      </c>
      <c r="AQ52">
        <v>5.6848240306323398E-4</v>
      </c>
      <c r="AR52">
        <v>5.4123346838243203E-4</v>
      </c>
      <c r="AS52">
        <v>5.3454623579147001E-4</v>
      </c>
      <c r="AT52">
        <v>5.4443005379965E-4</v>
      </c>
      <c r="AU52">
        <v>5.3485104003231799E-4</v>
      </c>
    </row>
    <row r="53" spans="1:47" x14ac:dyDescent="0.25">
      <c r="A53">
        <v>557</v>
      </c>
      <c r="B53">
        <v>12.028</v>
      </c>
      <c r="C53">
        <v>142.02628000000001</v>
      </c>
      <c r="D53" t="s">
        <v>347</v>
      </c>
      <c r="E53" t="s">
        <v>65</v>
      </c>
      <c r="F53" t="s">
        <v>348</v>
      </c>
      <c r="G53">
        <v>0.90500000000000003</v>
      </c>
      <c r="H53" t="b">
        <v>1</v>
      </c>
      <c r="I53">
        <v>12.153</v>
      </c>
      <c r="J53">
        <v>142.0264</v>
      </c>
      <c r="K53" t="s">
        <v>349</v>
      </c>
      <c r="M53" t="s">
        <v>350</v>
      </c>
      <c r="N53" t="s">
        <v>351</v>
      </c>
      <c r="O53">
        <v>330</v>
      </c>
      <c r="P53" t="b">
        <v>1</v>
      </c>
      <c r="Q53" t="b">
        <v>1</v>
      </c>
      <c r="R53" t="b">
        <v>1</v>
      </c>
      <c r="T53" t="b">
        <v>0</v>
      </c>
      <c r="U53" t="b">
        <v>0</v>
      </c>
      <c r="V53" t="s">
        <v>60</v>
      </c>
      <c r="W53" t="s">
        <v>60</v>
      </c>
      <c r="X53">
        <v>89.4</v>
      </c>
      <c r="Y53">
        <v>99.4</v>
      </c>
      <c r="Z53">
        <v>75</v>
      </c>
      <c r="AA53">
        <v>75</v>
      </c>
      <c r="AB53">
        <v>100</v>
      </c>
      <c r="AC53">
        <v>118.93</v>
      </c>
      <c r="AD53" t="s">
        <v>39</v>
      </c>
      <c r="AE53" t="s">
        <v>352</v>
      </c>
      <c r="AF53" t="s">
        <v>353</v>
      </c>
      <c r="AG53">
        <v>5.1544663503797503E-4</v>
      </c>
      <c r="AH53">
        <v>5.6844015202662103E-4</v>
      </c>
      <c r="AI53">
        <v>5.6381296803777105E-4</v>
      </c>
      <c r="AJ53">
        <v>1.90615526378689E-4</v>
      </c>
      <c r="AK53">
        <v>4.6673078596638599E-4</v>
      </c>
      <c r="AL53">
        <v>4.69395863894842E-4</v>
      </c>
      <c r="AM53">
        <v>3.9248684721977599E-4</v>
      </c>
      <c r="AN53">
        <v>1.9025451594335599E-4</v>
      </c>
      <c r="AO53">
        <v>3.5565139431262499E-4</v>
      </c>
      <c r="AP53">
        <v>3.5492365348895402E-4</v>
      </c>
      <c r="AQ53">
        <v>3.6562991031285501E-4</v>
      </c>
      <c r="AR53">
        <v>3.9591298455240602E-4</v>
      </c>
      <c r="AS53">
        <v>3.8856369486170802E-4</v>
      </c>
      <c r="AT53">
        <v>4.05121143987145E-4</v>
      </c>
      <c r="AU53">
        <v>4.0646993240139602E-4</v>
      </c>
    </row>
    <row r="54" spans="1:47" x14ac:dyDescent="0.25">
      <c r="A54">
        <v>575</v>
      </c>
      <c r="B54">
        <v>10.105</v>
      </c>
      <c r="C54">
        <v>144.06542999999999</v>
      </c>
      <c r="D54" t="s">
        <v>354</v>
      </c>
      <c r="E54" t="s">
        <v>159</v>
      </c>
      <c r="F54" t="s">
        <v>355</v>
      </c>
      <c r="G54">
        <v>0.90500000000000003</v>
      </c>
      <c r="H54" t="b">
        <v>1</v>
      </c>
      <c r="I54">
        <v>9.6989999999999998</v>
      </c>
      <c r="J54">
        <v>144.06550999999999</v>
      </c>
      <c r="K54" t="s">
        <v>356</v>
      </c>
      <c r="M54" t="s">
        <v>357</v>
      </c>
      <c r="N54" t="s">
        <v>358</v>
      </c>
      <c r="O54">
        <v>330</v>
      </c>
      <c r="P54" t="b">
        <v>1</v>
      </c>
      <c r="Q54" t="b">
        <v>1</v>
      </c>
      <c r="R54" t="b">
        <v>1</v>
      </c>
      <c r="T54" t="b">
        <v>0</v>
      </c>
      <c r="U54" t="b">
        <v>0</v>
      </c>
      <c r="V54" t="s">
        <v>60</v>
      </c>
      <c r="W54" t="s">
        <v>60</v>
      </c>
      <c r="X54">
        <v>90</v>
      </c>
      <c r="Y54">
        <v>92.4</v>
      </c>
      <c r="Z54">
        <v>93.9</v>
      </c>
      <c r="AA54">
        <v>89.6</v>
      </c>
      <c r="AB54">
        <v>41.7</v>
      </c>
      <c r="AC54">
        <v>275.43</v>
      </c>
      <c r="AD54" t="s">
        <v>42</v>
      </c>
      <c r="AE54" t="s">
        <v>359</v>
      </c>
      <c r="AF54" t="s">
        <v>360</v>
      </c>
      <c r="AG54">
        <v>1.92955013128892E-3</v>
      </c>
      <c r="AH54">
        <v>2.1551933792480602E-3</v>
      </c>
      <c r="AI54">
        <v>2.0554336376499599E-3</v>
      </c>
      <c r="AJ54">
        <v>2.5237260062125201E-4</v>
      </c>
      <c r="AK54">
        <v>1.8833938648957101E-3</v>
      </c>
      <c r="AL54">
        <v>1.9603664283409802E-3</v>
      </c>
      <c r="AM54">
        <v>1.70002261972845E-3</v>
      </c>
      <c r="AN54">
        <v>5.1061908917129505E-4</v>
      </c>
      <c r="AO54">
        <v>1.50281619451017E-3</v>
      </c>
      <c r="AP54">
        <v>1.49398229037565E-3</v>
      </c>
      <c r="AQ54">
        <v>1.57567116283445E-3</v>
      </c>
      <c r="AR54">
        <v>1.52141547098817E-3</v>
      </c>
      <c r="AS54">
        <v>1.63791544321202E-3</v>
      </c>
      <c r="AT54">
        <v>1.5444829659279301E-3</v>
      </c>
      <c r="AU54">
        <v>1.55142745305226E-3</v>
      </c>
    </row>
    <row r="55" spans="1:47" x14ac:dyDescent="0.25">
      <c r="A55">
        <v>596</v>
      </c>
      <c r="B55">
        <v>1.7250000000000001</v>
      </c>
      <c r="C55">
        <v>146.11751000000001</v>
      </c>
      <c r="D55" t="s">
        <v>361</v>
      </c>
      <c r="E55" t="s">
        <v>362</v>
      </c>
      <c r="F55" t="s">
        <v>363</v>
      </c>
      <c r="G55">
        <v>0.90500000000000003</v>
      </c>
      <c r="H55" t="b">
        <v>1</v>
      </c>
      <c r="I55" t="s">
        <v>60</v>
      </c>
      <c r="J55">
        <v>146.11699999999999</v>
      </c>
      <c r="K55" t="s">
        <v>364</v>
      </c>
      <c r="L55" t="s">
        <v>365</v>
      </c>
      <c r="M55" t="s">
        <v>366</v>
      </c>
      <c r="N55" t="s">
        <v>367</v>
      </c>
      <c r="O55">
        <v>430</v>
      </c>
      <c r="P55" t="b">
        <v>0</v>
      </c>
      <c r="Q55" t="b">
        <v>1</v>
      </c>
      <c r="R55" t="b">
        <v>1</v>
      </c>
      <c r="T55" t="b">
        <v>0</v>
      </c>
      <c r="U55" t="b">
        <v>1</v>
      </c>
      <c r="V55" t="s">
        <v>60</v>
      </c>
      <c r="W55" t="s">
        <v>60</v>
      </c>
      <c r="X55">
        <v>63.6</v>
      </c>
      <c r="Y55" t="s">
        <v>60</v>
      </c>
      <c r="Z55">
        <v>72.7</v>
      </c>
      <c r="AA55">
        <v>73.3</v>
      </c>
      <c r="AB55">
        <v>100</v>
      </c>
      <c r="AC55">
        <v>40.81</v>
      </c>
      <c r="AD55" t="s">
        <v>41</v>
      </c>
      <c r="AE55" t="s">
        <v>368</v>
      </c>
      <c r="AF55" t="s">
        <v>369</v>
      </c>
      <c r="AG55">
        <v>1.3968122022732599E-4</v>
      </c>
      <c r="AH55">
        <v>1.32848581473362E-4</v>
      </c>
      <c r="AI55">
        <v>1.1695926072336099E-4</v>
      </c>
      <c r="AJ55">
        <v>4.9168848945698005E-4</v>
      </c>
      <c r="AK55">
        <v>1.40405524010566E-4</v>
      </c>
      <c r="AL55">
        <v>1.7127022906120501E-4</v>
      </c>
      <c r="AM55">
        <v>1.7422087021239999E-4</v>
      </c>
      <c r="AN55">
        <v>3.1395087458159E-4</v>
      </c>
      <c r="AO55">
        <v>2.6450369795149599E-4</v>
      </c>
      <c r="AP55">
        <v>2.5424688144980802E-4</v>
      </c>
      <c r="AQ55">
        <v>2.5731191750762801E-4</v>
      </c>
      <c r="AR55">
        <v>2.2368045257206999E-4</v>
      </c>
      <c r="AS55">
        <v>2.6752682746041299E-4</v>
      </c>
      <c r="AT55">
        <v>2.3172925481865499E-4</v>
      </c>
      <c r="AU55">
        <v>2.5416158571869298E-4</v>
      </c>
    </row>
    <row r="56" spans="1:47" x14ac:dyDescent="0.25">
      <c r="A56">
        <v>613</v>
      </c>
      <c r="B56">
        <v>9.8810000000000002</v>
      </c>
      <c r="C56">
        <v>147.07613000000001</v>
      </c>
      <c r="D56" t="s">
        <v>269</v>
      </c>
      <c r="E56" t="s">
        <v>65</v>
      </c>
      <c r="F56" t="s">
        <v>370</v>
      </c>
      <c r="G56">
        <v>0.90500000000000003</v>
      </c>
      <c r="H56" t="b">
        <v>1</v>
      </c>
      <c r="I56">
        <v>9.8870000000000005</v>
      </c>
      <c r="J56">
        <v>147.07640000000001</v>
      </c>
      <c r="K56" t="s">
        <v>271</v>
      </c>
      <c r="M56" t="s">
        <v>272</v>
      </c>
      <c r="N56" t="s">
        <v>273</v>
      </c>
      <c r="O56">
        <v>330</v>
      </c>
      <c r="P56" t="b">
        <v>1</v>
      </c>
      <c r="Q56" t="b">
        <v>1</v>
      </c>
      <c r="R56" t="b">
        <v>1</v>
      </c>
      <c r="T56" t="b">
        <v>0</v>
      </c>
      <c r="U56" t="b">
        <v>0</v>
      </c>
      <c r="V56" t="s">
        <v>60</v>
      </c>
      <c r="W56" t="s">
        <v>60</v>
      </c>
      <c r="X56">
        <v>88.7</v>
      </c>
      <c r="Y56">
        <v>100</v>
      </c>
      <c r="Z56">
        <v>87.6</v>
      </c>
      <c r="AA56">
        <v>77.900000000000006</v>
      </c>
      <c r="AB56">
        <v>46.2</v>
      </c>
      <c r="AC56">
        <v>2660.21</v>
      </c>
      <c r="AD56" t="s">
        <v>46</v>
      </c>
      <c r="AE56" t="s">
        <v>371</v>
      </c>
      <c r="AF56" t="s">
        <v>372</v>
      </c>
      <c r="AG56">
        <v>1.11791049942996E-2</v>
      </c>
      <c r="AH56">
        <v>1.17638834882782E-2</v>
      </c>
      <c r="AI56">
        <v>1.12012262375742E-2</v>
      </c>
      <c r="AJ56">
        <v>1.14360837149477E-2</v>
      </c>
      <c r="AK56">
        <v>6.5466512378043002E-3</v>
      </c>
      <c r="AL56">
        <v>1.00457235793726E-2</v>
      </c>
      <c r="AM56">
        <v>8.2997952490450801E-3</v>
      </c>
      <c r="AN56">
        <v>6.5426020521687804E-3</v>
      </c>
      <c r="AO56">
        <v>1.05469892035976E-2</v>
      </c>
      <c r="AP56">
        <v>1.0391959526960299E-2</v>
      </c>
      <c r="AQ56">
        <v>1.0373131543641599E-2</v>
      </c>
      <c r="AR56">
        <v>9.9140028707990508E-3</v>
      </c>
      <c r="AS56">
        <v>1.07301905081478E-2</v>
      </c>
      <c r="AT56">
        <v>1.0292969148442299E-2</v>
      </c>
      <c r="AU56">
        <v>9.9261737179154597E-3</v>
      </c>
    </row>
    <row r="57" spans="1:47" x14ac:dyDescent="0.25">
      <c r="A57">
        <v>617</v>
      </c>
      <c r="B57">
        <v>13.337999999999999</v>
      </c>
      <c r="C57">
        <v>147.11251999999999</v>
      </c>
      <c r="D57" t="s">
        <v>373</v>
      </c>
      <c r="E57" t="s">
        <v>65</v>
      </c>
      <c r="F57" t="s">
        <v>374</v>
      </c>
      <c r="G57">
        <v>0.95199999999999996</v>
      </c>
      <c r="H57" t="b">
        <v>1</v>
      </c>
      <c r="I57">
        <v>13.22</v>
      </c>
      <c r="J57">
        <v>147.11278999999999</v>
      </c>
      <c r="K57" t="s">
        <v>375</v>
      </c>
      <c r="M57" t="s">
        <v>376</v>
      </c>
      <c r="N57" t="s">
        <v>377</v>
      </c>
      <c r="O57">
        <v>330</v>
      </c>
      <c r="P57" t="b">
        <v>1</v>
      </c>
      <c r="Q57" t="b">
        <v>1</v>
      </c>
      <c r="R57" t="b">
        <v>1</v>
      </c>
      <c r="T57" t="b">
        <v>0</v>
      </c>
      <c r="U57" t="b">
        <v>0</v>
      </c>
      <c r="V57" t="s">
        <v>60</v>
      </c>
      <c r="W57" t="s">
        <v>60</v>
      </c>
      <c r="X57">
        <v>94.8</v>
      </c>
      <c r="Y57">
        <v>99.3</v>
      </c>
      <c r="Z57">
        <v>88</v>
      </c>
      <c r="AA57">
        <v>88</v>
      </c>
      <c r="AB57">
        <v>100</v>
      </c>
      <c r="AC57">
        <v>2261.98</v>
      </c>
      <c r="AD57" t="s">
        <v>48</v>
      </c>
      <c r="AE57" t="s">
        <v>378</v>
      </c>
      <c r="AF57" t="s">
        <v>379</v>
      </c>
      <c r="AG57">
        <v>2.9752604222432099E-2</v>
      </c>
      <c r="AH57">
        <v>2.9009987091244801E-2</v>
      </c>
      <c r="AI57">
        <v>2.9860941770897199E-2</v>
      </c>
      <c r="AJ57">
        <v>2.1370445721807001E-2</v>
      </c>
      <c r="AK57">
        <v>2.9866530322882799E-2</v>
      </c>
      <c r="AL57">
        <v>2.8106315608283399E-2</v>
      </c>
      <c r="AM57">
        <v>2.6757432976616299E-2</v>
      </c>
      <c r="AN57">
        <v>2.2433443509857601E-2</v>
      </c>
      <c r="AO57">
        <v>3.0233798909470599E-2</v>
      </c>
      <c r="AP57">
        <v>2.7105473098598901E-2</v>
      </c>
      <c r="AQ57">
        <v>2.75468332128594E-2</v>
      </c>
      <c r="AR57">
        <v>2.5720104664437499E-2</v>
      </c>
      <c r="AS57">
        <v>2.8227090979562001E-2</v>
      </c>
      <c r="AT57">
        <v>2.7843680348210501E-2</v>
      </c>
      <c r="AU57">
        <v>2.7524133348253502E-2</v>
      </c>
    </row>
    <row r="58" spans="1:47" x14ac:dyDescent="0.25">
      <c r="A58">
        <v>622</v>
      </c>
      <c r="B58">
        <v>10.913</v>
      </c>
      <c r="C58">
        <v>148.06009</v>
      </c>
      <c r="D58" t="s">
        <v>380</v>
      </c>
      <c r="E58" t="s">
        <v>65</v>
      </c>
      <c r="F58" t="s">
        <v>381</v>
      </c>
      <c r="G58">
        <v>0.90500000000000003</v>
      </c>
      <c r="H58" t="b">
        <v>1</v>
      </c>
      <c r="I58">
        <v>10.499000000000001</v>
      </c>
      <c r="J58">
        <v>148.06039000000001</v>
      </c>
      <c r="K58" t="s">
        <v>382</v>
      </c>
      <c r="M58" t="s">
        <v>383</v>
      </c>
      <c r="N58" t="s">
        <v>384</v>
      </c>
      <c r="O58">
        <v>330</v>
      </c>
      <c r="P58" t="b">
        <v>1</v>
      </c>
      <c r="Q58" t="b">
        <v>1</v>
      </c>
      <c r="R58" t="b">
        <v>1</v>
      </c>
      <c r="T58" t="b">
        <v>0</v>
      </c>
      <c r="U58" t="b">
        <v>0</v>
      </c>
      <c r="V58" t="s">
        <v>60</v>
      </c>
      <c r="W58" t="s">
        <v>60</v>
      </c>
      <c r="X58">
        <v>95.6</v>
      </c>
      <c r="Y58">
        <v>92.4</v>
      </c>
      <c r="Z58">
        <v>94</v>
      </c>
      <c r="AA58">
        <v>94</v>
      </c>
      <c r="AB58">
        <v>100</v>
      </c>
      <c r="AC58">
        <v>2364.92</v>
      </c>
      <c r="AD58" t="s">
        <v>49</v>
      </c>
      <c r="AE58" t="s">
        <v>385</v>
      </c>
      <c r="AF58" t="s">
        <v>386</v>
      </c>
      <c r="AG58">
        <v>2.0797748781496699E-2</v>
      </c>
      <c r="AH58">
        <v>2.0934059236723101E-2</v>
      </c>
      <c r="AI58">
        <v>2.1032938314983499E-2</v>
      </c>
      <c r="AJ58">
        <v>2.8587674973686399E-2</v>
      </c>
      <c r="AK58">
        <v>2.22955448899828E-2</v>
      </c>
      <c r="AL58">
        <v>2.0102707083335301E-2</v>
      </c>
      <c r="AM58">
        <v>1.9981696884970101E-2</v>
      </c>
      <c r="AN58">
        <v>3.2951129810349401E-2</v>
      </c>
      <c r="AO58">
        <v>2.1983943434704001E-2</v>
      </c>
      <c r="AP58">
        <v>2.2432019653795199E-2</v>
      </c>
      <c r="AQ58">
        <v>2.1804398294039101E-2</v>
      </c>
      <c r="AR58">
        <v>2.1550876235411898E-2</v>
      </c>
      <c r="AS58">
        <v>2.2117307828444299E-2</v>
      </c>
      <c r="AT58">
        <v>2.0813675838287901E-2</v>
      </c>
      <c r="AU58">
        <v>2.25616064271878E-2</v>
      </c>
    </row>
    <row r="59" spans="1:47" x14ac:dyDescent="0.25">
      <c r="A59">
        <v>624</v>
      </c>
      <c r="B59">
        <v>6.8010000000000002</v>
      </c>
      <c r="C59">
        <v>148.06040999999999</v>
      </c>
      <c r="D59" t="s">
        <v>387</v>
      </c>
      <c r="E59" t="s">
        <v>65</v>
      </c>
      <c r="G59">
        <v>0.90500000000000003</v>
      </c>
      <c r="H59" t="b">
        <v>1</v>
      </c>
      <c r="I59">
        <v>6.7880000000000003</v>
      </c>
      <c r="J59">
        <v>148.06039000000001</v>
      </c>
      <c r="K59" t="s">
        <v>382</v>
      </c>
      <c r="M59" t="s">
        <v>388</v>
      </c>
      <c r="N59" t="s">
        <v>389</v>
      </c>
      <c r="O59">
        <v>330</v>
      </c>
      <c r="P59" t="b">
        <v>1</v>
      </c>
      <c r="Q59" t="b">
        <v>1</v>
      </c>
      <c r="R59" t="b">
        <v>1</v>
      </c>
      <c r="T59" t="b">
        <v>0</v>
      </c>
      <c r="U59" t="b">
        <v>0</v>
      </c>
      <c r="V59" t="s">
        <v>60</v>
      </c>
      <c r="W59" t="s">
        <v>60</v>
      </c>
      <c r="X59">
        <v>95.3</v>
      </c>
      <c r="Y59">
        <v>100</v>
      </c>
      <c r="Z59">
        <v>91.5</v>
      </c>
      <c r="AA59">
        <v>93.9</v>
      </c>
      <c r="AB59">
        <v>81.8</v>
      </c>
      <c r="AC59">
        <v>18.47</v>
      </c>
      <c r="AD59" t="s">
        <v>40</v>
      </c>
      <c r="AE59" t="s">
        <v>390</v>
      </c>
      <c r="AF59" t="s">
        <v>391</v>
      </c>
      <c r="AG59">
        <v>2.9957577415608402E-4</v>
      </c>
      <c r="AH59">
        <v>3.1215325679048798E-4</v>
      </c>
      <c r="AI59">
        <v>2.8184818848140698E-4</v>
      </c>
      <c r="AJ59">
        <v>1.9823968295193501E-4</v>
      </c>
      <c r="AK59">
        <v>1.3993063184590901E-4</v>
      </c>
      <c r="AL59">
        <v>1.9342077854771599E-4</v>
      </c>
      <c r="AM59">
        <v>1.76161629080268E-4</v>
      </c>
      <c r="AN59">
        <v>1.7356000058130699E-4</v>
      </c>
      <c r="AO59">
        <v>1.8264322951281199E-4</v>
      </c>
      <c r="AP59">
        <v>1.8515230232201899E-4</v>
      </c>
      <c r="AQ59">
        <v>1.9571950335188501E-4</v>
      </c>
      <c r="AR59">
        <v>1.9722271609714801E-4</v>
      </c>
      <c r="AS59">
        <v>1.7293859548975199E-4</v>
      </c>
      <c r="AT59">
        <v>1.63865754325688E-4</v>
      </c>
      <c r="AU59">
        <v>1.5010103358440799E-4</v>
      </c>
    </row>
    <row r="60" spans="1:47" x14ac:dyDescent="0.25">
      <c r="A60">
        <v>643</v>
      </c>
      <c r="B60">
        <v>6.11</v>
      </c>
      <c r="C60">
        <v>150.05811</v>
      </c>
      <c r="D60" t="s">
        <v>392</v>
      </c>
      <c r="E60" t="s">
        <v>65</v>
      </c>
      <c r="F60" t="s">
        <v>393</v>
      </c>
      <c r="G60">
        <v>0.90500000000000003</v>
      </c>
      <c r="H60" t="b">
        <v>1</v>
      </c>
      <c r="I60">
        <v>6.0359999999999996</v>
      </c>
      <c r="J60">
        <v>150.0583</v>
      </c>
      <c r="K60" t="s">
        <v>394</v>
      </c>
      <c r="M60" t="s">
        <v>395</v>
      </c>
      <c r="N60" t="s">
        <v>396</v>
      </c>
      <c r="O60">
        <v>330</v>
      </c>
      <c r="P60" t="b">
        <v>1</v>
      </c>
      <c r="Q60" t="b">
        <v>1</v>
      </c>
      <c r="R60" t="b">
        <v>1</v>
      </c>
      <c r="T60" t="b">
        <v>0</v>
      </c>
      <c r="U60" t="b">
        <v>0</v>
      </c>
      <c r="V60" t="s">
        <v>60</v>
      </c>
      <c r="W60" t="s">
        <v>60</v>
      </c>
      <c r="X60">
        <v>99.8</v>
      </c>
      <c r="Y60">
        <v>99.7</v>
      </c>
      <c r="Z60">
        <v>99.8</v>
      </c>
      <c r="AA60">
        <v>99.8</v>
      </c>
      <c r="AB60">
        <v>100</v>
      </c>
      <c r="AC60">
        <v>3144.79</v>
      </c>
      <c r="AD60" t="s">
        <v>42</v>
      </c>
      <c r="AE60" t="s">
        <v>397</v>
      </c>
      <c r="AF60" t="s">
        <v>398</v>
      </c>
      <c r="AG60">
        <v>1.67429020551088E-2</v>
      </c>
      <c r="AH60">
        <v>1.7861271942490001E-2</v>
      </c>
      <c r="AI60">
        <v>1.6661313278806499E-2</v>
      </c>
      <c r="AJ60">
        <v>1.01507051229917E-2</v>
      </c>
      <c r="AK60">
        <v>1.8340191646330498E-2</v>
      </c>
      <c r="AL60">
        <v>1.87847689943192E-2</v>
      </c>
      <c r="AM60">
        <v>1.7747654538418499E-2</v>
      </c>
      <c r="AN60">
        <v>1.0111715436527601E-2</v>
      </c>
      <c r="AO60">
        <v>1.6105606399419201E-2</v>
      </c>
      <c r="AP60">
        <v>1.6993366769354E-2</v>
      </c>
      <c r="AQ60">
        <v>1.7633527105596399E-2</v>
      </c>
      <c r="AR60">
        <v>1.7012625576191001E-2</v>
      </c>
      <c r="AS60">
        <v>1.6788746751684101E-2</v>
      </c>
      <c r="AT60">
        <v>1.6577049462357499E-2</v>
      </c>
      <c r="AU60">
        <v>1.6903081696908E-2</v>
      </c>
    </row>
    <row r="61" spans="1:47" x14ac:dyDescent="0.25">
      <c r="A61">
        <v>644</v>
      </c>
      <c r="B61">
        <v>3.9649999999999999</v>
      </c>
      <c r="C61">
        <v>150.07723999999999</v>
      </c>
      <c r="D61" t="s">
        <v>399</v>
      </c>
      <c r="E61" t="s">
        <v>65</v>
      </c>
      <c r="F61" t="s">
        <v>400</v>
      </c>
      <c r="G61">
        <v>0.90500000000000003</v>
      </c>
      <c r="H61" t="b">
        <v>1</v>
      </c>
      <c r="I61" t="s">
        <v>60</v>
      </c>
      <c r="J61">
        <v>150.077</v>
      </c>
      <c r="K61" t="s">
        <v>401</v>
      </c>
      <c r="L61" t="s">
        <v>402</v>
      </c>
      <c r="M61" t="s">
        <v>403</v>
      </c>
      <c r="N61" t="s">
        <v>404</v>
      </c>
      <c r="O61">
        <v>430</v>
      </c>
      <c r="P61" t="b">
        <v>0</v>
      </c>
      <c r="Q61" t="b">
        <v>1</v>
      </c>
      <c r="R61" t="b">
        <v>1</v>
      </c>
      <c r="T61" t="b">
        <v>0</v>
      </c>
      <c r="U61" t="b">
        <v>1</v>
      </c>
      <c r="V61" t="s">
        <v>60</v>
      </c>
      <c r="W61" t="s">
        <v>60</v>
      </c>
      <c r="X61">
        <v>63.5</v>
      </c>
      <c r="Y61" t="s">
        <v>60</v>
      </c>
      <c r="Z61">
        <v>71.3</v>
      </c>
      <c r="AA61">
        <v>74.5</v>
      </c>
      <c r="AB61">
        <v>100</v>
      </c>
      <c r="AC61">
        <v>115.34</v>
      </c>
      <c r="AD61" t="s">
        <v>41</v>
      </c>
      <c r="AE61" t="s">
        <v>405</v>
      </c>
      <c r="AF61" t="s">
        <v>406</v>
      </c>
      <c r="AG61">
        <v>5.4929798041825496E-4</v>
      </c>
      <c r="AH61">
        <v>5.1355367534648103E-4</v>
      </c>
      <c r="AI61">
        <v>5.6330093022532004E-4</v>
      </c>
      <c r="AJ61">
        <v>1.0676159187042701E-3</v>
      </c>
      <c r="AK61">
        <v>3.1502143447130297E-4</v>
      </c>
      <c r="AL61">
        <v>2.9088335005645401E-4</v>
      </c>
      <c r="AM61">
        <v>2.9934723219748898E-4</v>
      </c>
      <c r="AN61">
        <v>1.24093036465965E-3</v>
      </c>
      <c r="AO61">
        <v>5.3141161272702198E-4</v>
      </c>
      <c r="AP61">
        <v>5.4185640037896399E-4</v>
      </c>
      <c r="AQ61">
        <v>5.3088197723911198E-4</v>
      </c>
      <c r="AR61">
        <v>5.35895868299858E-4</v>
      </c>
      <c r="AS61">
        <v>5.3937832088688095E-4</v>
      </c>
      <c r="AT61">
        <v>5.6395416591113105E-4</v>
      </c>
      <c r="AU61">
        <v>5.5891202538985196E-4</v>
      </c>
    </row>
    <row r="62" spans="1:47" x14ac:dyDescent="0.25">
      <c r="A62">
        <v>654</v>
      </c>
      <c r="B62">
        <v>4.7949999999999999</v>
      </c>
      <c r="C62">
        <v>152.05655999999999</v>
      </c>
      <c r="D62" t="s">
        <v>407</v>
      </c>
      <c r="E62" t="s">
        <v>65</v>
      </c>
      <c r="F62" t="s">
        <v>408</v>
      </c>
      <c r="G62">
        <v>0.90500000000000003</v>
      </c>
      <c r="H62" t="b">
        <v>1</v>
      </c>
      <c r="I62">
        <v>4.7619999999999996</v>
      </c>
      <c r="J62">
        <v>152.05670000000001</v>
      </c>
      <c r="K62" t="s">
        <v>409</v>
      </c>
      <c r="M62" t="s">
        <v>410</v>
      </c>
      <c r="N62" t="s">
        <v>411</v>
      </c>
      <c r="O62">
        <v>330</v>
      </c>
      <c r="P62" t="b">
        <v>1</v>
      </c>
      <c r="Q62" t="b">
        <v>1</v>
      </c>
      <c r="R62" t="b">
        <v>1</v>
      </c>
      <c r="T62" t="b">
        <v>0</v>
      </c>
      <c r="U62" t="b">
        <v>0</v>
      </c>
      <c r="V62" t="s">
        <v>60</v>
      </c>
      <c r="W62" t="s">
        <v>60</v>
      </c>
      <c r="X62">
        <v>95</v>
      </c>
      <c r="Y62">
        <v>100</v>
      </c>
      <c r="Z62">
        <v>97</v>
      </c>
      <c r="AA62">
        <v>82.1</v>
      </c>
      <c r="AB62">
        <v>85.7</v>
      </c>
      <c r="AC62">
        <v>92.71</v>
      </c>
      <c r="AD62" t="s">
        <v>56</v>
      </c>
      <c r="AE62" t="s">
        <v>412</v>
      </c>
      <c r="AF62" t="s">
        <v>413</v>
      </c>
      <c r="AG62">
        <v>2.0237742856354999E-3</v>
      </c>
      <c r="AH62">
        <v>1.80485834154444E-3</v>
      </c>
      <c r="AI62">
        <v>1.9778768902414001E-3</v>
      </c>
      <c r="AJ62">
        <v>7.94109203263383E-4</v>
      </c>
      <c r="AK62">
        <v>1.20386811814491E-3</v>
      </c>
      <c r="AL62">
        <v>1.2671525897340499E-3</v>
      </c>
      <c r="AM62">
        <v>1.3764554025351499E-3</v>
      </c>
      <c r="AN62">
        <v>1.44844079924177E-3</v>
      </c>
      <c r="AO62">
        <v>1.40849531459056E-3</v>
      </c>
      <c r="AP62">
        <v>1.3303724295451399E-3</v>
      </c>
      <c r="AQ62">
        <v>1.2646126460263401E-3</v>
      </c>
      <c r="AR62">
        <v>1.3649981434351701E-3</v>
      </c>
      <c r="AS62">
        <v>1.3163122342516201E-3</v>
      </c>
      <c r="AT62">
        <v>1.32894159436802E-3</v>
      </c>
      <c r="AU62">
        <v>1.3765937082612801E-3</v>
      </c>
    </row>
    <row r="63" spans="1:47" x14ac:dyDescent="0.25">
      <c r="A63">
        <v>663</v>
      </c>
      <c r="B63">
        <v>2.5619999999999998</v>
      </c>
      <c r="C63">
        <v>153.04042000000001</v>
      </c>
      <c r="D63" t="s">
        <v>414</v>
      </c>
      <c r="E63" t="s">
        <v>65</v>
      </c>
      <c r="F63" t="s">
        <v>415</v>
      </c>
      <c r="G63">
        <v>0.90500000000000003</v>
      </c>
      <c r="H63" t="b">
        <v>1</v>
      </c>
      <c r="I63">
        <v>2.504</v>
      </c>
      <c r="J63">
        <v>153.04069999999999</v>
      </c>
      <c r="K63" t="s">
        <v>416</v>
      </c>
      <c r="M63" t="s">
        <v>417</v>
      </c>
      <c r="N63" t="s">
        <v>418</v>
      </c>
      <c r="O63">
        <v>330</v>
      </c>
      <c r="P63" t="b">
        <v>1</v>
      </c>
      <c r="Q63" t="b">
        <v>1</v>
      </c>
      <c r="R63" t="b">
        <v>1</v>
      </c>
      <c r="T63" t="b">
        <v>0</v>
      </c>
      <c r="U63" t="b">
        <v>0</v>
      </c>
      <c r="V63" t="s">
        <v>60</v>
      </c>
      <c r="W63" t="s">
        <v>60</v>
      </c>
      <c r="X63">
        <v>91.7</v>
      </c>
      <c r="Y63">
        <v>99.8</v>
      </c>
      <c r="Z63">
        <v>96.5</v>
      </c>
      <c r="AA63">
        <v>78.5</v>
      </c>
      <c r="AB63">
        <v>54.5</v>
      </c>
      <c r="AC63">
        <v>43.89</v>
      </c>
      <c r="AD63" t="s">
        <v>46</v>
      </c>
      <c r="AE63" t="s">
        <v>419</v>
      </c>
      <c r="AF63" t="s">
        <v>420</v>
      </c>
      <c r="AG63">
        <v>5.7626966976469598E-4</v>
      </c>
      <c r="AH63">
        <v>5.5322185839196396E-4</v>
      </c>
      <c r="AI63">
        <v>6.1045967781404105E-4</v>
      </c>
      <c r="AJ63">
        <v>4.4919906600410101E-4</v>
      </c>
      <c r="AK63">
        <v>6.4562450123277005E-4</v>
      </c>
      <c r="AL63">
        <v>5.3258102965583396E-4</v>
      </c>
      <c r="AM63">
        <v>6.6859921421545297E-4</v>
      </c>
      <c r="AN63">
        <v>6.1036059887659903E-4</v>
      </c>
      <c r="AO63">
        <v>6.1382908036050295E-4</v>
      </c>
      <c r="AP63">
        <v>5.9111992169724801E-4</v>
      </c>
      <c r="AQ63">
        <v>5.5788098331521405E-4</v>
      </c>
      <c r="AR63">
        <v>5.4571521668875104E-4</v>
      </c>
      <c r="AS63">
        <v>5.6525708760877299E-4</v>
      </c>
      <c r="AT63">
        <v>5.4171604100649304E-4</v>
      </c>
      <c r="AU63">
        <v>5.3021265077661701E-4</v>
      </c>
    </row>
    <row r="64" spans="1:47" x14ac:dyDescent="0.25">
      <c r="A64">
        <v>685</v>
      </c>
      <c r="B64">
        <v>11.923</v>
      </c>
      <c r="C64">
        <v>156.07646</v>
      </c>
      <c r="D64" t="s">
        <v>421</v>
      </c>
      <c r="E64" t="s">
        <v>65</v>
      </c>
      <c r="F64" t="s">
        <v>422</v>
      </c>
      <c r="G64">
        <v>0.90500000000000003</v>
      </c>
      <c r="H64" t="b">
        <v>1</v>
      </c>
      <c r="I64">
        <v>12.122999999999999</v>
      </c>
      <c r="J64">
        <v>156.07679999999999</v>
      </c>
      <c r="K64" t="s">
        <v>423</v>
      </c>
      <c r="M64" t="s">
        <v>424</v>
      </c>
      <c r="N64" t="s">
        <v>425</v>
      </c>
      <c r="O64">
        <v>330</v>
      </c>
      <c r="P64" t="b">
        <v>1</v>
      </c>
      <c r="Q64" t="b">
        <v>1</v>
      </c>
      <c r="R64" t="b">
        <v>1</v>
      </c>
      <c r="T64" t="b">
        <v>0</v>
      </c>
      <c r="U64" t="b">
        <v>0</v>
      </c>
      <c r="V64" t="s">
        <v>60</v>
      </c>
      <c r="W64" t="s">
        <v>60</v>
      </c>
      <c r="X64">
        <v>94.5</v>
      </c>
      <c r="Y64">
        <v>98.3</v>
      </c>
      <c r="Z64">
        <v>87.9</v>
      </c>
      <c r="AA64">
        <v>87.9</v>
      </c>
      <c r="AB64">
        <v>100</v>
      </c>
      <c r="AC64">
        <v>820.89</v>
      </c>
      <c r="AD64" t="s">
        <v>56</v>
      </c>
      <c r="AE64" t="s">
        <v>426</v>
      </c>
      <c r="AF64" t="s">
        <v>427</v>
      </c>
      <c r="AG64">
        <v>1.69500025920791E-2</v>
      </c>
      <c r="AH64">
        <v>1.7792574756976699E-2</v>
      </c>
      <c r="AI64">
        <v>1.7795882890040401E-2</v>
      </c>
      <c r="AJ64">
        <v>1.4408565018645E-2</v>
      </c>
      <c r="AK64">
        <v>1.7104248232513299E-2</v>
      </c>
      <c r="AL64">
        <v>1.7291617293601999E-2</v>
      </c>
      <c r="AM64">
        <v>1.6720483975217301E-2</v>
      </c>
      <c r="AN64">
        <v>1.45601306767408E-2</v>
      </c>
      <c r="AO64">
        <v>1.8238476002075499E-2</v>
      </c>
      <c r="AP64">
        <v>1.7464049328760299E-2</v>
      </c>
      <c r="AQ64">
        <v>1.72450693084743E-2</v>
      </c>
      <c r="AR64">
        <v>1.66086624797218E-2</v>
      </c>
      <c r="AS64">
        <v>1.71978642458448E-2</v>
      </c>
      <c r="AT64">
        <v>1.6299594456124201E-2</v>
      </c>
      <c r="AU64">
        <v>1.6448791409177901E-2</v>
      </c>
    </row>
    <row r="65" spans="1:47" x14ac:dyDescent="0.25">
      <c r="A65">
        <v>715</v>
      </c>
      <c r="B65">
        <v>10.727</v>
      </c>
      <c r="C65">
        <v>159.0762</v>
      </c>
      <c r="D65" t="s">
        <v>428</v>
      </c>
      <c r="E65" t="s">
        <v>114</v>
      </c>
      <c r="F65" t="s">
        <v>429</v>
      </c>
      <c r="G65">
        <v>0.90500000000000003</v>
      </c>
      <c r="H65" t="b">
        <v>1</v>
      </c>
      <c r="I65">
        <v>10.712</v>
      </c>
      <c r="J65">
        <v>159.07640000000001</v>
      </c>
      <c r="K65" t="s">
        <v>430</v>
      </c>
      <c r="M65" t="s">
        <v>431</v>
      </c>
      <c r="N65" t="s">
        <v>432</v>
      </c>
      <c r="O65">
        <v>330</v>
      </c>
      <c r="P65" t="b">
        <v>1</v>
      </c>
      <c r="Q65" t="b">
        <v>1</v>
      </c>
      <c r="R65" t="b">
        <v>1</v>
      </c>
      <c r="T65" t="b">
        <v>0</v>
      </c>
      <c r="U65" t="b">
        <v>0</v>
      </c>
      <c r="V65" t="s">
        <v>60</v>
      </c>
      <c r="W65" t="s">
        <v>60</v>
      </c>
      <c r="X65">
        <v>90.9</v>
      </c>
      <c r="Y65">
        <v>100</v>
      </c>
      <c r="Z65">
        <v>85.8</v>
      </c>
      <c r="AA65">
        <v>89</v>
      </c>
      <c r="AB65">
        <v>55.6</v>
      </c>
      <c r="AC65">
        <v>12.39</v>
      </c>
      <c r="AD65" t="s">
        <v>46</v>
      </c>
      <c r="AE65" t="s">
        <v>433</v>
      </c>
      <c r="AF65" t="s">
        <v>434</v>
      </c>
      <c r="AG65" s="1">
        <v>7.8361898720681795E-5</v>
      </c>
      <c r="AH65" s="1">
        <v>9.3785321441662795E-5</v>
      </c>
      <c r="AI65" s="1">
        <v>8.0865734842285402E-5</v>
      </c>
      <c r="AJ65" s="1">
        <v>1.3421832220760799E-5</v>
      </c>
      <c r="AK65" s="1">
        <v>3.5014094791823798E-5</v>
      </c>
      <c r="AL65" s="1">
        <v>5.8923803527251902E-5</v>
      </c>
      <c r="AM65" s="1">
        <v>4.9970565919031998E-5</v>
      </c>
      <c r="AN65" s="1">
        <v>1.8104858304951799E-5</v>
      </c>
      <c r="AO65" s="1">
        <v>7.6714986982406297E-5</v>
      </c>
      <c r="AP65" s="1">
        <v>8.38321454041836E-5</v>
      </c>
      <c r="AQ65" s="1">
        <v>7.9216455060986501E-5</v>
      </c>
      <c r="AR65" s="1">
        <v>7.7755476307587098E-5</v>
      </c>
      <c r="AS65" s="1">
        <v>6.9728605879340101E-5</v>
      </c>
      <c r="AT65" s="1">
        <v>6.7870344299305496E-5</v>
      </c>
      <c r="AU65" s="1">
        <v>6.7467587833085603E-5</v>
      </c>
    </row>
    <row r="66" spans="1:47" x14ac:dyDescent="0.25">
      <c r="A66">
        <v>753</v>
      </c>
      <c r="B66">
        <v>10.103999999999999</v>
      </c>
      <c r="C66">
        <v>162.07584</v>
      </c>
      <c r="D66" t="s">
        <v>354</v>
      </c>
      <c r="E66" t="s">
        <v>65</v>
      </c>
      <c r="F66" t="s">
        <v>435</v>
      </c>
      <c r="G66">
        <v>0.90500000000000003</v>
      </c>
      <c r="H66" t="b">
        <v>1</v>
      </c>
      <c r="I66">
        <v>9.6969999999999992</v>
      </c>
      <c r="J66">
        <v>162.0761</v>
      </c>
      <c r="K66" t="s">
        <v>356</v>
      </c>
      <c r="M66" t="s">
        <v>357</v>
      </c>
      <c r="N66" t="s">
        <v>358</v>
      </c>
      <c r="O66">
        <v>330</v>
      </c>
      <c r="P66" t="b">
        <v>1</v>
      </c>
      <c r="Q66" t="b">
        <v>1</v>
      </c>
      <c r="R66" t="b">
        <v>1</v>
      </c>
      <c r="T66" t="b">
        <v>0</v>
      </c>
      <c r="U66" t="b">
        <v>0</v>
      </c>
      <c r="V66" t="s">
        <v>60</v>
      </c>
      <c r="W66" t="s">
        <v>60</v>
      </c>
      <c r="X66">
        <v>98</v>
      </c>
      <c r="Y66">
        <v>92.4</v>
      </c>
      <c r="Z66">
        <v>99.8</v>
      </c>
      <c r="AA66">
        <v>99.8</v>
      </c>
      <c r="AB66">
        <v>100</v>
      </c>
      <c r="AC66">
        <v>941.54</v>
      </c>
      <c r="AD66" t="s">
        <v>49</v>
      </c>
      <c r="AE66" t="s">
        <v>436</v>
      </c>
      <c r="AF66" t="s">
        <v>437</v>
      </c>
      <c r="AG66">
        <v>1.92430325239022E-2</v>
      </c>
      <c r="AH66">
        <v>2.0948908421843201E-2</v>
      </c>
      <c r="AI66">
        <v>1.9652058606993601E-2</v>
      </c>
      <c r="AJ66">
        <v>2.46267500722799E-3</v>
      </c>
      <c r="AK66">
        <v>1.82563829442886E-2</v>
      </c>
      <c r="AL66">
        <v>1.9007386232467099E-2</v>
      </c>
      <c r="AM66">
        <v>1.6365703051854499E-2</v>
      </c>
      <c r="AN66">
        <v>4.92354520217293E-3</v>
      </c>
      <c r="AO66">
        <v>1.51986321816231E-2</v>
      </c>
      <c r="AP66">
        <v>1.4835525827444801E-2</v>
      </c>
      <c r="AQ66">
        <v>1.5778413425654E-2</v>
      </c>
      <c r="AR66">
        <v>1.52435107829081E-2</v>
      </c>
      <c r="AS66">
        <v>1.54693610594275E-2</v>
      </c>
      <c r="AT66">
        <v>1.5078950393887101E-2</v>
      </c>
      <c r="AU66">
        <v>1.54119620999957E-2</v>
      </c>
    </row>
    <row r="67" spans="1:47" x14ac:dyDescent="0.25">
      <c r="A67">
        <v>760</v>
      </c>
      <c r="B67">
        <v>7.1289999999999996</v>
      </c>
      <c r="C67">
        <v>162.11201</v>
      </c>
      <c r="D67" t="s">
        <v>438</v>
      </c>
      <c r="E67" t="s">
        <v>65</v>
      </c>
      <c r="F67" t="s">
        <v>439</v>
      </c>
      <c r="G67">
        <v>1</v>
      </c>
      <c r="H67" t="b">
        <v>1</v>
      </c>
      <c r="I67">
        <v>6.8109999999999999</v>
      </c>
      <c r="J67">
        <v>162.11250000000001</v>
      </c>
      <c r="K67" t="s">
        <v>440</v>
      </c>
      <c r="M67" t="s">
        <v>441</v>
      </c>
      <c r="N67" t="s">
        <v>442</v>
      </c>
      <c r="O67">
        <v>330</v>
      </c>
      <c r="P67" t="b">
        <v>1</v>
      </c>
      <c r="Q67" t="b">
        <v>1</v>
      </c>
      <c r="R67" t="b">
        <v>1</v>
      </c>
      <c r="T67" t="b">
        <v>0</v>
      </c>
      <c r="U67" t="b">
        <v>0</v>
      </c>
      <c r="V67" t="s">
        <v>60</v>
      </c>
      <c r="W67" t="s">
        <v>60</v>
      </c>
      <c r="X67">
        <v>98.8</v>
      </c>
      <c r="Y67">
        <v>95.5</v>
      </c>
      <c r="Z67">
        <v>99.9</v>
      </c>
      <c r="AA67">
        <v>99.9</v>
      </c>
      <c r="AB67">
        <v>100</v>
      </c>
      <c r="AC67">
        <v>4654</v>
      </c>
      <c r="AD67" t="s">
        <v>43</v>
      </c>
      <c r="AE67" t="s">
        <v>443</v>
      </c>
      <c r="AF67" t="s">
        <v>444</v>
      </c>
      <c r="AG67">
        <v>5.3815363970766097E-2</v>
      </c>
      <c r="AH67">
        <v>4.9801863572280503E-2</v>
      </c>
      <c r="AI67">
        <v>4.9743398915890399E-2</v>
      </c>
      <c r="AJ67">
        <v>8.4775481162882305E-2</v>
      </c>
      <c r="AK67">
        <v>4.4895322791244897E-2</v>
      </c>
      <c r="AL67">
        <v>4.5591791406926201E-2</v>
      </c>
      <c r="AM67">
        <v>4.5286944037375702E-2</v>
      </c>
      <c r="AN67">
        <v>8.1212346237077501E-2</v>
      </c>
      <c r="AO67">
        <v>5.5396322695473302E-2</v>
      </c>
      <c r="AP67">
        <v>5.4537058265308198E-2</v>
      </c>
      <c r="AQ67">
        <v>5.8870780007450198E-2</v>
      </c>
      <c r="AR67">
        <v>5.6656561230214099E-2</v>
      </c>
      <c r="AS67">
        <v>5.4761727955374498E-2</v>
      </c>
      <c r="AT67">
        <v>5.5044042900625603E-2</v>
      </c>
      <c r="AU67">
        <v>5.5466816777398502E-2</v>
      </c>
    </row>
    <row r="68" spans="1:47" x14ac:dyDescent="0.25">
      <c r="A68">
        <v>794</v>
      </c>
      <c r="B68">
        <v>2.843</v>
      </c>
      <c r="C68">
        <v>166.07198</v>
      </c>
      <c r="D68" t="s">
        <v>445</v>
      </c>
      <c r="E68" t="s">
        <v>65</v>
      </c>
      <c r="F68" t="s">
        <v>446</v>
      </c>
      <c r="G68">
        <v>0.90500000000000003</v>
      </c>
      <c r="H68" t="b">
        <v>1</v>
      </c>
      <c r="I68">
        <v>2.351</v>
      </c>
      <c r="J68">
        <v>166.07230000000001</v>
      </c>
      <c r="K68" t="s">
        <v>447</v>
      </c>
      <c r="M68" t="s">
        <v>448</v>
      </c>
      <c r="N68" t="s">
        <v>449</v>
      </c>
      <c r="O68">
        <v>330</v>
      </c>
      <c r="P68" t="b">
        <v>1</v>
      </c>
      <c r="Q68" t="b">
        <v>1</v>
      </c>
      <c r="R68" t="b">
        <v>1</v>
      </c>
      <c r="T68" t="b">
        <v>0</v>
      </c>
      <c r="U68" t="b">
        <v>0</v>
      </c>
      <c r="V68" t="s">
        <v>60</v>
      </c>
      <c r="W68" t="s">
        <v>60</v>
      </c>
      <c r="X68">
        <v>86.1</v>
      </c>
      <c r="Y68">
        <v>88.7</v>
      </c>
      <c r="Z68">
        <v>79.7</v>
      </c>
      <c r="AA68">
        <v>76.599999999999994</v>
      </c>
      <c r="AB68">
        <v>75</v>
      </c>
      <c r="AC68">
        <v>303.63</v>
      </c>
      <c r="AD68" t="s">
        <v>53</v>
      </c>
      <c r="AE68" t="s">
        <v>450</v>
      </c>
      <c r="AF68" t="s">
        <v>451</v>
      </c>
      <c r="AG68">
        <v>2.0584837803001902E-3</v>
      </c>
      <c r="AH68">
        <v>2.0455779446415098E-3</v>
      </c>
      <c r="AI68">
        <v>2.15109713514811E-3</v>
      </c>
      <c r="AJ68">
        <v>3.10670452179518E-3</v>
      </c>
      <c r="AK68">
        <v>2.0793437667809898E-3</v>
      </c>
      <c r="AL68">
        <v>2.1211915755432898E-3</v>
      </c>
      <c r="AM68">
        <v>2.2758322610676499E-3</v>
      </c>
      <c r="AN68">
        <v>2.7221233706651001E-3</v>
      </c>
      <c r="AO68">
        <v>2.91263164897952E-3</v>
      </c>
      <c r="AP68">
        <v>2.92267223544643E-3</v>
      </c>
      <c r="AQ68">
        <v>2.8604705936595498E-3</v>
      </c>
      <c r="AR68">
        <v>2.8588308779161501E-3</v>
      </c>
      <c r="AS68">
        <v>2.9119816451971901E-3</v>
      </c>
      <c r="AT68">
        <v>2.87238886427009E-3</v>
      </c>
      <c r="AU68">
        <v>2.8796749908676601E-3</v>
      </c>
    </row>
    <row r="69" spans="1:47" x14ac:dyDescent="0.25">
      <c r="A69">
        <v>795</v>
      </c>
      <c r="B69">
        <v>2.3340000000000001</v>
      </c>
      <c r="C69">
        <v>166.07225</v>
      </c>
      <c r="D69" t="s">
        <v>452</v>
      </c>
      <c r="E69" t="s">
        <v>65</v>
      </c>
      <c r="F69" t="s">
        <v>453</v>
      </c>
      <c r="G69">
        <v>0.90500000000000003</v>
      </c>
      <c r="H69" t="b">
        <v>1</v>
      </c>
      <c r="I69">
        <v>2.351</v>
      </c>
      <c r="J69">
        <v>166.07230000000001</v>
      </c>
      <c r="K69" t="s">
        <v>447</v>
      </c>
      <c r="M69" t="s">
        <v>448</v>
      </c>
      <c r="N69" t="s">
        <v>449</v>
      </c>
      <c r="O69">
        <v>330</v>
      </c>
      <c r="P69" t="b">
        <v>1</v>
      </c>
      <c r="Q69" t="b">
        <v>1</v>
      </c>
      <c r="R69" t="b">
        <v>1</v>
      </c>
      <c r="T69" t="b">
        <v>0</v>
      </c>
      <c r="U69" t="b">
        <v>0</v>
      </c>
      <c r="V69" t="s">
        <v>60</v>
      </c>
      <c r="W69" t="s">
        <v>60</v>
      </c>
      <c r="X69">
        <v>92.8</v>
      </c>
      <c r="Y69">
        <v>100</v>
      </c>
      <c r="Z69">
        <v>87</v>
      </c>
      <c r="AA69">
        <v>82.9</v>
      </c>
      <c r="AB69">
        <v>87.5</v>
      </c>
      <c r="AC69">
        <v>286.27</v>
      </c>
      <c r="AD69" t="s">
        <v>49</v>
      </c>
      <c r="AE69" t="s">
        <v>454</v>
      </c>
      <c r="AF69" t="s">
        <v>455</v>
      </c>
      <c r="AG69">
        <v>2.0536141812873198E-3</v>
      </c>
      <c r="AH69">
        <v>1.8272546338108501E-3</v>
      </c>
      <c r="AI69">
        <v>1.98752167871888E-3</v>
      </c>
      <c r="AJ69">
        <v>5.1161526517195704E-3</v>
      </c>
      <c r="AK69">
        <v>1.7212667979585601E-3</v>
      </c>
      <c r="AL69">
        <v>1.63360360126053E-3</v>
      </c>
      <c r="AM69">
        <v>1.6758095080465999E-3</v>
      </c>
      <c r="AN69">
        <v>4.0139320199113499E-3</v>
      </c>
      <c r="AO69">
        <v>2.7051051421633902E-3</v>
      </c>
      <c r="AP69">
        <v>2.6802105171586901E-3</v>
      </c>
      <c r="AQ69">
        <v>2.7225643091565899E-3</v>
      </c>
      <c r="AR69">
        <v>2.6586144661064999E-3</v>
      </c>
      <c r="AS69">
        <v>2.7162607521612398E-3</v>
      </c>
      <c r="AT69">
        <v>2.6681798221090802E-3</v>
      </c>
      <c r="AU69">
        <v>2.6311780976799701E-3</v>
      </c>
    </row>
    <row r="70" spans="1:47" x14ac:dyDescent="0.25">
      <c r="A70">
        <v>796</v>
      </c>
      <c r="B70">
        <v>4.7930000000000001</v>
      </c>
      <c r="C70">
        <v>166.08591000000001</v>
      </c>
      <c r="D70" t="s">
        <v>456</v>
      </c>
      <c r="E70" t="s">
        <v>65</v>
      </c>
      <c r="F70" t="s">
        <v>457</v>
      </c>
      <c r="G70">
        <v>0.90500000000000003</v>
      </c>
      <c r="H70" t="b">
        <v>1</v>
      </c>
      <c r="I70">
        <v>4.681</v>
      </c>
      <c r="J70">
        <v>166.08629999999999</v>
      </c>
      <c r="K70" t="s">
        <v>458</v>
      </c>
      <c r="M70" t="s">
        <v>459</v>
      </c>
      <c r="N70" t="s">
        <v>460</v>
      </c>
      <c r="O70">
        <v>330</v>
      </c>
      <c r="P70" t="b">
        <v>1</v>
      </c>
      <c r="Q70" t="b">
        <v>1</v>
      </c>
      <c r="R70" t="b">
        <v>1</v>
      </c>
      <c r="T70" t="b">
        <v>0</v>
      </c>
      <c r="U70" t="b">
        <v>0</v>
      </c>
      <c r="V70" t="s">
        <v>60</v>
      </c>
      <c r="W70" t="s">
        <v>60</v>
      </c>
      <c r="X70">
        <v>89.4</v>
      </c>
      <c r="Y70">
        <v>99.4</v>
      </c>
      <c r="Z70">
        <v>75</v>
      </c>
      <c r="AA70">
        <v>75</v>
      </c>
      <c r="AB70">
        <v>100</v>
      </c>
      <c r="AC70">
        <v>6859.01</v>
      </c>
      <c r="AD70" t="s">
        <v>42</v>
      </c>
      <c r="AE70" t="s">
        <v>461</v>
      </c>
      <c r="AF70" t="s">
        <v>462</v>
      </c>
      <c r="AG70">
        <v>7.1188747731758803E-2</v>
      </c>
      <c r="AH70">
        <v>7.6731568289060303E-2</v>
      </c>
      <c r="AI70">
        <v>7.4317607918148704E-2</v>
      </c>
      <c r="AJ70">
        <v>5.6039033389374097E-2</v>
      </c>
      <c r="AK70">
        <v>7.4079337310977406E-2</v>
      </c>
      <c r="AL70">
        <v>8.0062779389713998E-2</v>
      </c>
      <c r="AM70">
        <v>7.5708301860621899E-2</v>
      </c>
      <c r="AN70">
        <v>5.2709569995233699E-2</v>
      </c>
      <c r="AO70">
        <v>6.4983208704359502E-2</v>
      </c>
      <c r="AP70">
        <v>6.8035289900266194E-2</v>
      </c>
      <c r="AQ70">
        <v>6.6241008708096294E-2</v>
      </c>
      <c r="AR70">
        <v>6.8591281064692297E-2</v>
      </c>
      <c r="AS70">
        <v>7.04022065988094E-2</v>
      </c>
      <c r="AT70">
        <v>6.9957238332794797E-2</v>
      </c>
      <c r="AU70">
        <v>7.0406818107596594E-2</v>
      </c>
    </row>
    <row r="71" spans="1:47" x14ac:dyDescent="0.25">
      <c r="A71">
        <v>809</v>
      </c>
      <c r="B71">
        <v>6.3769999999999998</v>
      </c>
      <c r="C71">
        <v>169.03557000000001</v>
      </c>
      <c r="D71" t="s">
        <v>463</v>
      </c>
      <c r="E71" t="s">
        <v>65</v>
      </c>
      <c r="F71" t="s">
        <v>464</v>
      </c>
      <c r="G71">
        <v>0.90500000000000003</v>
      </c>
      <c r="H71" t="b">
        <v>1</v>
      </c>
      <c r="I71">
        <v>5.9820000000000002</v>
      </c>
      <c r="J71">
        <v>169.03559999999999</v>
      </c>
      <c r="K71" t="s">
        <v>465</v>
      </c>
      <c r="M71" t="s">
        <v>466</v>
      </c>
      <c r="N71" t="s">
        <v>467</v>
      </c>
      <c r="O71">
        <v>330</v>
      </c>
      <c r="P71" t="b">
        <v>1</v>
      </c>
      <c r="Q71" t="b">
        <v>1</v>
      </c>
      <c r="R71" t="b">
        <v>1</v>
      </c>
      <c r="T71" t="b">
        <v>0</v>
      </c>
      <c r="U71" t="b">
        <v>0</v>
      </c>
      <c r="V71" t="s">
        <v>60</v>
      </c>
      <c r="W71" t="s">
        <v>60</v>
      </c>
      <c r="X71">
        <v>90</v>
      </c>
      <c r="Y71">
        <v>92.6</v>
      </c>
      <c r="Z71">
        <v>80.400000000000006</v>
      </c>
      <c r="AA71">
        <v>87</v>
      </c>
      <c r="AB71">
        <v>87.5</v>
      </c>
      <c r="AC71">
        <v>28.07</v>
      </c>
      <c r="AD71" t="s">
        <v>44</v>
      </c>
      <c r="AE71" t="s">
        <v>468</v>
      </c>
      <c r="AF71" t="s">
        <v>469</v>
      </c>
      <c r="AG71">
        <v>2.0548884724519E-4</v>
      </c>
      <c r="AH71">
        <v>1.7794148321804301E-4</v>
      </c>
      <c r="AI71">
        <v>2.0120665723527201E-4</v>
      </c>
      <c r="AJ71">
        <v>1.7867269240711201E-4</v>
      </c>
      <c r="AK71">
        <v>2.1704800817863801E-4</v>
      </c>
      <c r="AL71">
        <v>1.9496255991910901E-4</v>
      </c>
      <c r="AM71">
        <v>2.14162691382575E-4</v>
      </c>
      <c r="AN71">
        <v>2.23978767366945E-4</v>
      </c>
      <c r="AO71">
        <v>2.30500997364348E-4</v>
      </c>
      <c r="AP71">
        <v>2.3638985303905E-4</v>
      </c>
      <c r="AQ71">
        <v>2.2096302085807901E-4</v>
      </c>
      <c r="AR71">
        <v>2.1575929375091299E-4</v>
      </c>
      <c r="AS71">
        <v>1.9974067728720899E-4</v>
      </c>
      <c r="AT71">
        <v>2.1394948953192301E-4</v>
      </c>
      <c r="AU71">
        <v>2.20328511370432E-4</v>
      </c>
    </row>
    <row r="72" spans="1:47" x14ac:dyDescent="0.25">
      <c r="A72">
        <v>816</v>
      </c>
      <c r="B72">
        <v>8.1419999999999995</v>
      </c>
      <c r="C72">
        <v>169.09709000000001</v>
      </c>
      <c r="D72" t="s">
        <v>470</v>
      </c>
      <c r="E72" t="s">
        <v>65</v>
      </c>
      <c r="G72">
        <v>0.90500000000000003</v>
      </c>
      <c r="H72" t="b">
        <v>1</v>
      </c>
      <c r="I72">
        <v>8.2929999999999993</v>
      </c>
      <c r="J72">
        <v>169.09719999999999</v>
      </c>
      <c r="K72" t="s">
        <v>471</v>
      </c>
      <c r="M72" t="s">
        <v>472</v>
      </c>
      <c r="N72" t="s">
        <v>473</v>
      </c>
      <c r="O72">
        <v>330</v>
      </c>
      <c r="P72" t="b">
        <v>1</v>
      </c>
      <c r="Q72" t="b">
        <v>1</v>
      </c>
      <c r="R72" t="b">
        <v>1</v>
      </c>
      <c r="T72" t="b">
        <v>0</v>
      </c>
      <c r="U72" t="b">
        <v>0</v>
      </c>
      <c r="V72" t="s">
        <v>60</v>
      </c>
      <c r="W72" t="s">
        <v>60</v>
      </c>
      <c r="X72">
        <v>90.8</v>
      </c>
      <c r="Y72">
        <v>98.8</v>
      </c>
      <c r="Z72">
        <v>84.2</v>
      </c>
      <c r="AA72">
        <v>84.7</v>
      </c>
      <c r="AB72">
        <v>71.400000000000006</v>
      </c>
      <c r="AC72">
        <v>37.75</v>
      </c>
      <c r="AD72" t="s">
        <v>39</v>
      </c>
      <c r="AE72" t="s">
        <v>474</v>
      </c>
      <c r="AF72" t="s">
        <v>475</v>
      </c>
      <c r="AG72">
        <v>2.01238491813947E-4</v>
      </c>
      <c r="AH72">
        <v>2.1808894517940999E-4</v>
      </c>
      <c r="AI72">
        <v>1.87294713488748E-4</v>
      </c>
      <c r="AJ72" s="1">
        <v>9.2998942916082893E-5</v>
      </c>
      <c r="AK72">
        <v>1.1582751306284101E-4</v>
      </c>
      <c r="AL72">
        <v>1.43168021623697E-4</v>
      </c>
      <c r="AM72">
        <v>1.5121257593832699E-4</v>
      </c>
      <c r="AN72" s="1">
        <v>7.9178207323052897E-5</v>
      </c>
      <c r="AO72">
        <v>1.2688130934791601E-4</v>
      </c>
      <c r="AP72">
        <v>1.48471393096652E-4</v>
      </c>
      <c r="AQ72">
        <v>1.5488872247813699E-4</v>
      </c>
      <c r="AR72">
        <v>1.35663946990595E-4</v>
      </c>
      <c r="AS72">
        <v>1.4080209408881301E-4</v>
      </c>
      <c r="AT72">
        <v>1.4383830560545899E-4</v>
      </c>
      <c r="AU72">
        <v>1.49557876362306E-4</v>
      </c>
    </row>
    <row r="73" spans="1:47" x14ac:dyDescent="0.25">
      <c r="A73">
        <v>829</v>
      </c>
      <c r="B73">
        <v>12.387</v>
      </c>
      <c r="C73">
        <v>170.09213</v>
      </c>
      <c r="D73" t="s">
        <v>476</v>
      </c>
      <c r="E73" t="s">
        <v>65</v>
      </c>
      <c r="F73" t="s">
        <v>477</v>
      </c>
      <c r="G73">
        <v>0.90500000000000003</v>
      </c>
      <c r="H73" t="b">
        <v>1</v>
      </c>
      <c r="I73">
        <v>12.355</v>
      </c>
      <c r="J73">
        <v>170.09241</v>
      </c>
      <c r="K73" t="s">
        <v>478</v>
      </c>
      <c r="M73" t="s">
        <v>479</v>
      </c>
      <c r="N73" t="s">
        <v>480</v>
      </c>
      <c r="O73">
        <v>330</v>
      </c>
      <c r="P73" t="b">
        <v>1</v>
      </c>
      <c r="Q73" t="b">
        <v>1</v>
      </c>
      <c r="R73" t="b">
        <v>1</v>
      </c>
      <c r="T73" t="b">
        <v>0</v>
      </c>
      <c r="U73" t="b">
        <v>0</v>
      </c>
      <c r="V73" t="s">
        <v>60</v>
      </c>
      <c r="W73" t="s">
        <v>60</v>
      </c>
      <c r="X73">
        <v>96.5</v>
      </c>
      <c r="Y73">
        <v>100</v>
      </c>
      <c r="Z73">
        <v>95.4</v>
      </c>
      <c r="AA73">
        <v>97.4</v>
      </c>
      <c r="AB73">
        <v>76.5</v>
      </c>
      <c r="AC73">
        <v>27.89</v>
      </c>
      <c r="AD73" t="s">
        <v>45</v>
      </c>
      <c r="AE73" t="s">
        <v>481</v>
      </c>
      <c r="AF73" t="s">
        <v>482</v>
      </c>
      <c r="AG73">
        <v>1.89993168529654E-4</v>
      </c>
      <c r="AH73" s="1">
        <v>8.7942523165780194E-5</v>
      </c>
      <c r="AI73">
        <v>1.41288604004904E-4</v>
      </c>
      <c r="AJ73">
        <v>1.1127559018510101E-3</v>
      </c>
      <c r="AK73" s="1">
        <v>9.7625878701744506E-5</v>
      </c>
      <c r="AL73" s="1">
        <v>9.6204556331406902E-5</v>
      </c>
      <c r="AM73">
        <v>1.0386720189803999E-4</v>
      </c>
      <c r="AN73">
        <v>9.5491430994740201E-4</v>
      </c>
      <c r="AO73">
        <v>2.7415832668579998E-4</v>
      </c>
      <c r="AP73">
        <v>2.82820337391246E-4</v>
      </c>
      <c r="AQ73">
        <v>2.9109833701469398E-4</v>
      </c>
      <c r="AR73">
        <v>3.4006544885680298E-4</v>
      </c>
      <c r="AS73">
        <v>2.8274483821943898E-4</v>
      </c>
      <c r="AT73">
        <v>2.9293658333047999E-4</v>
      </c>
      <c r="AU73">
        <v>3.1331481948307702E-4</v>
      </c>
    </row>
    <row r="74" spans="1:47" x14ac:dyDescent="0.25">
      <c r="A74">
        <v>843</v>
      </c>
      <c r="B74">
        <v>11.409000000000001</v>
      </c>
      <c r="C74">
        <v>173.02082999999999</v>
      </c>
      <c r="D74" t="s">
        <v>483</v>
      </c>
      <c r="E74" t="s">
        <v>65</v>
      </c>
      <c r="F74" t="s">
        <v>484</v>
      </c>
      <c r="G74">
        <v>0.90500000000000003</v>
      </c>
      <c r="H74" t="b">
        <v>1</v>
      </c>
      <c r="I74">
        <v>11.468999999999999</v>
      </c>
      <c r="J74">
        <v>173.02099999999999</v>
      </c>
      <c r="K74" t="s">
        <v>485</v>
      </c>
      <c r="M74" t="s">
        <v>486</v>
      </c>
      <c r="N74" t="s">
        <v>487</v>
      </c>
      <c r="O74">
        <v>330</v>
      </c>
      <c r="P74" t="b">
        <v>1</v>
      </c>
      <c r="Q74" t="b">
        <v>1</v>
      </c>
      <c r="R74" t="b">
        <v>1</v>
      </c>
      <c r="T74" t="b">
        <v>0</v>
      </c>
      <c r="U74" t="b">
        <v>0</v>
      </c>
      <c r="V74" t="s">
        <v>60</v>
      </c>
      <c r="W74" t="s">
        <v>60</v>
      </c>
      <c r="X74">
        <v>86</v>
      </c>
      <c r="Y74">
        <v>99.8</v>
      </c>
      <c r="Z74">
        <v>73.2</v>
      </c>
      <c r="AA74">
        <v>73.2</v>
      </c>
      <c r="AB74">
        <v>66.7</v>
      </c>
      <c r="AC74">
        <v>73.31</v>
      </c>
      <c r="AD74" t="s">
        <v>47</v>
      </c>
      <c r="AE74" t="s">
        <v>488</v>
      </c>
      <c r="AF74" t="s">
        <v>489</v>
      </c>
      <c r="AG74">
        <v>2.43760903749847E-4</v>
      </c>
      <c r="AH74">
        <v>2.6000469713853298E-4</v>
      </c>
      <c r="AI74">
        <v>2.5366314191632299E-4</v>
      </c>
      <c r="AJ74">
        <v>3.8854488520619301E-4</v>
      </c>
      <c r="AK74">
        <v>2.6662091293748198E-4</v>
      </c>
      <c r="AL74">
        <v>2.6541435707136001E-4</v>
      </c>
      <c r="AM74">
        <v>2.3567169229162199E-4</v>
      </c>
      <c r="AN74">
        <v>4.08832717304328E-4</v>
      </c>
      <c r="AO74">
        <v>2.7918606438150301E-4</v>
      </c>
      <c r="AP74">
        <v>2.8283038504682198E-4</v>
      </c>
      <c r="AQ74">
        <v>3.0056999943621298E-4</v>
      </c>
      <c r="AR74">
        <v>2.8296647296541499E-4</v>
      </c>
      <c r="AS74">
        <v>2.8618595345588201E-4</v>
      </c>
      <c r="AT74">
        <v>3.0361558269839098E-4</v>
      </c>
      <c r="AU74">
        <v>3.1355274318183599E-4</v>
      </c>
    </row>
    <row r="75" spans="1:47" x14ac:dyDescent="0.25">
      <c r="A75">
        <v>888</v>
      </c>
      <c r="B75">
        <v>8.8550000000000004</v>
      </c>
      <c r="C75">
        <v>175.10753</v>
      </c>
      <c r="D75" t="s">
        <v>490</v>
      </c>
      <c r="E75" t="s">
        <v>65</v>
      </c>
      <c r="F75" t="s">
        <v>491</v>
      </c>
      <c r="G75">
        <v>0.90500000000000003</v>
      </c>
      <c r="H75" t="b">
        <v>1</v>
      </c>
      <c r="I75">
        <v>9.76</v>
      </c>
      <c r="J75">
        <v>175.10769999999999</v>
      </c>
      <c r="K75" t="s">
        <v>492</v>
      </c>
      <c r="M75" t="s">
        <v>493</v>
      </c>
      <c r="N75" t="s">
        <v>494</v>
      </c>
      <c r="O75">
        <v>430</v>
      </c>
      <c r="P75" t="b">
        <v>1</v>
      </c>
      <c r="Q75" t="b">
        <v>1</v>
      </c>
      <c r="R75" t="b">
        <v>1</v>
      </c>
      <c r="T75" t="b">
        <v>0</v>
      </c>
      <c r="U75" t="b">
        <v>1</v>
      </c>
      <c r="V75" t="s">
        <v>60</v>
      </c>
      <c r="W75" t="s">
        <v>60</v>
      </c>
      <c r="X75">
        <v>73.5</v>
      </c>
      <c r="Y75">
        <v>66.7</v>
      </c>
      <c r="Z75">
        <v>81.2</v>
      </c>
      <c r="AA75">
        <v>43.9</v>
      </c>
      <c r="AB75">
        <v>50</v>
      </c>
      <c r="AC75">
        <v>123.28</v>
      </c>
      <c r="AD75" t="s">
        <v>47</v>
      </c>
      <c r="AE75" t="s">
        <v>495</v>
      </c>
      <c r="AF75" t="s">
        <v>496</v>
      </c>
      <c r="AG75">
        <v>2.2501928014413601E-3</v>
      </c>
      <c r="AH75">
        <v>2.2006392203636799E-3</v>
      </c>
      <c r="AI75">
        <v>2.0674149320894101E-3</v>
      </c>
      <c r="AJ75">
        <v>1.9131325351606199E-3</v>
      </c>
      <c r="AK75">
        <v>1.6708003031121799E-3</v>
      </c>
      <c r="AL75">
        <v>1.9225243579423E-3</v>
      </c>
      <c r="AM75">
        <v>1.6579536321032901E-3</v>
      </c>
      <c r="AN75">
        <v>1.76083772163343E-3</v>
      </c>
      <c r="AO75">
        <v>2.46803063364061E-3</v>
      </c>
      <c r="AP75">
        <v>2.3522220828617602E-3</v>
      </c>
      <c r="AQ75">
        <v>2.4349213316906398E-3</v>
      </c>
      <c r="AR75">
        <v>2.4112258215776001E-3</v>
      </c>
      <c r="AS75">
        <v>2.2229114217775501E-3</v>
      </c>
      <c r="AT75">
        <v>2.18070867729963E-3</v>
      </c>
      <c r="AU75">
        <v>2.30146026695044E-3</v>
      </c>
    </row>
    <row r="76" spans="1:47" x14ac:dyDescent="0.25">
      <c r="A76">
        <v>891</v>
      </c>
      <c r="B76">
        <v>13.023999999999999</v>
      </c>
      <c r="C76">
        <v>175.11877000000001</v>
      </c>
      <c r="D76" t="s">
        <v>497</v>
      </c>
      <c r="E76" t="s">
        <v>65</v>
      </c>
      <c r="F76" t="s">
        <v>498</v>
      </c>
      <c r="G76">
        <v>0.90500000000000003</v>
      </c>
      <c r="H76" t="b">
        <v>1</v>
      </c>
      <c r="I76">
        <v>12.929</v>
      </c>
      <c r="J76">
        <v>175.119</v>
      </c>
      <c r="K76" t="s">
        <v>499</v>
      </c>
      <c r="M76" t="s">
        <v>500</v>
      </c>
      <c r="N76" t="s">
        <v>501</v>
      </c>
      <c r="O76">
        <v>330</v>
      </c>
      <c r="P76" t="b">
        <v>1</v>
      </c>
      <c r="Q76" t="b">
        <v>1</v>
      </c>
      <c r="R76" t="b">
        <v>1</v>
      </c>
      <c r="T76" t="b">
        <v>0</v>
      </c>
      <c r="U76" t="b">
        <v>0</v>
      </c>
      <c r="V76" t="s">
        <v>60</v>
      </c>
      <c r="W76" t="s">
        <v>60</v>
      </c>
      <c r="X76">
        <v>99.8</v>
      </c>
      <c r="Y76">
        <v>99.4</v>
      </c>
      <c r="Z76">
        <v>99.8</v>
      </c>
      <c r="AA76">
        <v>99.9</v>
      </c>
      <c r="AB76">
        <v>100</v>
      </c>
      <c r="AC76">
        <v>3667</v>
      </c>
      <c r="AD76" t="s">
        <v>38</v>
      </c>
      <c r="AE76" t="s">
        <v>502</v>
      </c>
      <c r="AF76" t="s">
        <v>503</v>
      </c>
      <c r="AG76">
        <v>6.7017771682697999E-2</v>
      </c>
      <c r="AH76">
        <v>6.2838717424721802E-2</v>
      </c>
      <c r="AI76">
        <v>6.7044723285797705E-2</v>
      </c>
      <c r="AJ76">
        <v>8.1918225516442206E-2</v>
      </c>
      <c r="AK76">
        <v>6.6694836607740393E-2</v>
      </c>
      <c r="AL76">
        <v>6.4669650579657706E-2</v>
      </c>
      <c r="AM76">
        <v>6.3323102865376804E-2</v>
      </c>
      <c r="AN76">
        <v>7.22072189664624E-2</v>
      </c>
      <c r="AO76">
        <v>7.2840460304528704E-2</v>
      </c>
      <c r="AP76">
        <v>7.4714919882909306E-2</v>
      </c>
      <c r="AQ76">
        <v>7.37076305632208E-2</v>
      </c>
      <c r="AR76">
        <v>7.24712101672908E-2</v>
      </c>
      <c r="AS76">
        <v>7.2684814603481696E-2</v>
      </c>
      <c r="AT76">
        <v>6.9276621285507198E-2</v>
      </c>
      <c r="AU76">
        <v>7.0270844027557303E-2</v>
      </c>
    </row>
    <row r="77" spans="1:47" x14ac:dyDescent="0.25">
      <c r="A77">
        <v>911</v>
      </c>
      <c r="B77">
        <v>10.728</v>
      </c>
      <c r="C77">
        <v>176.10274000000001</v>
      </c>
      <c r="D77" t="s">
        <v>428</v>
      </c>
      <c r="E77" t="s">
        <v>65</v>
      </c>
      <c r="F77" t="s">
        <v>504</v>
      </c>
      <c r="G77">
        <v>0.90500000000000003</v>
      </c>
      <c r="H77" t="b">
        <v>1</v>
      </c>
      <c r="I77">
        <v>10.696</v>
      </c>
      <c r="J77">
        <v>176.10300000000001</v>
      </c>
      <c r="K77" t="s">
        <v>430</v>
      </c>
      <c r="M77" t="s">
        <v>431</v>
      </c>
      <c r="N77" t="s">
        <v>432</v>
      </c>
      <c r="O77">
        <v>330</v>
      </c>
      <c r="P77" t="b">
        <v>1</v>
      </c>
      <c r="Q77" t="b">
        <v>1</v>
      </c>
      <c r="R77" t="b">
        <v>1</v>
      </c>
      <c r="T77" t="b">
        <v>0</v>
      </c>
      <c r="U77" t="b">
        <v>0</v>
      </c>
      <c r="V77" t="s">
        <v>60</v>
      </c>
      <c r="W77" t="s">
        <v>60</v>
      </c>
      <c r="X77">
        <v>92.2</v>
      </c>
      <c r="Y77">
        <v>99.9</v>
      </c>
      <c r="Z77">
        <v>88.9</v>
      </c>
      <c r="AA77">
        <v>90.3</v>
      </c>
      <c r="AB77">
        <v>60</v>
      </c>
      <c r="AC77">
        <v>21.68</v>
      </c>
      <c r="AD77" t="s">
        <v>46</v>
      </c>
      <c r="AE77" t="s">
        <v>505</v>
      </c>
      <c r="AF77" t="s">
        <v>506</v>
      </c>
      <c r="AG77">
        <v>1.48153007572728E-4</v>
      </c>
      <c r="AH77">
        <v>1.5911410923433601E-4</v>
      </c>
      <c r="AI77">
        <v>1.3938326380952601E-4</v>
      </c>
      <c r="AJ77" s="1">
        <v>2.17911056388936E-5</v>
      </c>
      <c r="AK77" s="1">
        <v>6.02824091643396E-5</v>
      </c>
      <c r="AL77" s="1">
        <v>9.0646224337814397E-5</v>
      </c>
      <c r="AM77" s="1">
        <v>8.2760248450312502E-5</v>
      </c>
      <c r="AN77" s="1">
        <v>2.9183274579705501E-5</v>
      </c>
      <c r="AO77">
        <v>1.3806301064223301E-4</v>
      </c>
      <c r="AP77">
        <v>1.5045962318194599E-4</v>
      </c>
      <c r="AQ77">
        <v>1.4020247742345499E-4</v>
      </c>
      <c r="AR77">
        <v>1.3597376506908001E-4</v>
      </c>
      <c r="AS77">
        <v>1.2052058277841401E-4</v>
      </c>
      <c r="AT77">
        <v>1.09681818699914E-4</v>
      </c>
      <c r="AU77">
        <v>1.16975305020161E-4</v>
      </c>
    </row>
    <row r="78" spans="1:47" x14ac:dyDescent="0.25">
      <c r="A78">
        <v>975</v>
      </c>
      <c r="B78">
        <v>7.4619999999999997</v>
      </c>
      <c r="C78">
        <v>182.08081000000001</v>
      </c>
      <c r="D78" t="s">
        <v>507</v>
      </c>
      <c r="E78" t="s">
        <v>65</v>
      </c>
      <c r="G78">
        <v>0.90500000000000003</v>
      </c>
      <c r="H78" t="b">
        <v>1</v>
      </c>
      <c r="I78">
        <v>7.3970000000000002</v>
      </c>
      <c r="J78">
        <v>182.08121</v>
      </c>
      <c r="K78" t="s">
        <v>508</v>
      </c>
      <c r="M78" t="s">
        <v>509</v>
      </c>
      <c r="N78" t="s">
        <v>510</v>
      </c>
      <c r="O78">
        <v>330</v>
      </c>
      <c r="P78" t="b">
        <v>1</v>
      </c>
      <c r="Q78" t="b">
        <v>1</v>
      </c>
      <c r="R78" t="b">
        <v>1</v>
      </c>
      <c r="T78" t="b">
        <v>0</v>
      </c>
      <c r="U78" t="b">
        <v>0</v>
      </c>
      <c r="V78" t="s">
        <v>60</v>
      </c>
      <c r="W78" t="s">
        <v>60</v>
      </c>
      <c r="X78">
        <v>99.7</v>
      </c>
      <c r="Y78">
        <v>99.7</v>
      </c>
      <c r="Z78">
        <v>99.7</v>
      </c>
      <c r="AA78">
        <v>99.7</v>
      </c>
      <c r="AB78">
        <v>100</v>
      </c>
      <c r="AC78">
        <v>689.74</v>
      </c>
      <c r="AD78" t="s">
        <v>53</v>
      </c>
      <c r="AE78" t="s">
        <v>511</v>
      </c>
      <c r="AF78" t="s">
        <v>512</v>
      </c>
      <c r="AG78">
        <v>3.4292835474048502E-3</v>
      </c>
      <c r="AH78">
        <v>3.7075359450648802E-3</v>
      </c>
      <c r="AI78">
        <v>3.6290616847340401E-3</v>
      </c>
      <c r="AJ78">
        <v>1.7502225382219499E-3</v>
      </c>
      <c r="AK78">
        <v>4.0902867989183796E-3</v>
      </c>
      <c r="AL78">
        <v>4.2808564394901999E-3</v>
      </c>
      <c r="AM78">
        <v>4.3423090099761197E-3</v>
      </c>
      <c r="AN78">
        <v>1.7776513682966899E-3</v>
      </c>
      <c r="AO78">
        <v>3.39066498737269E-3</v>
      </c>
      <c r="AP78">
        <v>3.3093960489883598E-3</v>
      </c>
      <c r="AQ78">
        <v>3.4407399914516499E-3</v>
      </c>
      <c r="AR78">
        <v>3.4580170578128598E-3</v>
      </c>
      <c r="AS78">
        <v>3.5274664471172E-3</v>
      </c>
      <c r="AT78">
        <v>3.4578154091989E-3</v>
      </c>
      <c r="AU78">
        <v>3.4104629254277001E-3</v>
      </c>
    </row>
    <row r="79" spans="1:47" x14ac:dyDescent="0.25">
      <c r="A79">
        <v>1016</v>
      </c>
      <c r="B79">
        <v>14.282999999999999</v>
      </c>
      <c r="C79">
        <v>186.01613</v>
      </c>
      <c r="D79" t="s">
        <v>513</v>
      </c>
      <c r="E79" t="s">
        <v>65</v>
      </c>
      <c r="F79" t="s">
        <v>514</v>
      </c>
      <c r="G79">
        <v>0.81</v>
      </c>
      <c r="H79" t="b">
        <v>1</v>
      </c>
      <c r="I79">
        <v>14.164</v>
      </c>
      <c r="J79">
        <v>186.0162</v>
      </c>
      <c r="K79" t="s">
        <v>515</v>
      </c>
      <c r="M79" t="s">
        <v>516</v>
      </c>
      <c r="N79" t="s">
        <v>517</v>
      </c>
      <c r="O79">
        <v>330</v>
      </c>
      <c r="P79" t="b">
        <v>1</v>
      </c>
      <c r="Q79" t="b">
        <v>1</v>
      </c>
      <c r="R79" t="b">
        <v>1</v>
      </c>
      <c r="T79" t="b">
        <v>0</v>
      </c>
      <c r="U79" t="b">
        <v>1</v>
      </c>
      <c r="V79" t="s">
        <v>60</v>
      </c>
      <c r="W79" t="s">
        <v>60</v>
      </c>
      <c r="X79">
        <v>73.8</v>
      </c>
      <c r="Y79">
        <v>99.3</v>
      </c>
      <c r="Z79">
        <v>31.6</v>
      </c>
      <c r="AA79">
        <v>79.900000000000006</v>
      </c>
      <c r="AB79">
        <v>33.299999999999997</v>
      </c>
      <c r="AC79">
        <v>6.47</v>
      </c>
      <c r="AD79" t="s">
        <v>49</v>
      </c>
      <c r="AE79" t="s">
        <v>518</v>
      </c>
      <c r="AF79" t="s">
        <v>519</v>
      </c>
      <c r="AG79" s="1">
        <v>7.3992600103544901E-6</v>
      </c>
      <c r="AH79" s="1">
        <v>7.9539436625580393E-6</v>
      </c>
      <c r="AI79" s="1">
        <v>8.4440695665760096E-6</v>
      </c>
      <c r="AJ79" s="1">
        <v>1.7549444361250101E-5</v>
      </c>
      <c r="AK79" s="1">
        <v>4.4214123124031203E-6</v>
      </c>
      <c r="AL79" s="1">
        <v>3.6339884310184699E-6</v>
      </c>
      <c r="AM79" s="1">
        <v>4.2025760277098896E-6</v>
      </c>
      <c r="AN79" s="1">
        <v>1.22525629353218E-5</v>
      </c>
      <c r="AO79" s="1">
        <v>8.4935184551699392E-6</v>
      </c>
      <c r="AP79" s="1">
        <v>8.4110934354220408E-6</v>
      </c>
      <c r="AQ79" s="1">
        <v>1.0066517232473801E-5</v>
      </c>
      <c r="AR79" s="1">
        <v>9.8098918285461595E-6</v>
      </c>
      <c r="AS79" s="1">
        <v>9.8162525172324597E-6</v>
      </c>
      <c r="AT79" s="1">
        <v>9.1193085771401502E-6</v>
      </c>
      <c r="AU79" s="1">
        <v>1.1826317464808E-5</v>
      </c>
    </row>
    <row r="80" spans="1:47" x14ac:dyDescent="0.25">
      <c r="A80">
        <v>1047</v>
      </c>
      <c r="B80">
        <v>5.8220000000000001</v>
      </c>
      <c r="C80">
        <v>188.07015999999999</v>
      </c>
      <c r="D80" t="s">
        <v>520</v>
      </c>
      <c r="E80" t="s">
        <v>114</v>
      </c>
      <c r="F80" t="s">
        <v>521</v>
      </c>
      <c r="G80">
        <v>0.90500000000000003</v>
      </c>
      <c r="H80" t="b">
        <v>1</v>
      </c>
      <c r="I80">
        <v>5.7489999999999997</v>
      </c>
      <c r="J80">
        <v>188.07060000000001</v>
      </c>
      <c r="K80" t="s">
        <v>522</v>
      </c>
      <c r="M80" t="s">
        <v>523</v>
      </c>
      <c r="N80" t="s">
        <v>524</v>
      </c>
      <c r="O80">
        <v>330</v>
      </c>
      <c r="P80" t="b">
        <v>1</v>
      </c>
      <c r="Q80" t="b">
        <v>1</v>
      </c>
      <c r="R80" t="b">
        <v>1</v>
      </c>
      <c r="T80" t="b">
        <v>0</v>
      </c>
      <c r="U80" t="b">
        <v>0</v>
      </c>
      <c r="V80" t="s">
        <v>60</v>
      </c>
      <c r="W80" t="s">
        <v>60</v>
      </c>
      <c r="X80">
        <v>99.9</v>
      </c>
      <c r="Y80">
        <v>99.7</v>
      </c>
      <c r="Z80">
        <v>99.9</v>
      </c>
      <c r="AA80">
        <v>99.9</v>
      </c>
      <c r="AB80">
        <v>100</v>
      </c>
      <c r="AC80">
        <v>1409.59</v>
      </c>
      <c r="AD80" t="s">
        <v>47</v>
      </c>
      <c r="AE80" t="s">
        <v>525</v>
      </c>
      <c r="AF80" t="s">
        <v>526</v>
      </c>
      <c r="AG80">
        <v>1.0278614738869299E-2</v>
      </c>
      <c r="AH80">
        <v>1.0660869252646201E-2</v>
      </c>
      <c r="AI80">
        <v>1.0832124919053601E-2</v>
      </c>
      <c r="AJ80">
        <v>4.4863513476147603E-3</v>
      </c>
      <c r="AK80">
        <v>1.1573580173698901E-2</v>
      </c>
      <c r="AL80">
        <v>1.23244344163469E-2</v>
      </c>
      <c r="AM80">
        <v>1.21981839065515E-2</v>
      </c>
      <c r="AN80">
        <v>4.5739333779160002E-3</v>
      </c>
      <c r="AO80">
        <v>9.5020362730746204E-3</v>
      </c>
      <c r="AP80">
        <v>9.4499106316935002E-3</v>
      </c>
      <c r="AQ80">
        <v>9.6169585099804208E-3</v>
      </c>
      <c r="AR80">
        <v>9.4636505183553592E-3</v>
      </c>
      <c r="AS80">
        <v>9.5697526847879095E-3</v>
      </c>
      <c r="AT80">
        <v>9.5332883947463806E-3</v>
      </c>
      <c r="AU80">
        <v>9.9127841157388204E-3</v>
      </c>
    </row>
    <row r="81" spans="1:47" x14ac:dyDescent="0.25">
      <c r="A81">
        <v>1056</v>
      </c>
      <c r="B81">
        <v>13.079000000000001</v>
      </c>
      <c r="C81">
        <v>188.17551</v>
      </c>
      <c r="D81" t="s">
        <v>527</v>
      </c>
      <c r="E81" t="s">
        <v>65</v>
      </c>
      <c r="F81" t="s">
        <v>528</v>
      </c>
      <c r="G81">
        <v>0.90500000000000003</v>
      </c>
      <c r="H81" t="b">
        <v>1</v>
      </c>
      <c r="I81">
        <v>12.923</v>
      </c>
      <c r="J81">
        <v>188.17570000000001</v>
      </c>
      <c r="K81" t="s">
        <v>529</v>
      </c>
      <c r="M81" t="s">
        <v>530</v>
      </c>
      <c r="N81" t="s">
        <v>531</v>
      </c>
      <c r="O81">
        <v>330</v>
      </c>
      <c r="P81" t="b">
        <v>1</v>
      </c>
      <c r="Q81" t="b">
        <v>1</v>
      </c>
      <c r="R81" t="b">
        <v>1</v>
      </c>
      <c r="T81" t="b">
        <v>0</v>
      </c>
      <c r="U81" t="b">
        <v>0</v>
      </c>
      <c r="V81" t="s">
        <v>60</v>
      </c>
      <c r="W81" t="s">
        <v>60</v>
      </c>
      <c r="X81">
        <v>96.1</v>
      </c>
      <c r="Y81">
        <v>98.8</v>
      </c>
      <c r="Z81">
        <v>97.1</v>
      </c>
      <c r="AA81">
        <v>97.3</v>
      </c>
      <c r="AB81">
        <v>71.400000000000006</v>
      </c>
      <c r="AC81">
        <v>213.62</v>
      </c>
      <c r="AD81" t="s">
        <v>46</v>
      </c>
      <c r="AE81" t="s">
        <v>532</v>
      </c>
      <c r="AF81" t="s">
        <v>533</v>
      </c>
      <c r="AG81">
        <v>9.0045298614062396E-4</v>
      </c>
      <c r="AH81">
        <v>1.06035678940863E-3</v>
      </c>
      <c r="AI81">
        <v>8.1855483764538305E-4</v>
      </c>
      <c r="AJ81">
        <v>1.69388540285894E-3</v>
      </c>
      <c r="AK81">
        <v>6.43240311690626E-4</v>
      </c>
      <c r="AL81">
        <v>8.0800017929154105E-4</v>
      </c>
      <c r="AM81">
        <v>6.1466788042258504E-4</v>
      </c>
      <c r="AN81">
        <v>4.9185968423737095E-4</v>
      </c>
      <c r="AO81">
        <v>1.2826582348798E-3</v>
      </c>
      <c r="AP81">
        <v>1.2094562629739001E-3</v>
      </c>
      <c r="AQ81">
        <v>1.1885115096305699E-3</v>
      </c>
      <c r="AR81">
        <v>1.1230134933006501E-3</v>
      </c>
      <c r="AS81">
        <v>1.0660654922314901E-3</v>
      </c>
      <c r="AT81">
        <v>1.05865484158828E-3</v>
      </c>
      <c r="AU81">
        <v>1.0063708337873E-3</v>
      </c>
    </row>
    <row r="82" spans="1:47" x14ac:dyDescent="0.25">
      <c r="A82">
        <v>1063</v>
      </c>
      <c r="B82">
        <v>6.976</v>
      </c>
      <c r="C82">
        <v>189.08684</v>
      </c>
      <c r="D82" t="s">
        <v>534</v>
      </c>
      <c r="E82" t="s">
        <v>65</v>
      </c>
      <c r="F82" t="s">
        <v>535</v>
      </c>
      <c r="G82">
        <v>0.90500000000000003</v>
      </c>
      <c r="H82" t="b">
        <v>1</v>
      </c>
      <c r="I82">
        <v>6.5529999999999999</v>
      </c>
      <c r="J82">
        <v>189.08700999999999</v>
      </c>
      <c r="K82" t="s">
        <v>536</v>
      </c>
      <c r="M82" t="s">
        <v>537</v>
      </c>
      <c r="N82" t="s">
        <v>538</v>
      </c>
      <c r="O82">
        <v>330</v>
      </c>
      <c r="P82" t="b">
        <v>1</v>
      </c>
      <c r="Q82" t="b">
        <v>1</v>
      </c>
      <c r="R82" t="b">
        <v>1</v>
      </c>
      <c r="T82" t="b">
        <v>0</v>
      </c>
      <c r="U82" t="b">
        <v>1</v>
      </c>
      <c r="V82" t="s">
        <v>60</v>
      </c>
      <c r="W82" t="s">
        <v>60</v>
      </c>
      <c r="X82">
        <v>67.599999999999994</v>
      </c>
      <c r="Y82">
        <v>90.4</v>
      </c>
      <c r="Z82">
        <v>24.1</v>
      </c>
      <c r="AA82">
        <v>76.400000000000006</v>
      </c>
      <c r="AB82">
        <v>15.4</v>
      </c>
      <c r="AC82">
        <v>17.100000000000001</v>
      </c>
      <c r="AD82" t="s">
        <v>41</v>
      </c>
      <c r="AE82" t="s">
        <v>539</v>
      </c>
      <c r="AF82" t="s">
        <v>540</v>
      </c>
      <c r="AG82" s="1">
        <v>4.6186524626595599E-5</v>
      </c>
      <c r="AH82" s="1">
        <v>4.5059288471257498E-5</v>
      </c>
      <c r="AI82" s="1">
        <v>4.4429527492571701E-5</v>
      </c>
      <c r="AJ82" s="1">
        <v>7.1468135445477101E-5</v>
      </c>
      <c r="AK82" s="1">
        <v>4.1622000366847498E-5</v>
      </c>
      <c r="AL82" s="1">
        <v>3.4131005713104403E-5</v>
      </c>
      <c r="AM82" s="1">
        <v>3.4269929363638103E-5</v>
      </c>
      <c r="AN82" s="1">
        <v>6.6141475909334906E-5</v>
      </c>
      <c r="AO82" s="1">
        <v>5.3479403061629599E-5</v>
      </c>
      <c r="AP82" s="1">
        <v>4.7974072186085599E-5</v>
      </c>
      <c r="AQ82" s="1">
        <v>5.0050296878201801E-5</v>
      </c>
      <c r="AR82" s="1">
        <v>5.2579533603268999E-5</v>
      </c>
      <c r="AS82" s="1">
        <v>4.9466455242298899E-5</v>
      </c>
      <c r="AT82" s="1">
        <v>4.6576918143654999E-5</v>
      </c>
      <c r="AU82" s="1">
        <v>4.48227912037197E-5</v>
      </c>
    </row>
    <row r="83" spans="1:47" x14ac:dyDescent="0.25">
      <c r="A83">
        <v>1069</v>
      </c>
      <c r="B83">
        <v>9.57</v>
      </c>
      <c r="C83">
        <v>189.12332000000001</v>
      </c>
      <c r="D83" t="s">
        <v>541</v>
      </c>
      <c r="E83" t="s">
        <v>65</v>
      </c>
      <c r="G83">
        <v>0.90500000000000003</v>
      </c>
      <c r="H83" t="b">
        <v>1</v>
      </c>
      <c r="I83">
        <v>9.298</v>
      </c>
      <c r="J83">
        <v>189.1234</v>
      </c>
      <c r="K83" t="s">
        <v>542</v>
      </c>
      <c r="M83" t="s">
        <v>543</v>
      </c>
      <c r="N83" t="s">
        <v>544</v>
      </c>
      <c r="O83">
        <v>330</v>
      </c>
      <c r="P83" t="b">
        <v>1</v>
      </c>
      <c r="Q83" t="b">
        <v>1</v>
      </c>
      <c r="R83" t="b">
        <v>1</v>
      </c>
      <c r="T83" t="b">
        <v>0</v>
      </c>
      <c r="U83" t="b">
        <v>0</v>
      </c>
      <c r="V83" t="s">
        <v>60</v>
      </c>
      <c r="W83" t="s">
        <v>60</v>
      </c>
      <c r="X83">
        <v>90.6</v>
      </c>
      <c r="Y83">
        <v>96.3</v>
      </c>
      <c r="Z83">
        <v>90.3</v>
      </c>
      <c r="AA83">
        <v>89.3</v>
      </c>
      <c r="AB83">
        <v>50</v>
      </c>
      <c r="AC83">
        <v>8.17</v>
      </c>
      <c r="AD83" t="s">
        <v>52</v>
      </c>
      <c r="AE83" t="s">
        <v>545</v>
      </c>
      <c r="AF83" t="s">
        <v>546</v>
      </c>
      <c r="AG83">
        <v>1.8057493235209001E-4</v>
      </c>
      <c r="AH83">
        <v>2.2782410256381601E-4</v>
      </c>
      <c r="AI83">
        <v>1.8576966058864001E-4</v>
      </c>
      <c r="AJ83">
        <v>2.27446681522315E-4</v>
      </c>
      <c r="AK83">
        <v>1.62229436292324E-4</v>
      </c>
      <c r="AL83">
        <v>2.04648539979133E-4</v>
      </c>
      <c r="AM83">
        <v>1.6209924276736499E-4</v>
      </c>
      <c r="AN83">
        <v>1.94089129208038E-4</v>
      </c>
      <c r="AO83">
        <v>2.1301666029480999E-4</v>
      </c>
      <c r="AP83">
        <v>2.3251011829947E-4</v>
      </c>
      <c r="AQ83">
        <v>2.4528478015832902E-4</v>
      </c>
      <c r="AR83">
        <v>2.26145969630804E-4</v>
      </c>
      <c r="AS83">
        <v>2.00543786700579E-4</v>
      </c>
      <c r="AT83">
        <v>1.8522400653582001E-4</v>
      </c>
      <c r="AU83">
        <v>1.9460673874701801E-4</v>
      </c>
    </row>
    <row r="84" spans="1:47" x14ac:dyDescent="0.25">
      <c r="A84">
        <v>1071</v>
      </c>
      <c r="B84">
        <v>11.766</v>
      </c>
      <c r="C84">
        <v>189.13401999999999</v>
      </c>
      <c r="D84" t="s">
        <v>547</v>
      </c>
      <c r="E84" t="s">
        <v>65</v>
      </c>
      <c r="F84" t="s">
        <v>548</v>
      </c>
      <c r="G84">
        <v>0.90500000000000003</v>
      </c>
      <c r="H84" t="b">
        <v>1</v>
      </c>
      <c r="I84">
        <v>12.295999999999999</v>
      </c>
      <c r="J84">
        <v>189.13460000000001</v>
      </c>
      <c r="K84" t="s">
        <v>549</v>
      </c>
      <c r="M84" t="s">
        <v>550</v>
      </c>
      <c r="N84" t="s">
        <v>551</v>
      </c>
      <c r="O84">
        <v>430</v>
      </c>
      <c r="P84" t="b">
        <v>1</v>
      </c>
      <c r="Q84" t="b">
        <v>1</v>
      </c>
      <c r="R84" t="b">
        <v>1</v>
      </c>
      <c r="T84" t="b">
        <v>0</v>
      </c>
      <c r="U84" t="b">
        <v>1</v>
      </c>
      <c r="V84" t="s">
        <v>60</v>
      </c>
      <c r="W84" t="s">
        <v>60</v>
      </c>
      <c r="X84">
        <v>71.8</v>
      </c>
      <c r="Y84">
        <v>87</v>
      </c>
      <c r="Z84">
        <v>72.400000000000006</v>
      </c>
      <c r="AA84">
        <v>30.2</v>
      </c>
      <c r="AB84">
        <v>25</v>
      </c>
      <c r="AC84">
        <v>183.11</v>
      </c>
      <c r="AD84" t="s">
        <v>41</v>
      </c>
      <c r="AE84" t="s">
        <v>552</v>
      </c>
      <c r="AF84" t="s">
        <v>553</v>
      </c>
      <c r="AG84">
        <v>4.2227109197289303E-3</v>
      </c>
      <c r="AH84">
        <v>3.96525123055976E-3</v>
      </c>
      <c r="AI84">
        <v>4.2727253556049402E-3</v>
      </c>
      <c r="AJ84">
        <v>7.9282174730750596E-3</v>
      </c>
      <c r="AK84">
        <v>3.0161653768394701E-3</v>
      </c>
      <c r="AL84">
        <v>2.7016327947298599E-3</v>
      </c>
      <c r="AM84">
        <v>2.7799361787060901E-3</v>
      </c>
      <c r="AN84">
        <v>8.3195998275227001E-3</v>
      </c>
      <c r="AO84">
        <v>5.0058133327693603E-3</v>
      </c>
      <c r="AP84">
        <v>4.68044018258474E-3</v>
      </c>
      <c r="AQ84">
        <v>4.3037310768409501E-3</v>
      </c>
      <c r="AR84">
        <v>4.3918281885264596E-3</v>
      </c>
      <c r="AS84">
        <v>4.0367488946125704E-3</v>
      </c>
      <c r="AT84">
        <v>4.0680069010484397E-3</v>
      </c>
      <c r="AU84">
        <v>4.0546944266216202E-3</v>
      </c>
    </row>
    <row r="85" spans="1:47" x14ac:dyDescent="0.25">
      <c r="A85">
        <v>1074</v>
      </c>
      <c r="B85">
        <v>12.061</v>
      </c>
      <c r="C85">
        <v>189.15941000000001</v>
      </c>
      <c r="D85" t="s">
        <v>554</v>
      </c>
      <c r="E85" t="s">
        <v>65</v>
      </c>
      <c r="F85" t="s">
        <v>555</v>
      </c>
      <c r="G85">
        <v>0.90500000000000003</v>
      </c>
      <c r="H85" t="b">
        <v>1</v>
      </c>
      <c r="I85" t="s">
        <v>60</v>
      </c>
      <c r="J85">
        <v>189.16</v>
      </c>
      <c r="K85" t="s">
        <v>556</v>
      </c>
      <c r="L85" t="s">
        <v>557</v>
      </c>
      <c r="M85" t="s">
        <v>558</v>
      </c>
      <c r="N85" t="s">
        <v>559</v>
      </c>
      <c r="O85">
        <v>430</v>
      </c>
      <c r="P85" t="b">
        <v>0</v>
      </c>
      <c r="Q85" t="b">
        <v>1</v>
      </c>
      <c r="R85" t="b">
        <v>1</v>
      </c>
      <c r="T85" t="b">
        <v>0</v>
      </c>
      <c r="U85" t="b">
        <v>1</v>
      </c>
      <c r="V85" t="s">
        <v>60</v>
      </c>
      <c r="W85" t="s">
        <v>60</v>
      </c>
      <c r="X85">
        <v>69.7</v>
      </c>
      <c r="Y85" t="s">
        <v>60</v>
      </c>
      <c r="Z85">
        <v>86.8</v>
      </c>
      <c r="AA85">
        <v>88.9</v>
      </c>
      <c r="AB85">
        <v>100</v>
      </c>
      <c r="AC85">
        <v>223.37</v>
      </c>
      <c r="AD85" t="s">
        <v>41</v>
      </c>
      <c r="AE85" t="s">
        <v>560</v>
      </c>
      <c r="AF85" t="s">
        <v>561</v>
      </c>
      <c r="AG85">
        <v>5.0105414003726702E-3</v>
      </c>
      <c r="AH85">
        <v>4.7970740398422199E-3</v>
      </c>
      <c r="AI85">
        <v>4.8881052808813497E-3</v>
      </c>
      <c r="AJ85">
        <v>9.6873500295233898E-3</v>
      </c>
      <c r="AK85">
        <v>3.3904660733968298E-3</v>
      </c>
      <c r="AL85">
        <v>3.2507717003387501E-3</v>
      </c>
      <c r="AM85">
        <v>3.4134705606575499E-3</v>
      </c>
      <c r="AN85">
        <v>8.5006927569805501E-3</v>
      </c>
      <c r="AO85">
        <v>5.35171328521285E-3</v>
      </c>
      <c r="AP85">
        <v>5.1964663379475097E-3</v>
      </c>
      <c r="AQ85">
        <v>5.1534598342073499E-3</v>
      </c>
      <c r="AR85">
        <v>5.1198436690855697E-3</v>
      </c>
      <c r="AS85">
        <v>4.9447608246065604E-3</v>
      </c>
      <c r="AT85">
        <v>4.8166085461799702E-3</v>
      </c>
      <c r="AU85">
        <v>5.0746352703823E-3</v>
      </c>
    </row>
    <row r="86" spans="1:47" x14ac:dyDescent="0.25">
      <c r="A86">
        <v>1090</v>
      </c>
      <c r="B86">
        <v>10.103999999999999</v>
      </c>
      <c r="C86">
        <v>190.11823999999999</v>
      </c>
      <c r="D86" t="s">
        <v>562</v>
      </c>
      <c r="E86" t="s">
        <v>65</v>
      </c>
      <c r="F86" t="s">
        <v>563</v>
      </c>
      <c r="G86">
        <v>0.81</v>
      </c>
      <c r="H86" t="b">
        <v>1</v>
      </c>
      <c r="I86">
        <v>10.039999999999999</v>
      </c>
      <c r="J86">
        <v>190.11860999999999</v>
      </c>
      <c r="K86" t="s">
        <v>564</v>
      </c>
      <c r="M86" t="s">
        <v>565</v>
      </c>
      <c r="N86" t="s">
        <v>566</v>
      </c>
      <c r="O86">
        <v>330</v>
      </c>
      <c r="P86" t="b">
        <v>1</v>
      </c>
      <c r="Q86" t="b">
        <v>1</v>
      </c>
      <c r="R86" t="b">
        <v>1</v>
      </c>
      <c r="T86" t="b">
        <v>0</v>
      </c>
      <c r="U86" t="b">
        <v>1</v>
      </c>
      <c r="V86" t="s">
        <v>60</v>
      </c>
      <c r="W86" t="s">
        <v>60</v>
      </c>
      <c r="X86">
        <v>86.8</v>
      </c>
      <c r="Y86">
        <v>99.8</v>
      </c>
      <c r="Z86">
        <v>83.7</v>
      </c>
      <c r="AA86">
        <v>82.7</v>
      </c>
      <c r="AB86">
        <v>26.7</v>
      </c>
      <c r="AC86">
        <v>5.49</v>
      </c>
      <c r="AD86" t="s">
        <v>41</v>
      </c>
      <c r="AE86" t="s">
        <v>567</v>
      </c>
      <c r="AF86" t="s">
        <v>568</v>
      </c>
      <c r="AG86" s="1">
        <v>3.6577546135926798E-5</v>
      </c>
      <c r="AH86" s="1">
        <v>4.0376727667683102E-5</v>
      </c>
      <c r="AI86" s="1">
        <v>3.7577589731394499E-5</v>
      </c>
      <c r="AJ86" s="1">
        <v>6.3557506521118006E-5</v>
      </c>
      <c r="AK86" s="1">
        <v>2.41648308056886E-5</v>
      </c>
      <c r="AL86" s="1">
        <v>2.0423477567991199E-5</v>
      </c>
      <c r="AM86" s="1">
        <v>2.0675508077289301E-5</v>
      </c>
      <c r="AN86" s="1">
        <v>6.6985170301415002E-5</v>
      </c>
      <c r="AO86" s="1">
        <v>3.84991168660167E-5</v>
      </c>
      <c r="AP86" s="1">
        <v>3.5222592495128402E-5</v>
      </c>
      <c r="AQ86" s="1">
        <v>3.6744955250699403E-5</v>
      </c>
      <c r="AR86" s="1">
        <v>4.07011679909576E-5</v>
      </c>
      <c r="AS86" s="1">
        <v>3.6868393382035002E-5</v>
      </c>
      <c r="AT86" s="1">
        <v>3.8887521511168501E-5</v>
      </c>
      <c r="AU86" s="1">
        <v>4.2456966275706003E-5</v>
      </c>
    </row>
    <row r="87" spans="1:47" x14ac:dyDescent="0.25">
      <c r="A87">
        <v>1112</v>
      </c>
      <c r="B87">
        <v>5.23</v>
      </c>
      <c r="C87">
        <v>192.06523000000001</v>
      </c>
      <c r="D87" t="s">
        <v>569</v>
      </c>
      <c r="E87" t="s">
        <v>114</v>
      </c>
      <c r="F87" t="s">
        <v>570</v>
      </c>
      <c r="G87">
        <v>0.90500000000000003</v>
      </c>
      <c r="H87" t="b">
        <v>1</v>
      </c>
      <c r="I87">
        <v>5.15</v>
      </c>
      <c r="J87">
        <v>192.06550999999999</v>
      </c>
      <c r="K87" t="s">
        <v>571</v>
      </c>
      <c r="M87" t="s">
        <v>572</v>
      </c>
      <c r="N87" t="s">
        <v>573</v>
      </c>
      <c r="O87">
        <v>330</v>
      </c>
      <c r="P87" t="b">
        <v>1</v>
      </c>
      <c r="Q87" t="b">
        <v>1</v>
      </c>
      <c r="R87" t="b">
        <v>1</v>
      </c>
      <c r="T87" t="b">
        <v>0</v>
      </c>
      <c r="U87" t="b">
        <v>0</v>
      </c>
      <c r="V87" t="s">
        <v>60</v>
      </c>
      <c r="W87" t="s">
        <v>60</v>
      </c>
      <c r="X87">
        <v>99.6</v>
      </c>
      <c r="Y87">
        <v>99.5</v>
      </c>
      <c r="Z87">
        <v>99.2</v>
      </c>
      <c r="AA87">
        <v>99.7</v>
      </c>
      <c r="AB87">
        <v>100</v>
      </c>
      <c r="AC87">
        <v>111.62</v>
      </c>
      <c r="AD87" t="s">
        <v>46</v>
      </c>
      <c r="AE87" t="s">
        <v>574</v>
      </c>
      <c r="AF87" t="s">
        <v>575</v>
      </c>
      <c r="AG87">
        <v>4.4174792080295199E-4</v>
      </c>
      <c r="AH87">
        <v>4.8833236131058395E-4</v>
      </c>
      <c r="AI87">
        <v>4.5625483866258102E-4</v>
      </c>
      <c r="AJ87" s="1">
        <v>5.0924477551110299E-5</v>
      </c>
      <c r="AK87">
        <v>5.5114259597519196E-4</v>
      </c>
      <c r="AL87">
        <v>5.95514912731544E-4</v>
      </c>
      <c r="AM87">
        <v>5.2524374705777404E-4</v>
      </c>
      <c r="AN87" s="1">
        <v>5.0159761508341199E-5</v>
      </c>
      <c r="AO87">
        <v>3.6987501321365302E-4</v>
      </c>
      <c r="AP87">
        <v>3.5971738996405899E-4</v>
      </c>
      <c r="AQ87">
        <v>3.7708073204822202E-4</v>
      </c>
      <c r="AR87">
        <v>3.7286767763692799E-4</v>
      </c>
      <c r="AS87">
        <v>3.8044009973307597E-4</v>
      </c>
      <c r="AT87">
        <v>3.7168471422439198E-4</v>
      </c>
      <c r="AU87">
        <v>3.6916076411869301E-4</v>
      </c>
    </row>
    <row r="88" spans="1:47" x14ac:dyDescent="0.25">
      <c r="A88">
        <v>1177</v>
      </c>
      <c r="B88">
        <v>8.5939999999999994</v>
      </c>
      <c r="C88">
        <v>198.08684</v>
      </c>
      <c r="D88" t="s">
        <v>576</v>
      </c>
      <c r="E88" t="s">
        <v>65</v>
      </c>
      <c r="F88" t="s">
        <v>577</v>
      </c>
      <c r="G88">
        <v>0.90500000000000003</v>
      </c>
      <c r="H88" t="b">
        <v>1</v>
      </c>
      <c r="I88" t="s">
        <v>60</v>
      </c>
      <c r="J88">
        <v>198.0882</v>
      </c>
      <c r="K88" t="s">
        <v>578</v>
      </c>
      <c r="L88" t="s">
        <v>579</v>
      </c>
      <c r="M88" t="s">
        <v>580</v>
      </c>
      <c r="N88" t="s">
        <v>581</v>
      </c>
      <c r="O88">
        <v>430</v>
      </c>
      <c r="P88" t="b">
        <v>0</v>
      </c>
      <c r="Q88" t="b">
        <v>1</v>
      </c>
      <c r="R88" t="b">
        <v>1</v>
      </c>
      <c r="T88" t="b">
        <v>0</v>
      </c>
      <c r="U88" t="b">
        <v>1</v>
      </c>
      <c r="V88" t="s">
        <v>60</v>
      </c>
      <c r="W88" t="s">
        <v>60</v>
      </c>
      <c r="X88">
        <v>66</v>
      </c>
      <c r="Y88" t="s">
        <v>60</v>
      </c>
      <c r="Z88">
        <v>83.1</v>
      </c>
      <c r="AA88">
        <v>89.1</v>
      </c>
      <c r="AB88">
        <v>75</v>
      </c>
      <c r="AC88">
        <v>3966.44</v>
      </c>
      <c r="AD88" t="s">
        <v>46</v>
      </c>
      <c r="AE88" t="s">
        <v>582</v>
      </c>
      <c r="AF88" t="s">
        <v>583</v>
      </c>
      <c r="AG88">
        <v>2.72038465683524E-2</v>
      </c>
      <c r="AH88">
        <v>2.7831601233076101E-2</v>
      </c>
      <c r="AI88">
        <v>2.6478697145896901E-2</v>
      </c>
      <c r="AJ88">
        <v>3.2516000777749798E-2</v>
      </c>
      <c r="AK88">
        <v>2.4967426298067402E-2</v>
      </c>
      <c r="AL88">
        <v>2.6096064377241102E-2</v>
      </c>
      <c r="AM88">
        <v>2.6675120156061601E-2</v>
      </c>
      <c r="AN88">
        <v>3.2247876519742799E-2</v>
      </c>
      <c r="AO88">
        <v>3.11179292553313E-2</v>
      </c>
      <c r="AP88">
        <v>3.02569816275601E-2</v>
      </c>
      <c r="AQ88">
        <v>3.04775393543774E-2</v>
      </c>
      <c r="AR88">
        <v>2.9824350255953602E-2</v>
      </c>
      <c r="AS88">
        <v>2.8282528475067702E-2</v>
      </c>
      <c r="AT88">
        <v>2.8136360035328999E-2</v>
      </c>
      <c r="AU88">
        <v>2.7515683376428901E-2</v>
      </c>
    </row>
    <row r="89" spans="1:47" x14ac:dyDescent="0.25">
      <c r="A89">
        <v>1264</v>
      </c>
      <c r="B89">
        <v>10.743</v>
      </c>
      <c r="C89">
        <v>203.14981</v>
      </c>
      <c r="D89" t="s">
        <v>584</v>
      </c>
      <c r="E89" t="s">
        <v>65</v>
      </c>
      <c r="F89" t="s">
        <v>585</v>
      </c>
      <c r="G89">
        <v>0.90500000000000003</v>
      </c>
      <c r="H89" t="b">
        <v>1</v>
      </c>
      <c r="I89" t="s">
        <v>60</v>
      </c>
      <c r="J89">
        <v>203.1508</v>
      </c>
      <c r="K89" t="s">
        <v>586</v>
      </c>
      <c r="L89" t="s">
        <v>587</v>
      </c>
      <c r="M89" t="s">
        <v>588</v>
      </c>
      <c r="N89" t="s">
        <v>589</v>
      </c>
      <c r="O89">
        <v>430</v>
      </c>
      <c r="P89" t="b">
        <v>0</v>
      </c>
      <c r="Q89" t="b">
        <v>1</v>
      </c>
      <c r="R89" t="b">
        <v>1</v>
      </c>
      <c r="T89" t="b">
        <v>0</v>
      </c>
      <c r="U89" t="b">
        <v>1</v>
      </c>
      <c r="V89" t="s">
        <v>60</v>
      </c>
      <c r="W89" t="s">
        <v>60</v>
      </c>
      <c r="X89">
        <v>72.5</v>
      </c>
      <c r="Y89" t="s">
        <v>60</v>
      </c>
      <c r="Z89">
        <v>94.9</v>
      </c>
      <c r="AA89">
        <v>95.3</v>
      </c>
      <c r="AB89">
        <v>100</v>
      </c>
      <c r="AC89">
        <v>1480.14</v>
      </c>
      <c r="AD89" t="s">
        <v>41</v>
      </c>
      <c r="AE89" t="s">
        <v>590</v>
      </c>
      <c r="AF89" t="s">
        <v>591</v>
      </c>
      <c r="AG89">
        <v>8.2388324969833397E-3</v>
      </c>
      <c r="AH89">
        <v>8.0015688028698996E-3</v>
      </c>
      <c r="AI89">
        <v>8.3845909419841807E-3</v>
      </c>
      <c r="AJ89">
        <v>1.63723372537369E-2</v>
      </c>
      <c r="AK89">
        <v>6.5502772910487001E-3</v>
      </c>
      <c r="AL89">
        <v>5.3271421844883803E-3</v>
      </c>
      <c r="AM89">
        <v>6.9466725943274597E-3</v>
      </c>
      <c r="AN89">
        <v>1.7735895551895E-2</v>
      </c>
      <c r="AO89">
        <v>1.1050445124557899E-2</v>
      </c>
      <c r="AP89">
        <v>1.10420305175756E-2</v>
      </c>
      <c r="AQ89">
        <v>1.10581012566846E-2</v>
      </c>
      <c r="AR89">
        <v>1.0387326068011699E-2</v>
      </c>
      <c r="AS89">
        <v>9.7380948478226204E-3</v>
      </c>
      <c r="AT89">
        <v>9.4211858330286204E-3</v>
      </c>
      <c r="AU89">
        <v>9.5334207043260896E-3</v>
      </c>
    </row>
    <row r="90" spans="1:47" x14ac:dyDescent="0.25">
      <c r="A90">
        <v>1277</v>
      </c>
      <c r="B90">
        <v>5.4029999999999996</v>
      </c>
      <c r="C90">
        <v>204.08635000000001</v>
      </c>
      <c r="D90" t="s">
        <v>592</v>
      </c>
      <c r="E90" t="s">
        <v>159</v>
      </c>
      <c r="F90" t="s">
        <v>593</v>
      </c>
      <c r="G90">
        <v>0.90500000000000003</v>
      </c>
      <c r="H90" t="b">
        <v>1</v>
      </c>
      <c r="I90">
        <v>5.4240000000000004</v>
      </c>
      <c r="J90">
        <v>204.08659</v>
      </c>
      <c r="K90" t="s">
        <v>594</v>
      </c>
      <c r="M90" t="s">
        <v>595</v>
      </c>
      <c r="N90" t="s">
        <v>596</v>
      </c>
      <c r="O90">
        <v>330</v>
      </c>
      <c r="P90" t="b">
        <v>1</v>
      </c>
      <c r="Q90" t="b">
        <v>1</v>
      </c>
      <c r="R90" t="b">
        <v>1</v>
      </c>
      <c r="T90" t="b">
        <v>0</v>
      </c>
      <c r="U90" t="b">
        <v>0</v>
      </c>
      <c r="V90" t="s">
        <v>60</v>
      </c>
      <c r="W90" t="s">
        <v>60</v>
      </c>
      <c r="X90">
        <v>94.1</v>
      </c>
      <c r="Y90">
        <v>99.9</v>
      </c>
      <c r="Z90">
        <v>90.4</v>
      </c>
      <c r="AA90">
        <v>95.6</v>
      </c>
      <c r="AB90">
        <v>67.400000000000006</v>
      </c>
      <c r="AC90">
        <v>33.15</v>
      </c>
      <c r="AD90" t="s">
        <v>40</v>
      </c>
      <c r="AE90" t="s">
        <v>597</v>
      </c>
      <c r="AF90" t="s">
        <v>598</v>
      </c>
      <c r="AG90">
        <v>7.1240877848021604E-4</v>
      </c>
      <c r="AH90">
        <v>8.0979765391777996E-4</v>
      </c>
      <c r="AI90">
        <v>7.55797154132368E-4</v>
      </c>
      <c r="AJ90">
        <v>4.99767210615406E-4</v>
      </c>
      <c r="AK90">
        <v>6.6114275164558397E-4</v>
      </c>
      <c r="AL90">
        <v>6.5030792876054897E-4</v>
      </c>
      <c r="AM90">
        <v>6.2799266905516204E-4</v>
      </c>
      <c r="AN90">
        <v>5.5171501702967903E-4</v>
      </c>
      <c r="AO90">
        <v>6.3107008991506201E-4</v>
      </c>
      <c r="AP90">
        <v>6.3344680954363999E-4</v>
      </c>
      <c r="AQ90">
        <v>6.0217952766089804E-4</v>
      </c>
      <c r="AR90">
        <v>6.0465379115160205E-4</v>
      </c>
      <c r="AS90">
        <v>5.9614876941898795E-4</v>
      </c>
      <c r="AT90">
        <v>6.40668609056771E-4</v>
      </c>
      <c r="AU90">
        <v>6.0350163390191901E-4</v>
      </c>
    </row>
    <row r="91" spans="1:47" x14ac:dyDescent="0.25">
      <c r="A91">
        <v>1284</v>
      </c>
      <c r="B91">
        <v>4.8520000000000003</v>
      </c>
      <c r="C91">
        <v>204.12253999999999</v>
      </c>
      <c r="D91" t="s">
        <v>599</v>
      </c>
      <c r="E91" t="s">
        <v>65</v>
      </c>
      <c r="F91" t="s">
        <v>600</v>
      </c>
      <c r="G91">
        <v>0.90500000000000003</v>
      </c>
      <c r="H91" t="b">
        <v>1</v>
      </c>
      <c r="I91">
        <v>4.101</v>
      </c>
      <c r="J91">
        <v>204.12299999999999</v>
      </c>
      <c r="K91" t="s">
        <v>601</v>
      </c>
      <c r="M91" t="s">
        <v>602</v>
      </c>
      <c r="N91" t="s">
        <v>603</v>
      </c>
      <c r="O91">
        <v>430</v>
      </c>
      <c r="P91" t="b">
        <v>1</v>
      </c>
      <c r="Q91" t="b">
        <v>1</v>
      </c>
      <c r="R91" t="b">
        <v>1</v>
      </c>
      <c r="T91" t="b">
        <v>0</v>
      </c>
      <c r="U91" t="b">
        <v>1</v>
      </c>
      <c r="V91" t="s">
        <v>60</v>
      </c>
      <c r="W91" t="s">
        <v>60</v>
      </c>
      <c r="X91">
        <v>91.6</v>
      </c>
      <c r="Y91">
        <v>77.099999999999994</v>
      </c>
      <c r="Z91">
        <v>93.8</v>
      </c>
      <c r="AA91">
        <v>93.8</v>
      </c>
      <c r="AB91">
        <v>100</v>
      </c>
      <c r="AC91">
        <v>92.23</v>
      </c>
      <c r="AD91" t="s">
        <v>54</v>
      </c>
      <c r="AE91" t="s">
        <v>604</v>
      </c>
      <c r="AF91" t="s">
        <v>605</v>
      </c>
      <c r="AG91">
        <v>3.3395921031761202E-3</v>
      </c>
      <c r="AH91">
        <v>3.36094600555985E-3</v>
      </c>
      <c r="AI91">
        <v>3.2907872546304499E-3</v>
      </c>
      <c r="AJ91">
        <v>5.4006726724187002E-3</v>
      </c>
      <c r="AK91">
        <v>2.97141501254006E-3</v>
      </c>
      <c r="AL91">
        <v>3.0034354730594098E-3</v>
      </c>
      <c r="AM91">
        <v>2.5746352592969E-3</v>
      </c>
      <c r="AN91">
        <v>3.7635989291309102E-3</v>
      </c>
      <c r="AO91">
        <v>3.6181105449391302E-3</v>
      </c>
      <c r="AP91">
        <v>3.56047410082274E-3</v>
      </c>
      <c r="AQ91">
        <v>3.61912948022806E-3</v>
      </c>
      <c r="AR91">
        <v>3.4945572069917702E-3</v>
      </c>
      <c r="AS91">
        <v>3.7757946572262199E-3</v>
      </c>
      <c r="AT91">
        <v>3.4693631917603099E-3</v>
      </c>
      <c r="AU91">
        <v>3.3833106786731199E-3</v>
      </c>
    </row>
    <row r="92" spans="1:47" x14ac:dyDescent="0.25">
      <c r="A92">
        <v>1296</v>
      </c>
      <c r="B92">
        <v>5.8220000000000001</v>
      </c>
      <c r="C92">
        <v>205.09676999999999</v>
      </c>
      <c r="D92" t="s">
        <v>520</v>
      </c>
      <c r="E92" t="s">
        <v>65</v>
      </c>
      <c r="F92" t="s">
        <v>606</v>
      </c>
      <c r="G92">
        <v>0.90500000000000003</v>
      </c>
      <c r="H92" t="b">
        <v>1</v>
      </c>
      <c r="I92">
        <v>5.7480000000000002</v>
      </c>
      <c r="J92">
        <v>205.09719999999999</v>
      </c>
      <c r="K92" t="s">
        <v>522</v>
      </c>
      <c r="M92" t="s">
        <v>523</v>
      </c>
      <c r="N92" t="s">
        <v>524</v>
      </c>
      <c r="O92">
        <v>330</v>
      </c>
      <c r="P92" t="b">
        <v>1</v>
      </c>
      <c r="Q92" t="b">
        <v>1</v>
      </c>
      <c r="R92" t="b">
        <v>1</v>
      </c>
      <c r="T92" t="b">
        <v>0</v>
      </c>
      <c r="U92" t="b">
        <v>0</v>
      </c>
      <c r="V92" t="s">
        <v>60</v>
      </c>
      <c r="W92" t="s">
        <v>60</v>
      </c>
      <c r="X92">
        <v>99.8</v>
      </c>
      <c r="Y92">
        <v>99.7</v>
      </c>
      <c r="Z92">
        <v>99.5</v>
      </c>
      <c r="AA92">
        <v>99.8</v>
      </c>
      <c r="AB92">
        <v>100</v>
      </c>
      <c r="AC92">
        <v>1130.5</v>
      </c>
      <c r="AD92" t="s">
        <v>38</v>
      </c>
      <c r="AE92" t="s">
        <v>607</v>
      </c>
      <c r="AF92" t="s">
        <v>608</v>
      </c>
      <c r="AG92">
        <v>9.9858424894631401E-3</v>
      </c>
      <c r="AH92">
        <v>9.8646018685441001E-3</v>
      </c>
      <c r="AI92">
        <v>1.00054254921531E-2</v>
      </c>
      <c r="AJ92">
        <v>4.0918186630205799E-3</v>
      </c>
      <c r="AK92">
        <v>1.0898118998565E-2</v>
      </c>
      <c r="AL92">
        <v>1.1764392584394399E-2</v>
      </c>
      <c r="AM92">
        <v>1.1704524279318101E-2</v>
      </c>
      <c r="AN92">
        <v>4.31766327264178E-3</v>
      </c>
      <c r="AO92">
        <v>9.5993523183441395E-3</v>
      </c>
      <c r="AP92">
        <v>9.0325905012052891E-3</v>
      </c>
      <c r="AQ92">
        <v>9.0884852279113602E-3</v>
      </c>
      <c r="AR92">
        <v>8.9453262617751692E-3</v>
      </c>
      <c r="AS92">
        <v>8.9883609204646896E-3</v>
      </c>
      <c r="AT92">
        <v>8.7455571601387592E-3</v>
      </c>
      <c r="AU92">
        <v>9.1249515017040508E-3</v>
      </c>
    </row>
    <row r="93" spans="1:47" x14ac:dyDescent="0.25">
      <c r="A93">
        <v>1352</v>
      </c>
      <c r="B93">
        <v>5.23</v>
      </c>
      <c r="C93">
        <v>209.09186</v>
      </c>
      <c r="D93" t="s">
        <v>569</v>
      </c>
      <c r="E93" t="s">
        <v>65</v>
      </c>
      <c r="F93" t="s">
        <v>609</v>
      </c>
      <c r="G93">
        <v>0.90500000000000003</v>
      </c>
      <c r="H93" t="b">
        <v>1</v>
      </c>
      <c r="I93">
        <v>5.1040000000000001</v>
      </c>
      <c r="J93">
        <v>209.09209999999999</v>
      </c>
      <c r="K93" t="s">
        <v>571</v>
      </c>
      <c r="M93" t="s">
        <v>572</v>
      </c>
      <c r="N93" t="s">
        <v>573</v>
      </c>
      <c r="O93">
        <v>330</v>
      </c>
      <c r="P93" t="b">
        <v>1</v>
      </c>
      <c r="Q93" t="b">
        <v>1</v>
      </c>
      <c r="R93" t="b">
        <v>1</v>
      </c>
      <c r="T93" t="b">
        <v>0</v>
      </c>
      <c r="U93" t="b">
        <v>0</v>
      </c>
      <c r="V93" t="s">
        <v>60</v>
      </c>
      <c r="W93" t="s">
        <v>60</v>
      </c>
      <c r="X93">
        <v>97.6</v>
      </c>
      <c r="Y93">
        <v>99.3</v>
      </c>
      <c r="Z93">
        <v>97.2</v>
      </c>
      <c r="AA93">
        <v>98.4</v>
      </c>
      <c r="AB93">
        <v>85.7</v>
      </c>
      <c r="AC93">
        <v>503.68</v>
      </c>
      <c r="AD93" t="s">
        <v>42</v>
      </c>
      <c r="AE93" t="s">
        <v>610</v>
      </c>
      <c r="AF93" t="s">
        <v>611</v>
      </c>
      <c r="AG93">
        <v>1.4767546374154E-3</v>
      </c>
      <c r="AH93">
        <v>1.65025872674656E-3</v>
      </c>
      <c r="AI93">
        <v>1.5476260252612101E-3</v>
      </c>
      <c r="AJ93">
        <v>1.65789345352916E-4</v>
      </c>
      <c r="AK93">
        <v>1.8062352504114E-3</v>
      </c>
      <c r="AL93">
        <v>1.9971615943343902E-3</v>
      </c>
      <c r="AM93">
        <v>1.72322229025033E-3</v>
      </c>
      <c r="AN93">
        <v>1.6299069378994301E-4</v>
      </c>
      <c r="AO93">
        <v>1.3210788079544001E-3</v>
      </c>
      <c r="AP93">
        <v>1.3203692515915801E-3</v>
      </c>
      <c r="AQ93">
        <v>1.27606280088411E-3</v>
      </c>
      <c r="AR93">
        <v>1.2457104460326101E-3</v>
      </c>
      <c r="AS93">
        <v>1.2443040883498701E-3</v>
      </c>
      <c r="AT93">
        <v>1.2716011431744599E-3</v>
      </c>
      <c r="AU93">
        <v>1.25947898020318E-3</v>
      </c>
    </row>
    <row r="94" spans="1:47" x14ac:dyDescent="0.25">
      <c r="A94">
        <v>1457</v>
      </c>
      <c r="B94">
        <v>9.1039999999999992</v>
      </c>
      <c r="C94">
        <v>217.12933000000001</v>
      </c>
      <c r="D94" t="s">
        <v>612</v>
      </c>
      <c r="E94" t="s">
        <v>65</v>
      </c>
      <c r="G94">
        <v>0.90500000000000003</v>
      </c>
      <c r="H94" t="b">
        <v>1</v>
      </c>
      <c r="I94" t="s">
        <v>60</v>
      </c>
      <c r="J94">
        <v>217.12952000000001</v>
      </c>
      <c r="K94" t="s">
        <v>613</v>
      </c>
      <c r="L94" t="s">
        <v>614</v>
      </c>
      <c r="M94" t="s">
        <v>615</v>
      </c>
      <c r="N94" t="s">
        <v>616</v>
      </c>
      <c r="O94">
        <v>430</v>
      </c>
      <c r="P94" t="b">
        <v>0</v>
      </c>
      <c r="Q94" t="b">
        <v>1</v>
      </c>
      <c r="R94" t="b">
        <v>1</v>
      </c>
      <c r="T94" t="b">
        <v>0</v>
      </c>
      <c r="U94" t="b">
        <v>1</v>
      </c>
      <c r="V94" t="s">
        <v>60</v>
      </c>
      <c r="W94" t="s">
        <v>60</v>
      </c>
      <c r="X94">
        <v>62.3</v>
      </c>
      <c r="Y94" t="s">
        <v>60</v>
      </c>
      <c r="Z94">
        <v>68.7</v>
      </c>
      <c r="AA94">
        <v>81.400000000000006</v>
      </c>
      <c r="AB94">
        <v>78.900000000000006</v>
      </c>
      <c r="AC94">
        <v>260.39999999999998</v>
      </c>
      <c r="AD94" t="s">
        <v>41</v>
      </c>
      <c r="AE94" t="s">
        <v>617</v>
      </c>
      <c r="AF94" t="s">
        <v>618</v>
      </c>
      <c r="AG94">
        <v>8.45472820405833E-4</v>
      </c>
      <c r="AH94">
        <v>8.5569675263934795E-4</v>
      </c>
      <c r="AI94">
        <v>8.1904254227589495E-4</v>
      </c>
      <c r="AJ94">
        <v>2.6987447952508E-3</v>
      </c>
      <c r="AK94">
        <v>6.8900965038706395E-4</v>
      </c>
      <c r="AL94">
        <v>6.9127117101376405E-4</v>
      </c>
      <c r="AM94">
        <v>7.0918414570171596E-4</v>
      </c>
      <c r="AN94">
        <v>2.1622444023895299E-3</v>
      </c>
      <c r="AO94">
        <v>1.0487643902765799E-3</v>
      </c>
      <c r="AP94">
        <v>1.0235540036397199E-3</v>
      </c>
      <c r="AQ94">
        <v>1.0381334804885501E-3</v>
      </c>
      <c r="AR94">
        <v>1.0512127403004799E-3</v>
      </c>
      <c r="AS94">
        <v>1.0247586155915399E-3</v>
      </c>
      <c r="AT94">
        <v>1.00741564374527E-3</v>
      </c>
      <c r="AU94">
        <v>9.6371611760989902E-4</v>
      </c>
    </row>
    <row r="95" spans="1:47" x14ac:dyDescent="0.25">
      <c r="A95">
        <v>1474</v>
      </c>
      <c r="B95">
        <v>3.133</v>
      </c>
      <c r="C95">
        <v>218.1386</v>
      </c>
      <c r="D95" t="s">
        <v>619</v>
      </c>
      <c r="E95" t="s">
        <v>65</v>
      </c>
      <c r="G95">
        <v>0.90500000000000003</v>
      </c>
      <c r="H95" t="b">
        <v>1</v>
      </c>
      <c r="I95" t="s">
        <v>60</v>
      </c>
      <c r="J95">
        <v>218.1386</v>
      </c>
      <c r="K95" t="s">
        <v>620</v>
      </c>
      <c r="L95" t="s">
        <v>621</v>
      </c>
      <c r="M95" t="s">
        <v>622</v>
      </c>
      <c r="N95" t="s">
        <v>623</v>
      </c>
      <c r="O95">
        <v>430</v>
      </c>
      <c r="P95" t="b">
        <v>0</v>
      </c>
      <c r="Q95" t="b">
        <v>1</v>
      </c>
      <c r="R95" t="b">
        <v>1</v>
      </c>
      <c r="T95" t="b">
        <v>0</v>
      </c>
      <c r="U95" t="b">
        <v>1</v>
      </c>
      <c r="V95" t="s">
        <v>60</v>
      </c>
      <c r="W95" t="s">
        <v>60</v>
      </c>
      <c r="X95">
        <v>67.900000000000006</v>
      </c>
      <c r="Y95" t="s">
        <v>60</v>
      </c>
      <c r="Z95">
        <v>82.5</v>
      </c>
      <c r="AA95">
        <v>83.9</v>
      </c>
      <c r="AB95">
        <v>100</v>
      </c>
      <c r="AC95">
        <v>100.97</v>
      </c>
      <c r="AD95" t="s">
        <v>41</v>
      </c>
      <c r="AE95" t="s">
        <v>624</v>
      </c>
      <c r="AF95" t="s">
        <v>625</v>
      </c>
      <c r="AG95">
        <v>1.86108561802332E-3</v>
      </c>
      <c r="AH95">
        <v>1.69031682376376E-3</v>
      </c>
      <c r="AI95">
        <v>1.6396374634850899E-3</v>
      </c>
      <c r="AJ95">
        <v>3.5885628167183002E-3</v>
      </c>
      <c r="AK95">
        <v>1.56986963669555E-3</v>
      </c>
      <c r="AL95">
        <v>1.6600360794626701E-3</v>
      </c>
      <c r="AM95">
        <v>1.4727212988673701E-3</v>
      </c>
      <c r="AN95">
        <v>2.2311010229118101E-3</v>
      </c>
      <c r="AO95">
        <v>1.6396646534474299E-3</v>
      </c>
      <c r="AP95">
        <v>1.6406247422200699E-3</v>
      </c>
      <c r="AQ95">
        <v>1.6091014697080499E-3</v>
      </c>
      <c r="AR95">
        <v>1.56649654740479E-3</v>
      </c>
      <c r="AS95">
        <v>1.63398411833365E-3</v>
      </c>
      <c r="AT95">
        <v>1.58672876855671E-3</v>
      </c>
      <c r="AU95">
        <v>1.52924577795924E-3</v>
      </c>
    </row>
    <row r="96" spans="1:47" x14ac:dyDescent="0.25">
      <c r="A96">
        <v>1513</v>
      </c>
      <c r="B96">
        <v>1.7529999999999999</v>
      </c>
      <c r="C96">
        <v>220.11748</v>
      </c>
      <c r="D96" t="s">
        <v>626</v>
      </c>
      <c r="E96" t="s">
        <v>65</v>
      </c>
      <c r="F96" t="s">
        <v>627</v>
      </c>
      <c r="G96">
        <v>1</v>
      </c>
      <c r="H96" t="b">
        <v>1</v>
      </c>
      <c r="I96">
        <v>1.63</v>
      </c>
      <c r="J96">
        <v>220.11789999999999</v>
      </c>
      <c r="K96" t="s">
        <v>628</v>
      </c>
      <c r="M96" t="s">
        <v>629</v>
      </c>
      <c r="N96" t="s">
        <v>630</v>
      </c>
      <c r="O96">
        <v>330</v>
      </c>
      <c r="P96" t="b">
        <v>1</v>
      </c>
      <c r="Q96" t="b">
        <v>1</v>
      </c>
      <c r="R96" t="b">
        <v>1</v>
      </c>
      <c r="T96" t="b">
        <v>0</v>
      </c>
      <c r="U96" t="b">
        <v>0</v>
      </c>
      <c r="V96" t="s">
        <v>60</v>
      </c>
      <c r="W96" t="s">
        <v>60</v>
      </c>
      <c r="X96">
        <v>99.6</v>
      </c>
      <c r="Y96">
        <v>99.1</v>
      </c>
      <c r="Z96">
        <v>99.7</v>
      </c>
      <c r="AA96">
        <v>99.7</v>
      </c>
      <c r="AB96">
        <v>100</v>
      </c>
      <c r="AC96">
        <v>827.2</v>
      </c>
      <c r="AD96" t="s">
        <v>38</v>
      </c>
      <c r="AE96" t="s">
        <v>631</v>
      </c>
      <c r="AF96" t="s">
        <v>632</v>
      </c>
      <c r="AG96">
        <v>3.9759219658314898E-3</v>
      </c>
      <c r="AH96">
        <v>3.4729368554268802E-3</v>
      </c>
      <c r="AI96">
        <v>3.4715328288305999E-3</v>
      </c>
      <c r="AJ96">
        <v>6.0594079350572202E-3</v>
      </c>
      <c r="AK96">
        <v>2.9637145137551401E-3</v>
      </c>
      <c r="AL96">
        <v>3.0725383396517599E-3</v>
      </c>
      <c r="AM96">
        <v>2.5782642034472502E-3</v>
      </c>
      <c r="AN96">
        <v>5.8234336462475696E-3</v>
      </c>
      <c r="AO96">
        <v>3.9638177342315199E-3</v>
      </c>
      <c r="AP96">
        <v>3.6962624052707198E-3</v>
      </c>
      <c r="AQ96">
        <v>4.0451762328796697E-3</v>
      </c>
      <c r="AR96">
        <v>3.8520218010690498E-3</v>
      </c>
      <c r="AS96">
        <v>3.8860248139587598E-3</v>
      </c>
      <c r="AT96">
        <v>3.7742461460028198E-3</v>
      </c>
      <c r="AU96">
        <v>3.7985313249420702E-3</v>
      </c>
    </row>
    <row r="97" spans="1:47" x14ac:dyDescent="0.25">
      <c r="A97">
        <v>1539</v>
      </c>
      <c r="B97">
        <v>5.4059999999999997</v>
      </c>
      <c r="C97">
        <v>222.09715</v>
      </c>
      <c r="D97" t="s">
        <v>633</v>
      </c>
      <c r="E97" t="s">
        <v>65</v>
      </c>
      <c r="F97" t="s">
        <v>634</v>
      </c>
      <c r="G97">
        <v>0.90500000000000003</v>
      </c>
      <c r="H97" t="b">
        <v>1</v>
      </c>
      <c r="I97">
        <v>5.6180000000000003</v>
      </c>
      <c r="J97">
        <v>222.09719999999999</v>
      </c>
      <c r="K97" t="s">
        <v>594</v>
      </c>
      <c r="M97" t="s">
        <v>635</v>
      </c>
      <c r="N97" t="s">
        <v>636</v>
      </c>
      <c r="O97">
        <v>330</v>
      </c>
      <c r="P97" t="b">
        <v>1</v>
      </c>
      <c r="Q97" t="b">
        <v>1</v>
      </c>
      <c r="R97" t="b">
        <v>1</v>
      </c>
      <c r="T97" t="b">
        <v>0</v>
      </c>
      <c r="U97" t="b">
        <v>1</v>
      </c>
      <c r="V97" t="s">
        <v>60</v>
      </c>
      <c r="W97" t="s">
        <v>60</v>
      </c>
      <c r="X97">
        <v>87.9</v>
      </c>
      <c r="Y97">
        <v>97.8</v>
      </c>
      <c r="Z97">
        <v>76.5</v>
      </c>
      <c r="AA97">
        <v>82.6</v>
      </c>
      <c r="AB97">
        <v>66.7</v>
      </c>
      <c r="AC97">
        <v>483.33</v>
      </c>
      <c r="AD97" t="s">
        <v>40</v>
      </c>
      <c r="AE97" t="s">
        <v>637</v>
      </c>
      <c r="AF97" t="s">
        <v>638</v>
      </c>
      <c r="AG97">
        <v>6.2110927589307001E-4</v>
      </c>
      <c r="AH97">
        <v>7.1726628143657298E-4</v>
      </c>
      <c r="AI97">
        <v>6.6779340398616805E-4</v>
      </c>
      <c r="AJ97">
        <v>4.05266798568961E-4</v>
      </c>
      <c r="AK97">
        <v>5.9235976547365103E-4</v>
      </c>
      <c r="AL97">
        <v>5.7353600687426996E-4</v>
      </c>
      <c r="AM97">
        <v>5.5958795789881805E-4</v>
      </c>
      <c r="AN97">
        <v>4.3487868217964901E-4</v>
      </c>
      <c r="AO97">
        <v>5.6787319431537595E-4</v>
      </c>
      <c r="AP97">
        <v>5.4610387931261105E-4</v>
      </c>
      <c r="AQ97">
        <v>5.4205357732722901E-4</v>
      </c>
      <c r="AR97">
        <v>5.5458051055932804E-4</v>
      </c>
      <c r="AS97">
        <v>5.5053867348481701E-4</v>
      </c>
      <c r="AT97">
        <v>5.7509955800727898E-4</v>
      </c>
      <c r="AU97">
        <v>5.45124802432962E-4</v>
      </c>
    </row>
    <row r="98" spans="1:47" x14ac:dyDescent="0.25">
      <c r="A98">
        <v>1552</v>
      </c>
      <c r="B98">
        <v>13.369</v>
      </c>
      <c r="C98">
        <v>223.07451</v>
      </c>
      <c r="D98" t="s">
        <v>639</v>
      </c>
      <c r="E98" t="s">
        <v>65</v>
      </c>
      <c r="G98">
        <v>0.95199999999999996</v>
      </c>
      <c r="H98" t="b">
        <v>1</v>
      </c>
      <c r="I98">
        <v>13.263</v>
      </c>
      <c r="J98">
        <v>223.07471000000001</v>
      </c>
      <c r="K98" t="s">
        <v>640</v>
      </c>
      <c r="M98" t="s">
        <v>641</v>
      </c>
      <c r="N98" t="s">
        <v>642</v>
      </c>
      <c r="O98">
        <v>330</v>
      </c>
      <c r="P98" t="b">
        <v>1</v>
      </c>
      <c r="Q98" t="b">
        <v>1</v>
      </c>
      <c r="R98" t="b">
        <v>1</v>
      </c>
      <c r="T98" t="b">
        <v>0</v>
      </c>
      <c r="U98" t="b">
        <v>0</v>
      </c>
      <c r="V98" t="s">
        <v>60</v>
      </c>
      <c r="W98" t="s">
        <v>60</v>
      </c>
      <c r="X98">
        <v>97.3</v>
      </c>
      <c r="Y98">
        <v>99.6</v>
      </c>
      <c r="Z98">
        <v>93.9</v>
      </c>
      <c r="AA98">
        <v>93.9</v>
      </c>
      <c r="AB98">
        <v>100</v>
      </c>
      <c r="AC98">
        <v>2321.7600000000002</v>
      </c>
      <c r="AD98" t="s">
        <v>52</v>
      </c>
      <c r="AE98" t="s">
        <v>643</v>
      </c>
      <c r="AF98" t="s">
        <v>644</v>
      </c>
      <c r="AG98">
        <v>1.01937870325002E-2</v>
      </c>
      <c r="AH98">
        <v>9.8899291223452004E-3</v>
      </c>
      <c r="AI98">
        <v>9.7367715486749804E-3</v>
      </c>
      <c r="AJ98">
        <v>7.6188649945677003E-3</v>
      </c>
      <c r="AK98">
        <v>9.0520751374208695E-3</v>
      </c>
      <c r="AL98">
        <v>9.3706037599269008E-3</v>
      </c>
      <c r="AM98">
        <v>8.2099790883513497E-3</v>
      </c>
      <c r="AN98">
        <v>7.08224475295504E-3</v>
      </c>
      <c r="AO98">
        <v>1.0140834367184701E-2</v>
      </c>
      <c r="AP98">
        <v>9.69201358169282E-3</v>
      </c>
      <c r="AQ98">
        <v>9.8700913723778101E-3</v>
      </c>
      <c r="AR98">
        <v>9.8129745349595301E-3</v>
      </c>
      <c r="AS98">
        <v>1.0818562790596399E-2</v>
      </c>
      <c r="AT98">
        <v>1.0513447185640901E-2</v>
      </c>
      <c r="AU98">
        <v>1.08471388020457E-2</v>
      </c>
    </row>
    <row r="99" spans="1:47" x14ac:dyDescent="0.25">
      <c r="A99">
        <v>1604</v>
      </c>
      <c r="B99">
        <v>13.068</v>
      </c>
      <c r="C99">
        <v>227.11371</v>
      </c>
      <c r="D99" t="s">
        <v>645</v>
      </c>
      <c r="E99" t="s">
        <v>65</v>
      </c>
      <c r="G99">
        <v>0.90500000000000003</v>
      </c>
      <c r="H99" t="b">
        <v>1</v>
      </c>
      <c r="I99">
        <v>12.819000000000001</v>
      </c>
      <c r="J99">
        <v>227.11391</v>
      </c>
      <c r="K99" t="s">
        <v>646</v>
      </c>
      <c r="M99" t="s">
        <v>647</v>
      </c>
      <c r="N99" t="s">
        <v>648</v>
      </c>
      <c r="O99">
        <v>330</v>
      </c>
      <c r="P99" t="b">
        <v>1</v>
      </c>
      <c r="Q99" t="b">
        <v>1</v>
      </c>
      <c r="R99" t="b">
        <v>1</v>
      </c>
      <c r="T99" t="b">
        <v>0</v>
      </c>
      <c r="U99" t="b">
        <v>0</v>
      </c>
      <c r="V99" t="s">
        <v>60</v>
      </c>
      <c r="W99" t="s">
        <v>60</v>
      </c>
      <c r="X99">
        <v>89.1</v>
      </c>
      <c r="Y99">
        <v>96.7</v>
      </c>
      <c r="Z99">
        <v>88.5</v>
      </c>
      <c r="AA99">
        <v>74</v>
      </c>
      <c r="AB99">
        <v>66.7</v>
      </c>
      <c r="AC99">
        <v>35.89</v>
      </c>
      <c r="AD99" t="s">
        <v>39</v>
      </c>
      <c r="AE99" t="s">
        <v>649</v>
      </c>
      <c r="AF99" t="s">
        <v>650</v>
      </c>
      <c r="AG99">
        <v>3.1436410086680701E-4</v>
      </c>
      <c r="AH99">
        <v>3.3016915999061597E-4</v>
      </c>
      <c r="AI99">
        <v>2.99841470471267E-4</v>
      </c>
      <c r="AJ99">
        <v>1.13140823965692E-4</v>
      </c>
      <c r="AK99">
        <v>2.65122327221127E-4</v>
      </c>
      <c r="AL99">
        <v>3.1144445006401299E-4</v>
      </c>
      <c r="AM99">
        <v>3.10170962657711E-4</v>
      </c>
      <c r="AN99">
        <v>1.03079967724153E-4</v>
      </c>
      <c r="AO99">
        <v>2.78346753482215E-4</v>
      </c>
      <c r="AP99">
        <v>2.6985169437111501E-4</v>
      </c>
      <c r="AQ99">
        <v>2.8802203068853301E-4</v>
      </c>
      <c r="AR99">
        <v>2.6586927637809799E-4</v>
      </c>
      <c r="AS99">
        <v>2.7553106436372998E-4</v>
      </c>
      <c r="AT99">
        <v>2.6931556596547501E-4</v>
      </c>
      <c r="AU99">
        <v>2.5897688939748899E-4</v>
      </c>
    </row>
    <row r="100" spans="1:47" x14ac:dyDescent="0.25">
      <c r="A100">
        <v>1735</v>
      </c>
      <c r="B100">
        <v>5.7720000000000002</v>
      </c>
      <c r="C100">
        <v>235.16463999999999</v>
      </c>
      <c r="D100" t="s">
        <v>227</v>
      </c>
      <c r="E100" t="s">
        <v>651</v>
      </c>
      <c r="F100" t="s">
        <v>652</v>
      </c>
      <c r="G100">
        <v>0.90500000000000003</v>
      </c>
      <c r="H100" t="b">
        <v>1</v>
      </c>
      <c r="I100">
        <v>5.7519999999999998</v>
      </c>
      <c r="J100">
        <v>235.16521</v>
      </c>
      <c r="K100" t="s">
        <v>153</v>
      </c>
      <c r="M100" t="s">
        <v>229</v>
      </c>
      <c r="N100" t="s">
        <v>230</v>
      </c>
      <c r="O100">
        <v>330</v>
      </c>
      <c r="P100" t="b">
        <v>1</v>
      </c>
      <c r="Q100" t="b">
        <v>1</v>
      </c>
      <c r="R100" t="b">
        <v>1</v>
      </c>
      <c r="T100" t="b">
        <v>0</v>
      </c>
      <c r="U100" t="b">
        <v>0</v>
      </c>
      <c r="V100" t="s">
        <v>60</v>
      </c>
      <c r="W100" t="s">
        <v>60</v>
      </c>
      <c r="X100">
        <v>89.6</v>
      </c>
      <c r="Y100">
        <v>100</v>
      </c>
      <c r="Z100">
        <v>75</v>
      </c>
      <c r="AA100">
        <v>75</v>
      </c>
      <c r="AB100">
        <v>100</v>
      </c>
      <c r="AC100">
        <v>12118.94</v>
      </c>
      <c r="AD100" t="s">
        <v>42</v>
      </c>
      <c r="AE100" t="s">
        <v>653</v>
      </c>
      <c r="AF100" t="s">
        <v>654</v>
      </c>
      <c r="AG100">
        <v>1.01449784062962E-2</v>
      </c>
      <c r="AH100">
        <v>1.0673394717402199E-2</v>
      </c>
      <c r="AI100">
        <v>9.7149606897240798E-3</v>
      </c>
      <c r="AJ100">
        <v>1.9291635630788902E-2</v>
      </c>
      <c r="AK100">
        <v>8.8186491940531308E-3</v>
      </c>
      <c r="AL100">
        <v>1.01512371917361E-2</v>
      </c>
      <c r="AM100">
        <v>8.8612254207079601E-3</v>
      </c>
      <c r="AN100">
        <v>1.8702592575376299E-2</v>
      </c>
      <c r="AO100">
        <v>1.4755715398353599E-2</v>
      </c>
      <c r="AP100">
        <v>1.3806057505795799E-2</v>
      </c>
      <c r="AQ100">
        <v>1.3954460534768299E-2</v>
      </c>
      <c r="AR100">
        <v>1.36196931957683E-2</v>
      </c>
      <c r="AS100">
        <v>1.30387650218528E-2</v>
      </c>
      <c r="AT100">
        <v>1.28773222284059E-2</v>
      </c>
      <c r="AU100">
        <v>1.26946583681585E-2</v>
      </c>
    </row>
    <row r="101" spans="1:47" x14ac:dyDescent="0.25">
      <c r="A101">
        <v>1797</v>
      </c>
      <c r="B101">
        <v>13.465</v>
      </c>
      <c r="C101">
        <v>241.03091000000001</v>
      </c>
      <c r="D101" t="s">
        <v>655</v>
      </c>
      <c r="E101" t="s">
        <v>65</v>
      </c>
      <c r="F101" t="s">
        <v>656</v>
      </c>
      <c r="G101">
        <v>0.95199999999999996</v>
      </c>
      <c r="H101" t="b">
        <v>1</v>
      </c>
      <c r="I101">
        <v>13.393000000000001</v>
      </c>
      <c r="J101">
        <v>241.03110000000001</v>
      </c>
      <c r="K101" t="s">
        <v>657</v>
      </c>
      <c r="M101" t="s">
        <v>658</v>
      </c>
      <c r="N101" t="s">
        <v>659</v>
      </c>
      <c r="O101">
        <v>330</v>
      </c>
      <c r="P101" t="b">
        <v>0</v>
      </c>
      <c r="Q101" t="b">
        <v>1</v>
      </c>
      <c r="R101" t="b">
        <v>1</v>
      </c>
      <c r="T101" t="b">
        <v>0</v>
      </c>
      <c r="U101" t="b">
        <v>1</v>
      </c>
      <c r="V101" t="s">
        <v>60</v>
      </c>
      <c r="W101" t="s">
        <v>60</v>
      </c>
      <c r="X101">
        <v>89.4</v>
      </c>
      <c r="Y101">
        <v>99.7</v>
      </c>
      <c r="Z101">
        <v>93.9</v>
      </c>
      <c r="AA101">
        <v>84.2</v>
      </c>
      <c r="AB101">
        <v>23.5</v>
      </c>
      <c r="AC101">
        <v>308.27999999999997</v>
      </c>
      <c r="AD101" t="s">
        <v>38</v>
      </c>
      <c r="AE101" t="s">
        <v>660</v>
      </c>
      <c r="AF101" t="s">
        <v>661</v>
      </c>
      <c r="AG101">
        <v>2.03717504802443E-4</v>
      </c>
      <c r="AH101">
        <v>1.52472474129368E-4</v>
      </c>
      <c r="AI101">
        <v>1.6118006937192501E-4</v>
      </c>
      <c r="AJ101">
        <v>1.17628472347633E-4</v>
      </c>
      <c r="AK101">
        <v>1.26829677660315E-4</v>
      </c>
      <c r="AL101">
        <v>1.2819658385784501E-4</v>
      </c>
      <c r="AM101">
        <v>1.02675965496168E-4</v>
      </c>
      <c r="AN101">
        <v>1.09503839023308E-4</v>
      </c>
      <c r="AO101" s="1">
        <v>9.58370196441884E-5</v>
      </c>
      <c r="AP101" s="1">
        <v>9.6893762730573506E-5</v>
      </c>
      <c r="AQ101" s="1">
        <v>9.7171867441076903E-5</v>
      </c>
      <c r="AR101">
        <v>1.09395870760944E-4</v>
      </c>
      <c r="AS101">
        <v>1.32123232240775E-4</v>
      </c>
      <c r="AT101">
        <v>1.57172448358302E-4</v>
      </c>
      <c r="AU101">
        <v>1.75884439300212E-4</v>
      </c>
    </row>
    <row r="102" spans="1:47" x14ac:dyDescent="0.25">
      <c r="A102">
        <v>1807</v>
      </c>
      <c r="B102">
        <v>12.358000000000001</v>
      </c>
      <c r="C102">
        <v>241.12959000000001</v>
      </c>
      <c r="D102" t="s">
        <v>662</v>
      </c>
      <c r="E102" t="s">
        <v>65</v>
      </c>
      <c r="F102" t="s">
        <v>663</v>
      </c>
      <c r="G102">
        <v>0.71399999999999997</v>
      </c>
      <c r="H102" t="b">
        <v>1</v>
      </c>
      <c r="I102">
        <v>12.631</v>
      </c>
      <c r="J102">
        <v>241.12950000000001</v>
      </c>
      <c r="K102" t="s">
        <v>664</v>
      </c>
      <c r="M102" t="s">
        <v>665</v>
      </c>
      <c r="N102" t="s">
        <v>666</v>
      </c>
      <c r="O102">
        <v>330</v>
      </c>
      <c r="P102" t="b">
        <v>1</v>
      </c>
      <c r="Q102" t="b">
        <v>1</v>
      </c>
      <c r="R102" t="b">
        <v>1</v>
      </c>
      <c r="T102" t="b">
        <v>0</v>
      </c>
      <c r="U102" t="b">
        <v>1</v>
      </c>
      <c r="V102" t="s">
        <v>60</v>
      </c>
      <c r="W102" t="s">
        <v>60</v>
      </c>
      <c r="X102">
        <v>52.5</v>
      </c>
      <c r="Y102">
        <v>96.2</v>
      </c>
      <c r="Z102">
        <v>12.5</v>
      </c>
      <c r="AA102">
        <v>0.1</v>
      </c>
      <c r="AB102">
        <v>3.7</v>
      </c>
      <c r="AC102">
        <v>6.78</v>
      </c>
      <c r="AD102" t="s">
        <v>46</v>
      </c>
      <c r="AE102" t="s">
        <v>667</v>
      </c>
      <c r="AF102" t="s">
        <v>668</v>
      </c>
      <c r="AG102" s="1">
        <v>1.5101707284593E-5</v>
      </c>
      <c r="AH102" s="1">
        <v>1.88324739286406E-5</v>
      </c>
      <c r="AI102" s="1">
        <v>1.36113573814008E-5</v>
      </c>
      <c r="AJ102" s="1">
        <v>2.07133820918711E-8</v>
      </c>
      <c r="AK102" s="1">
        <v>1.21110933427678E-5</v>
      </c>
      <c r="AL102" s="1">
        <v>1.5674222002172501E-5</v>
      </c>
      <c r="AM102" s="1">
        <v>1.28598048024414E-5</v>
      </c>
      <c r="AN102" s="1">
        <v>8.6594707009272905E-7</v>
      </c>
      <c r="AO102" s="1">
        <v>1.44079666458968E-5</v>
      </c>
      <c r="AP102" s="1">
        <v>1.2320435266765201E-5</v>
      </c>
      <c r="AQ102" s="1">
        <v>1.27758408204415E-5</v>
      </c>
      <c r="AR102" s="1">
        <v>1.4474687400872799E-5</v>
      </c>
      <c r="AS102" s="1">
        <v>1.17521242906777E-5</v>
      </c>
      <c r="AT102" s="1">
        <v>1.2377657448496099E-5</v>
      </c>
      <c r="AU102" s="1">
        <v>1.07942126939712E-5</v>
      </c>
    </row>
    <row r="103" spans="1:47" x14ac:dyDescent="0.25">
      <c r="A103">
        <v>1873</v>
      </c>
      <c r="B103">
        <v>1.6439999999999999</v>
      </c>
      <c r="C103">
        <v>245.09520000000001</v>
      </c>
      <c r="D103" t="s">
        <v>669</v>
      </c>
      <c r="E103" t="s">
        <v>65</v>
      </c>
      <c r="G103">
        <v>0.90500000000000003</v>
      </c>
      <c r="H103" t="b">
        <v>0</v>
      </c>
      <c r="I103">
        <v>1.6639999999999999</v>
      </c>
      <c r="J103">
        <v>245.09540000000001</v>
      </c>
      <c r="K103" t="s">
        <v>670</v>
      </c>
      <c r="M103" t="s">
        <v>671</v>
      </c>
      <c r="N103" t="s">
        <v>672</v>
      </c>
      <c r="O103">
        <v>330</v>
      </c>
      <c r="P103" t="b">
        <v>1</v>
      </c>
      <c r="Q103" t="b">
        <v>1</v>
      </c>
      <c r="R103" t="b">
        <v>1</v>
      </c>
      <c r="T103" t="b">
        <v>0</v>
      </c>
      <c r="U103" t="b">
        <v>1</v>
      </c>
      <c r="V103" t="s">
        <v>60</v>
      </c>
      <c r="W103" t="s">
        <v>60</v>
      </c>
      <c r="X103" t="s">
        <v>60</v>
      </c>
      <c r="Y103">
        <v>100</v>
      </c>
      <c r="Z103" t="s">
        <v>60</v>
      </c>
      <c r="AA103" t="s">
        <v>60</v>
      </c>
      <c r="AB103" t="s">
        <v>60</v>
      </c>
      <c r="AC103">
        <v>13.23</v>
      </c>
      <c r="AD103" t="s">
        <v>46</v>
      </c>
      <c r="AE103" t="s">
        <v>673</v>
      </c>
      <c r="AG103">
        <v>1.2428256908121599E-4</v>
      </c>
      <c r="AH103" s="1">
        <v>9.0768704013661396E-5</v>
      </c>
      <c r="AI103" s="1">
        <v>9.2769670583006203E-5</v>
      </c>
      <c r="AJ103">
        <v>1.18955321390178E-4</v>
      </c>
      <c r="AK103">
        <v>1.05052013094331E-4</v>
      </c>
      <c r="AL103">
        <v>1.06514001921892E-4</v>
      </c>
      <c r="AM103" s="1">
        <v>9.0561294176107196E-5</v>
      </c>
      <c r="AN103">
        <v>1.2417757280025799E-4</v>
      </c>
      <c r="AO103" s="1">
        <v>9.7612238797958106E-5</v>
      </c>
      <c r="AP103">
        <v>1.04562602356443E-4</v>
      </c>
      <c r="AQ103">
        <v>1.0220832706974901E-4</v>
      </c>
      <c r="AR103">
        <v>1.0117957467526599E-4</v>
      </c>
      <c r="AS103">
        <v>1.1503584090973501E-4</v>
      </c>
      <c r="AT103">
        <v>1.12648545378968E-4</v>
      </c>
      <c r="AU103">
        <v>1.07401527366181E-4</v>
      </c>
    </row>
    <row r="104" spans="1:47" x14ac:dyDescent="0.25">
      <c r="A104">
        <v>1887</v>
      </c>
      <c r="B104">
        <v>14.776</v>
      </c>
      <c r="C104">
        <v>245.23334</v>
      </c>
      <c r="D104" t="s">
        <v>674</v>
      </c>
      <c r="E104" t="s">
        <v>65</v>
      </c>
      <c r="G104">
        <v>0.85699999999999998</v>
      </c>
      <c r="H104" t="b">
        <v>1</v>
      </c>
      <c r="I104">
        <v>13.731</v>
      </c>
      <c r="J104">
        <v>245.2336</v>
      </c>
      <c r="K104" t="s">
        <v>675</v>
      </c>
      <c r="M104" t="s">
        <v>676</v>
      </c>
      <c r="N104" t="s">
        <v>677</v>
      </c>
      <c r="O104">
        <v>430</v>
      </c>
      <c r="P104" t="b">
        <v>0</v>
      </c>
      <c r="Q104" t="b">
        <v>1</v>
      </c>
      <c r="R104" t="b">
        <v>1</v>
      </c>
      <c r="T104" t="b">
        <v>0</v>
      </c>
      <c r="U104" t="b">
        <v>0</v>
      </c>
      <c r="V104" t="s">
        <v>60</v>
      </c>
      <c r="W104" t="s">
        <v>60</v>
      </c>
      <c r="X104">
        <v>89.2</v>
      </c>
      <c r="Y104">
        <v>59.6</v>
      </c>
      <c r="Z104">
        <v>97.7</v>
      </c>
      <c r="AA104">
        <v>99.7</v>
      </c>
      <c r="AB104">
        <v>100</v>
      </c>
      <c r="AC104">
        <v>64.72</v>
      </c>
      <c r="AD104" t="s">
        <v>42</v>
      </c>
      <c r="AE104" t="s">
        <v>678</v>
      </c>
      <c r="AF104" t="s">
        <v>679</v>
      </c>
      <c r="AG104">
        <v>3.24020223416159E-4</v>
      </c>
      <c r="AH104">
        <v>2.2898764340954699E-4</v>
      </c>
      <c r="AI104">
        <v>3.9400418318926599E-4</v>
      </c>
      <c r="AJ104">
        <v>3.3248198246851001E-4</v>
      </c>
      <c r="AK104">
        <v>7.0291881426184303E-4</v>
      </c>
      <c r="AL104">
        <v>3.48587067868304E-4</v>
      </c>
      <c r="AM104">
        <v>3.7773804043171702E-4</v>
      </c>
      <c r="AN104">
        <v>5.8373900490540096E-4</v>
      </c>
      <c r="AO104" s="1">
        <v>7.1926548914942899E-23</v>
      </c>
      <c r="AP104">
        <v>3.55484982513776E-4</v>
      </c>
      <c r="AQ104">
        <v>4.1392918670100698E-4</v>
      </c>
      <c r="AR104">
        <v>4.0727447970549901E-4</v>
      </c>
      <c r="AS104">
        <v>4.8483989072439901E-4</v>
      </c>
      <c r="AT104">
        <v>2.86103993230396E-4</v>
      </c>
      <c r="AU104">
        <v>5.4705071180679405E-4</v>
      </c>
    </row>
    <row r="105" spans="1:47" x14ac:dyDescent="0.25">
      <c r="A105">
        <v>2076</v>
      </c>
      <c r="B105">
        <v>10.010999999999999</v>
      </c>
      <c r="C105">
        <v>258.10921999999999</v>
      </c>
      <c r="D105" t="s">
        <v>680</v>
      </c>
      <c r="E105" t="s">
        <v>65</v>
      </c>
      <c r="F105" t="s">
        <v>681</v>
      </c>
      <c r="G105">
        <v>0.95199999999999996</v>
      </c>
      <c r="H105" t="b">
        <v>1</v>
      </c>
      <c r="I105">
        <v>10.036</v>
      </c>
      <c r="J105">
        <v>258.11011000000002</v>
      </c>
      <c r="K105" t="s">
        <v>682</v>
      </c>
      <c r="M105" t="s">
        <v>683</v>
      </c>
      <c r="N105" t="s">
        <v>684</v>
      </c>
      <c r="O105">
        <v>330</v>
      </c>
      <c r="P105" t="b">
        <v>1</v>
      </c>
      <c r="Q105" t="b">
        <v>1</v>
      </c>
      <c r="R105" t="b">
        <v>1</v>
      </c>
      <c r="T105" t="b">
        <v>0</v>
      </c>
      <c r="U105" t="b">
        <v>0</v>
      </c>
      <c r="V105" t="s">
        <v>60</v>
      </c>
      <c r="W105" t="s">
        <v>60</v>
      </c>
      <c r="X105">
        <v>100</v>
      </c>
      <c r="Y105">
        <v>100</v>
      </c>
      <c r="Z105">
        <v>100</v>
      </c>
      <c r="AA105">
        <v>100</v>
      </c>
      <c r="AB105">
        <v>100</v>
      </c>
      <c r="AC105">
        <v>7274.78</v>
      </c>
      <c r="AD105" t="s">
        <v>42</v>
      </c>
      <c r="AE105" t="s">
        <v>685</v>
      </c>
      <c r="AF105" t="s">
        <v>686</v>
      </c>
      <c r="AG105">
        <v>4.1761913541818303E-2</v>
      </c>
      <c r="AH105">
        <v>4.2327662456963601E-2</v>
      </c>
      <c r="AI105">
        <v>4.0278610402280299E-2</v>
      </c>
      <c r="AJ105">
        <v>9.1836120259002799E-2</v>
      </c>
      <c r="AK105">
        <v>3.27296220043106E-2</v>
      </c>
      <c r="AL105">
        <v>3.6078340167770902E-2</v>
      </c>
      <c r="AM105">
        <v>3.4179822370671603E-2</v>
      </c>
      <c r="AN105">
        <v>9.78848664163883E-2</v>
      </c>
      <c r="AO105">
        <v>5.7358087669446799E-2</v>
      </c>
      <c r="AP105">
        <v>5.3592254972726197E-2</v>
      </c>
      <c r="AQ105">
        <v>5.3309865967821501E-2</v>
      </c>
      <c r="AR105">
        <v>5.35426965747023E-2</v>
      </c>
      <c r="AS105">
        <v>5.04863697783038E-2</v>
      </c>
      <c r="AT105">
        <v>5.1606700104401798E-2</v>
      </c>
      <c r="AU105">
        <v>5.1925170684376402E-2</v>
      </c>
    </row>
    <row r="106" spans="1:47" x14ac:dyDescent="0.25">
      <c r="A106">
        <v>2136</v>
      </c>
      <c r="B106">
        <v>13.409000000000001</v>
      </c>
      <c r="C106">
        <v>261.03674000000001</v>
      </c>
      <c r="D106" t="s">
        <v>687</v>
      </c>
      <c r="E106" t="s">
        <v>65</v>
      </c>
      <c r="G106">
        <v>0.90500000000000003</v>
      </c>
      <c r="H106" t="b">
        <v>1</v>
      </c>
      <c r="I106">
        <v>13.045</v>
      </c>
      <c r="J106">
        <v>261.03699</v>
      </c>
      <c r="K106" t="s">
        <v>688</v>
      </c>
      <c r="M106" t="s">
        <v>689</v>
      </c>
      <c r="N106" t="s">
        <v>690</v>
      </c>
      <c r="O106">
        <v>520</v>
      </c>
      <c r="P106" t="b">
        <v>1</v>
      </c>
      <c r="Q106" t="b">
        <v>1</v>
      </c>
      <c r="R106" t="b">
        <v>0</v>
      </c>
      <c r="T106" t="b">
        <v>0</v>
      </c>
      <c r="U106" t="b">
        <v>1</v>
      </c>
      <c r="V106" t="s">
        <v>60</v>
      </c>
      <c r="W106" t="s">
        <v>60</v>
      </c>
      <c r="X106">
        <v>60.4</v>
      </c>
      <c r="Y106">
        <v>93.2</v>
      </c>
      <c r="Z106">
        <v>13.5</v>
      </c>
      <c r="AA106">
        <v>49.7</v>
      </c>
      <c r="AB106">
        <v>5.3</v>
      </c>
      <c r="AC106">
        <v>34.01</v>
      </c>
      <c r="AD106" t="s">
        <v>49</v>
      </c>
      <c r="AE106" t="s">
        <v>691</v>
      </c>
      <c r="AF106" t="s">
        <v>692</v>
      </c>
      <c r="AG106" s="1">
        <v>8.6717928289558994E-5</v>
      </c>
      <c r="AH106" s="1">
        <v>8.1419635642268504E-5</v>
      </c>
      <c r="AI106" s="1">
        <v>8.8847018518141798E-5</v>
      </c>
      <c r="AJ106" s="1">
        <v>7.89087588998243E-5</v>
      </c>
      <c r="AK106">
        <v>1.2521151582483599E-4</v>
      </c>
      <c r="AL106">
        <v>1.01043509949085E-4</v>
      </c>
      <c r="AM106">
        <v>1.06500095200864E-4</v>
      </c>
      <c r="AN106" s="1">
        <v>9.0798635255114998E-5</v>
      </c>
      <c r="AO106">
        <v>1.0566081962154001E-4</v>
      </c>
      <c r="AP106">
        <v>1.0267960471721001E-4</v>
      </c>
      <c r="AQ106" s="1">
        <v>9.8941627191427293E-5</v>
      </c>
      <c r="AR106" s="1">
        <v>9.7781825929786699E-5</v>
      </c>
      <c r="AS106">
        <v>1.03898238732681E-4</v>
      </c>
      <c r="AT106">
        <v>1.03084452758419E-4</v>
      </c>
      <c r="AU106">
        <v>1.0069081895138599E-4</v>
      </c>
    </row>
    <row r="107" spans="1:47" x14ac:dyDescent="0.25">
      <c r="A107">
        <v>2205</v>
      </c>
      <c r="B107">
        <v>5.2729999999999997</v>
      </c>
      <c r="C107">
        <v>265.11126999999999</v>
      </c>
      <c r="D107" t="s">
        <v>693</v>
      </c>
      <c r="E107" t="s">
        <v>362</v>
      </c>
      <c r="G107">
        <v>0.90500000000000003</v>
      </c>
      <c r="H107" t="b">
        <v>1</v>
      </c>
      <c r="I107">
        <v>5.5949999999999998</v>
      </c>
      <c r="J107">
        <v>265.11169000000001</v>
      </c>
      <c r="K107" t="s">
        <v>694</v>
      </c>
      <c r="M107" t="s">
        <v>695</v>
      </c>
      <c r="N107" t="s">
        <v>696</v>
      </c>
      <c r="O107">
        <v>330</v>
      </c>
      <c r="P107" t="b">
        <v>1</v>
      </c>
      <c r="Q107" t="b">
        <v>1</v>
      </c>
      <c r="R107" t="b">
        <v>1</v>
      </c>
      <c r="T107" t="b">
        <v>0</v>
      </c>
      <c r="U107" t="b">
        <v>0</v>
      </c>
      <c r="V107" t="s">
        <v>60</v>
      </c>
      <c r="W107" t="s">
        <v>60</v>
      </c>
      <c r="X107">
        <v>96.3</v>
      </c>
      <c r="Y107">
        <v>95.6</v>
      </c>
      <c r="Z107">
        <v>93.9</v>
      </c>
      <c r="AA107">
        <v>93.9</v>
      </c>
      <c r="AB107">
        <v>100</v>
      </c>
      <c r="AC107">
        <v>318.83999999999997</v>
      </c>
      <c r="AD107" t="s">
        <v>53</v>
      </c>
      <c r="AE107" t="s">
        <v>697</v>
      </c>
      <c r="AF107" t="s">
        <v>698</v>
      </c>
      <c r="AG107">
        <v>2.8798024696559798E-3</v>
      </c>
      <c r="AH107">
        <v>3.08107725472209E-3</v>
      </c>
      <c r="AI107">
        <v>2.9252250477802698E-3</v>
      </c>
      <c r="AJ107">
        <v>1.6669804770206801E-3</v>
      </c>
      <c r="AK107">
        <v>2.2564411539724698E-3</v>
      </c>
      <c r="AL107">
        <v>2.4612632869983699E-3</v>
      </c>
      <c r="AM107">
        <v>2.1596959453129101E-3</v>
      </c>
      <c r="AN107">
        <v>1.37584509302256E-3</v>
      </c>
      <c r="AO107">
        <v>2.1986262922053402E-3</v>
      </c>
      <c r="AP107">
        <v>2.10379446859947E-3</v>
      </c>
      <c r="AQ107">
        <v>2.16370955118335E-3</v>
      </c>
      <c r="AR107">
        <v>2.1013119871526099E-3</v>
      </c>
      <c r="AS107">
        <v>2.1334930110931002E-3</v>
      </c>
      <c r="AT107">
        <v>2.03912553261978E-3</v>
      </c>
      <c r="AU107">
        <v>2.10792062909251E-3</v>
      </c>
    </row>
    <row r="108" spans="1:47" x14ac:dyDescent="0.25">
      <c r="A108">
        <v>2247</v>
      </c>
      <c r="B108">
        <v>2.419</v>
      </c>
      <c r="C108">
        <v>268.10385000000002</v>
      </c>
      <c r="D108" t="s">
        <v>699</v>
      </c>
      <c r="E108" t="s">
        <v>65</v>
      </c>
      <c r="F108" t="s">
        <v>700</v>
      </c>
      <c r="G108">
        <v>0.90500000000000003</v>
      </c>
      <c r="H108" t="b">
        <v>1</v>
      </c>
      <c r="I108">
        <v>2.4359999999999999</v>
      </c>
      <c r="J108">
        <v>268.10399999999998</v>
      </c>
      <c r="K108" t="s">
        <v>701</v>
      </c>
      <c r="M108" t="s">
        <v>702</v>
      </c>
      <c r="N108" t="s">
        <v>703</v>
      </c>
      <c r="O108">
        <v>330</v>
      </c>
      <c r="P108" t="b">
        <v>1</v>
      </c>
      <c r="Q108" t="b">
        <v>1</v>
      </c>
      <c r="R108" t="b">
        <v>1</v>
      </c>
      <c r="T108" t="b">
        <v>0</v>
      </c>
      <c r="U108" t="b">
        <v>0</v>
      </c>
      <c r="V108" t="s">
        <v>60</v>
      </c>
      <c r="W108" t="s">
        <v>60</v>
      </c>
      <c r="X108">
        <v>89.5</v>
      </c>
      <c r="Y108">
        <v>100</v>
      </c>
      <c r="Z108">
        <v>74.900000000000006</v>
      </c>
      <c r="AA108">
        <v>75</v>
      </c>
      <c r="AB108">
        <v>100</v>
      </c>
      <c r="AC108">
        <v>167.65</v>
      </c>
      <c r="AD108" t="s">
        <v>47</v>
      </c>
      <c r="AE108" t="s">
        <v>704</v>
      </c>
      <c r="AF108" t="s">
        <v>705</v>
      </c>
      <c r="AG108">
        <v>1.0680372457061401E-3</v>
      </c>
      <c r="AH108">
        <v>1.08933131519186E-3</v>
      </c>
      <c r="AI108">
        <v>9.7672910842805404E-4</v>
      </c>
      <c r="AJ108">
        <v>1.7780021964627301E-3</v>
      </c>
      <c r="AK108">
        <v>7.2083700893316399E-4</v>
      </c>
      <c r="AL108">
        <v>1.1342892725181E-3</v>
      </c>
      <c r="AM108">
        <v>1.58109838845717E-3</v>
      </c>
      <c r="AN108">
        <v>1.9790004337063602E-3</v>
      </c>
      <c r="AO108">
        <v>1.0783946040286399E-3</v>
      </c>
      <c r="AP108">
        <v>1.10902425182457E-3</v>
      </c>
      <c r="AQ108">
        <v>1.173326440138E-3</v>
      </c>
      <c r="AR108">
        <v>1.1474041447174499E-3</v>
      </c>
      <c r="AS108">
        <v>1.19610279118344E-3</v>
      </c>
      <c r="AT108">
        <v>1.2333324791882799E-3</v>
      </c>
      <c r="AU108">
        <v>1.26730239050962E-3</v>
      </c>
    </row>
    <row r="109" spans="1:47" x14ac:dyDescent="0.25">
      <c r="A109">
        <v>2261</v>
      </c>
      <c r="B109">
        <v>4.109</v>
      </c>
      <c r="C109">
        <v>269.08746000000002</v>
      </c>
      <c r="D109" t="s">
        <v>706</v>
      </c>
      <c r="E109" t="s">
        <v>65</v>
      </c>
      <c r="F109" t="s">
        <v>707</v>
      </c>
      <c r="G109">
        <v>0.90500000000000003</v>
      </c>
      <c r="H109" t="b">
        <v>1</v>
      </c>
      <c r="I109">
        <v>4.13</v>
      </c>
      <c r="J109">
        <v>269.08801</v>
      </c>
      <c r="K109" t="s">
        <v>708</v>
      </c>
      <c r="M109" t="s">
        <v>709</v>
      </c>
      <c r="N109" t="s">
        <v>710</v>
      </c>
      <c r="O109">
        <v>330</v>
      </c>
      <c r="P109" t="b">
        <v>1</v>
      </c>
      <c r="Q109" t="b">
        <v>1</v>
      </c>
      <c r="R109" t="b">
        <v>1</v>
      </c>
      <c r="T109" t="b">
        <v>0</v>
      </c>
      <c r="U109" t="b">
        <v>0</v>
      </c>
      <c r="V109" t="s">
        <v>60</v>
      </c>
      <c r="W109" t="s">
        <v>60</v>
      </c>
      <c r="X109">
        <v>89.2</v>
      </c>
      <c r="Y109">
        <v>100</v>
      </c>
      <c r="Z109">
        <v>73.5</v>
      </c>
      <c r="AA109">
        <v>75</v>
      </c>
      <c r="AB109">
        <v>100</v>
      </c>
      <c r="AC109">
        <v>331.89</v>
      </c>
      <c r="AD109" t="s">
        <v>38</v>
      </c>
      <c r="AE109" t="s">
        <v>711</v>
      </c>
      <c r="AF109" t="s">
        <v>712</v>
      </c>
      <c r="AG109">
        <v>1.1982179824859499E-3</v>
      </c>
      <c r="AH109">
        <v>1.73897226885997E-3</v>
      </c>
      <c r="AI109">
        <v>1.19353112317851E-3</v>
      </c>
      <c r="AJ109">
        <v>1.0681402811103199E-3</v>
      </c>
      <c r="AK109">
        <v>5.7290726471523497E-4</v>
      </c>
      <c r="AL109">
        <v>7.6672779910959602E-4</v>
      </c>
      <c r="AM109">
        <v>6.91277175364252E-4</v>
      </c>
      <c r="AN109">
        <v>2.47936874727728E-4</v>
      </c>
      <c r="AO109">
        <v>1.00741295418679E-3</v>
      </c>
      <c r="AP109">
        <v>9.7675410048419392E-4</v>
      </c>
      <c r="AQ109">
        <v>9.43458202683991E-4</v>
      </c>
      <c r="AR109">
        <v>9.31659002742158E-4</v>
      </c>
      <c r="AS109">
        <v>9.6137607338922905E-4</v>
      </c>
      <c r="AT109">
        <v>9.7240450483894805E-4</v>
      </c>
      <c r="AU109">
        <v>9.5379481165864795E-4</v>
      </c>
    </row>
    <row r="110" spans="1:47" x14ac:dyDescent="0.25">
      <c r="A110">
        <v>2504</v>
      </c>
      <c r="B110">
        <v>13.478</v>
      </c>
      <c r="C110">
        <v>283.01834000000002</v>
      </c>
      <c r="D110" t="s">
        <v>713</v>
      </c>
      <c r="E110" t="s">
        <v>70</v>
      </c>
      <c r="G110">
        <v>0.85699999999999998</v>
      </c>
      <c r="H110" t="b">
        <v>1</v>
      </c>
      <c r="I110" t="s">
        <v>60</v>
      </c>
      <c r="J110">
        <v>283.01900999999998</v>
      </c>
      <c r="K110" t="s">
        <v>688</v>
      </c>
      <c r="L110" t="s">
        <v>714</v>
      </c>
      <c r="M110" t="s">
        <v>715</v>
      </c>
      <c r="N110" t="s">
        <v>716</v>
      </c>
      <c r="O110">
        <v>430</v>
      </c>
      <c r="P110" t="b">
        <v>1</v>
      </c>
      <c r="Q110" t="b">
        <v>1</v>
      </c>
      <c r="R110" t="b">
        <v>1</v>
      </c>
      <c r="T110" t="b">
        <v>0</v>
      </c>
      <c r="U110" t="b">
        <v>1</v>
      </c>
      <c r="V110" t="s">
        <v>60</v>
      </c>
      <c r="W110" t="s">
        <v>60</v>
      </c>
      <c r="X110">
        <v>42.4</v>
      </c>
      <c r="Y110" t="s">
        <v>60</v>
      </c>
      <c r="Z110">
        <v>45.1</v>
      </c>
      <c r="AA110">
        <v>36.700000000000003</v>
      </c>
      <c r="AB110">
        <v>2.4</v>
      </c>
      <c r="AC110">
        <v>10.32</v>
      </c>
      <c r="AD110" t="s">
        <v>49</v>
      </c>
      <c r="AE110" t="s">
        <v>717</v>
      </c>
      <c r="AF110" t="s">
        <v>718</v>
      </c>
      <c r="AG110" s="1">
        <v>2.0717329172030899E-5</v>
      </c>
      <c r="AH110" s="1">
        <v>1.5903135103701E-5</v>
      </c>
      <c r="AI110" s="1">
        <v>2.3495183587332298E-5</v>
      </c>
      <c r="AJ110" s="1">
        <v>2.1106622512494001E-5</v>
      </c>
      <c r="AK110" s="1">
        <v>3.0245352695638699E-5</v>
      </c>
      <c r="AL110" s="1">
        <v>2.10139470293757E-5</v>
      </c>
      <c r="AM110" s="1">
        <v>2.4231992592492698E-5</v>
      </c>
      <c r="AN110" s="1">
        <v>2.6808913835754401E-5</v>
      </c>
      <c r="AO110" s="1">
        <v>2.2617950645243999E-5</v>
      </c>
      <c r="AP110" s="1">
        <v>2.0875210176917898E-5</v>
      </c>
      <c r="AQ110" s="1">
        <v>2.0209125198053001E-5</v>
      </c>
      <c r="AR110" s="1">
        <v>1.92043562997723E-5</v>
      </c>
      <c r="AS110" s="1">
        <v>2.35253041284754E-5</v>
      </c>
      <c r="AT110" s="1">
        <v>2.34893374615705E-5</v>
      </c>
      <c r="AU110" s="1">
        <v>2.53918359577775E-5</v>
      </c>
    </row>
    <row r="111" spans="1:47" x14ac:dyDescent="0.25">
      <c r="A111">
        <v>2505</v>
      </c>
      <c r="B111">
        <v>12.926</v>
      </c>
      <c r="C111">
        <v>283.01837</v>
      </c>
      <c r="D111" t="s">
        <v>719</v>
      </c>
      <c r="E111" t="s">
        <v>70</v>
      </c>
      <c r="F111" t="s">
        <v>720</v>
      </c>
      <c r="G111">
        <v>0.90500000000000003</v>
      </c>
      <c r="H111" t="b">
        <v>1</v>
      </c>
      <c r="I111" t="s">
        <v>60</v>
      </c>
      <c r="J111">
        <v>283.01900999999998</v>
      </c>
      <c r="K111" t="s">
        <v>688</v>
      </c>
      <c r="L111" t="s">
        <v>714</v>
      </c>
      <c r="M111" t="s">
        <v>715</v>
      </c>
      <c r="N111" t="s">
        <v>716</v>
      </c>
      <c r="O111">
        <v>430</v>
      </c>
      <c r="P111" t="b">
        <v>1</v>
      </c>
      <c r="Q111" t="b">
        <v>1</v>
      </c>
      <c r="R111" t="b">
        <v>1</v>
      </c>
      <c r="T111" t="b">
        <v>0</v>
      </c>
      <c r="U111" t="b">
        <v>1</v>
      </c>
      <c r="V111" t="s">
        <v>60</v>
      </c>
      <c r="W111" t="s">
        <v>60</v>
      </c>
      <c r="X111">
        <v>42.7</v>
      </c>
      <c r="Y111" t="s">
        <v>60</v>
      </c>
      <c r="Z111">
        <v>60.9</v>
      </c>
      <c r="AA111">
        <v>12.8</v>
      </c>
      <c r="AB111">
        <v>7.1</v>
      </c>
      <c r="AC111">
        <v>18.440000000000001</v>
      </c>
      <c r="AD111" t="s">
        <v>49</v>
      </c>
      <c r="AE111" t="s">
        <v>721</v>
      </c>
      <c r="AF111" t="s">
        <v>722</v>
      </c>
      <c r="AG111" s="1">
        <v>2.7620939484335901E-5</v>
      </c>
      <c r="AH111" s="1">
        <v>2.5006247039905399E-5</v>
      </c>
      <c r="AI111" s="1">
        <v>3.4895929945398001E-5</v>
      </c>
      <c r="AJ111" s="1">
        <v>2.2692137759890001E-5</v>
      </c>
      <c r="AK111" s="1">
        <v>4.9124076848446998E-5</v>
      </c>
      <c r="AL111" s="1">
        <v>3.4985700007252499E-5</v>
      </c>
      <c r="AM111" s="1">
        <v>4.4891600955554797E-5</v>
      </c>
      <c r="AN111" s="1">
        <v>3.8719421320481602E-5</v>
      </c>
      <c r="AO111" s="1">
        <v>4.7212946340513102E-5</v>
      </c>
      <c r="AP111" s="1">
        <v>4.2298218535815997E-5</v>
      </c>
      <c r="AQ111" s="1">
        <v>4.0609710952412302E-5</v>
      </c>
      <c r="AR111" s="1">
        <v>3.97325649182631E-5</v>
      </c>
      <c r="AS111" s="1">
        <v>3.8818019707933297E-5</v>
      </c>
      <c r="AT111" s="1">
        <v>3.2872829637082598E-5</v>
      </c>
      <c r="AU111" s="1">
        <v>3.4430566007075397E-5</v>
      </c>
    </row>
    <row r="112" spans="1:47" x14ac:dyDescent="0.25">
      <c r="A112">
        <v>2506</v>
      </c>
      <c r="B112">
        <v>12.048</v>
      </c>
      <c r="C112">
        <v>283.04507000000001</v>
      </c>
      <c r="D112" t="s">
        <v>347</v>
      </c>
      <c r="E112" t="s">
        <v>651</v>
      </c>
      <c r="F112" t="s">
        <v>723</v>
      </c>
      <c r="G112">
        <v>0.61899999999999999</v>
      </c>
      <c r="H112" t="b">
        <v>1</v>
      </c>
      <c r="I112">
        <v>12.138</v>
      </c>
      <c r="J112">
        <v>283.04541</v>
      </c>
      <c r="K112" t="s">
        <v>349</v>
      </c>
      <c r="M112" t="s">
        <v>350</v>
      </c>
      <c r="N112" t="s">
        <v>351</v>
      </c>
      <c r="O112">
        <v>330</v>
      </c>
      <c r="P112" t="b">
        <v>1</v>
      </c>
      <c r="Q112" t="b">
        <v>1</v>
      </c>
      <c r="R112" t="b">
        <v>1</v>
      </c>
      <c r="T112" t="b">
        <v>0</v>
      </c>
      <c r="U112" t="b">
        <v>1</v>
      </c>
      <c r="V112" t="s">
        <v>60</v>
      </c>
      <c r="W112" t="s">
        <v>60</v>
      </c>
      <c r="X112">
        <v>49.8</v>
      </c>
      <c r="Y112">
        <v>99.6</v>
      </c>
      <c r="Z112" t="s">
        <v>60</v>
      </c>
      <c r="AA112" t="s">
        <v>60</v>
      </c>
      <c r="AB112" t="s">
        <v>60</v>
      </c>
      <c r="AC112">
        <v>10.18</v>
      </c>
      <c r="AD112" t="s">
        <v>39</v>
      </c>
      <c r="AE112" t="s">
        <v>724</v>
      </c>
      <c r="AF112" t="s">
        <v>725</v>
      </c>
      <c r="AG112" s="1">
        <v>3.0771691600882697E-5</v>
      </c>
      <c r="AH112" s="1">
        <v>3.0538412306218902E-5</v>
      </c>
      <c r="AI112" s="1">
        <v>3.0716998726372798E-5</v>
      </c>
      <c r="AJ112" s="1">
        <v>5.7105539070798199E-6</v>
      </c>
      <c r="AK112" s="1">
        <v>2.08404404483325E-5</v>
      </c>
      <c r="AL112" s="1">
        <v>2.0565200489929401E-5</v>
      </c>
      <c r="AM112" s="1">
        <v>1.5959172533610399E-5</v>
      </c>
      <c r="AN112" s="1">
        <v>1.7783863424619099E-6</v>
      </c>
      <c r="AO112" s="1">
        <v>1.26774138790033E-5</v>
      </c>
      <c r="AP112" s="1">
        <v>1.25663348908847E-5</v>
      </c>
      <c r="AQ112" s="1">
        <v>1.33504225526375E-5</v>
      </c>
      <c r="AR112" s="1">
        <v>1.39836736905733E-5</v>
      </c>
      <c r="AS112" s="1">
        <v>2.0245593024135701E-5</v>
      </c>
      <c r="AT112" s="1">
        <v>2.1357491787205901E-5</v>
      </c>
      <c r="AU112" s="1">
        <v>1.9026222955027199E-5</v>
      </c>
    </row>
    <row r="113" spans="1:47" x14ac:dyDescent="0.25">
      <c r="A113">
        <v>2525</v>
      </c>
      <c r="B113">
        <v>6.1660000000000004</v>
      </c>
      <c r="C113">
        <v>284.09912000000003</v>
      </c>
      <c r="D113" t="s">
        <v>726</v>
      </c>
      <c r="E113" t="s">
        <v>65</v>
      </c>
      <c r="F113" t="s">
        <v>727</v>
      </c>
      <c r="G113">
        <v>0.90500000000000003</v>
      </c>
      <c r="H113" t="b">
        <v>1</v>
      </c>
      <c r="I113">
        <v>6.1529999999999996</v>
      </c>
      <c r="J113">
        <v>284.09890999999999</v>
      </c>
      <c r="K113" t="s">
        <v>728</v>
      </c>
      <c r="M113" t="s">
        <v>729</v>
      </c>
      <c r="N113" t="s">
        <v>730</v>
      </c>
      <c r="O113">
        <v>330</v>
      </c>
      <c r="P113" t="b">
        <v>1</v>
      </c>
      <c r="Q113" t="b">
        <v>1</v>
      </c>
      <c r="R113" t="b">
        <v>1</v>
      </c>
      <c r="T113" t="b">
        <v>0</v>
      </c>
      <c r="U113" t="b">
        <v>0</v>
      </c>
      <c r="V113" t="s">
        <v>60</v>
      </c>
      <c r="W113" t="s">
        <v>60</v>
      </c>
      <c r="X113">
        <v>89.5</v>
      </c>
      <c r="Y113">
        <v>100</v>
      </c>
      <c r="Z113">
        <v>75</v>
      </c>
      <c r="AA113">
        <v>75</v>
      </c>
      <c r="AB113">
        <v>100</v>
      </c>
      <c r="AC113">
        <v>444.21</v>
      </c>
      <c r="AD113" t="s">
        <v>49</v>
      </c>
      <c r="AE113" t="s">
        <v>731</v>
      </c>
      <c r="AF113" t="s">
        <v>732</v>
      </c>
      <c r="AG113">
        <v>2.0389318650004501E-3</v>
      </c>
      <c r="AH113">
        <v>2.13830050710379E-3</v>
      </c>
      <c r="AI113">
        <v>1.93775355520815E-3</v>
      </c>
      <c r="AJ113">
        <v>5.3218032689448505E-4</v>
      </c>
      <c r="AK113">
        <v>1.2634819319959499E-3</v>
      </c>
      <c r="AL113">
        <v>1.5915821142054899E-3</v>
      </c>
      <c r="AM113">
        <v>1.52205099036763E-3</v>
      </c>
      <c r="AN113">
        <v>5.2109048417940402E-4</v>
      </c>
      <c r="AO113">
        <v>1.50495615319349E-3</v>
      </c>
      <c r="AP113">
        <v>1.45364162308344E-3</v>
      </c>
      <c r="AQ113">
        <v>1.4405290859451801E-3</v>
      </c>
      <c r="AR113">
        <v>1.39763808970417E-3</v>
      </c>
      <c r="AS113">
        <v>1.3663254818445201E-3</v>
      </c>
      <c r="AT113">
        <v>1.35349374960649E-3</v>
      </c>
      <c r="AU113">
        <v>1.3730218584596201E-3</v>
      </c>
    </row>
    <row r="114" spans="1:47" x14ac:dyDescent="0.25">
      <c r="A114">
        <v>2635</v>
      </c>
      <c r="B114">
        <v>10.881</v>
      </c>
      <c r="C114">
        <v>290.13409000000001</v>
      </c>
      <c r="D114" t="s">
        <v>733</v>
      </c>
      <c r="E114" t="s">
        <v>65</v>
      </c>
      <c r="F114" t="s">
        <v>734</v>
      </c>
      <c r="G114">
        <v>0.90500000000000003</v>
      </c>
      <c r="H114" t="b">
        <v>1</v>
      </c>
      <c r="I114" t="s">
        <v>60</v>
      </c>
      <c r="J114">
        <v>290.13501000000002</v>
      </c>
      <c r="K114" t="s">
        <v>735</v>
      </c>
      <c r="L114" t="s">
        <v>736</v>
      </c>
      <c r="M114" t="s">
        <v>737</v>
      </c>
      <c r="N114" t="s">
        <v>738</v>
      </c>
      <c r="O114">
        <v>430</v>
      </c>
      <c r="P114" t="b">
        <v>0</v>
      </c>
      <c r="Q114" t="b">
        <v>1</v>
      </c>
      <c r="R114" t="b">
        <v>1</v>
      </c>
      <c r="T114" t="b">
        <v>0</v>
      </c>
      <c r="U114" t="b">
        <v>1</v>
      </c>
      <c r="V114" t="s">
        <v>60</v>
      </c>
      <c r="W114" t="s">
        <v>60</v>
      </c>
      <c r="X114">
        <v>60.5</v>
      </c>
      <c r="Y114" t="s">
        <v>60</v>
      </c>
      <c r="Z114">
        <v>80.2</v>
      </c>
      <c r="AA114">
        <v>65.3</v>
      </c>
      <c r="AB114">
        <v>60</v>
      </c>
      <c r="AC114">
        <v>638.83000000000004</v>
      </c>
      <c r="AD114" t="s">
        <v>39</v>
      </c>
      <c r="AE114" t="s">
        <v>739</v>
      </c>
      <c r="AF114" t="s">
        <v>740</v>
      </c>
      <c r="AG114">
        <v>5.2671819335384402E-3</v>
      </c>
      <c r="AH114">
        <v>5.59526734860364E-3</v>
      </c>
      <c r="AI114">
        <v>5.51810255193256E-3</v>
      </c>
      <c r="AJ114">
        <v>1.5195063434881701E-3</v>
      </c>
      <c r="AK114">
        <v>4.9599006766341E-3</v>
      </c>
      <c r="AL114">
        <v>5.2117402588878698E-3</v>
      </c>
      <c r="AM114">
        <v>4.86309123097291E-3</v>
      </c>
      <c r="AN114">
        <v>2.0936451181936999E-3</v>
      </c>
      <c r="AO114">
        <v>3.8767402893469401E-3</v>
      </c>
      <c r="AP114">
        <v>4.0826523687100599E-3</v>
      </c>
      <c r="AQ114">
        <v>4.1847451765919096E-3</v>
      </c>
      <c r="AR114">
        <v>4.1061091290724898E-3</v>
      </c>
      <c r="AS114">
        <v>4.3263697053094697E-3</v>
      </c>
      <c r="AT114">
        <v>4.0154304994892299E-3</v>
      </c>
      <c r="AU114">
        <v>4.4340643257282904E-3</v>
      </c>
    </row>
    <row r="115" spans="1:47" x14ac:dyDescent="0.25">
      <c r="A115">
        <v>2657</v>
      </c>
      <c r="B115">
        <v>4.1260000000000003</v>
      </c>
      <c r="C115">
        <v>291.06948999999997</v>
      </c>
      <c r="D115" t="s">
        <v>706</v>
      </c>
      <c r="E115" t="s">
        <v>70</v>
      </c>
      <c r="F115" t="s">
        <v>741</v>
      </c>
      <c r="G115">
        <v>0.90500000000000003</v>
      </c>
      <c r="H115" t="b">
        <v>1</v>
      </c>
      <c r="I115" t="s">
        <v>60</v>
      </c>
      <c r="J115">
        <v>291.07001000000002</v>
      </c>
      <c r="K115" t="s">
        <v>708</v>
      </c>
      <c r="L115" t="s">
        <v>742</v>
      </c>
      <c r="M115" t="s">
        <v>743</v>
      </c>
      <c r="N115" t="s">
        <v>744</v>
      </c>
      <c r="O115">
        <v>430</v>
      </c>
      <c r="P115" t="b">
        <v>0</v>
      </c>
      <c r="Q115" t="b">
        <v>1</v>
      </c>
      <c r="R115" t="b">
        <v>1</v>
      </c>
      <c r="T115" t="b">
        <v>0</v>
      </c>
      <c r="U115" t="b">
        <v>1</v>
      </c>
      <c r="V115" t="s">
        <v>60</v>
      </c>
      <c r="W115" t="s">
        <v>60</v>
      </c>
      <c r="X115">
        <v>63</v>
      </c>
      <c r="Y115" t="s">
        <v>60</v>
      </c>
      <c r="Z115">
        <v>69.099999999999994</v>
      </c>
      <c r="AA115">
        <v>75</v>
      </c>
      <c r="AB115">
        <v>100</v>
      </c>
      <c r="AC115">
        <v>83.89</v>
      </c>
      <c r="AD115" t="s">
        <v>38</v>
      </c>
      <c r="AE115" t="s">
        <v>745</v>
      </c>
      <c r="AF115" t="s">
        <v>746</v>
      </c>
      <c r="AG115">
        <v>2.9946517674274002E-4</v>
      </c>
      <c r="AH115">
        <v>2.5803275706696597E-4</v>
      </c>
      <c r="AI115">
        <v>2.83246175327168E-4</v>
      </c>
      <c r="AJ115">
        <v>2.9324650580661501E-4</v>
      </c>
      <c r="AK115">
        <v>2.1793629829247E-4</v>
      </c>
      <c r="AL115">
        <v>2.2420687983693799E-4</v>
      </c>
      <c r="AM115">
        <v>2.4715873895476297E-4</v>
      </c>
      <c r="AN115">
        <v>1.6262074301798201E-4</v>
      </c>
      <c r="AO115">
        <v>2.4698123981103302E-4</v>
      </c>
      <c r="AP115">
        <v>2.55321377737059E-4</v>
      </c>
      <c r="AQ115">
        <v>2.4835895247620003E-4</v>
      </c>
      <c r="AR115">
        <v>2.4931282310514103E-4</v>
      </c>
      <c r="AS115">
        <v>2.4894703459449601E-4</v>
      </c>
      <c r="AT115">
        <v>2.5534520269748301E-4</v>
      </c>
      <c r="AU115">
        <v>2.5300983290008002E-4</v>
      </c>
    </row>
    <row r="116" spans="1:47" x14ac:dyDescent="0.25">
      <c r="A116">
        <v>2961</v>
      </c>
      <c r="B116">
        <v>11.260999999999999</v>
      </c>
      <c r="C116">
        <v>308.09091000000001</v>
      </c>
      <c r="D116" t="s">
        <v>747</v>
      </c>
      <c r="E116" t="s">
        <v>65</v>
      </c>
      <c r="F116" t="s">
        <v>748</v>
      </c>
      <c r="G116">
        <v>0.95199999999999996</v>
      </c>
      <c r="H116" t="b">
        <v>1</v>
      </c>
      <c r="I116">
        <v>11.179</v>
      </c>
      <c r="J116">
        <v>308.09109000000001</v>
      </c>
      <c r="K116" t="s">
        <v>749</v>
      </c>
      <c r="M116" t="s">
        <v>750</v>
      </c>
      <c r="N116" t="s">
        <v>751</v>
      </c>
      <c r="O116">
        <v>330</v>
      </c>
      <c r="P116" t="b">
        <v>1</v>
      </c>
      <c r="Q116" t="b">
        <v>1</v>
      </c>
      <c r="R116" t="b">
        <v>1</v>
      </c>
      <c r="T116" t="b">
        <v>0</v>
      </c>
      <c r="U116" t="b">
        <v>0</v>
      </c>
      <c r="V116" t="s">
        <v>60</v>
      </c>
      <c r="W116" t="s">
        <v>60</v>
      </c>
      <c r="X116">
        <v>98.9</v>
      </c>
      <c r="Y116">
        <v>99.6</v>
      </c>
      <c r="Z116">
        <v>99.9</v>
      </c>
      <c r="AA116">
        <v>97.1</v>
      </c>
      <c r="AB116">
        <v>95</v>
      </c>
      <c r="AC116">
        <v>4075.38</v>
      </c>
      <c r="AD116" t="s">
        <v>43</v>
      </c>
      <c r="AE116" t="s">
        <v>752</v>
      </c>
      <c r="AF116" t="s">
        <v>753</v>
      </c>
      <c r="AG116">
        <v>7.9939851138054099E-3</v>
      </c>
      <c r="AH116">
        <v>8.9546038579056998E-3</v>
      </c>
      <c r="AI116">
        <v>8.3167401413178597E-3</v>
      </c>
      <c r="AJ116">
        <v>7.4633258232625101E-3</v>
      </c>
      <c r="AK116">
        <v>7.2840375961446902E-3</v>
      </c>
      <c r="AL116">
        <v>7.8462914685539908E-3</v>
      </c>
      <c r="AM116">
        <v>6.8126240911415299E-3</v>
      </c>
      <c r="AN116">
        <v>6.7817464964444601E-3</v>
      </c>
      <c r="AO116">
        <v>7.4746990292234696E-3</v>
      </c>
      <c r="AP116">
        <v>7.6837074767463799E-3</v>
      </c>
      <c r="AQ116">
        <v>7.5123712583566498E-3</v>
      </c>
      <c r="AR116">
        <v>7.66752831776122E-3</v>
      </c>
      <c r="AS116">
        <v>7.1920215850981703E-3</v>
      </c>
      <c r="AT116">
        <v>6.7623204313458996E-3</v>
      </c>
      <c r="AU116">
        <v>7.1293203783049297E-3</v>
      </c>
    </row>
    <row r="117" spans="1:47" x14ac:dyDescent="0.25">
      <c r="A117">
        <v>3233</v>
      </c>
      <c r="B117">
        <v>12.590999999999999</v>
      </c>
      <c r="C117">
        <v>324.05840999999998</v>
      </c>
      <c r="D117" t="s">
        <v>754</v>
      </c>
      <c r="E117" t="s">
        <v>65</v>
      </c>
      <c r="F117" t="s">
        <v>755</v>
      </c>
      <c r="G117">
        <v>0.90500000000000003</v>
      </c>
      <c r="H117" t="b">
        <v>1</v>
      </c>
      <c r="I117">
        <v>12.673</v>
      </c>
      <c r="J117">
        <v>324.05910999999998</v>
      </c>
      <c r="K117" t="s">
        <v>756</v>
      </c>
      <c r="M117" t="s">
        <v>757</v>
      </c>
      <c r="N117" t="s">
        <v>758</v>
      </c>
      <c r="O117">
        <v>330</v>
      </c>
      <c r="P117" t="b">
        <v>1</v>
      </c>
      <c r="Q117" t="b">
        <v>1</v>
      </c>
      <c r="R117" t="b">
        <v>1</v>
      </c>
      <c r="T117" t="b">
        <v>0</v>
      </c>
      <c r="U117" t="b">
        <v>0</v>
      </c>
      <c r="V117" t="s">
        <v>60</v>
      </c>
      <c r="W117" t="s">
        <v>60</v>
      </c>
      <c r="X117">
        <v>89.5</v>
      </c>
      <c r="Y117">
        <v>99.7</v>
      </c>
      <c r="Z117">
        <v>75</v>
      </c>
      <c r="AA117">
        <v>75</v>
      </c>
      <c r="AB117">
        <v>100</v>
      </c>
      <c r="AC117">
        <v>436.09</v>
      </c>
      <c r="AD117" t="s">
        <v>42</v>
      </c>
      <c r="AE117" t="s">
        <v>759</v>
      </c>
      <c r="AF117" t="s">
        <v>760</v>
      </c>
      <c r="AG117">
        <v>6.1796846225375902E-4</v>
      </c>
      <c r="AH117">
        <v>6.5976874885846203E-4</v>
      </c>
      <c r="AI117">
        <v>6.5405654203802999E-4</v>
      </c>
      <c r="AJ117">
        <v>8.1803824377327998E-4</v>
      </c>
      <c r="AK117">
        <v>6.9174022588205496E-4</v>
      </c>
      <c r="AL117">
        <v>6.7810343293073499E-4</v>
      </c>
      <c r="AM117">
        <v>6.4023139127060099E-4</v>
      </c>
      <c r="AN117">
        <v>8.6280101826483903E-4</v>
      </c>
      <c r="AO117">
        <v>7.5557278829036E-4</v>
      </c>
      <c r="AP117">
        <v>7.0030920150875996E-4</v>
      </c>
      <c r="AQ117">
        <v>7.0414404428346695E-4</v>
      </c>
      <c r="AR117">
        <v>7.1146854997629003E-4</v>
      </c>
      <c r="AS117">
        <v>6.97871507303261E-4</v>
      </c>
      <c r="AT117">
        <v>6.9628720927048904E-4</v>
      </c>
      <c r="AU117">
        <v>6.7299880944846405E-4</v>
      </c>
    </row>
    <row r="118" spans="1:47" x14ac:dyDescent="0.25">
      <c r="A118">
        <v>3252</v>
      </c>
      <c r="B118">
        <v>10.849</v>
      </c>
      <c r="C118">
        <v>325.04302999999999</v>
      </c>
      <c r="D118" t="s">
        <v>761</v>
      </c>
      <c r="E118" t="s">
        <v>65</v>
      </c>
      <c r="F118" t="s">
        <v>762</v>
      </c>
      <c r="G118">
        <v>0.90500000000000003</v>
      </c>
      <c r="H118" t="b">
        <v>1</v>
      </c>
      <c r="I118">
        <v>10.993</v>
      </c>
      <c r="J118">
        <v>325.04309000000001</v>
      </c>
      <c r="K118" t="s">
        <v>763</v>
      </c>
      <c r="M118" t="s">
        <v>764</v>
      </c>
      <c r="N118" t="s">
        <v>765</v>
      </c>
      <c r="O118">
        <v>330</v>
      </c>
      <c r="P118" t="b">
        <v>0</v>
      </c>
      <c r="Q118" t="b">
        <v>1</v>
      </c>
      <c r="R118" t="b">
        <v>1</v>
      </c>
      <c r="T118" t="b">
        <v>0</v>
      </c>
      <c r="U118" t="b">
        <v>1</v>
      </c>
      <c r="V118" t="s">
        <v>60</v>
      </c>
      <c r="W118" t="s">
        <v>60</v>
      </c>
      <c r="X118">
        <v>80.2</v>
      </c>
      <c r="Y118">
        <v>98.8</v>
      </c>
      <c r="Z118">
        <v>72.2</v>
      </c>
      <c r="AA118">
        <v>58.4</v>
      </c>
      <c r="AB118">
        <v>33.299999999999997</v>
      </c>
      <c r="AC118">
        <v>462.76</v>
      </c>
      <c r="AD118" t="s">
        <v>46</v>
      </c>
      <c r="AE118" t="s">
        <v>766</v>
      </c>
      <c r="AF118" t="s">
        <v>767</v>
      </c>
      <c r="AG118">
        <v>4.9909427232633699E-4</v>
      </c>
      <c r="AH118">
        <v>5.1978366375985004E-4</v>
      </c>
      <c r="AI118">
        <v>4.9521525579751199E-4</v>
      </c>
      <c r="AJ118">
        <v>5.0048690649136197E-4</v>
      </c>
      <c r="AK118">
        <v>4.5394100557955599E-4</v>
      </c>
      <c r="AL118">
        <v>4.9319448694419999E-4</v>
      </c>
      <c r="AM118">
        <v>4.6146055283682701E-4</v>
      </c>
      <c r="AN118">
        <v>5.2439619897203503E-4</v>
      </c>
      <c r="AO118">
        <v>6.0080289464581099E-4</v>
      </c>
      <c r="AP118">
        <v>5.6777700731096997E-4</v>
      </c>
      <c r="AQ118">
        <v>5.5196944691195105E-4</v>
      </c>
      <c r="AR118">
        <v>5.1933075202406599E-4</v>
      </c>
      <c r="AS118">
        <v>5.0667742652320204E-4</v>
      </c>
      <c r="AT118">
        <v>5.2751336853446398E-4</v>
      </c>
      <c r="AU118">
        <v>5.2006371410256297E-4</v>
      </c>
    </row>
    <row r="119" spans="1:47" x14ac:dyDescent="0.25">
      <c r="A119">
        <v>3344</v>
      </c>
      <c r="B119">
        <v>7.3490000000000002</v>
      </c>
      <c r="C119">
        <v>330.06</v>
      </c>
      <c r="D119" t="s">
        <v>768</v>
      </c>
      <c r="E119" t="s">
        <v>65</v>
      </c>
      <c r="G119">
        <v>0.90500000000000003</v>
      </c>
      <c r="H119" t="b">
        <v>1</v>
      </c>
      <c r="I119">
        <v>7.7140000000000004</v>
      </c>
      <c r="J119">
        <v>330.05981000000003</v>
      </c>
      <c r="K119" t="s">
        <v>769</v>
      </c>
      <c r="M119" t="s">
        <v>770</v>
      </c>
      <c r="N119" t="s">
        <v>771</v>
      </c>
      <c r="O119">
        <v>330</v>
      </c>
      <c r="P119" t="b">
        <v>1</v>
      </c>
      <c r="Q119" t="b">
        <v>1</v>
      </c>
      <c r="R119" t="b">
        <v>1</v>
      </c>
      <c r="T119" t="b">
        <v>0</v>
      </c>
      <c r="U119" t="b">
        <v>0</v>
      </c>
      <c r="V119" t="s">
        <v>60</v>
      </c>
      <c r="W119" t="s">
        <v>60</v>
      </c>
      <c r="X119">
        <v>82.6</v>
      </c>
      <c r="Y119">
        <v>93.4</v>
      </c>
      <c r="Z119">
        <v>71.099999999999994</v>
      </c>
      <c r="AA119">
        <v>72.3</v>
      </c>
      <c r="AB119">
        <v>55.6</v>
      </c>
      <c r="AC119">
        <v>1110.68</v>
      </c>
      <c r="AD119" t="s">
        <v>55</v>
      </c>
      <c r="AE119" t="s">
        <v>772</v>
      </c>
      <c r="AF119" t="s">
        <v>773</v>
      </c>
      <c r="AG119">
        <v>1.02315540104951E-4</v>
      </c>
      <c r="AH119">
        <v>1.0847947982659101E-4</v>
      </c>
      <c r="AI119" s="1">
        <v>7.6012306037278205E-5</v>
      </c>
      <c r="AJ119" s="1">
        <v>7.1129503032187305E-5</v>
      </c>
      <c r="AK119" s="1">
        <v>3.1986938576358E-5</v>
      </c>
      <c r="AL119" s="1">
        <v>5.1729443137776899E-5</v>
      </c>
      <c r="AM119" s="1">
        <v>3.9317674575741901E-5</v>
      </c>
      <c r="AN119" s="1">
        <v>3.8067656276260698E-5</v>
      </c>
      <c r="AO119" s="1">
        <v>5.8882237709924501E-5</v>
      </c>
      <c r="AP119" s="1">
        <v>5.6168069276704797E-5</v>
      </c>
      <c r="AQ119" s="1">
        <v>5.8613405270073498E-5</v>
      </c>
      <c r="AR119" s="1">
        <v>6.0120776765750002E-5</v>
      </c>
      <c r="AS119" s="1">
        <v>5.8701822371338202E-5</v>
      </c>
      <c r="AT119" s="1">
        <v>5.8891143646367901E-5</v>
      </c>
      <c r="AU119" s="1">
        <v>6.3999166844356102E-5</v>
      </c>
    </row>
    <row r="120" spans="1:47" x14ac:dyDescent="0.25">
      <c r="A120">
        <v>3363</v>
      </c>
      <c r="B120">
        <v>2.335</v>
      </c>
      <c r="C120">
        <v>331.13690000000003</v>
      </c>
      <c r="D120" t="s">
        <v>452</v>
      </c>
      <c r="E120" t="s">
        <v>651</v>
      </c>
      <c r="F120" t="s">
        <v>774</v>
      </c>
      <c r="G120">
        <v>0.90500000000000003</v>
      </c>
      <c r="H120" t="b">
        <v>1</v>
      </c>
      <c r="I120">
        <v>2.3359999999999999</v>
      </c>
      <c r="J120">
        <v>331.13738999999998</v>
      </c>
      <c r="K120" t="s">
        <v>447</v>
      </c>
      <c r="M120" t="s">
        <v>448</v>
      </c>
      <c r="N120" t="s">
        <v>449</v>
      </c>
      <c r="O120">
        <v>330</v>
      </c>
      <c r="P120" t="b">
        <v>1</v>
      </c>
      <c r="Q120" t="b">
        <v>1</v>
      </c>
      <c r="R120" t="b">
        <v>1</v>
      </c>
      <c r="T120" t="b">
        <v>0</v>
      </c>
      <c r="U120" t="b">
        <v>1</v>
      </c>
      <c r="V120" t="s">
        <v>60</v>
      </c>
      <c r="W120" t="s">
        <v>60</v>
      </c>
      <c r="X120">
        <v>77</v>
      </c>
      <c r="Y120">
        <v>100</v>
      </c>
      <c r="Z120">
        <v>61.8</v>
      </c>
      <c r="AA120">
        <v>63</v>
      </c>
      <c r="AB120">
        <v>14.3</v>
      </c>
      <c r="AC120">
        <v>30.34</v>
      </c>
      <c r="AD120" t="s">
        <v>41</v>
      </c>
      <c r="AE120" t="s">
        <v>775</v>
      </c>
      <c r="AF120" t="s">
        <v>776</v>
      </c>
      <c r="AG120" s="1">
        <v>2.87083108270491E-5</v>
      </c>
      <c r="AH120" s="1">
        <v>2.8361836944207002E-5</v>
      </c>
      <c r="AI120" s="1">
        <v>3.02039199221811E-5</v>
      </c>
      <c r="AJ120">
        <v>1.6489082394489999E-4</v>
      </c>
      <c r="AK120" s="1">
        <v>1.89426868491945E-5</v>
      </c>
      <c r="AL120" s="1">
        <v>1.93493433969723E-5</v>
      </c>
      <c r="AM120" s="1">
        <v>1.6952076562699499E-5</v>
      </c>
      <c r="AN120" s="1">
        <v>9.9689215911973807E-5</v>
      </c>
      <c r="AO120" s="1">
        <v>5.2656419488944902E-5</v>
      </c>
      <c r="AP120" s="1">
        <v>5.3852352604017699E-5</v>
      </c>
      <c r="AQ120" s="1">
        <v>5.4448421277001901E-5</v>
      </c>
      <c r="AR120" s="1">
        <v>5.1769443643515701E-5</v>
      </c>
      <c r="AS120" s="1">
        <v>4.94416188229406E-5</v>
      </c>
      <c r="AT120" s="1">
        <v>4.9550551997624298E-5</v>
      </c>
      <c r="AU120" s="1">
        <v>4.6437041741945501E-5</v>
      </c>
    </row>
    <row r="121" spans="1:47" x14ac:dyDescent="0.25">
      <c r="A121">
        <v>3364</v>
      </c>
      <c r="B121">
        <v>2.8439999999999999</v>
      </c>
      <c r="C121">
        <v>331.13727</v>
      </c>
      <c r="D121" t="s">
        <v>777</v>
      </c>
      <c r="E121" t="s">
        <v>651</v>
      </c>
      <c r="F121" t="s">
        <v>778</v>
      </c>
      <c r="G121">
        <v>0.90500000000000003</v>
      </c>
      <c r="H121" t="b">
        <v>1</v>
      </c>
      <c r="I121">
        <v>2.3359999999999999</v>
      </c>
      <c r="J121">
        <v>331.13738999999998</v>
      </c>
      <c r="K121" t="s">
        <v>447</v>
      </c>
      <c r="M121" t="s">
        <v>448</v>
      </c>
      <c r="N121" t="s">
        <v>449</v>
      </c>
      <c r="O121">
        <v>430</v>
      </c>
      <c r="P121" t="b">
        <v>1</v>
      </c>
      <c r="Q121" t="b">
        <v>1</v>
      </c>
      <c r="R121" t="b">
        <v>1</v>
      </c>
      <c r="T121" t="b">
        <v>0</v>
      </c>
      <c r="U121" t="b">
        <v>1</v>
      </c>
      <c r="V121" t="s">
        <v>60</v>
      </c>
      <c r="W121" t="s">
        <v>60</v>
      </c>
      <c r="X121">
        <v>70.400000000000006</v>
      </c>
      <c r="Y121">
        <v>88.5</v>
      </c>
      <c r="Z121">
        <v>40.4</v>
      </c>
      <c r="AA121">
        <v>64.599999999999994</v>
      </c>
      <c r="AB121">
        <v>28.6</v>
      </c>
      <c r="AC121">
        <v>29.33</v>
      </c>
      <c r="AD121" t="s">
        <v>49</v>
      </c>
      <c r="AE121" t="s">
        <v>779</v>
      </c>
      <c r="AF121" t="s">
        <v>780</v>
      </c>
      <c r="AG121" s="1">
        <v>5.0871688436911097E-5</v>
      </c>
      <c r="AH121" s="1">
        <v>4.6748761138226902E-5</v>
      </c>
      <c r="AI121" s="1">
        <v>4.7503120668937403E-5</v>
      </c>
      <c r="AJ121">
        <v>1.0853611359102001E-4</v>
      </c>
      <c r="AK121" s="1">
        <v>4.7565448964201397E-5</v>
      </c>
      <c r="AL121" s="1">
        <v>4.53447358064091E-5</v>
      </c>
      <c r="AM121" s="1">
        <v>4.7547929774661597E-5</v>
      </c>
      <c r="AN121" s="1">
        <v>8.2926511986585694E-5</v>
      </c>
      <c r="AO121" s="1">
        <v>9.9297909398328704E-5</v>
      </c>
      <c r="AP121" s="1">
        <v>9.5191421938589703E-5</v>
      </c>
      <c r="AQ121" s="1">
        <v>8.69094215724388E-5</v>
      </c>
      <c r="AR121" s="1">
        <v>8.9361453304043594E-5</v>
      </c>
      <c r="AS121" s="1">
        <v>8.5849788791145205E-5</v>
      </c>
      <c r="AT121" s="1">
        <v>8.0518648941048607E-5</v>
      </c>
      <c r="AU121" s="1">
        <v>7.9859208013718496E-5</v>
      </c>
    </row>
    <row r="122" spans="1:47" x14ac:dyDescent="0.25">
      <c r="A122">
        <v>3601</v>
      </c>
      <c r="B122">
        <v>11.749000000000001</v>
      </c>
      <c r="C122">
        <v>345.07776000000001</v>
      </c>
      <c r="D122" t="s">
        <v>781</v>
      </c>
      <c r="E122" t="s">
        <v>362</v>
      </c>
      <c r="G122">
        <v>0.90500000000000003</v>
      </c>
      <c r="H122" t="b">
        <v>1</v>
      </c>
      <c r="I122">
        <v>12.207000000000001</v>
      </c>
      <c r="J122">
        <v>345.07799999999997</v>
      </c>
      <c r="K122" t="s">
        <v>782</v>
      </c>
      <c r="M122" t="s">
        <v>783</v>
      </c>
      <c r="N122" t="s">
        <v>784</v>
      </c>
      <c r="O122">
        <v>330</v>
      </c>
      <c r="P122" t="b">
        <v>1</v>
      </c>
      <c r="Q122" t="b">
        <v>1</v>
      </c>
      <c r="R122" t="b">
        <v>1</v>
      </c>
      <c r="T122" t="b">
        <v>0</v>
      </c>
      <c r="U122" t="b">
        <v>0</v>
      </c>
      <c r="V122" t="s">
        <v>60</v>
      </c>
      <c r="W122" t="s">
        <v>60</v>
      </c>
      <c r="X122">
        <v>95.9</v>
      </c>
      <c r="Y122">
        <v>90.2</v>
      </c>
      <c r="Z122">
        <v>96.1</v>
      </c>
      <c r="AA122">
        <v>96.1</v>
      </c>
      <c r="AB122">
        <v>100</v>
      </c>
      <c r="AC122">
        <v>727.56</v>
      </c>
      <c r="AD122" t="s">
        <v>41</v>
      </c>
      <c r="AE122" t="s">
        <v>785</v>
      </c>
      <c r="AF122" t="s">
        <v>786</v>
      </c>
      <c r="AG122">
        <v>6.0930574147068995E-4</v>
      </c>
      <c r="AH122">
        <v>6.5496749842735105E-4</v>
      </c>
      <c r="AI122">
        <v>6.4021005064720095E-4</v>
      </c>
      <c r="AJ122">
        <v>5.5199035445585196E-4</v>
      </c>
      <c r="AK122">
        <v>5.6371217334483703E-4</v>
      </c>
      <c r="AL122">
        <v>5.2535770960961603E-4</v>
      </c>
      <c r="AM122">
        <v>4.9986399384449999E-4</v>
      </c>
      <c r="AN122">
        <v>5.8499485068381595E-4</v>
      </c>
      <c r="AO122">
        <v>6.0120913579408302E-4</v>
      </c>
      <c r="AP122">
        <v>5.9779102912446301E-4</v>
      </c>
      <c r="AQ122">
        <v>5.8365506863261498E-4</v>
      </c>
      <c r="AR122">
        <v>5.8388672172212102E-4</v>
      </c>
      <c r="AS122">
        <v>5.3120185873436598E-4</v>
      </c>
      <c r="AT122">
        <v>5.3423265561850398E-4</v>
      </c>
      <c r="AU122">
        <v>5.3873330103614198E-4</v>
      </c>
    </row>
    <row r="123" spans="1:47" x14ac:dyDescent="0.25">
      <c r="A123">
        <v>3669</v>
      </c>
      <c r="B123">
        <v>10.487</v>
      </c>
      <c r="C123">
        <v>348.06936999999999</v>
      </c>
      <c r="D123" t="s">
        <v>787</v>
      </c>
      <c r="E123" t="s">
        <v>65</v>
      </c>
      <c r="F123" t="s">
        <v>788</v>
      </c>
      <c r="G123">
        <v>0.90500000000000003</v>
      </c>
      <c r="H123" t="b">
        <v>1</v>
      </c>
      <c r="I123">
        <v>10.599</v>
      </c>
      <c r="J123">
        <v>348.07040000000001</v>
      </c>
      <c r="K123" t="s">
        <v>789</v>
      </c>
      <c r="M123" t="s">
        <v>790</v>
      </c>
      <c r="N123" t="s">
        <v>791</v>
      </c>
      <c r="O123">
        <v>330</v>
      </c>
      <c r="P123" t="b">
        <v>1</v>
      </c>
      <c r="Q123" t="b">
        <v>1</v>
      </c>
      <c r="R123" t="b">
        <v>1</v>
      </c>
      <c r="T123" t="b">
        <v>0</v>
      </c>
      <c r="U123" t="b">
        <v>0</v>
      </c>
      <c r="V123" t="s">
        <v>60</v>
      </c>
      <c r="W123" t="s">
        <v>60</v>
      </c>
      <c r="X123">
        <v>89.4</v>
      </c>
      <c r="Y123">
        <v>99.5</v>
      </c>
      <c r="Z123">
        <v>75</v>
      </c>
      <c r="AA123">
        <v>75</v>
      </c>
      <c r="AB123">
        <v>100</v>
      </c>
      <c r="AC123">
        <v>5992.34</v>
      </c>
      <c r="AD123" t="s">
        <v>40</v>
      </c>
      <c r="AE123" t="s">
        <v>792</v>
      </c>
      <c r="AF123" t="s">
        <v>793</v>
      </c>
      <c r="AG123">
        <v>1.1019377865487401E-2</v>
      </c>
      <c r="AH123">
        <v>1.0852490874516301E-2</v>
      </c>
      <c r="AI123">
        <v>1.1108210502568499E-2</v>
      </c>
      <c r="AJ123">
        <v>1.43870461998288E-2</v>
      </c>
      <c r="AK123">
        <v>1.1753266997359501E-2</v>
      </c>
      <c r="AL123">
        <v>1.16891272053591E-2</v>
      </c>
      <c r="AM123">
        <v>1.1507251224995499E-2</v>
      </c>
      <c r="AN123">
        <v>1.34535482329456E-2</v>
      </c>
      <c r="AO123">
        <v>1.08389833723975E-2</v>
      </c>
      <c r="AP123">
        <v>1.1970810076983101E-2</v>
      </c>
      <c r="AQ123">
        <v>1.2368538129608799E-2</v>
      </c>
      <c r="AR123">
        <v>1.2370210441844699E-2</v>
      </c>
      <c r="AS123">
        <v>1.2613216117694399E-2</v>
      </c>
      <c r="AT123">
        <v>1.2724935501735301E-2</v>
      </c>
      <c r="AU123">
        <v>1.34342983954249E-2</v>
      </c>
    </row>
    <row r="124" spans="1:47" x14ac:dyDescent="0.25">
      <c r="A124">
        <v>3690</v>
      </c>
      <c r="B124">
        <v>11.599</v>
      </c>
      <c r="C124">
        <v>349.05428999999998</v>
      </c>
      <c r="D124" t="s">
        <v>794</v>
      </c>
      <c r="E124" t="s">
        <v>65</v>
      </c>
      <c r="F124" t="s">
        <v>795</v>
      </c>
      <c r="G124">
        <v>0.90500000000000003</v>
      </c>
      <c r="H124" t="b">
        <v>1</v>
      </c>
      <c r="I124">
        <v>11.647</v>
      </c>
      <c r="J124">
        <v>349.05441000000002</v>
      </c>
      <c r="K124" t="s">
        <v>796</v>
      </c>
      <c r="M124" t="s">
        <v>797</v>
      </c>
      <c r="N124" t="s">
        <v>798</v>
      </c>
      <c r="O124">
        <v>330</v>
      </c>
      <c r="P124" t="b">
        <v>0</v>
      </c>
      <c r="Q124" t="b">
        <v>1</v>
      </c>
      <c r="R124" t="b">
        <v>1</v>
      </c>
      <c r="T124" t="b">
        <v>0</v>
      </c>
      <c r="U124" t="b">
        <v>1</v>
      </c>
      <c r="V124" t="s">
        <v>60</v>
      </c>
      <c r="W124" t="s">
        <v>60</v>
      </c>
      <c r="X124">
        <v>87.3</v>
      </c>
      <c r="Y124">
        <v>99.9</v>
      </c>
      <c r="Z124">
        <v>85.4</v>
      </c>
      <c r="AA124">
        <v>80.2</v>
      </c>
      <c r="AB124">
        <v>30.8</v>
      </c>
      <c r="AC124">
        <v>413.91</v>
      </c>
      <c r="AD124" t="s">
        <v>43</v>
      </c>
      <c r="AE124" t="s">
        <v>799</v>
      </c>
      <c r="AF124" t="s">
        <v>800</v>
      </c>
      <c r="AG124">
        <v>4.3714379380702199E-4</v>
      </c>
      <c r="AH124">
        <v>4.2144015062627998E-4</v>
      </c>
      <c r="AI124">
        <v>4.6612884050896002E-4</v>
      </c>
      <c r="AJ124">
        <v>3.6733344042674901E-4</v>
      </c>
      <c r="AK124">
        <v>7.1645153479864005E-4</v>
      </c>
      <c r="AL124">
        <v>7.0009335883438001E-4</v>
      </c>
      <c r="AM124">
        <v>6.4687937647087102E-4</v>
      </c>
      <c r="AN124">
        <v>4.0777571509872701E-4</v>
      </c>
      <c r="AO124">
        <v>4.8506876184873298E-4</v>
      </c>
      <c r="AP124">
        <v>4.9370910661075598E-4</v>
      </c>
      <c r="AQ124">
        <v>5.0356300329496397E-4</v>
      </c>
      <c r="AR124">
        <v>5.0286416913929697E-4</v>
      </c>
      <c r="AS124">
        <v>5.2594162245169797E-4</v>
      </c>
      <c r="AT124">
        <v>5.1216714671817505E-4</v>
      </c>
      <c r="AU124">
        <v>5.4442394434288399E-4</v>
      </c>
    </row>
    <row r="125" spans="1:47" x14ac:dyDescent="0.25">
      <c r="A125">
        <v>3754</v>
      </c>
      <c r="B125">
        <v>2.3330000000000002</v>
      </c>
      <c r="C125">
        <v>353.11874</v>
      </c>
      <c r="D125" t="s">
        <v>452</v>
      </c>
      <c r="E125" t="s">
        <v>801</v>
      </c>
      <c r="F125" t="s">
        <v>802</v>
      </c>
      <c r="G125">
        <v>0.66700000000000004</v>
      </c>
      <c r="H125" t="b">
        <v>1</v>
      </c>
      <c r="I125">
        <v>2.367</v>
      </c>
      <c r="J125">
        <v>353.11928999999998</v>
      </c>
      <c r="K125" t="s">
        <v>447</v>
      </c>
      <c r="M125" t="s">
        <v>448</v>
      </c>
      <c r="N125" t="s">
        <v>449</v>
      </c>
      <c r="O125">
        <v>330</v>
      </c>
      <c r="P125" t="b">
        <v>1</v>
      </c>
      <c r="Q125" t="b">
        <v>1</v>
      </c>
      <c r="R125" t="b">
        <v>1</v>
      </c>
      <c r="T125" t="b">
        <v>0</v>
      </c>
      <c r="U125" t="b">
        <v>0</v>
      </c>
      <c r="V125" t="s">
        <v>60</v>
      </c>
      <c r="W125" t="s">
        <v>60</v>
      </c>
      <c r="X125">
        <v>82.9</v>
      </c>
      <c r="Y125">
        <v>100</v>
      </c>
      <c r="Z125">
        <v>48.4</v>
      </c>
      <c r="AA125">
        <v>75</v>
      </c>
      <c r="AB125">
        <v>100</v>
      </c>
      <c r="AC125">
        <v>8.81</v>
      </c>
      <c r="AD125" t="s">
        <v>49</v>
      </c>
      <c r="AE125" t="s">
        <v>803</v>
      </c>
      <c r="AF125" t="s">
        <v>804</v>
      </c>
      <c r="AG125" s="1">
        <v>8.6179339273195305E-6</v>
      </c>
      <c r="AH125" s="1">
        <v>5.02541619249419E-6</v>
      </c>
      <c r="AI125" s="1">
        <v>5.7222665365791596E-6</v>
      </c>
      <c r="AJ125" s="1">
        <v>7.0315216044678695E-5</v>
      </c>
      <c r="AK125" s="1">
        <v>1.58861266700098E-6</v>
      </c>
      <c r="AL125" s="1">
        <v>1.3162548410029E-6</v>
      </c>
      <c r="AM125" s="1">
        <v>1.41109963767122E-6</v>
      </c>
      <c r="AN125" s="1">
        <v>3.2810540569619401E-5</v>
      </c>
      <c r="AO125" s="1">
        <v>1.6955389228817301E-5</v>
      </c>
      <c r="AP125" s="1">
        <v>1.15046996027699E-5</v>
      </c>
      <c r="AQ125" s="1">
        <v>1.43220632023702E-5</v>
      </c>
      <c r="AR125" s="1">
        <v>1.24168605137214E-5</v>
      </c>
      <c r="AS125" s="1">
        <v>1.5463571892156099E-5</v>
      </c>
      <c r="AT125" s="1">
        <v>1.1434796388247901E-5</v>
      </c>
      <c r="AU125" s="1">
        <v>1.2350011605102699E-5</v>
      </c>
    </row>
    <row r="126" spans="1:47" x14ac:dyDescent="0.25">
      <c r="A126">
        <v>3755</v>
      </c>
      <c r="B126">
        <v>2.8420000000000001</v>
      </c>
      <c r="C126">
        <v>353.11908</v>
      </c>
      <c r="D126" t="s">
        <v>445</v>
      </c>
      <c r="E126" t="s">
        <v>801</v>
      </c>
      <c r="F126" t="s">
        <v>805</v>
      </c>
      <c r="G126">
        <v>0.81</v>
      </c>
      <c r="H126" t="b">
        <v>1</v>
      </c>
      <c r="I126">
        <v>2.367</v>
      </c>
      <c r="J126">
        <v>353.11928999999998</v>
      </c>
      <c r="K126" t="s">
        <v>447</v>
      </c>
      <c r="M126" t="s">
        <v>448</v>
      </c>
      <c r="N126" t="s">
        <v>449</v>
      </c>
      <c r="O126">
        <v>330</v>
      </c>
      <c r="P126" t="b">
        <v>1</v>
      </c>
      <c r="Q126" t="b">
        <v>1</v>
      </c>
      <c r="R126" t="b">
        <v>1</v>
      </c>
      <c r="T126" t="b">
        <v>0</v>
      </c>
      <c r="U126" t="b">
        <v>0</v>
      </c>
      <c r="V126" t="s">
        <v>60</v>
      </c>
      <c r="W126" t="s">
        <v>60</v>
      </c>
      <c r="X126">
        <v>78.400000000000006</v>
      </c>
      <c r="Y126">
        <v>89.8</v>
      </c>
      <c r="Z126">
        <v>40.299999999999997</v>
      </c>
      <c r="AA126">
        <v>75</v>
      </c>
      <c r="AB126">
        <v>100</v>
      </c>
      <c r="AC126">
        <v>7.15</v>
      </c>
      <c r="AD126" t="s">
        <v>49</v>
      </c>
      <c r="AE126" t="s">
        <v>806</v>
      </c>
      <c r="AF126" t="s">
        <v>807</v>
      </c>
      <c r="AG126" s="1">
        <v>1.01699927890009E-5</v>
      </c>
      <c r="AH126" s="1">
        <v>7.1010937803158996E-6</v>
      </c>
      <c r="AI126" s="1">
        <v>7.9598782831884097E-6</v>
      </c>
      <c r="AJ126" s="1">
        <v>1.6690654986156201E-5</v>
      </c>
      <c r="AK126" s="1">
        <v>5.4239059692720702E-6</v>
      </c>
      <c r="AL126" s="1">
        <v>7.3843280493062704E-6</v>
      </c>
      <c r="AM126" s="1">
        <v>6.7273181493836098E-6</v>
      </c>
      <c r="AN126" s="1">
        <v>1.1601751577301499E-5</v>
      </c>
      <c r="AO126" s="1">
        <v>1.5595761674678101E-5</v>
      </c>
      <c r="AP126" s="1">
        <v>1.4023378918083501E-5</v>
      </c>
      <c r="AQ126" s="1">
        <v>1.4418960516307099E-5</v>
      </c>
      <c r="AR126" s="1">
        <v>1.39963044809662E-5</v>
      </c>
      <c r="AS126" s="1">
        <v>1.43680967548444E-5</v>
      </c>
      <c r="AT126" s="1">
        <v>1.2831820041331601E-5</v>
      </c>
      <c r="AU126" s="1">
        <v>1.32674588619596E-5</v>
      </c>
    </row>
    <row r="127" spans="1:47" x14ac:dyDescent="0.25">
      <c r="A127">
        <v>3970</v>
      </c>
      <c r="B127">
        <v>13.266</v>
      </c>
      <c r="C127">
        <v>364.065</v>
      </c>
      <c r="D127" t="s">
        <v>808</v>
      </c>
      <c r="E127" t="s">
        <v>65</v>
      </c>
      <c r="F127" t="s">
        <v>809</v>
      </c>
      <c r="G127">
        <v>0.90500000000000003</v>
      </c>
      <c r="H127" t="b">
        <v>1</v>
      </c>
      <c r="I127">
        <v>13.28</v>
      </c>
      <c r="J127">
        <v>364.06531000000001</v>
      </c>
      <c r="K127" t="s">
        <v>810</v>
      </c>
      <c r="M127" t="s">
        <v>811</v>
      </c>
      <c r="N127" t="s">
        <v>812</v>
      </c>
      <c r="O127">
        <v>330</v>
      </c>
      <c r="P127" t="b">
        <v>1</v>
      </c>
      <c r="Q127" t="b">
        <v>1</v>
      </c>
      <c r="R127" t="b">
        <v>1</v>
      </c>
      <c r="T127" t="b">
        <v>0</v>
      </c>
      <c r="U127" t="b">
        <v>0</v>
      </c>
      <c r="V127" t="s">
        <v>60</v>
      </c>
      <c r="W127" t="s">
        <v>60</v>
      </c>
      <c r="X127">
        <v>89.6</v>
      </c>
      <c r="Y127">
        <v>100</v>
      </c>
      <c r="Z127">
        <v>75</v>
      </c>
      <c r="AA127">
        <v>75</v>
      </c>
      <c r="AB127">
        <v>100</v>
      </c>
      <c r="AC127">
        <v>3272.88</v>
      </c>
      <c r="AD127" t="s">
        <v>38</v>
      </c>
      <c r="AE127" t="s">
        <v>813</v>
      </c>
      <c r="AF127" t="s">
        <v>814</v>
      </c>
      <c r="AG127">
        <v>3.5589546823935701E-3</v>
      </c>
      <c r="AH127">
        <v>3.4959262481074598E-3</v>
      </c>
      <c r="AI127">
        <v>3.8761952059568998E-3</v>
      </c>
      <c r="AJ127">
        <v>1.3477646625681199E-3</v>
      </c>
      <c r="AK127">
        <v>4.5042173591500296E-3</v>
      </c>
      <c r="AL127">
        <v>3.9833641369727297E-3</v>
      </c>
      <c r="AM127">
        <v>4.2039245222228001E-3</v>
      </c>
      <c r="AN127">
        <v>1.7348979338217699E-3</v>
      </c>
      <c r="AO127">
        <v>3.8746762850992802E-3</v>
      </c>
      <c r="AP127">
        <v>3.6522941324095E-3</v>
      </c>
      <c r="AQ127">
        <v>3.7331556784591302E-3</v>
      </c>
      <c r="AR127">
        <v>3.6172586565496301E-3</v>
      </c>
      <c r="AS127">
        <v>3.6069171748325298E-3</v>
      </c>
      <c r="AT127">
        <v>3.4642772297537499E-3</v>
      </c>
      <c r="AU127">
        <v>3.6004767511582398E-3</v>
      </c>
    </row>
    <row r="128" spans="1:47" x14ac:dyDescent="0.25">
      <c r="A128">
        <v>3994</v>
      </c>
      <c r="B128">
        <v>10.186</v>
      </c>
      <c r="C128">
        <v>365.10552999999999</v>
      </c>
      <c r="D128" t="s">
        <v>815</v>
      </c>
      <c r="E128" t="s">
        <v>70</v>
      </c>
      <c r="G128">
        <v>0.90500000000000003</v>
      </c>
      <c r="H128" t="b">
        <v>0</v>
      </c>
      <c r="I128">
        <v>10.127000000000001</v>
      </c>
      <c r="J128">
        <v>365.10541000000001</v>
      </c>
      <c r="K128" t="s">
        <v>816</v>
      </c>
      <c r="M128" t="s">
        <v>817</v>
      </c>
      <c r="N128" t="s">
        <v>818</v>
      </c>
      <c r="O128">
        <v>330</v>
      </c>
      <c r="P128" t="b">
        <v>1</v>
      </c>
      <c r="Q128" t="b">
        <v>1</v>
      </c>
      <c r="R128" t="b">
        <v>1</v>
      </c>
      <c r="T128" t="b">
        <v>0</v>
      </c>
      <c r="U128" t="b">
        <v>1</v>
      </c>
      <c r="V128" t="s">
        <v>60</v>
      </c>
      <c r="W128" t="s">
        <v>60</v>
      </c>
      <c r="X128" t="s">
        <v>60</v>
      </c>
      <c r="Y128">
        <v>99.9</v>
      </c>
      <c r="Z128" t="s">
        <v>60</v>
      </c>
      <c r="AA128" t="s">
        <v>60</v>
      </c>
      <c r="AB128" t="s">
        <v>60</v>
      </c>
      <c r="AC128">
        <v>20.99</v>
      </c>
      <c r="AD128" t="s">
        <v>38</v>
      </c>
      <c r="AE128" t="s">
        <v>819</v>
      </c>
      <c r="AG128" s="1">
        <v>3.3177886131169301E-5</v>
      </c>
      <c r="AH128" s="1">
        <v>2.1224869687599401E-5</v>
      </c>
      <c r="AI128" s="1">
        <v>2.2076962464612301E-5</v>
      </c>
      <c r="AJ128" s="1">
        <v>2.6246679662504099E-5</v>
      </c>
      <c r="AK128" s="1">
        <v>1.7253592488892101E-5</v>
      </c>
      <c r="AL128" s="1">
        <v>1.5827797880963501E-5</v>
      </c>
      <c r="AM128" s="1">
        <v>1.6951331263595101E-5</v>
      </c>
      <c r="AN128" s="1">
        <v>1.49384611714501E-5</v>
      </c>
      <c r="AO128" s="1">
        <v>2.3273273432408099E-5</v>
      </c>
      <c r="AP128" s="1">
        <v>1.73979845196948E-5</v>
      </c>
      <c r="AQ128" s="1">
        <v>1.87853415417872E-5</v>
      </c>
      <c r="AR128" s="1">
        <v>1.7218147978042299E-5</v>
      </c>
      <c r="AS128" s="1">
        <v>1.6647245652543298E-5</v>
      </c>
      <c r="AT128" s="1">
        <v>1.7307035700774699E-5</v>
      </c>
      <c r="AU128" s="1">
        <v>1.7864863358854999E-5</v>
      </c>
    </row>
    <row r="129" spans="1:47" x14ac:dyDescent="0.25">
      <c r="A129">
        <v>4243</v>
      </c>
      <c r="B129">
        <v>2.3260000000000001</v>
      </c>
      <c r="C129">
        <v>377.14553999999998</v>
      </c>
      <c r="D129" t="s">
        <v>820</v>
      </c>
      <c r="E129" t="s">
        <v>65</v>
      </c>
      <c r="F129" t="s">
        <v>821</v>
      </c>
      <c r="G129">
        <v>0.90500000000000003</v>
      </c>
      <c r="H129" t="b">
        <v>1</v>
      </c>
      <c r="I129">
        <v>2.327</v>
      </c>
      <c r="J129">
        <v>377.1456</v>
      </c>
      <c r="K129" t="s">
        <v>822</v>
      </c>
      <c r="M129" t="s">
        <v>823</v>
      </c>
      <c r="N129" t="s">
        <v>824</v>
      </c>
      <c r="O129">
        <v>330</v>
      </c>
      <c r="P129" t="b">
        <v>1</v>
      </c>
      <c r="Q129" t="b">
        <v>1</v>
      </c>
      <c r="R129" t="b">
        <v>1</v>
      </c>
      <c r="T129" t="b">
        <v>0</v>
      </c>
      <c r="U129" t="b">
        <v>0</v>
      </c>
      <c r="V129" t="s">
        <v>60</v>
      </c>
      <c r="W129" t="s">
        <v>60</v>
      </c>
      <c r="X129">
        <v>99.8</v>
      </c>
      <c r="Y129">
        <v>100</v>
      </c>
      <c r="Z129">
        <v>99.4</v>
      </c>
      <c r="AA129">
        <v>99.5</v>
      </c>
      <c r="AB129">
        <v>100</v>
      </c>
      <c r="AC129">
        <v>493.18</v>
      </c>
      <c r="AD129" t="s">
        <v>47</v>
      </c>
      <c r="AE129" t="s">
        <v>825</v>
      </c>
      <c r="AF129" t="s">
        <v>826</v>
      </c>
      <c r="AG129">
        <v>9.9311877451496396E-4</v>
      </c>
      <c r="AH129">
        <v>1.1797034984869601E-3</v>
      </c>
      <c r="AI129">
        <v>1.15487064178887E-3</v>
      </c>
      <c r="AJ129">
        <v>1.0904744539669601E-3</v>
      </c>
      <c r="AK129">
        <v>9.6075665433289104E-4</v>
      </c>
      <c r="AL129">
        <v>1.0162927026274699E-3</v>
      </c>
      <c r="AM129">
        <v>1.02710489406904E-3</v>
      </c>
      <c r="AN129">
        <v>1.2294401148939601E-3</v>
      </c>
      <c r="AO129">
        <v>1.1352657035043499E-3</v>
      </c>
      <c r="AP129">
        <v>1.06098004700257E-3</v>
      </c>
      <c r="AQ129">
        <v>1.0803292931028201E-3</v>
      </c>
      <c r="AR129">
        <v>1.0873651043753899E-3</v>
      </c>
      <c r="AS129">
        <v>1.10375198814095E-3</v>
      </c>
      <c r="AT129">
        <v>1.06926109382956E-3</v>
      </c>
      <c r="AU129">
        <v>1.0547871212330301E-3</v>
      </c>
    </row>
    <row r="130" spans="1:47" x14ac:dyDescent="0.25">
      <c r="A130">
        <v>4399</v>
      </c>
      <c r="B130">
        <v>9.3000000000000007</v>
      </c>
      <c r="C130">
        <v>385.12862999999999</v>
      </c>
      <c r="D130" t="s">
        <v>827</v>
      </c>
      <c r="E130" t="s">
        <v>65</v>
      </c>
      <c r="F130" t="s">
        <v>828</v>
      </c>
      <c r="G130">
        <v>0.90500000000000003</v>
      </c>
      <c r="H130" t="b">
        <v>1</v>
      </c>
      <c r="I130">
        <v>9.2750000000000004</v>
      </c>
      <c r="J130">
        <v>385.12891000000002</v>
      </c>
      <c r="K130" t="s">
        <v>829</v>
      </c>
      <c r="M130" t="s">
        <v>830</v>
      </c>
      <c r="N130" t="s">
        <v>831</v>
      </c>
      <c r="O130">
        <v>330</v>
      </c>
      <c r="P130" t="b">
        <v>1</v>
      </c>
      <c r="Q130" t="b">
        <v>1</v>
      </c>
      <c r="R130" t="b">
        <v>1</v>
      </c>
      <c r="T130" t="b">
        <v>0</v>
      </c>
      <c r="U130" t="b">
        <v>0</v>
      </c>
      <c r="V130" t="s">
        <v>60</v>
      </c>
      <c r="W130" t="s">
        <v>60</v>
      </c>
      <c r="X130">
        <v>96.2</v>
      </c>
      <c r="Y130">
        <v>100</v>
      </c>
      <c r="Z130">
        <v>93.9</v>
      </c>
      <c r="AA130">
        <v>93.6</v>
      </c>
      <c r="AB130">
        <v>85.7</v>
      </c>
      <c r="AC130">
        <v>728.71</v>
      </c>
      <c r="AD130" t="s">
        <v>44</v>
      </c>
      <c r="AE130" t="s">
        <v>832</v>
      </c>
      <c r="AF130" t="s">
        <v>833</v>
      </c>
      <c r="AG130">
        <v>8.3051840645053103E-4</v>
      </c>
      <c r="AH130">
        <v>8.9489458167258101E-4</v>
      </c>
      <c r="AI130">
        <v>8.5839365662350301E-4</v>
      </c>
      <c r="AJ130">
        <v>4.0104001326572898E-4</v>
      </c>
      <c r="AK130">
        <v>1.07851408384901E-3</v>
      </c>
      <c r="AL130">
        <v>1.0981637665518601E-3</v>
      </c>
      <c r="AM130">
        <v>1.12096562738034E-3</v>
      </c>
      <c r="AN130">
        <v>6.1801170536815203E-4</v>
      </c>
      <c r="AO130">
        <v>8.9158078550354404E-4</v>
      </c>
      <c r="AP130">
        <v>8.6985702583132301E-4</v>
      </c>
      <c r="AQ130">
        <v>8.9046024016688501E-4</v>
      </c>
      <c r="AR130">
        <v>9.1689017002365397E-4</v>
      </c>
      <c r="AS130">
        <v>8.7095032100309E-4</v>
      </c>
      <c r="AT130">
        <v>8.7146710621342403E-4</v>
      </c>
      <c r="AU130">
        <v>8.6376870104920805E-4</v>
      </c>
    </row>
    <row r="131" spans="1:47" x14ac:dyDescent="0.25">
      <c r="A131">
        <v>4664</v>
      </c>
      <c r="B131">
        <v>12.869</v>
      </c>
      <c r="C131">
        <v>399.14389</v>
      </c>
      <c r="D131" t="s">
        <v>834</v>
      </c>
      <c r="E131" t="s">
        <v>65</v>
      </c>
      <c r="G131">
        <v>0.90500000000000003</v>
      </c>
      <c r="H131" t="b">
        <v>1</v>
      </c>
      <c r="I131">
        <v>12.875999999999999</v>
      </c>
      <c r="J131">
        <v>399.14449999999999</v>
      </c>
      <c r="K131" t="s">
        <v>835</v>
      </c>
      <c r="M131" t="s">
        <v>836</v>
      </c>
      <c r="N131" t="s">
        <v>837</v>
      </c>
      <c r="O131">
        <v>330</v>
      </c>
      <c r="P131" t="b">
        <v>1</v>
      </c>
      <c r="Q131" t="b">
        <v>1</v>
      </c>
      <c r="R131" t="b">
        <v>1</v>
      </c>
      <c r="T131" t="b">
        <v>0</v>
      </c>
      <c r="U131" t="b">
        <v>0</v>
      </c>
      <c r="V131" t="s">
        <v>60</v>
      </c>
      <c r="W131" t="s">
        <v>60</v>
      </c>
      <c r="X131">
        <v>95.6</v>
      </c>
      <c r="Y131">
        <v>100</v>
      </c>
      <c r="Z131">
        <v>98.7</v>
      </c>
      <c r="AA131">
        <v>96.5</v>
      </c>
      <c r="AB131">
        <v>61.9</v>
      </c>
      <c r="AC131">
        <v>396.25</v>
      </c>
      <c r="AD131" t="s">
        <v>40</v>
      </c>
      <c r="AE131" t="s">
        <v>838</v>
      </c>
      <c r="AF131" t="s">
        <v>839</v>
      </c>
      <c r="AG131">
        <v>1.6717799245439999E-3</v>
      </c>
      <c r="AH131">
        <v>1.49682920158734E-3</v>
      </c>
      <c r="AI131">
        <v>1.5166062931242499E-3</v>
      </c>
      <c r="AJ131">
        <v>1.19018478375211E-3</v>
      </c>
      <c r="AK131">
        <v>9.3221999864003403E-4</v>
      </c>
      <c r="AL131">
        <v>1.0459450846112301E-3</v>
      </c>
      <c r="AM131">
        <v>8.0100607190741703E-4</v>
      </c>
      <c r="AN131">
        <v>1.0334078500523201E-3</v>
      </c>
      <c r="AO131">
        <v>9.9339662759973793E-4</v>
      </c>
      <c r="AP131">
        <v>9.6737086287964995E-4</v>
      </c>
      <c r="AQ131">
        <v>9.6946076026398502E-4</v>
      </c>
      <c r="AR131">
        <v>9.6424465645141E-4</v>
      </c>
      <c r="AS131">
        <v>9.7030538542932602E-4</v>
      </c>
      <c r="AT131">
        <v>1.0276041120201799E-3</v>
      </c>
      <c r="AU131">
        <v>1.05081690207104E-3</v>
      </c>
    </row>
    <row r="132" spans="1:47" x14ac:dyDescent="0.25">
      <c r="A132">
        <v>5763</v>
      </c>
      <c r="B132">
        <v>8.7899999999999991</v>
      </c>
      <c r="C132">
        <v>457.11246</v>
      </c>
      <c r="D132" t="s">
        <v>840</v>
      </c>
      <c r="E132" t="s">
        <v>65</v>
      </c>
      <c r="F132" t="s">
        <v>841</v>
      </c>
      <c r="G132">
        <v>0.90500000000000003</v>
      </c>
      <c r="H132" t="b">
        <v>1</v>
      </c>
      <c r="I132">
        <v>8.7810000000000006</v>
      </c>
      <c r="J132">
        <v>457.11191000000002</v>
      </c>
      <c r="K132" t="s">
        <v>842</v>
      </c>
      <c r="M132" t="s">
        <v>843</v>
      </c>
      <c r="N132" t="s">
        <v>844</v>
      </c>
      <c r="O132">
        <v>330</v>
      </c>
      <c r="P132" t="b">
        <v>1</v>
      </c>
      <c r="Q132" t="b">
        <v>1</v>
      </c>
      <c r="R132" t="b">
        <v>1</v>
      </c>
      <c r="T132" t="b">
        <v>0</v>
      </c>
      <c r="U132" t="b">
        <v>1</v>
      </c>
      <c r="V132" t="s">
        <v>60</v>
      </c>
      <c r="W132" t="s">
        <v>60</v>
      </c>
      <c r="X132">
        <v>69.599999999999994</v>
      </c>
      <c r="Y132">
        <v>100</v>
      </c>
      <c r="Z132">
        <v>41.9</v>
      </c>
      <c r="AA132">
        <v>51.3</v>
      </c>
      <c r="AB132">
        <v>8.5</v>
      </c>
      <c r="AC132">
        <v>47.58</v>
      </c>
      <c r="AD132" t="s">
        <v>49</v>
      </c>
      <c r="AE132" t="s">
        <v>845</v>
      </c>
      <c r="AF132" t="s">
        <v>846</v>
      </c>
      <c r="AG132" s="1">
        <v>3.51113659108741E-5</v>
      </c>
      <c r="AH132" s="1">
        <v>4.10500363067079E-5</v>
      </c>
      <c r="AI132" s="1">
        <v>4.9967278243113897E-5</v>
      </c>
      <c r="AJ132" s="1">
        <v>3.0867019225481803E-5</v>
      </c>
      <c r="AK132" s="1">
        <v>4.58789682895629E-5</v>
      </c>
      <c r="AL132" s="1">
        <v>4.3449287830541197E-5</v>
      </c>
      <c r="AM132" s="1">
        <v>4.9969820619927597E-5</v>
      </c>
      <c r="AN132" s="1">
        <v>4.2574777260025299E-5</v>
      </c>
      <c r="AO132" s="1">
        <v>3.8943694864859902E-5</v>
      </c>
      <c r="AP132" s="1">
        <v>3.9652871775879701E-5</v>
      </c>
      <c r="AQ132" s="1">
        <v>4.34224672547063E-5</v>
      </c>
      <c r="AR132" s="1">
        <v>4.4177214410914703E-5</v>
      </c>
      <c r="AS132" s="1">
        <v>4.2733504035373401E-5</v>
      </c>
      <c r="AT132" s="1">
        <v>4.2511950653043597E-5</v>
      </c>
      <c r="AU132" s="1">
        <v>4.4990098849255198E-5</v>
      </c>
    </row>
    <row r="133" spans="1:47" x14ac:dyDescent="0.25">
      <c r="A133">
        <v>6331</v>
      </c>
      <c r="B133">
        <v>13.451000000000001</v>
      </c>
      <c r="C133">
        <v>489.11374000000001</v>
      </c>
      <c r="D133" t="s">
        <v>847</v>
      </c>
      <c r="E133" t="s">
        <v>65</v>
      </c>
      <c r="G133">
        <v>0.90500000000000003</v>
      </c>
      <c r="H133" t="b">
        <v>1</v>
      </c>
      <c r="I133">
        <v>13.422000000000001</v>
      </c>
      <c r="J133">
        <v>489.11459000000002</v>
      </c>
      <c r="K133" t="s">
        <v>848</v>
      </c>
      <c r="M133" t="s">
        <v>849</v>
      </c>
      <c r="N133" t="s">
        <v>850</v>
      </c>
      <c r="O133">
        <v>330</v>
      </c>
      <c r="P133" t="b">
        <v>1</v>
      </c>
      <c r="Q133" t="b">
        <v>1</v>
      </c>
      <c r="R133" t="b">
        <v>1</v>
      </c>
      <c r="T133" t="b">
        <v>0</v>
      </c>
      <c r="U133" t="b">
        <v>0</v>
      </c>
      <c r="V133" t="s">
        <v>60</v>
      </c>
      <c r="W133" t="s">
        <v>60</v>
      </c>
      <c r="X133">
        <v>93.1</v>
      </c>
      <c r="Y133">
        <v>100</v>
      </c>
      <c r="Z133">
        <v>88.8</v>
      </c>
      <c r="AA133">
        <v>89.5</v>
      </c>
      <c r="AB133">
        <v>71.400000000000006</v>
      </c>
      <c r="AC133">
        <v>20654.490000000002</v>
      </c>
      <c r="AD133" t="s">
        <v>40</v>
      </c>
      <c r="AE133" t="s">
        <v>851</v>
      </c>
      <c r="AF133" t="s">
        <v>852</v>
      </c>
      <c r="AG133">
        <v>1.67447669211707E-4</v>
      </c>
      <c r="AH133">
        <v>1.70252273060655E-4</v>
      </c>
      <c r="AI133">
        <v>1.6986929249343299E-4</v>
      </c>
      <c r="AJ133">
        <v>2.6941017337353502E-4</v>
      </c>
      <c r="AK133">
        <v>1.54796041661782E-4</v>
      </c>
      <c r="AL133">
        <v>1.4208799300927E-4</v>
      </c>
      <c r="AM133">
        <v>1.33332933234691E-4</v>
      </c>
      <c r="AN133">
        <v>1.72715193555326E-4</v>
      </c>
      <c r="AO133">
        <v>1.7447294896846599E-4</v>
      </c>
      <c r="AP133">
        <v>1.6514849182098501E-4</v>
      </c>
      <c r="AQ133">
        <v>1.53594046323442E-4</v>
      </c>
      <c r="AR133">
        <v>1.4425427318340501E-4</v>
      </c>
      <c r="AS133">
        <v>1.41802265170739E-4</v>
      </c>
      <c r="AT133">
        <v>1.4564424668725301E-4</v>
      </c>
      <c r="AU133">
        <v>1.4428543978772999E-4</v>
      </c>
    </row>
    <row r="134" spans="1:47" x14ac:dyDescent="0.25">
      <c r="A134">
        <v>6917</v>
      </c>
      <c r="B134">
        <v>11.821999999999999</v>
      </c>
      <c r="C134">
        <v>527.15674000000001</v>
      </c>
      <c r="D134" t="s">
        <v>853</v>
      </c>
      <c r="E134" t="s">
        <v>70</v>
      </c>
      <c r="F134" t="s">
        <v>854</v>
      </c>
      <c r="G134">
        <v>0.85699999999999998</v>
      </c>
      <c r="H134" t="b">
        <v>1</v>
      </c>
      <c r="I134" t="s">
        <v>60</v>
      </c>
      <c r="J134">
        <v>527.15826000000004</v>
      </c>
      <c r="K134" t="s">
        <v>855</v>
      </c>
      <c r="L134" t="s">
        <v>856</v>
      </c>
      <c r="M134" t="s">
        <v>857</v>
      </c>
      <c r="N134" t="s">
        <v>858</v>
      </c>
      <c r="O134">
        <v>430</v>
      </c>
      <c r="P134" t="b">
        <v>0</v>
      </c>
      <c r="Q134" t="b">
        <v>1</v>
      </c>
      <c r="R134" t="b">
        <v>1</v>
      </c>
      <c r="T134" t="b">
        <v>0</v>
      </c>
      <c r="U134" t="b">
        <v>1</v>
      </c>
      <c r="V134" t="s">
        <v>60</v>
      </c>
      <c r="W134" t="s">
        <v>60</v>
      </c>
      <c r="X134">
        <v>57</v>
      </c>
      <c r="Y134" t="s">
        <v>60</v>
      </c>
      <c r="Z134">
        <v>78.7</v>
      </c>
      <c r="AA134">
        <v>67.599999999999994</v>
      </c>
      <c r="AB134">
        <v>14.3</v>
      </c>
      <c r="AC134">
        <v>474.93</v>
      </c>
      <c r="AD134" t="s">
        <v>38</v>
      </c>
      <c r="AE134" t="s">
        <v>859</v>
      </c>
      <c r="AF134" t="s">
        <v>860</v>
      </c>
      <c r="AG134" s="1">
        <v>2.62198690268162E-5</v>
      </c>
      <c r="AH134" s="1">
        <v>2.55513616085633E-5</v>
      </c>
      <c r="AI134" s="1">
        <v>2.65974690985507E-5</v>
      </c>
      <c r="AJ134" s="1">
        <v>2.4539708674660401E-5</v>
      </c>
      <c r="AK134" s="1">
        <v>1.8162356473758E-5</v>
      </c>
      <c r="AL134" s="1">
        <v>1.71071483806299E-5</v>
      </c>
      <c r="AM134" s="1">
        <v>2.3850233829014799E-5</v>
      </c>
      <c r="AN134" s="1">
        <v>2.9927547185379001E-5</v>
      </c>
      <c r="AO134" s="1">
        <v>1.8383922416817001E-5</v>
      </c>
      <c r="AP134" s="1">
        <v>1.7802570117537801E-5</v>
      </c>
      <c r="AQ134" s="1">
        <v>1.54298135683763E-5</v>
      </c>
      <c r="AR134" s="1">
        <v>1.69092557166539E-5</v>
      </c>
      <c r="AS134" s="1">
        <v>1.6371437541506999E-5</v>
      </c>
      <c r="AT134" s="1">
        <v>1.90323085837856E-5</v>
      </c>
      <c r="AU134" s="1">
        <v>1.8420808823811E-5</v>
      </c>
    </row>
    <row r="135" spans="1:47" x14ac:dyDescent="0.25">
      <c r="A135">
        <v>7062</v>
      </c>
      <c r="B135">
        <v>4.109</v>
      </c>
      <c r="C135">
        <v>537.16895</v>
      </c>
      <c r="D135" t="s">
        <v>706</v>
      </c>
      <c r="E135" t="s">
        <v>651</v>
      </c>
      <c r="F135" t="s">
        <v>861</v>
      </c>
      <c r="G135">
        <v>0.90500000000000003</v>
      </c>
      <c r="H135" t="b">
        <v>1</v>
      </c>
      <c r="I135">
        <v>4.0259999999999998</v>
      </c>
      <c r="J135">
        <v>537.16881999999998</v>
      </c>
      <c r="K135" t="s">
        <v>708</v>
      </c>
      <c r="M135" t="s">
        <v>709</v>
      </c>
      <c r="N135" t="s">
        <v>710</v>
      </c>
      <c r="O135">
        <v>330</v>
      </c>
      <c r="P135" t="b">
        <v>1</v>
      </c>
      <c r="Q135" t="b">
        <v>1</v>
      </c>
      <c r="R135" t="b">
        <v>1</v>
      </c>
      <c r="T135" t="b">
        <v>0</v>
      </c>
      <c r="U135" t="b">
        <v>1</v>
      </c>
      <c r="V135" t="s">
        <v>60</v>
      </c>
      <c r="W135" t="s">
        <v>60</v>
      </c>
      <c r="X135">
        <v>81.099999999999994</v>
      </c>
      <c r="Y135">
        <v>99.6</v>
      </c>
      <c r="Z135">
        <v>73.7</v>
      </c>
      <c r="AA135">
        <v>65.2</v>
      </c>
      <c r="AB135">
        <v>23.1</v>
      </c>
      <c r="AC135">
        <v>810.68</v>
      </c>
      <c r="AD135" t="s">
        <v>39</v>
      </c>
      <c r="AE135" t="s">
        <v>862</v>
      </c>
      <c r="AF135" t="s">
        <v>863</v>
      </c>
      <c r="AG135">
        <v>5.8727143664852105E-4</v>
      </c>
      <c r="AH135">
        <v>9.0391986149463398E-4</v>
      </c>
      <c r="AI135">
        <v>5.28469736953796E-4</v>
      </c>
      <c r="AJ135">
        <v>5.1518939063582099E-4</v>
      </c>
      <c r="AK135">
        <v>1.4543476344458701E-4</v>
      </c>
      <c r="AL135">
        <v>2.5334125557120301E-4</v>
      </c>
      <c r="AM135">
        <v>1.9293889159747901E-4</v>
      </c>
      <c r="AN135" s="1">
        <v>4.3884347361070499E-5</v>
      </c>
      <c r="AO135">
        <v>4.15569014694181E-4</v>
      </c>
      <c r="AP135">
        <v>3.9386776364053303E-4</v>
      </c>
      <c r="AQ135">
        <v>3.7690587674392602E-4</v>
      </c>
      <c r="AR135">
        <v>3.8925159828090601E-4</v>
      </c>
      <c r="AS135">
        <v>3.7276792771220299E-4</v>
      </c>
      <c r="AT135">
        <v>3.71111482074987E-4</v>
      </c>
      <c r="AU135">
        <v>3.6457209305594199E-4</v>
      </c>
    </row>
    <row r="136" spans="1:47" x14ac:dyDescent="0.25">
      <c r="A136">
        <v>7588</v>
      </c>
      <c r="B136">
        <v>15.135999999999999</v>
      </c>
      <c r="C136">
        <v>584.08801000000005</v>
      </c>
      <c r="D136" t="s">
        <v>864</v>
      </c>
      <c r="E136" t="s">
        <v>865</v>
      </c>
      <c r="F136" t="s">
        <v>866</v>
      </c>
      <c r="G136">
        <v>0.90500000000000003</v>
      </c>
      <c r="H136" t="b">
        <v>1</v>
      </c>
      <c r="I136">
        <v>15.394</v>
      </c>
      <c r="J136">
        <v>584.08880999999997</v>
      </c>
      <c r="K136" t="s">
        <v>867</v>
      </c>
      <c r="M136" t="s">
        <v>868</v>
      </c>
      <c r="N136" t="s">
        <v>869</v>
      </c>
      <c r="O136">
        <v>330</v>
      </c>
      <c r="P136" t="b">
        <v>1</v>
      </c>
      <c r="Q136" t="b">
        <v>1</v>
      </c>
      <c r="R136" t="b">
        <v>1</v>
      </c>
      <c r="T136" t="b">
        <v>0</v>
      </c>
      <c r="U136" t="b">
        <v>1</v>
      </c>
      <c r="V136" t="s">
        <v>60</v>
      </c>
      <c r="W136" t="s">
        <v>60</v>
      </c>
      <c r="X136">
        <v>63.4</v>
      </c>
      <c r="Y136">
        <v>96.6</v>
      </c>
      <c r="Z136">
        <v>11.6</v>
      </c>
      <c r="AA136">
        <v>62.6</v>
      </c>
      <c r="AB136">
        <v>14.3</v>
      </c>
      <c r="AC136">
        <v>2427.11</v>
      </c>
      <c r="AD136" t="s">
        <v>46</v>
      </c>
      <c r="AE136" t="s">
        <v>870</v>
      </c>
      <c r="AF136" t="s">
        <v>871</v>
      </c>
      <c r="AG136" s="1">
        <v>3.73042654297122E-5</v>
      </c>
      <c r="AH136" s="1">
        <v>3.2468046016407402E-5</v>
      </c>
      <c r="AI136" s="1">
        <v>3.5625469969669001E-5</v>
      </c>
      <c r="AJ136" s="1">
        <v>2.9932971228787499E-5</v>
      </c>
      <c r="AK136" s="1">
        <v>2.3717019328605201E-5</v>
      </c>
      <c r="AL136" s="1">
        <v>2.54936599493563E-5</v>
      </c>
      <c r="AM136" s="1">
        <v>2.1287729886051299E-5</v>
      </c>
      <c r="AN136" s="1">
        <v>3.0023710543933699E-5</v>
      </c>
      <c r="AO136" s="1">
        <v>3.2763621928990198E-5</v>
      </c>
      <c r="AP136" s="1">
        <v>3.0842484507884402E-5</v>
      </c>
      <c r="AQ136" s="1">
        <v>3.33332761841467E-5</v>
      </c>
      <c r="AR136" s="1">
        <v>3.2218699489932098E-5</v>
      </c>
      <c r="AS136" s="1">
        <v>3.2067207139054603E-5</v>
      </c>
      <c r="AT136" s="1">
        <v>3.3864928081819898E-5</v>
      </c>
      <c r="AU136" s="1">
        <v>3.3298837705321301E-5</v>
      </c>
    </row>
    <row r="137" spans="1:47" x14ac:dyDescent="0.25">
      <c r="A137">
        <v>7857</v>
      </c>
      <c r="B137">
        <v>15.744</v>
      </c>
      <c r="C137">
        <v>613.15734999999995</v>
      </c>
      <c r="D137" t="s">
        <v>872</v>
      </c>
      <c r="E137" t="s">
        <v>65</v>
      </c>
      <c r="F137" t="s">
        <v>873</v>
      </c>
      <c r="G137">
        <v>0.90500000000000003</v>
      </c>
      <c r="H137" t="b">
        <v>1</v>
      </c>
      <c r="I137">
        <v>15.304</v>
      </c>
      <c r="J137">
        <v>613.15917999999999</v>
      </c>
      <c r="K137" t="s">
        <v>874</v>
      </c>
      <c r="M137" t="s">
        <v>875</v>
      </c>
      <c r="N137" t="s">
        <v>876</v>
      </c>
      <c r="O137">
        <v>330</v>
      </c>
      <c r="P137" t="b">
        <v>1</v>
      </c>
      <c r="Q137" t="b">
        <v>1</v>
      </c>
      <c r="R137" t="b">
        <v>1</v>
      </c>
      <c r="T137" t="b">
        <v>0</v>
      </c>
      <c r="U137" t="b">
        <v>0</v>
      </c>
      <c r="V137" t="s">
        <v>60</v>
      </c>
      <c r="W137" t="s">
        <v>60</v>
      </c>
      <c r="X137">
        <v>92.1</v>
      </c>
      <c r="Y137">
        <v>91</v>
      </c>
      <c r="Z137">
        <v>85.7</v>
      </c>
      <c r="AA137">
        <v>97.3</v>
      </c>
      <c r="AB137">
        <v>93.8</v>
      </c>
      <c r="AC137">
        <v>11862.22</v>
      </c>
      <c r="AD137" t="s">
        <v>39</v>
      </c>
      <c r="AE137" t="s">
        <v>877</v>
      </c>
      <c r="AF137" t="s">
        <v>878</v>
      </c>
      <c r="AG137">
        <v>2.5201971462473599E-4</v>
      </c>
      <c r="AH137">
        <v>2.4662093483184401E-4</v>
      </c>
      <c r="AI137">
        <v>2.5630290178475698E-4</v>
      </c>
      <c r="AJ137">
        <v>1.08165344051575E-4</v>
      </c>
      <c r="AK137">
        <v>1.21132568936784E-4</v>
      </c>
      <c r="AL137">
        <v>1.6603365679364001E-4</v>
      </c>
      <c r="AM137">
        <v>1.1082274719539399E-4</v>
      </c>
      <c r="AN137">
        <v>1.1769648032907E-4</v>
      </c>
      <c r="AO137">
        <v>1.0741079255664101E-4</v>
      </c>
      <c r="AP137">
        <v>1.15119607085325E-4</v>
      </c>
      <c r="AQ137">
        <v>1.2294341862363199E-4</v>
      </c>
      <c r="AR137">
        <v>1.2926549277460399E-4</v>
      </c>
      <c r="AS137">
        <v>1.40591799367422E-4</v>
      </c>
      <c r="AT137">
        <v>1.54838140079764E-4</v>
      </c>
      <c r="AU137">
        <v>1.7617270500864499E-4</v>
      </c>
    </row>
    <row r="138" spans="1:47" x14ac:dyDescent="0.25">
      <c r="A138">
        <v>8264</v>
      </c>
      <c r="B138">
        <v>12.199</v>
      </c>
      <c r="C138">
        <v>664.11469</v>
      </c>
      <c r="D138" t="s">
        <v>879</v>
      </c>
      <c r="E138" t="s">
        <v>65</v>
      </c>
      <c r="G138">
        <v>0.90500000000000003</v>
      </c>
      <c r="H138" t="b">
        <v>1</v>
      </c>
      <c r="I138">
        <v>12.238</v>
      </c>
      <c r="J138">
        <v>664.11639000000002</v>
      </c>
      <c r="K138" t="s">
        <v>880</v>
      </c>
      <c r="M138" t="s">
        <v>881</v>
      </c>
      <c r="N138" t="s">
        <v>882</v>
      </c>
      <c r="O138">
        <v>330</v>
      </c>
      <c r="P138" t="b">
        <v>1</v>
      </c>
      <c r="Q138" t="b">
        <v>1</v>
      </c>
      <c r="R138" t="b">
        <v>1</v>
      </c>
      <c r="T138" t="b">
        <v>0</v>
      </c>
      <c r="U138" t="b">
        <v>0</v>
      </c>
      <c r="V138" t="s">
        <v>60</v>
      </c>
      <c r="W138" t="s">
        <v>60</v>
      </c>
      <c r="X138">
        <v>90.2</v>
      </c>
      <c r="Y138">
        <v>99.9</v>
      </c>
      <c r="Z138">
        <v>83.5</v>
      </c>
      <c r="AA138">
        <v>83</v>
      </c>
      <c r="AB138">
        <v>66.7</v>
      </c>
      <c r="AC138">
        <v>2233.15</v>
      </c>
      <c r="AD138" t="s">
        <v>45</v>
      </c>
      <c r="AE138" t="s">
        <v>883</v>
      </c>
      <c r="AF138" t="s">
        <v>884</v>
      </c>
      <c r="AG138" s="1">
        <v>2.7761224913012701E-5</v>
      </c>
      <c r="AH138" s="1">
        <v>3.1885956846983703E-5</v>
      </c>
      <c r="AI138" s="1">
        <v>3.55509089362422E-5</v>
      </c>
      <c r="AJ138" s="1">
        <v>2.0786694910911401E-5</v>
      </c>
      <c r="AK138" s="1">
        <v>2.1021510782937899E-5</v>
      </c>
      <c r="AL138" s="1">
        <v>1.9811224294012298E-5</v>
      </c>
      <c r="AM138" s="1">
        <v>2.4214850713091499E-5</v>
      </c>
      <c r="AN138" s="1">
        <v>4.8648566249731301E-5</v>
      </c>
      <c r="AO138" s="1">
        <v>3.3442176991453797E-5</v>
      </c>
      <c r="AP138" s="1">
        <v>3.1512261228552E-5</v>
      </c>
      <c r="AQ138" s="1">
        <v>2.9966944793765501E-5</v>
      </c>
      <c r="AR138" s="1">
        <v>2.8715143076239701E-5</v>
      </c>
      <c r="AS138" s="1">
        <v>3.2831530018256102E-5</v>
      </c>
      <c r="AT138" s="1">
        <v>3.0042218661867199E-5</v>
      </c>
      <c r="AU138" s="1">
        <v>3.4293950144389801E-5</v>
      </c>
    </row>
    <row r="139" spans="1:47" x14ac:dyDescent="0.25">
      <c r="A139">
        <v>8842</v>
      </c>
      <c r="B139">
        <v>11.097</v>
      </c>
      <c r="C139">
        <v>786.16350999999997</v>
      </c>
      <c r="D139" t="s">
        <v>885</v>
      </c>
      <c r="E139" t="s">
        <v>65</v>
      </c>
      <c r="F139" t="s">
        <v>886</v>
      </c>
      <c r="G139">
        <v>0.90500000000000003</v>
      </c>
      <c r="H139" t="b">
        <v>1</v>
      </c>
      <c r="I139">
        <v>11.192</v>
      </c>
      <c r="J139">
        <v>786.16443000000004</v>
      </c>
      <c r="K139" t="s">
        <v>887</v>
      </c>
      <c r="M139" t="s">
        <v>888</v>
      </c>
      <c r="N139" t="s">
        <v>889</v>
      </c>
      <c r="O139">
        <v>330</v>
      </c>
      <c r="P139" t="b">
        <v>1</v>
      </c>
      <c r="Q139" t="b">
        <v>1</v>
      </c>
      <c r="R139" t="b">
        <v>1</v>
      </c>
      <c r="T139" t="b">
        <v>0</v>
      </c>
      <c r="U139" t="b">
        <v>0</v>
      </c>
      <c r="V139" t="s">
        <v>60</v>
      </c>
      <c r="W139" t="s">
        <v>60</v>
      </c>
      <c r="X139">
        <v>89.7</v>
      </c>
      <c r="Y139">
        <v>99.5</v>
      </c>
      <c r="Z139">
        <v>89.4</v>
      </c>
      <c r="AA139">
        <v>83.1</v>
      </c>
      <c r="AB139">
        <v>46.7</v>
      </c>
      <c r="AC139">
        <v>6371.03</v>
      </c>
      <c r="AD139" t="s">
        <v>39</v>
      </c>
      <c r="AE139" t="s">
        <v>890</v>
      </c>
      <c r="AF139" t="s">
        <v>891</v>
      </c>
      <c r="AG139" s="1">
        <v>3.4399745457504902E-5</v>
      </c>
      <c r="AH139" s="1">
        <v>6.5320326520397395E-5</v>
      </c>
      <c r="AI139" s="1">
        <v>7.2503643375288599E-5</v>
      </c>
      <c r="AJ139" s="1">
        <v>2.5278674272744E-5</v>
      </c>
      <c r="AK139" s="1">
        <v>7.4159918401633801E-5</v>
      </c>
      <c r="AL139" s="1">
        <v>6.89701134756036E-5</v>
      </c>
      <c r="AM139" s="1">
        <v>7.1586310222032499E-5</v>
      </c>
      <c r="AN139" s="1">
        <v>3.5573766861841701E-5</v>
      </c>
      <c r="AO139" s="1">
        <v>5.4717402821553598E-5</v>
      </c>
      <c r="AP139" s="1">
        <v>5.8012885824750201E-5</v>
      </c>
      <c r="AQ139" s="1">
        <v>5.8093107373764998E-5</v>
      </c>
      <c r="AR139" s="1">
        <v>5.8241235799537001E-5</v>
      </c>
      <c r="AS139" s="1">
        <v>5.9716399880241599E-5</v>
      </c>
      <c r="AT139" s="1">
        <v>5.6578253946925601E-5</v>
      </c>
      <c r="AU139" s="1">
        <v>5.58622886338003E-5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1746-BCD8-45D9-8A53-CAB23A6C804D}">
  <dimension ref="A1:M4"/>
  <sheetViews>
    <sheetView workbookViewId="0">
      <selection activeCell="E13" sqref="E13"/>
    </sheetView>
  </sheetViews>
  <sheetFormatPr defaultRowHeight="15" x14ac:dyDescent="0.25"/>
  <cols>
    <col min="1" max="1" width="29.140625" bestFit="1" customWidth="1"/>
  </cols>
  <sheetData>
    <row r="1" spans="1:13" ht="17.25" x14ac:dyDescent="0.25">
      <c r="A1" t="s">
        <v>901</v>
      </c>
      <c r="B1" s="5" t="s">
        <v>899</v>
      </c>
      <c r="C1" s="5"/>
      <c r="D1" s="5"/>
      <c r="E1" s="5"/>
      <c r="F1" s="5" t="s">
        <v>898</v>
      </c>
      <c r="G1" s="5"/>
      <c r="H1" s="5"/>
      <c r="I1" s="5"/>
      <c r="J1" s="5"/>
      <c r="K1" s="5"/>
      <c r="L1" s="5"/>
      <c r="M1" s="5"/>
    </row>
    <row r="2" spans="1:13" x14ac:dyDescent="0.25">
      <c r="A2" s="2" t="s">
        <v>827</v>
      </c>
      <c r="B2">
        <v>8.3100000000000003E-4</v>
      </c>
      <c r="C2">
        <v>8.9499999999999996E-4</v>
      </c>
      <c r="D2">
        <v>8.5800000000000004E-4</v>
      </c>
      <c r="E2">
        <v>4.0099999999999999E-4</v>
      </c>
      <c r="F2">
        <v>1.0790000000000001E-3</v>
      </c>
      <c r="G2">
        <v>1.098E-3</v>
      </c>
      <c r="H2">
        <v>1.121E-3</v>
      </c>
      <c r="I2">
        <v>6.1799999999999995E-4</v>
      </c>
      <c r="J2" s="3"/>
      <c r="K2" s="3"/>
      <c r="L2" s="3"/>
      <c r="M2" s="3"/>
    </row>
    <row r="3" spans="1:13" x14ac:dyDescent="0.25">
      <c r="A3" s="2" t="s">
        <v>834</v>
      </c>
      <c r="B3">
        <v>1.6720000000000001E-3</v>
      </c>
      <c r="C3">
        <v>1.4970000000000001E-3</v>
      </c>
      <c r="D3">
        <v>1.5169999999999999E-3</v>
      </c>
      <c r="E3">
        <v>1.1900000000000001E-3</v>
      </c>
      <c r="F3">
        <v>9.3199999999999999E-4</v>
      </c>
      <c r="G3">
        <v>1.0460000000000001E-3</v>
      </c>
      <c r="H3">
        <v>8.0099999999999995E-4</v>
      </c>
      <c r="I3">
        <v>1.0330000000000001E-3</v>
      </c>
      <c r="J3" s="3"/>
      <c r="K3" s="3"/>
      <c r="L3" s="3"/>
      <c r="M3" s="3"/>
    </row>
    <row r="4" spans="1:13" x14ac:dyDescent="0.25">
      <c r="A4" t="s">
        <v>892</v>
      </c>
      <c r="B4">
        <f>B3/B2</f>
        <v>2.0120336943441637</v>
      </c>
      <c r="C4">
        <f t="shared" ref="C4:I4" si="0">C3/C2</f>
        <v>1.6726256983240224</v>
      </c>
      <c r="D4">
        <f t="shared" si="0"/>
        <v>1.768065268065268</v>
      </c>
      <c r="E4">
        <f t="shared" si="0"/>
        <v>2.9675810473815463</v>
      </c>
      <c r="F4">
        <f t="shared" si="0"/>
        <v>0.86376274328081548</v>
      </c>
      <c r="G4">
        <f t="shared" si="0"/>
        <v>0.95264116575591984</v>
      </c>
      <c r="H4">
        <f t="shared" si="0"/>
        <v>0.71454058876003557</v>
      </c>
      <c r="I4">
        <f t="shared" si="0"/>
        <v>1.6715210355987058</v>
      </c>
    </row>
  </sheetData>
  <mergeCells count="3">
    <mergeCell ref="B1:E1"/>
    <mergeCell ref="F1:I1"/>
    <mergeCell ref="J1:M1"/>
  </mergeCells>
  <conditionalFormatting sqref="J2:M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mode metabolomics</vt:lpstr>
      <vt:lpstr>SAH_SAM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Thapa</dc:creator>
  <cp:lastModifiedBy>Pankaj Thapa</cp:lastModifiedBy>
  <dcterms:created xsi:type="dcterms:W3CDTF">2015-06-05T18:17:20Z</dcterms:created>
  <dcterms:modified xsi:type="dcterms:W3CDTF">2023-09-28T14:02:50Z</dcterms:modified>
</cp:coreProperties>
</file>