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by036\Desktop\"/>
    </mc:Choice>
  </mc:AlternateContent>
  <bookViews>
    <workbookView xWindow="0" yWindow="0" windowWidth="38400" windowHeight="20385"/>
  </bookViews>
  <sheets>
    <sheet name="timing_stats" sheetId="1" r:id="rId1"/>
  </sheets>
  <calcPr calcId="152511"/>
</workbook>
</file>

<file path=xl/calcChain.xml><?xml version="1.0" encoding="utf-8"?>
<calcChain xmlns="http://schemas.openxmlformats.org/spreadsheetml/2006/main">
  <c r="I37" i="1" l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<sst xmlns="http://schemas.openxmlformats.org/spreadsheetml/2006/main" count="148" uniqueCount="10">
  <si>
    <t>array_elements</t>
  </si>
  <si>
    <t>structure_elements</t>
  </si>
  <si>
    <t>function</t>
  </si>
  <si>
    <t>mode</t>
  </si>
  <si>
    <t>imdilate</t>
  </si>
  <si>
    <t>scipy</t>
  </si>
  <si>
    <t>imerode</t>
  </si>
  <si>
    <t>conv</t>
  </si>
  <si>
    <t>fastest</t>
  </si>
  <si>
    <t>fastest - sloweset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</si>
</sst>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K23" sqref="K23"/>
    </sheetView>
  </sheetViews>
  <sheetFormatPr defaultRowHeight="15" x14ac:dyDescent="0.25"/>
  <cols>
    <col min="9" max="9" width="13.710937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7</v>
      </c>
      <c r="G1" s="2" t="s">
        <v>5</v>
      </c>
      <c r="H1" s="2" t="s">
        <v>8</v>
      </c>
      <c r="I1" s="2" t="s">
        <v>9</v>
      </c>
    </row>
    <row r="2" spans="1:9" x14ac:dyDescent="0.25">
      <c r="A2">
        <v>1185075</v>
      </c>
      <c r="B2">
        <v>25</v>
      </c>
      <c r="C2" t="s">
        <v>4</v>
      </c>
      <c r="D2" t="s">
        <v>5</v>
      </c>
      <c r="F2">
        <v>0.12733333333300001</v>
      </c>
      <c r="G2">
        <v>4.5999999999999999E-2</v>
      </c>
      <c r="H2" t="str">
        <f>IF(MIN(F2:G2)=F2, "conv", "scipy")</f>
        <v>scipy</v>
      </c>
      <c r="I2">
        <f>(MIN(F2:G2) - MAX(F2:G2))</f>
        <v>-8.133333333300001E-2</v>
      </c>
    </row>
    <row r="3" spans="1:9" x14ac:dyDescent="0.25">
      <c r="A3">
        <v>1185075</v>
      </c>
      <c r="B3">
        <v>81</v>
      </c>
      <c r="C3" t="s">
        <v>4</v>
      </c>
      <c r="D3" t="s">
        <v>7</v>
      </c>
      <c r="F3">
        <v>0.13200000000000001</v>
      </c>
      <c r="G3">
        <v>8.6999999999999994E-2</v>
      </c>
      <c r="H3" t="str">
        <f t="shared" ref="H3:H65" si="0">IF(MIN(F3:G3)=F3, "conv", "scipy")</f>
        <v>scipy</v>
      </c>
      <c r="I3">
        <f t="shared" ref="I3:I66" si="1">(MIN(F3:G3) - MAX(F3:G3))</f>
        <v>-4.5000000000000012E-2</v>
      </c>
    </row>
    <row r="4" spans="1:9" x14ac:dyDescent="0.25">
      <c r="A4">
        <v>1185075</v>
      </c>
      <c r="B4">
        <v>169</v>
      </c>
      <c r="C4" t="s">
        <v>4</v>
      </c>
      <c r="D4" t="s">
        <v>7</v>
      </c>
      <c r="F4">
        <v>0.13233333333299999</v>
      </c>
      <c r="G4">
        <v>0.14866666666700001</v>
      </c>
      <c r="H4" t="str">
        <f t="shared" si="0"/>
        <v>conv</v>
      </c>
      <c r="I4">
        <f t="shared" si="1"/>
        <v>-1.6333333334000028E-2</v>
      </c>
    </row>
    <row r="5" spans="1:9" x14ac:dyDescent="0.25">
      <c r="A5">
        <v>1185075</v>
      </c>
      <c r="B5">
        <v>289</v>
      </c>
      <c r="C5" t="s">
        <v>4</v>
      </c>
      <c r="D5" t="s">
        <v>7</v>
      </c>
      <c r="F5">
        <v>0.132666666667</v>
      </c>
      <c r="G5">
        <v>0.226666666667</v>
      </c>
      <c r="H5" t="str">
        <f t="shared" si="0"/>
        <v>conv</v>
      </c>
      <c r="I5">
        <f t="shared" si="1"/>
        <v>-9.4E-2</v>
      </c>
    </row>
    <row r="6" spans="1:9" x14ac:dyDescent="0.25">
      <c r="A6">
        <v>1185075</v>
      </c>
      <c r="B6">
        <v>361</v>
      </c>
      <c r="C6" t="s">
        <v>4</v>
      </c>
      <c r="D6" t="s">
        <v>7</v>
      </c>
      <c r="F6">
        <v>0.13233333333299999</v>
      </c>
      <c r="G6">
        <v>0.27600000000000002</v>
      </c>
      <c r="H6" t="str">
        <f t="shared" si="0"/>
        <v>conv</v>
      </c>
      <c r="I6">
        <f t="shared" si="1"/>
        <v>-0.14366666666700004</v>
      </c>
    </row>
    <row r="7" spans="1:9" x14ac:dyDescent="0.25">
      <c r="A7">
        <v>1185075</v>
      </c>
      <c r="B7">
        <v>441</v>
      </c>
      <c r="C7" t="s">
        <v>4</v>
      </c>
      <c r="D7" t="s">
        <v>7</v>
      </c>
      <c r="F7">
        <v>0.13233333333299999</v>
      </c>
      <c r="G7">
        <v>0.32600000000000001</v>
      </c>
      <c r="H7" t="str">
        <f t="shared" si="0"/>
        <v>conv</v>
      </c>
      <c r="I7">
        <f t="shared" si="1"/>
        <v>-0.19366666666700003</v>
      </c>
    </row>
    <row r="8" spans="1:9" x14ac:dyDescent="0.25">
      <c r="A8">
        <v>1185075</v>
      </c>
      <c r="B8">
        <v>625</v>
      </c>
      <c r="C8" t="s">
        <v>4</v>
      </c>
      <c r="D8" t="s">
        <v>7</v>
      </c>
      <c r="F8">
        <v>0.13233333333299999</v>
      </c>
      <c r="G8">
        <v>0.43666666666699999</v>
      </c>
      <c r="H8" t="str">
        <f t="shared" si="0"/>
        <v>conv</v>
      </c>
      <c r="I8">
        <f t="shared" si="1"/>
        <v>-0.30433333333400003</v>
      </c>
    </row>
    <row r="9" spans="1:9" x14ac:dyDescent="0.25">
      <c r="A9">
        <v>7398546</v>
      </c>
      <c r="B9">
        <v>25</v>
      </c>
      <c r="C9" t="s">
        <v>4</v>
      </c>
      <c r="D9" t="s">
        <v>5</v>
      </c>
      <c r="F9">
        <v>0.83</v>
      </c>
      <c r="G9">
        <v>0.29033333333299999</v>
      </c>
      <c r="H9" t="str">
        <f t="shared" si="0"/>
        <v>scipy</v>
      </c>
      <c r="I9">
        <f t="shared" si="1"/>
        <v>-0.53966666666700003</v>
      </c>
    </row>
    <row r="10" spans="1:9" x14ac:dyDescent="0.25">
      <c r="A10">
        <v>7398546</v>
      </c>
      <c r="B10">
        <v>81</v>
      </c>
      <c r="C10" t="s">
        <v>4</v>
      </c>
      <c r="D10" t="s">
        <v>5</v>
      </c>
      <c r="F10">
        <v>0.84899999999999998</v>
      </c>
      <c r="G10">
        <v>0.56333333333299995</v>
      </c>
      <c r="H10" t="str">
        <f t="shared" si="0"/>
        <v>scipy</v>
      </c>
      <c r="I10">
        <f t="shared" si="1"/>
        <v>-0.28566666666700002</v>
      </c>
    </row>
    <row r="11" spans="1:9" x14ac:dyDescent="0.25">
      <c r="A11">
        <v>7398546</v>
      </c>
      <c r="B11">
        <v>169</v>
      </c>
      <c r="C11" t="s">
        <v>4</v>
      </c>
      <c r="D11" t="s">
        <v>7</v>
      </c>
      <c r="F11">
        <v>0.84066666666699996</v>
      </c>
      <c r="G11">
        <v>0.97733333333299999</v>
      </c>
      <c r="H11" t="str">
        <f t="shared" si="0"/>
        <v>conv</v>
      </c>
      <c r="I11">
        <f t="shared" si="1"/>
        <v>-0.13666666666600003</v>
      </c>
    </row>
    <row r="12" spans="1:9" x14ac:dyDescent="0.25">
      <c r="A12">
        <v>7398546</v>
      </c>
      <c r="B12">
        <v>289</v>
      </c>
      <c r="C12" t="s">
        <v>4</v>
      </c>
      <c r="D12" t="s">
        <v>7</v>
      </c>
      <c r="F12">
        <v>0.84766666666699997</v>
      </c>
      <c r="G12">
        <v>1.5249999999999999</v>
      </c>
      <c r="H12" t="str">
        <f t="shared" si="0"/>
        <v>conv</v>
      </c>
      <c r="I12">
        <f t="shared" si="1"/>
        <v>-0.67733333333299994</v>
      </c>
    </row>
    <row r="13" spans="1:9" x14ac:dyDescent="0.25">
      <c r="A13">
        <v>7398546</v>
      </c>
      <c r="B13">
        <v>361</v>
      </c>
      <c r="C13" t="s">
        <v>4</v>
      </c>
      <c r="D13" t="s">
        <v>7</v>
      </c>
      <c r="F13">
        <v>0.84133333333299998</v>
      </c>
      <c r="G13">
        <v>1.847</v>
      </c>
      <c r="H13" t="str">
        <f t="shared" si="0"/>
        <v>conv</v>
      </c>
      <c r="I13">
        <f t="shared" si="1"/>
        <v>-1.005666666667</v>
      </c>
    </row>
    <row r="14" spans="1:9" x14ac:dyDescent="0.25">
      <c r="A14">
        <v>7398546</v>
      </c>
      <c r="B14">
        <v>441</v>
      </c>
      <c r="C14" t="s">
        <v>4</v>
      </c>
      <c r="D14" t="s">
        <v>7</v>
      </c>
      <c r="F14">
        <v>0.88</v>
      </c>
      <c r="G14">
        <v>2.2076666666700002</v>
      </c>
      <c r="H14" t="str">
        <f t="shared" si="0"/>
        <v>conv</v>
      </c>
      <c r="I14">
        <f t="shared" si="1"/>
        <v>-1.3276666666700003</v>
      </c>
    </row>
    <row r="15" spans="1:9" x14ac:dyDescent="0.25">
      <c r="A15">
        <v>7398546</v>
      </c>
      <c r="B15">
        <v>625</v>
      </c>
      <c r="C15" t="s">
        <v>4</v>
      </c>
      <c r="D15" t="s">
        <v>7</v>
      </c>
      <c r="F15">
        <v>0.879</v>
      </c>
      <c r="G15">
        <v>3.0110000000000001</v>
      </c>
      <c r="H15" t="str">
        <f t="shared" si="0"/>
        <v>conv</v>
      </c>
      <c r="I15">
        <f t="shared" si="1"/>
        <v>-2.1320000000000001</v>
      </c>
    </row>
    <row r="16" spans="1:9" x14ac:dyDescent="0.25">
      <c r="A16">
        <v>29583291</v>
      </c>
      <c r="B16">
        <v>25</v>
      </c>
      <c r="C16" t="s">
        <v>4</v>
      </c>
      <c r="D16" t="s">
        <v>5</v>
      </c>
      <c r="F16">
        <v>3.4656666666699998</v>
      </c>
      <c r="G16">
        <v>1.1603333333300001</v>
      </c>
      <c r="H16" t="str">
        <f t="shared" si="0"/>
        <v>scipy</v>
      </c>
      <c r="I16">
        <f t="shared" si="1"/>
        <v>-2.3053333333399997</v>
      </c>
    </row>
    <row r="17" spans="1:9" x14ac:dyDescent="0.25">
      <c r="A17">
        <v>29583291</v>
      </c>
      <c r="B17">
        <v>81</v>
      </c>
      <c r="C17" t="s">
        <v>4</v>
      </c>
      <c r="D17" t="s">
        <v>5</v>
      </c>
      <c r="F17">
        <v>3.4873333333300001</v>
      </c>
      <c r="G17">
        <v>2.274</v>
      </c>
      <c r="H17" t="str">
        <f t="shared" si="0"/>
        <v>scipy</v>
      </c>
      <c r="I17">
        <f t="shared" si="1"/>
        <v>-1.21333333333</v>
      </c>
    </row>
    <row r="18" spans="1:9" x14ac:dyDescent="0.25">
      <c r="A18">
        <v>29583291</v>
      </c>
      <c r="B18">
        <v>169</v>
      </c>
      <c r="C18" t="s">
        <v>4</v>
      </c>
      <c r="D18" t="s">
        <v>7</v>
      </c>
      <c r="F18">
        <v>3.4670000000000001</v>
      </c>
      <c r="G18">
        <v>3.9820000000000002</v>
      </c>
      <c r="H18" t="str">
        <f t="shared" si="0"/>
        <v>conv</v>
      </c>
      <c r="I18">
        <f t="shared" si="1"/>
        <v>-0.51500000000000012</v>
      </c>
    </row>
    <row r="19" spans="1:9" x14ac:dyDescent="0.25">
      <c r="A19">
        <v>29583291</v>
      </c>
      <c r="B19">
        <v>289</v>
      </c>
      <c r="C19" t="s">
        <v>4</v>
      </c>
      <c r="D19" t="s">
        <v>7</v>
      </c>
      <c r="F19">
        <v>3.64</v>
      </c>
      <c r="G19">
        <v>6.2753333333299999</v>
      </c>
      <c r="H19" t="str">
        <f t="shared" si="0"/>
        <v>conv</v>
      </c>
      <c r="I19">
        <f t="shared" si="1"/>
        <v>-2.6353333333299997</v>
      </c>
    </row>
    <row r="20" spans="1:9" x14ac:dyDescent="0.25">
      <c r="A20">
        <v>29583291</v>
      </c>
      <c r="B20">
        <v>361</v>
      </c>
      <c r="C20" t="s">
        <v>4</v>
      </c>
      <c r="D20" t="s">
        <v>7</v>
      </c>
      <c r="F20">
        <v>3.6343333333299999</v>
      </c>
      <c r="G20">
        <v>7.6353333333300002</v>
      </c>
      <c r="H20" t="str">
        <f t="shared" si="0"/>
        <v>conv</v>
      </c>
      <c r="I20">
        <f t="shared" si="1"/>
        <v>-4.0010000000000003</v>
      </c>
    </row>
    <row r="21" spans="1:9" x14ac:dyDescent="0.25">
      <c r="A21">
        <v>29583291</v>
      </c>
      <c r="B21">
        <v>441</v>
      </c>
      <c r="C21" t="s">
        <v>4</v>
      </c>
      <c r="D21" t="s">
        <v>7</v>
      </c>
      <c r="F21">
        <v>3.6556666666700002</v>
      </c>
      <c r="G21">
        <v>9.1673333333299993</v>
      </c>
      <c r="H21" t="str">
        <f t="shared" si="0"/>
        <v>conv</v>
      </c>
      <c r="I21">
        <f t="shared" si="1"/>
        <v>-5.5116666666599992</v>
      </c>
    </row>
    <row r="22" spans="1:9" x14ac:dyDescent="0.25">
      <c r="A22">
        <v>29583291</v>
      </c>
      <c r="B22">
        <v>625</v>
      </c>
      <c r="C22" t="s">
        <v>4</v>
      </c>
      <c r="D22" t="s">
        <v>7</v>
      </c>
      <c r="F22">
        <v>3.649</v>
      </c>
      <c r="G22">
        <v>12.593999999999999</v>
      </c>
      <c r="H22" t="str">
        <f t="shared" si="0"/>
        <v>conv</v>
      </c>
      <c r="I22">
        <f t="shared" si="1"/>
        <v>-8.9450000000000003</v>
      </c>
    </row>
    <row r="23" spans="1:9" x14ac:dyDescent="0.25">
      <c r="A23">
        <v>66554236</v>
      </c>
      <c r="B23">
        <v>25</v>
      </c>
      <c r="C23" t="s">
        <v>4</v>
      </c>
      <c r="D23" t="s">
        <v>5</v>
      </c>
      <c r="F23">
        <v>8.2880000000000003</v>
      </c>
      <c r="G23">
        <v>2.7723333333300002</v>
      </c>
      <c r="H23" t="str">
        <f t="shared" si="0"/>
        <v>scipy</v>
      </c>
      <c r="I23">
        <f t="shared" si="1"/>
        <v>-5.5156666666700005</v>
      </c>
    </row>
    <row r="24" spans="1:9" x14ac:dyDescent="0.25">
      <c r="A24">
        <v>66554236</v>
      </c>
      <c r="B24">
        <v>81</v>
      </c>
      <c r="C24" t="s">
        <v>4</v>
      </c>
      <c r="D24" t="s">
        <v>5</v>
      </c>
      <c r="F24">
        <v>8.3109999999999999</v>
      </c>
      <c r="G24">
        <v>5.28633333333</v>
      </c>
      <c r="H24" t="str">
        <f t="shared" si="0"/>
        <v>scipy</v>
      </c>
      <c r="I24">
        <f t="shared" si="1"/>
        <v>-3.0246666666699999</v>
      </c>
    </row>
    <row r="25" spans="1:9" x14ac:dyDescent="0.25">
      <c r="A25">
        <v>66554236</v>
      </c>
      <c r="B25">
        <v>169</v>
      </c>
      <c r="C25" t="s">
        <v>4</v>
      </c>
      <c r="D25" t="s">
        <v>7</v>
      </c>
      <c r="F25">
        <v>8.3313333333300008</v>
      </c>
      <c r="G25">
        <v>9.2766666666699997</v>
      </c>
      <c r="H25" t="str">
        <f t="shared" si="0"/>
        <v>conv</v>
      </c>
      <c r="I25">
        <f t="shared" si="1"/>
        <v>-0.94533333333999892</v>
      </c>
    </row>
    <row r="26" spans="1:9" x14ac:dyDescent="0.25">
      <c r="A26">
        <v>66554236</v>
      </c>
      <c r="B26">
        <v>289</v>
      </c>
      <c r="C26" t="s">
        <v>4</v>
      </c>
      <c r="D26" t="s">
        <v>7</v>
      </c>
      <c r="F26">
        <v>8.0716666666699997</v>
      </c>
      <c r="G26">
        <v>14.23</v>
      </c>
      <c r="H26" t="str">
        <f t="shared" si="0"/>
        <v>conv</v>
      </c>
      <c r="I26">
        <f t="shared" si="1"/>
        <v>-6.1583333333300008</v>
      </c>
    </row>
    <row r="27" spans="1:9" x14ac:dyDescent="0.25">
      <c r="A27">
        <v>66554236</v>
      </c>
      <c r="B27">
        <v>361</v>
      </c>
      <c r="C27" t="s">
        <v>4</v>
      </c>
      <c r="D27" t="s">
        <v>7</v>
      </c>
      <c r="F27">
        <v>8.1246666666700005</v>
      </c>
      <c r="G27">
        <v>17.3706666667</v>
      </c>
      <c r="H27" t="str">
        <f t="shared" si="0"/>
        <v>conv</v>
      </c>
      <c r="I27">
        <f t="shared" si="1"/>
        <v>-9.2460000000299996</v>
      </c>
    </row>
    <row r="28" spans="1:9" x14ac:dyDescent="0.25">
      <c r="A28">
        <v>66554236</v>
      </c>
      <c r="B28">
        <v>441</v>
      </c>
      <c r="C28" t="s">
        <v>4</v>
      </c>
      <c r="D28" t="s">
        <v>7</v>
      </c>
      <c r="F28">
        <v>8.1396666666699993</v>
      </c>
      <c r="G28">
        <v>20.821000000000002</v>
      </c>
      <c r="H28" t="str">
        <f t="shared" si="0"/>
        <v>conv</v>
      </c>
      <c r="I28">
        <f t="shared" si="1"/>
        <v>-12.681333333330002</v>
      </c>
    </row>
    <row r="29" spans="1:9" x14ac:dyDescent="0.25">
      <c r="A29">
        <v>66554236</v>
      </c>
      <c r="B29">
        <v>625</v>
      </c>
      <c r="C29" t="s">
        <v>4</v>
      </c>
      <c r="D29" t="s">
        <v>7</v>
      </c>
      <c r="F29">
        <v>8.0553333333299992</v>
      </c>
      <c r="G29">
        <v>28.678000000000001</v>
      </c>
      <c r="H29" t="str">
        <f t="shared" si="0"/>
        <v>conv</v>
      </c>
      <c r="I29">
        <f t="shared" si="1"/>
        <v>-20.62266666667</v>
      </c>
    </row>
    <row r="30" spans="1:9" x14ac:dyDescent="0.25">
      <c r="A30">
        <v>118311381</v>
      </c>
      <c r="B30">
        <v>25</v>
      </c>
      <c r="C30" t="s">
        <v>4</v>
      </c>
      <c r="D30" t="s">
        <v>5</v>
      </c>
      <c r="F30">
        <v>14.6656666667</v>
      </c>
      <c r="G30">
        <v>4.6766666666700001</v>
      </c>
      <c r="H30" t="str">
        <f t="shared" si="0"/>
        <v>scipy</v>
      </c>
      <c r="I30">
        <f t="shared" si="1"/>
        <v>-9.9890000000299999</v>
      </c>
    </row>
    <row r="31" spans="1:9" x14ac:dyDescent="0.25">
      <c r="A31">
        <v>118311381</v>
      </c>
      <c r="B31">
        <v>81</v>
      </c>
      <c r="C31" t="s">
        <v>4</v>
      </c>
      <c r="D31" t="s">
        <v>5</v>
      </c>
      <c r="F31">
        <v>14.3823333333</v>
      </c>
      <c r="G31">
        <v>9.1133333333300008</v>
      </c>
      <c r="H31" t="str">
        <f t="shared" si="0"/>
        <v>scipy</v>
      </c>
      <c r="I31">
        <f t="shared" si="1"/>
        <v>-5.2689999999699992</v>
      </c>
    </row>
    <row r="32" spans="1:9" x14ac:dyDescent="0.25">
      <c r="A32">
        <v>118311381</v>
      </c>
      <c r="B32">
        <v>169</v>
      </c>
      <c r="C32" t="s">
        <v>4</v>
      </c>
      <c r="D32" t="s">
        <v>7</v>
      </c>
      <c r="F32">
        <v>14.5143333333</v>
      </c>
      <c r="G32">
        <v>16.1116666667</v>
      </c>
      <c r="H32" t="str">
        <f t="shared" si="0"/>
        <v>conv</v>
      </c>
      <c r="I32">
        <f t="shared" si="1"/>
        <v>-1.5973333333999999</v>
      </c>
    </row>
    <row r="33" spans="1:9" x14ac:dyDescent="0.25">
      <c r="A33">
        <v>118311381</v>
      </c>
      <c r="B33">
        <v>289</v>
      </c>
      <c r="C33" t="s">
        <v>4</v>
      </c>
      <c r="D33" t="s">
        <v>7</v>
      </c>
      <c r="F33">
        <v>14.580666666700001</v>
      </c>
      <c r="G33">
        <v>25.381666666699999</v>
      </c>
      <c r="H33" t="str">
        <f t="shared" si="0"/>
        <v>conv</v>
      </c>
      <c r="I33">
        <f t="shared" si="1"/>
        <v>-10.800999999999998</v>
      </c>
    </row>
    <row r="34" spans="1:9" x14ac:dyDescent="0.25">
      <c r="A34">
        <v>118311381</v>
      </c>
      <c r="B34">
        <v>361</v>
      </c>
      <c r="C34" t="s">
        <v>4</v>
      </c>
      <c r="D34" t="s">
        <v>7</v>
      </c>
      <c r="F34">
        <v>14.5726666667</v>
      </c>
      <c r="G34">
        <v>31.069666666700002</v>
      </c>
      <c r="H34" t="str">
        <f t="shared" si="0"/>
        <v>conv</v>
      </c>
      <c r="I34">
        <f t="shared" si="1"/>
        <v>-16.497</v>
      </c>
    </row>
    <row r="35" spans="1:9" x14ac:dyDescent="0.25">
      <c r="A35">
        <v>118311381</v>
      </c>
      <c r="B35">
        <v>441</v>
      </c>
      <c r="C35" t="s">
        <v>4</v>
      </c>
      <c r="D35" t="s">
        <v>7</v>
      </c>
      <c r="F35">
        <v>14.433666666700001</v>
      </c>
      <c r="G35">
        <v>37.182000000000002</v>
      </c>
      <c r="H35" t="str">
        <f t="shared" si="0"/>
        <v>conv</v>
      </c>
      <c r="I35">
        <f t="shared" si="1"/>
        <v>-22.748333333300003</v>
      </c>
    </row>
    <row r="36" spans="1:9" s="1" customFormat="1" ht="15.75" thickBot="1" x14ac:dyDescent="0.3">
      <c r="A36" s="1">
        <v>118311381</v>
      </c>
      <c r="B36" s="1">
        <v>625</v>
      </c>
      <c r="C36" s="1" t="s">
        <v>4</v>
      </c>
      <c r="D36" s="1" t="s">
        <v>7</v>
      </c>
      <c r="F36" s="1">
        <v>14.7526666667</v>
      </c>
      <c r="G36" s="1">
        <v>51.489333333300003</v>
      </c>
      <c r="H36" s="1" t="str">
        <f t="shared" si="0"/>
        <v>conv</v>
      </c>
      <c r="I36" s="1">
        <f t="shared" si="1"/>
        <v>-36.736666666600001</v>
      </c>
    </row>
    <row r="37" spans="1:9" x14ac:dyDescent="0.25">
      <c r="A37">
        <v>1185075</v>
      </c>
      <c r="B37">
        <v>25</v>
      </c>
      <c r="C37" t="s">
        <v>6</v>
      </c>
      <c r="D37" t="s">
        <v>5</v>
      </c>
      <c r="F37">
        <v>0.127</v>
      </c>
      <c r="G37">
        <v>1.8666666666699999E-2</v>
      </c>
      <c r="H37" t="str">
        <f t="shared" si="0"/>
        <v>scipy</v>
      </c>
      <c r="I37">
        <f>(MIN(F37:G37) - MAX(F37:G37))</f>
        <v>-0.1083333333333</v>
      </c>
    </row>
    <row r="38" spans="1:9" x14ac:dyDescent="0.25">
      <c r="A38">
        <v>1185075</v>
      </c>
      <c r="B38">
        <v>81</v>
      </c>
      <c r="C38" t="s">
        <v>6</v>
      </c>
      <c r="D38" t="s">
        <v>5</v>
      </c>
      <c r="F38">
        <v>0.131666666667</v>
      </c>
      <c r="G38">
        <v>2.5999999999999999E-2</v>
      </c>
      <c r="H38" t="str">
        <f t="shared" si="0"/>
        <v>scipy</v>
      </c>
      <c r="I38">
        <f t="shared" si="1"/>
        <v>-0.105666666667</v>
      </c>
    </row>
    <row r="39" spans="1:9" x14ac:dyDescent="0.25">
      <c r="A39">
        <v>1185075</v>
      </c>
      <c r="B39">
        <v>169</v>
      </c>
      <c r="C39" t="s">
        <v>6</v>
      </c>
      <c r="D39" t="s">
        <v>5</v>
      </c>
      <c r="F39">
        <v>0.134666666667</v>
      </c>
      <c r="G39">
        <v>3.6666666666700001E-2</v>
      </c>
      <c r="H39" t="str">
        <f t="shared" si="0"/>
        <v>scipy</v>
      </c>
      <c r="I39">
        <f t="shared" si="1"/>
        <v>-9.80000000003E-2</v>
      </c>
    </row>
    <row r="40" spans="1:9" x14ac:dyDescent="0.25">
      <c r="A40">
        <v>1185075</v>
      </c>
      <c r="B40">
        <v>289</v>
      </c>
      <c r="C40" t="s">
        <v>6</v>
      </c>
      <c r="D40" t="s">
        <v>5</v>
      </c>
      <c r="F40">
        <v>0.13233333333299999</v>
      </c>
      <c r="G40">
        <v>4.9333333333299999E-2</v>
      </c>
      <c r="H40" t="str">
        <f t="shared" si="0"/>
        <v>scipy</v>
      </c>
      <c r="I40">
        <f t="shared" si="1"/>
        <v>-8.299999999969998E-2</v>
      </c>
    </row>
    <row r="41" spans="1:9" x14ac:dyDescent="0.25">
      <c r="A41">
        <v>1185075</v>
      </c>
      <c r="B41">
        <v>361</v>
      </c>
      <c r="C41" t="s">
        <v>6</v>
      </c>
      <c r="D41" t="s">
        <v>5</v>
      </c>
      <c r="F41">
        <v>0.13233333333299999</v>
      </c>
      <c r="G41">
        <v>5.6333333333299998E-2</v>
      </c>
      <c r="H41" t="str">
        <f t="shared" si="0"/>
        <v>scipy</v>
      </c>
      <c r="I41">
        <f t="shared" si="1"/>
        <v>-7.5999999999699988E-2</v>
      </c>
    </row>
    <row r="42" spans="1:9" x14ac:dyDescent="0.25">
      <c r="A42">
        <v>1185075</v>
      </c>
      <c r="B42">
        <v>441</v>
      </c>
      <c r="C42" t="s">
        <v>6</v>
      </c>
      <c r="D42" t="s">
        <v>5</v>
      </c>
      <c r="F42">
        <v>0.13233333333299999</v>
      </c>
      <c r="G42">
        <v>6.4000000000000001E-2</v>
      </c>
      <c r="H42" t="str">
        <f t="shared" si="0"/>
        <v>scipy</v>
      </c>
      <c r="I42">
        <f t="shared" si="1"/>
        <v>-6.8333333332999985E-2</v>
      </c>
    </row>
    <row r="43" spans="1:9" x14ac:dyDescent="0.25">
      <c r="A43">
        <v>1185075</v>
      </c>
      <c r="B43">
        <v>625</v>
      </c>
      <c r="C43" t="s">
        <v>6</v>
      </c>
      <c r="D43" t="s">
        <v>5</v>
      </c>
      <c r="F43">
        <v>0.13233333333299999</v>
      </c>
      <c r="G43">
        <v>7.9666666666699998E-2</v>
      </c>
      <c r="H43" t="str">
        <f t="shared" si="0"/>
        <v>scipy</v>
      </c>
      <c r="I43">
        <f t="shared" si="1"/>
        <v>-5.2666666666299988E-2</v>
      </c>
    </row>
    <row r="44" spans="1:9" x14ac:dyDescent="0.25">
      <c r="A44">
        <v>7398546</v>
      </c>
      <c r="B44">
        <v>25</v>
      </c>
      <c r="C44" t="s">
        <v>6</v>
      </c>
      <c r="D44" t="s">
        <v>5</v>
      </c>
      <c r="F44">
        <v>0.83033333333299997</v>
      </c>
      <c r="G44">
        <v>0.119333333333</v>
      </c>
      <c r="H44" t="str">
        <f t="shared" si="0"/>
        <v>scipy</v>
      </c>
      <c r="I44">
        <f t="shared" si="1"/>
        <v>-0.71099999999999997</v>
      </c>
    </row>
    <row r="45" spans="1:9" x14ac:dyDescent="0.25">
      <c r="A45">
        <v>7398546</v>
      </c>
      <c r="B45">
        <v>81</v>
      </c>
      <c r="C45" t="s">
        <v>6</v>
      </c>
      <c r="D45" t="s">
        <v>5</v>
      </c>
      <c r="F45">
        <v>0.84099999999999997</v>
      </c>
      <c r="G45">
        <v>0.18</v>
      </c>
      <c r="H45" t="str">
        <f t="shared" si="0"/>
        <v>scipy</v>
      </c>
      <c r="I45">
        <f t="shared" si="1"/>
        <v>-0.66100000000000003</v>
      </c>
    </row>
    <row r="46" spans="1:9" x14ac:dyDescent="0.25">
      <c r="A46">
        <v>7398546</v>
      </c>
      <c r="B46">
        <v>169</v>
      </c>
      <c r="C46" t="s">
        <v>6</v>
      </c>
      <c r="D46" t="s">
        <v>5</v>
      </c>
      <c r="F46">
        <v>0.84199999999999997</v>
      </c>
      <c r="G46">
        <v>0.26666666666700001</v>
      </c>
      <c r="H46" t="str">
        <f t="shared" si="0"/>
        <v>scipy</v>
      </c>
      <c r="I46">
        <f t="shared" si="1"/>
        <v>-0.57533333333299996</v>
      </c>
    </row>
    <row r="47" spans="1:9" x14ac:dyDescent="0.25">
      <c r="A47">
        <v>7398546</v>
      </c>
      <c r="B47">
        <v>289</v>
      </c>
      <c r="C47" t="s">
        <v>6</v>
      </c>
      <c r="D47" t="s">
        <v>5</v>
      </c>
      <c r="F47">
        <v>0.84166666666699996</v>
      </c>
      <c r="G47">
        <v>0.37466666666699999</v>
      </c>
      <c r="H47" t="str">
        <f t="shared" si="0"/>
        <v>scipy</v>
      </c>
      <c r="I47">
        <f t="shared" si="1"/>
        <v>-0.46699999999999997</v>
      </c>
    </row>
    <row r="48" spans="1:9" x14ac:dyDescent="0.25">
      <c r="A48">
        <v>7398546</v>
      </c>
      <c r="B48">
        <v>361</v>
      </c>
      <c r="C48" t="s">
        <v>6</v>
      </c>
      <c r="D48" t="s">
        <v>5</v>
      </c>
      <c r="F48">
        <v>0.84166666666699996</v>
      </c>
      <c r="G48">
        <v>0.436</v>
      </c>
      <c r="H48" t="str">
        <f t="shared" si="0"/>
        <v>scipy</v>
      </c>
      <c r="I48">
        <f t="shared" si="1"/>
        <v>-0.40566666666699996</v>
      </c>
    </row>
    <row r="49" spans="1:9" x14ac:dyDescent="0.25">
      <c r="A49">
        <v>7398546</v>
      </c>
      <c r="B49">
        <v>441</v>
      </c>
      <c r="C49" t="s">
        <v>6</v>
      </c>
      <c r="D49" t="s">
        <v>5</v>
      </c>
      <c r="F49">
        <v>0.88</v>
      </c>
      <c r="G49">
        <v>0.503</v>
      </c>
      <c r="H49" t="str">
        <f t="shared" si="0"/>
        <v>scipy</v>
      </c>
      <c r="I49">
        <f t="shared" si="1"/>
        <v>-0.377</v>
      </c>
    </row>
    <row r="50" spans="1:9" x14ac:dyDescent="0.25">
      <c r="A50">
        <v>7398546</v>
      </c>
      <c r="B50">
        <v>625</v>
      </c>
      <c r="C50" t="s">
        <v>6</v>
      </c>
      <c r="D50" t="s">
        <v>5</v>
      </c>
      <c r="F50">
        <v>0.879666666667</v>
      </c>
      <c r="G50">
        <v>0.64700000000000002</v>
      </c>
      <c r="H50" t="str">
        <f t="shared" si="0"/>
        <v>scipy</v>
      </c>
      <c r="I50">
        <f t="shared" si="1"/>
        <v>-0.23266666666699998</v>
      </c>
    </row>
    <row r="51" spans="1:9" x14ac:dyDescent="0.25">
      <c r="A51">
        <v>29583291</v>
      </c>
      <c r="B51">
        <v>25</v>
      </c>
      <c r="C51" t="s">
        <v>6</v>
      </c>
      <c r="D51" t="s">
        <v>5</v>
      </c>
      <c r="F51">
        <v>3.4750000000000001</v>
      </c>
      <c r="G51">
        <v>0.47899999999999998</v>
      </c>
      <c r="H51" t="str">
        <f t="shared" si="0"/>
        <v>scipy</v>
      </c>
      <c r="I51">
        <f t="shared" si="1"/>
        <v>-2.996</v>
      </c>
    </row>
    <row r="52" spans="1:9" x14ac:dyDescent="0.25">
      <c r="A52">
        <v>29583291</v>
      </c>
      <c r="B52">
        <v>81</v>
      </c>
      <c r="C52" t="s">
        <v>6</v>
      </c>
      <c r="D52" t="s">
        <v>5</v>
      </c>
      <c r="F52">
        <v>3.4693333333299998</v>
      </c>
      <c r="G52">
        <v>0.742333333333</v>
      </c>
      <c r="H52" t="str">
        <f t="shared" si="0"/>
        <v>scipy</v>
      </c>
      <c r="I52">
        <f t="shared" si="1"/>
        <v>-2.726999999997</v>
      </c>
    </row>
    <row r="53" spans="1:9" x14ac:dyDescent="0.25">
      <c r="A53">
        <v>29583291</v>
      </c>
      <c r="B53">
        <v>169</v>
      </c>
      <c r="C53" t="s">
        <v>6</v>
      </c>
      <c r="D53" t="s">
        <v>5</v>
      </c>
      <c r="F53">
        <v>3.49</v>
      </c>
      <c r="G53">
        <v>1.1339999999999999</v>
      </c>
      <c r="H53" t="str">
        <f t="shared" si="0"/>
        <v>scipy</v>
      </c>
      <c r="I53">
        <f t="shared" si="1"/>
        <v>-2.3560000000000003</v>
      </c>
    </row>
    <row r="54" spans="1:9" x14ac:dyDescent="0.25">
      <c r="A54">
        <v>29583291</v>
      </c>
      <c r="B54">
        <v>289</v>
      </c>
      <c r="C54" t="s">
        <v>6</v>
      </c>
      <c r="D54" t="s">
        <v>5</v>
      </c>
      <c r="F54">
        <v>3.6379999999999999</v>
      </c>
      <c r="G54">
        <v>1.6416666666699999</v>
      </c>
      <c r="H54" t="str">
        <f t="shared" si="0"/>
        <v>scipy</v>
      </c>
      <c r="I54">
        <f t="shared" si="1"/>
        <v>-1.99633333333</v>
      </c>
    </row>
    <row r="55" spans="1:9" x14ac:dyDescent="0.25">
      <c r="A55">
        <v>29583291</v>
      </c>
      <c r="B55">
        <v>361</v>
      </c>
      <c r="C55" t="s">
        <v>6</v>
      </c>
      <c r="D55" t="s">
        <v>5</v>
      </c>
      <c r="F55">
        <v>3.6433333333300002</v>
      </c>
      <c r="G55">
        <v>1.9370000000000001</v>
      </c>
      <c r="H55" t="str">
        <f t="shared" si="0"/>
        <v>scipy</v>
      </c>
      <c r="I55">
        <f t="shared" si="1"/>
        <v>-1.7063333333300001</v>
      </c>
    </row>
    <row r="56" spans="1:9" x14ac:dyDescent="0.25">
      <c r="A56">
        <v>29583291</v>
      </c>
      <c r="B56">
        <v>441</v>
      </c>
      <c r="C56" t="s">
        <v>6</v>
      </c>
      <c r="D56" t="s">
        <v>5</v>
      </c>
      <c r="F56">
        <v>3.6433333333300002</v>
      </c>
      <c r="G56">
        <v>2.26166666667</v>
      </c>
      <c r="H56" t="str">
        <f t="shared" si="0"/>
        <v>scipy</v>
      </c>
      <c r="I56">
        <f t="shared" si="1"/>
        <v>-1.3816666666600002</v>
      </c>
    </row>
    <row r="57" spans="1:9" x14ac:dyDescent="0.25">
      <c r="A57">
        <v>29583291</v>
      </c>
      <c r="B57">
        <v>625</v>
      </c>
      <c r="C57" t="s">
        <v>6</v>
      </c>
      <c r="D57" t="s">
        <v>5</v>
      </c>
      <c r="F57">
        <v>3.6466666666699998</v>
      </c>
      <c r="G57">
        <v>2.9863333333300002</v>
      </c>
      <c r="H57" t="str">
        <f t="shared" si="0"/>
        <v>scipy</v>
      </c>
      <c r="I57">
        <f t="shared" si="1"/>
        <v>-0.66033333333999966</v>
      </c>
    </row>
    <row r="58" spans="1:9" x14ac:dyDescent="0.25">
      <c r="A58">
        <v>66554236</v>
      </c>
      <c r="B58">
        <v>25</v>
      </c>
      <c r="C58" t="s">
        <v>6</v>
      </c>
      <c r="D58" t="s">
        <v>5</v>
      </c>
      <c r="F58">
        <v>8.1953333333299998</v>
      </c>
      <c r="G58">
        <v>1.08666666667</v>
      </c>
      <c r="H58" t="str">
        <f t="shared" si="0"/>
        <v>scipy</v>
      </c>
      <c r="I58">
        <f t="shared" si="1"/>
        <v>-7.1086666666599996</v>
      </c>
    </row>
    <row r="59" spans="1:9" x14ac:dyDescent="0.25">
      <c r="A59">
        <v>66554236</v>
      </c>
      <c r="B59">
        <v>81</v>
      </c>
      <c r="C59" t="s">
        <v>6</v>
      </c>
      <c r="D59" t="s">
        <v>5</v>
      </c>
      <c r="F59">
        <v>8.3213333333299992</v>
      </c>
      <c r="G59">
        <v>1.74766666667</v>
      </c>
      <c r="H59" t="str">
        <f t="shared" si="0"/>
        <v>scipy</v>
      </c>
      <c r="I59">
        <f t="shared" si="1"/>
        <v>-6.5736666666599994</v>
      </c>
    </row>
    <row r="60" spans="1:9" x14ac:dyDescent="0.25">
      <c r="A60">
        <v>66554236</v>
      </c>
      <c r="B60">
        <v>169</v>
      </c>
      <c r="C60" t="s">
        <v>6</v>
      </c>
      <c r="D60" t="s">
        <v>5</v>
      </c>
      <c r="F60">
        <v>8.3313333333300008</v>
      </c>
      <c r="G60">
        <v>2.6960000000000002</v>
      </c>
      <c r="H60" t="str">
        <f t="shared" si="0"/>
        <v>scipy</v>
      </c>
      <c r="I60">
        <f t="shared" si="1"/>
        <v>-5.6353333333300011</v>
      </c>
    </row>
    <row r="61" spans="1:9" x14ac:dyDescent="0.25">
      <c r="A61">
        <v>66554236</v>
      </c>
      <c r="B61">
        <v>289</v>
      </c>
      <c r="C61" t="s">
        <v>6</v>
      </c>
      <c r="D61" t="s">
        <v>5</v>
      </c>
      <c r="F61">
        <v>8.1006666666699996</v>
      </c>
      <c r="G61">
        <v>3.8336666666700001</v>
      </c>
      <c r="H61" t="str">
        <f t="shared" si="0"/>
        <v>scipy</v>
      </c>
      <c r="I61">
        <f t="shared" si="1"/>
        <v>-4.2669999999999995</v>
      </c>
    </row>
    <row r="62" spans="1:9" x14ac:dyDescent="0.25">
      <c r="A62">
        <v>66554236</v>
      </c>
      <c r="B62">
        <v>361</v>
      </c>
      <c r="C62" t="s">
        <v>6</v>
      </c>
      <c r="D62" t="s">
        <v>5</v>
      </c>
      <c r="F62">
        <v>8.1356666666699997</v>
      </c>
      <c r="G62">
        <v>4.524</v>
      </c>
      <c r="H62" t="str">
        <f t="shared" si="0"/>
        <v>scipy</v>
      </c>
      <c r="I62">
        <f t="shared" si="1"/>
        <v>-3.6116666666699997</v>
      </c>
    </row>
    <row r="63" spans="1:9" x14ac:dyDescent="0.25">
      <c r="A63">
        <v>66554236</v>
      </c>
      <c r="B63">
        <v>441</v>
      </c>
      <c r="C63" t="s">
        <v>6</v>
      </c>
      <c r="D63" t="s">
        <v>5</v>
      </c>
      <c r="F63">
        <v>8.1266666666699994</v>
      </c>
      <c r="G63">
        <v>5.2963333333299998</v>
      </c>
      <c r="H63" t="str">
        <f t="shared" si="0"/>
        <v>scipy</v>
      </c>
      <c r="I63">
        <f t="shared" si="1"/>
        <v>-2.8303333333399996</v>
      </c>
    </row>
    <row r="64" spans="1:9" x14ac:dyDescent="0.25">
      <c r="A64">
        <v>66554236</v>
      </c>
      <c r="B64">
        <v>625</v>
      </c>
      <c r="C64" t="s">
        <v>6</v>
      </c>
      <c r="D64" t="s">
        <v>5</v>
      </c>
      <c r="F64">
        <v>8.1073333333300006</v>
      </c>
      <c r="G64">
        <v>7.0460000000000003</v>
      </c>
      <c r="H64" t="str">
        <f t="shared" si="0"/>
        <v>scipy</v>
      </c>
      <c r="I64">
        <f t="shared" si="1"/>
        <v>-1.0613333333300004</v>
      </c>
    </row>
    <row r="65" spans="1:9" x14ac:dyDescent="0.25">
      <c r="A65">
        <v>118311381</v>
      </c>
      <c r="B65">
        <v>25</v>
      </c>
      <c r="C65" t="s">
        <v>6</v>
      </c>
      <c r="D65" t="s">
        <v>5</v>
      </c>
      <c r="F65">
        <v>14.544333333300001</v>
      </c>
      <c r="G65">
        <v>1.91966666667</v>
      </c>
      <c r="H65" t="str">
        <f t="shared" si="0"/>
        <v>scipy</v>
      </c>
      <c r="I65">
        <f t="shared" si="1"/>
        <v>-12.62466666663</v>
      </c>
    </row>
    <row r="66" spans="1:9" x14ac:dyDescent="0.25">
      <c r="A66">
        <v>118311381</v>
      </c>
      <c r="B66">
        <v>81</v>
      </c>
      <c r="C66" t="s">
        <v>6</v>
      </c>
      <c r="D66" t="s">
        <v>5</v>
      </c>
      <c r="F66">
        <v>14.4303333333</v>
      </c>
      <c r="G66">
        <v>3.01633333333</v>
      </c>
      <c r="H66" t="str">
        <f t="shared" ref="H66:H71" si="2">IF(MIN(F66:G66)=F66, "conv", "scipy")</f>
        <v>scipy</v>
      </c>
      <c r="I66">
        <f t="shared" si="1"/>
        <v>-11.413999999970001</v>
      </c>
    </row>
    <row r="67" spans="1:9" x14ac:dyDescent="0.25">
      <c r="A67">
        <v>118311381</v>
      </c>
      <c r="B67">
        <v>169</v>
      </c>
      <c r="C67" t="s">
        <v>6</v>
      </c>
      <c r="D67" t="s">
        <v>5</v>
      </c>
      <c r="F67">
        <v>14.954333333299999</v>
      </c>
      <c r="G67">
        <v>4.8033333333300003</v>
      </c>
      <c r="H67" t="str">
        <f t="shared" si="2"/>
        <v>scipy</v>
      </c>
      <c r="I67">
        <f t="shared" ref="I67:I71" si="3">(MIN(F67:G67) - MAX(F67:G67))</f>
        <v>-10.150999999969999</v>
      </c>
    </row>
    <row r="68" spans="1:9" x14ac:dyDescent="0.25">
      <c r="A68">
        <v>118311381</v>
      </c>
      <c r="B68">
        <v>289</v>
      </c>
      <c r="C68" t="s">
        <v>6</v>
      </c>
      <c r="D68" t="s">
        <v>5</v>
      </c>
      <c r="F68">
        <v>14.662000000000001</v>
      </c>
      <c r="G68">
        <v>6.9126666666699998</v>
      </c>
      <c r="H68" t="str">
        <f t="shared" si="2"/>
        <v>scipy</v>
      </c>
      <c r="I68">
        <f t="shared" si="3"/>
        <v>-7.749333333330001</v>
      </c>
    </row>
    <row r="69" spans="1:9" x14ac:dyDescent="0.25">
      <c r="A69">
        <v>118311381</v>
      </c>
      <c r="B69">
        <v>361</v>
      </c>
      <c r="C69" t="s">
        <v>6</v>
      </c>
      <c r="D69" t="s">
        <v>5</v>
      </c>
      <c r="F69">
        <v>14.641999999999999</v>
      </c>
      <c r="G69">
        <v>8.2526666666700006</v>
      </c>
      <c r="H69" t="str">
        <f t="shared" si="2"/>
        <v>scipy</v>
      </c>
      <c r="I69">
        <f t="shared" si="3"/>
        <v>-6.3893333333299989</v>
      </c>
    </row>
    <row r="70" spans="1:9" x14ac:dyDescent="0.25">
      <c r="A70">
        <v>118311381</v>
      </c>
      <c r="B70">
        <v>441</v>
      </c>
      <c r="C70" t="s">
        <v>6</v>
      </c>
      <c r="D70" t="s">
        <v>5</v>
      </c>
      <c r="F70">
        <v>15.336666666699999</v>
      </c>
      <c r="G70">
        <v>9.6683333333300006</v>
      </c>
      <c r="H70" t="str">
        <f t="shared" si="2"/>
        <v>scipy</v>
      </c>
      <c r="I70">
        <f t="shared" si="3"/>
        <v>-5.6683333333699988</v>
      </c>
    </row>
    <row r="71" spans="1:9" x14ac:dyDescent="0.25">
      <c r="A71">
        <v>118311381</v>
      </c>
      <c r="B71">
        <v>625</v>
      </c>
      <c r="C71" t="s">
        <v>6</v>
      </c>
      <c r="D71" t="s">
        <v>5</v>
      </c>
      <c r="F71">
        <v>14.717333333299999</v>
      </c>
      <c r="G71">
        <v>12.8966666667</v>
      </c>
      <c r="H71" t="str">
        <f t="shared" si="2"/>
        <v>scipy</v>
      </c>
      <c r="I71">
        <f t="shared" si="3"/>
        <v>-1.8206666665999993</v>
      </c>
    </row>
  </sheetData>
  <sortState ref="A2:E71">
    <sortCondition ref="C2:C71"/>
  </sortState>
  <conditionalFormatting sqref="H2:XFD71 A1:XFD1 A72:XFD1048576 A2:E71">
    <cfRule type="cellIs" dxfId="2" priority="2" operator="equal">
      <formula>$D$4</formula>
    </cfRule>
    <cfRule type="cellIs" dxfId="1" priority="3" operator="equal">
      <formula>$D$2</formula>
    </cfRule>
  </conditionalFormatting>
  <conditionalFormatting sqref="I1:I1048576">
    <cfRule type="cellIs" dxfId="0" priority="1" operator="lessThan">
      <formula>-3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timing_stats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 Husby</dc:creator>
  <cp:lastModifiedBy>Erik B Husby</cp:lastModifiedBy>
  <dcterms:created xsi:type="dcterms:W3CDTF">2018-01-03T19:24:07Z</dcterms:created>
  <dcterms:modified xsi:type="dcterms:W3CDTF">2018-01-04T21:14:13Z</dcterms:modified>
</cp:coreProperties>
</file>