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ucci\Documents\2_Pinaceae capture\manuscript\241216_internal_review\SUBMISSION_Ecological_Monograph\"/>
    </mc:Choice>
  </mc:AlternateContent>
  <xr:revisionPtr revIDLastSave="0" documentId="13_ncr:1_{5A46CEF2-8F12-44E7-90D8-9EC19C5CBAD4}" xr6:coauthVersionLast="36" xr6:coauthVersionMax="36" xr10:uidLastSave="{00000000-0000-0000-0000-000000000000}"/>
  <bookViews>
    <workbookView xWindow="-120" yWindow="-120" windowWidth="51840" windowHeight="21240" xr2:uid="{74F9DD3E-6D7F-4FB9-A3B5-9F16360CE2ED}"/>
  </bookViews>
  <sheets>
    <sheet name="Table S1" sheetId="46" r:id="rId1"/>
    <sheet name="Table S2" sheetId="59" r:id="rId2"/>
    <sheet name="Table S3" sheetId="31" r:id="rId3"/>
    <sheet name="Table S4" sheetId="61" r:id="rId4"/>
    <sheet name="Table S5" sheetId="78" r:id="rId5"/>
    <sheet name="Table S6" sheetId="68" r:id="rId6"/>
    <sheet name="Table S7" sheetId="81" r:id="rId7"/>
    <sheet name="Table S8" sheetId="8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68" l="1"/>
  <c r="AA3" i="68"/>
  <c r="AB3" i="68"/>
  <c r="AB4" i="68"/>
  <c r="AA5" i="68"/>
  <c r="T6" i="68"/>
  <c r="X3" i="68"/>
  <c r="Y11" i="68" l="1"/>
  <c r="AC16" i="68"/>
  <c r="AD3" i="68" l="1"/>
  <c r="AE3" i="68"/>
  <c r="AF3" i="68"/>
  <c r="AG3" i="68"/>
  <c r="AE4" i="68"/>
  <c r="AF4" i="68"/>
  <c r="AG4" i="68"/>
  <c r="AD4" i="68"/>
  <c r="X4" i="68" l="1"/>
  <c r="J5" i="68"/>
  <c r="J4" i="68"/>
  <c r="J3" i="68"/>
  <c r="AM3" i="68" l="1"/>
  <c r="AC14" i="68" l="1"/>
  <c r="AC15" i="68"/>
  <c r="AC11" i="68"/>
  <c r="AC12" i="68"/>
  <c r="AC38" i="68"/>
  <c r="AC31" i="68"/>
  <c r="AC30" i="68"/>
  <c r="AC29" i="68"/>
  <c r="AC28" i="68"/>
  <c r="AC37" i="68"/>
  <c r="AC36" i="68"/>
  <c r="AC35" i="68"/>
  <c r="AC34" i="68"/>
  <c r="AC33" i="68"/>
  <c r="AC32" i="68"/>
  <c r="AC49" i="68"/>
  <c r="AC41" i="68"/>
  <c r="AC40" i="68"/>
  <c r="AC39" i="68"/>
  <c r="AC48" i="68"/>
  <c r="AC47" i="68"/>
  <c r="AC46" i="68"/>
  <c r="AC45" i="68"/>
  <c r="AC44" i="68"/>
  <c r="AC43" i="68"/>
  <c r="AC42" i="68"/>
  <c r="AC75" i="68"/>
  <c r="AC66" i="68"/>
  <c r="AC65" i="68"/>
  <c r="AC64" i="68"/>
  <c r="AC63" i="68"/>
  <c r="AC62" i="68"/>
  <c r="AC74" i="68"/>
  <c r="AC73" i="68"/>
  <c r="AC72" i="68"/>
  <c r="AC71" i="68"/>
  <c r="AC70" i="68"/>
  <c r="AC69" i="68"/>
  <c r="AC68" i="68"/>
  <c r="AC67" i="68"/>
  <c r="AC61" i="68"/>
  <c r="AC53" i="68"/>
  <c r="AC52" i="68"/>
  <c r="AC51" i="68"/>
  <c r="AC50" i="68"/>
  <c r="AC60" i="68"/>
  <c r="AC59" i="68"/>
  <c r="AC58" i="68"/>
  <c r="AC57" i="68"/>
  <c r="AC56" i="68"/>
  <c r="AC55" i="68"/>
  <c r="AC54" i="68"/>
  <c r="AC22" i="68"/>
  <c r="AC21" i="68"/>
  <c r="AC20" i="68"/>
  <c r="AC19" i="68"/>
  <c r="AC18" i="68"/>
  <c r="AC17" i="68"/>
  <c r="AC76" i="68"/>
  <c r="AC77" i="68"/>
  <c r="AC78" i="68"/>
  <c r="AC90" i="68"/>
  <c r="AC89" i="68"/>
  <c r="AC88" i="68"/>
  <c r="AC87" i="68"/>
  <c r="AC86" i="68"/>
  <c r="AC91" i="68"/>
  <c r="AC110" i="68"/>
  <c r="AC102" i="68"/>
  <c r="AC101" i="68"/>
  <c r="AC100" i="68"/>
  <c r="AC99" i="68"/>
  <c r="AC98" i="68"/>
  <c r="AC109" i="68"/>
  <c r="AC108" i="68"/>
  <c r="AC107" i="68"/>
  <c r="AC106" i="68"/>
  <c r="AC105" i="68"/>
  <c r="AC104" i="68"/>
  <c r="AC103" i="68"/>
  <c r="AC97" i="68"/>
  <c r="AC96" i="68"/>
  <c r="AC95" i="68"/>
  <c r="AC94" i="68"/>
  <c r="AC93" i="68"/>
  <c r="AC92" i="68"/>
  <c r="AC113" i="68"/>
  <c r="AC118" i="68"/>
  <c r="AC121" i="68"/>
  <c r="AC122" i="68"/>
  <c r="AC114" i="68"/>
  <c r="AC115" i="68"/>
  <c r="AC111" i="68"/>
  <c r="AC112" i="68"/>
  <c r="AC116" i="68"/>
  <c r="AC119" i="68"/>
  <c r="AC125" i="68"/>
  <c r="AC131" i="68"/>
  <c r="AC132" i="68"/>
  <c r="AC133" i="68"/>
  <c r="AC134" i="68"/>
  <c r="AC135" i="68"/>
  <c r="AC124" i="68"/>
  <c r="AC126" i="68"/>
  <c r="AC127" i="68"/>
  <c r="AC128" i="68"/>
  <c r="AC129" i="68"/>
  <c r="AC130" i="68"/>
  <c r="AC117" i="68"/>
  <c r="AC120" i="68"/>
  <c r="AC123" i="68"/>
  <c r="AC141" i="68"/>
  <c r="AC142" i="68"/>
  <c r="AC144" i="68"/>
  <c r="AC147" i="68"/>
  <c r="AC150" i="68"/>
  <c r="AC157" i="68"/>
  <c r="AC136" i="68"/>
  <c r="AC137" i="68"/>
  <c r="AC138" i="68"/>
  <c r="AC140" i="68"/>
  <c r="AC145" i="68"/>
  <c r="AC155" i="68"/>
  <c r="AC156" i="68"/>
  <c r="AC158" i="68"/>
  <c r="AC149" i="68"/>
  <c r="AC148" i="68"/>
  <c r="AC152" i="68"/>
  <c r="AC153" i="68"/>
  <c r="AC154" i="68"/>
  <c r="AC146" i="68"/>
  <c r="AC151" i="68"/>
  <c r="AC143" i="68"/>
  <c r="AC139" i="68"/>
  <c r="AC159" i="68"/>
  <c r="AC160" i="68"/>
  <c r="AC161" i="68"/>
  <c r="AC162" i="68"/>
  <c r="AC163" i="68"/>
  <c r="AC171" i="68"/>
  <c r="AC172" i="68"/>
  <c r="AC173" i="68"/>
  <c r="AC174" i="68"/>
  <c r="AC164" i="68"/>
  <c r="AC168" i="68"/>
  <c r="AC170" i="68"/>
  <c r="AC169" i="68"/>
  <c r="AC167" i="68"/>
  <c r="AC166" i="68"/>
  <c r="AC165" i="68"/>
  <c r="AC191" i="68"/>
  <c r="AC183" i="68"/>
  <c r="AC182" i="68"/>
  <c r="AC181" i="68"/>
  <c r="AC180" i="68"/>
  <c r="AC190" i="68"/>
  <c r="AC189" i="68"/>
  <c r="AC188" i="68"/>
  <c r="AC187" i="68"/>
  <c r="AC186" i="68"/>
  <c r="AC185" i="68"/>
  <c r="AC184" i="68"/>
  <c r="AC203" i="68"/>
  <c r="AC202" i="68"/>
  <c r="AC201" i="68"/>
  <c r="AC198" i="68"/>
  <c r="AC199" i="68"/>
  <c r="AC200" i="68"/>
  <c r="AC192" i="68"/>
  <c r="AC193" i="68"/>
  <c r="AC194" i="68"/>
  <c r="AC195" i="68"/>
  <c r="AC196" i="68"/>
  <c r="AC197" i="68"/>
  <c r="AC204" i="68"/>
  <c r="AC205" i="68"/>
  <c r="AC206" i="68"/>
  <c r="AC207" i="68"/>
  <c r="AC208" i="68"/>
  <c r="AC209" i="68"/>
  <c r="AC210" i="68"/>
  <c r="AC212" i="68"/>
  <c r="AC213" i="68"/>
  <c r="AC215" i="68"/>
  <c r="AC217" i="68"/>
  <c r="AC218" i="68"/>
  <c r="AC219" i="68"/>
  <c r="AC220" i="68"/>
  <c r="AC221" i="68"/>
  <c r="AC223" i="68"/>
  <c r="AC225" i="68"/>
  <c r="AC227" i="68"/>
  <c r="AC211" i="68"/>
  <c r="AC214" i="68"/>
  <c r="AC216" i="68"/>
  <c r="AC222" i="68"/>
  <c r="AC224" i="68"/>
  <c r="AC226" i="68"/>
  <c r="AC239" i="68"/>
  <c r="AC238" i="68"/>
  <c r="AC237" i="68"/>
  <c r="AC236" i="68"/>
  <c r="AC243" i="68"/>
  <c r="AC242" i="68"/>
  <c r="AC241" i="68"/>
  <c r="AC240" i="68"/>
  <c r="AC228" i="68"/>
  <c r="AC235" i="68"/>
  <c r="AC229" i="68"/>
  <c r="AC230" i="68"/>
  <c r="AC231" i="68"/>
  <c r="AC232" i="68"/>
  <c r="AC233" i="68"/>
  <c r="AC234" i="68"/>
  <c r="AC177" i="68"/>
  <c r="AC178" i="68"/>
  <c r="AC179" i="68"/>
  <c r="AC175" i="68"/>
  <c r="AC176" i="68"/>
  <c r="AC27" i="68"/>
  <c r="AC26" i="68"/>
  <c r="AC24" i="68"/>
  <c r="AC23" i="68"/>
  <c r="AC25" i="68"/>
  <c r="AC81" i="68"/>
  <c r="AC82" i="68"/>
  <c r="AC83" i="68"/>
  <c r="AC84" i="68"/>
  <c r="AC85" i="68"/>
  <c r="AC10" i="68"/>
  <c r="AC9" i="68"/>
  <c r="AC8" i="68"/>
  <c r="AC7" i="68"/>
  <c r="AC6" i="68"/>
  <c r="AC251" i="68"/>
  <c r="AC259" i="68"/>
  <c r="AC260" i="68"/>
  <c r="AC261" i="68"/>
  <c r="AC262" i="68"/>
  <c r="AC263" i="68"/>
  <c r="AC264" i="68"/>
  <c r="AC266" i="68"/>
  <c r="AC256" i="68"/>
  <c r="AC274" i="68"/>
  <c r="AC278" i="68"/>
  <c r="AC279" i="68"/>
  <c r="AC280" i="68"/>
  <c r="AC281" i="68"/>
  <c r="AC282" i="68"/>
  <c r="AC283" i="68"/>
  <c r="AC284" i="68"/>
  <c r="AC285" i="68"/>
  <c r="AC286" i="68"/>
  <c r="AC287" i="68"/>
  <c r="AC288" i="68"/>
  <c r="AC289" i="68"/>
  <c r="AC290" i="68"/>
  <c r="AC291" i="68"/>
  <c r="AC292" i="68"/>
  <c r="AC293" i="68"/>
  <c r="AC294" i="68"/>
  <c r="AC295" i="68"/>
  <c r="AC296" i="68"/>
  <c r="AC297" i="68"/>
  <c r="AC298" i="68"/>
  <c r="AC299" i="68"/>
  <c r="AC300" i="68"/>
  <c r="AC303" i="68"/>
  <c r="AC304" i="68"/>
  <c r="AC305" i="68"/>
  <c r="AC306" i="68"/>
  <c r="AC308" i="68"/>
  <c r="AC309" i="68"/>
  <c r="AC311" i="68"/>
  <c r="AC312" i="68"/>
  <c r="AC316" i="68"/>
  <c r="AC317" i="68"/>
  <c r="AC318" i="68"/>
  <c r="AC319" i="68"/>
  <c r="AC320" i="68"/>
  <c r="AC321" i="68"/>
  <c r="AC327" i="68"/>
  <c r="AC332" i="68"/>
  <c r="AC333" i="68"/>
  <c r="AC334" i="68"/>
  <c r="AC330" i="68"/>
  <c r="AC331" i="68"/>
  <c r="AC314" i="68"/>
  <c r="AC315" i="68"/>
  <c r="AC258" i="68"/>
  <c r="AC276" i="68"/>
  <c r="AC245" i="68"/>
  <c r="AC246" i="68"/>
  <c r="AC255" i="68"/>
  <c r="W3" i="68"/>
  <c r="S3" i="68"/>
  <c r="H3" i="68"/>
  <c r="Y3" i="68" l="1"/>
  <c r="Y333" i="68"/>
  <c r="Y314" i="68"/>
  <c r="Y13" i="68"/>
  <c r="Y12" i="68"/>
  <c r="Y38" i="68"/>
  <c r="Y31" i="68"/>
  <c r="Y30" i="68"/>
  <c r="Y29" i="68"/>
  <c r="Y28" i="68"/>
  <c r="Y37" i="68"/>
  <c r="Y36" i="68"/>
  <c r="Y35" i="68"/>
  <c r="Y34" i="68"/>
  <c r="Y33" i="68"/>
  <c r="Y32" i="68"/>
  <c r="Y49" i="68"/>
  <c r="Y41" i="68"/>
  <c r="Y40" i="68"/>
  <c r="Y39" i="68"/>
  <c r="Y48" i="68"/>
  <c r="Y47" i="68"/>
  <c r="Y46" i="68"/>
  <c r="Y45" i="68"/>
  <c r="Y44" i="68"/>
  <c r="Y43" i="68"/>
  <c r="Y42" i="68"/>
  <c r="Y75" i="68"/>
  <c r="Y66" i="68"/>
  <c r="Y65" i="68"/>
  <c r="Y64" i="68"/>
  <c r="Y63" i="68"/>
  <c r="Y62" i="68"/>
  <c r="Y74" i="68"/>
  <c r="Y73" i="68"/>
  <c r="Y72" i="68"/>
  <c r="Y71" i="68"/>
  <c r="Y70" i="68"/>
  <c r="Y69" i="68"/>
  <c r="Y68" i="68"/>
  <c r="Y67" i="68"/>
  <c r="Y61" i="68"/>
  <c r="Y53" i="68"/>
  <c r="Y52" i="68"/>
  <c r="Y51" i="68"/>
  <c r="Y50" i="68"/>
  <c r="Y60" i="68"/>
  <c r="Y59" i="68"/>
  <c r="Y58" i="68"/>
  <c r="Y57" i="68"/>
  <c r="Y56" i="68"/>
  <c r="Y55" i="68"/>
  <c r="Y54" i="68"/>
  <c r="Y22" i="68"/>
  <c r="Y21" i="68"/>
  <c r="Y20" i="68"/>
  <c r="Y19" i="68"/>
  <c r="Y18" i="68"/>
  <c r="Y17" i="68"/>
  <c r="Y76" i="68"/>
  <c r="Y77" i="68"/>
  <c r="Y78" i="68"/>
  <c r="Y79" i="68"/>
  <c r="Y80" i="68"/>
  <c r="Y90" i="68"/>
  <c r="Y89" i="68"/>
  <c r="Y88" i="68"/>
  <c r="Y87" i="68"/>
  <c r="Y86" i="68"/>
  <c r="Y91" i="68"/>
  <c r="Y110" i="68"/>
  <c r="Y102" i="68"/>
  <c r="Y101" i="68"/>
  <c r="Y100" i="68"/>
  <c r="Y99" i="68"/>
  <c r="Y98" i="68"/>
  <c r="Y109" i="68"/>
  <c r="Y108" i="68"/>
  <c r="Y107" i="68"/>
  <c r="Y106" i="68"/>
  <c r="Y105" i="68"/>
  <c r="Y104" i="68"/>
  <c r="Y103" i="68"/>
  <c r="Y97" i="68"/>
  <c r="Y96" i="68"/>
  <c r="Y95" i="68"/>
  <c r="Y94" i="68"/>
  <c r="Y93" i="68"/>
  <c r="Y92" i="68"/>
  <c r="Y113" i="68"/>
  <c r="Y118" i="68"/>
  <c r="Y121" i="68"/>
  <c r="Y122" i="68"/>
  <c r="Y114" i="68"/>
  <c r="Y115" i="68"/>
  <c r="Y111" i="68"/>
  <c r="Y112" i="68"/>
  <c r="Y116" i="68"/>
  <c r="Y119" i="68"/>
  <c r="Y125" i="68"/>
  <c r="Y131" i="68"/>
  <c r="Y132" i="68"/>
  <c r="Y133" i="68"/>
  <c r="Y134" i="68"/>
  <c r="Y135" i="68"/>
  <c r="Y124" i="68"/>
  <c r="Y126" i="68"/>
  <c r="Y127" i="68"/>
  <c r="Y128" i="68"/>
  <c r="Y129" i="68"/>
  <c r="Y130" i="68"/>
  <c r="Y117" i="68"/>
  <c r="Y120" i="68"/>
  <c r="Y123" i="68"/>
  <c r="Y141" i="68"/>
  <c r="Y142" i="68"/>
  <c r="Y144" i="68"/>
  <c r="Y147" i="68"/>
  <c r="Y150" i="68"/>
  <c r="Y157" i="68"/>
  <c r="Y136" i="68"/>
  <c r="Y137" i="68"/>
  <c r="Y138" i="68"/>
  <c r="Y140" i="68"/>
  <c r="Y145" i="68"/>
  <c r="Y155" i="68"/>
  <c r="Y156" i="68"/>
  <c r="Y158" i="68"/>
  <c r="Y149" i="68"/>
  <c r="Y148" i="68"/>
  <c r="Y152" i="68"/>
  <c r="Y153" i="68"/>
  <c r="Y154" i="68"/>
  <c r="Y146" i="68"/>
  <c r="Y151" i="68"/>
  <c r="Y143" i="68"/>
  <c r="Y139" i="68"/>
  <c r="Y159" i="68"/>
  <c r="Y160" i="68"/>
  <c r="Y161" i="68"/>
  <c r="Y162" i="68"/>
  <c r="Y163" i="68"/>
  <c r="Y171" i="68"/>
  <c r="Y172" i="68"/>
  <c r="Y173" i="68"/>
  <c r="Y174" i="68"/>
  <c r="Y164" i="68"/>
  <c r="Y168" i="68"/>
  <c r="Y170" i="68"/>
  <c r="Y169" i="68"/>
  <c r="Y167" i="68"/>
  <c r="Y166" i="68"/>
  <c r="Y165" i="68"/>
  <c r="Y191" i="68"/>
  <c r="Y183" i="68"/>
  <c r="Y182" i="68"/>
  <c r="Y181" i="68"/>
  <c r="Y180" i="68"/>
  <c r="Y190" i="68"/>
  <c r="Y189" i="68"/>
  <c r="Y188" i="68"/>
  <c r="Y187" i="68"/>
  <c r="Y186" i="68"/>
  <c r="Y185" i="68"/>
  <c r="Y184" i="68"/>
  <c r="Y203" i="68"/>
  <c r="Y202" i="68"/>
  <c r="Y201" i="68"/>
  <c r="Y198" i="68"/>
  <c r="Y199" i="68"/>
  <c r="Y200" i="68"/>
  <c r="Y192" i="68"/>
  <c r="Y193" i="68"/>
  <c r="Y194" i="68"/>
  <c r="Y195" i="68"/>
  <c r="Y196" i="68"/>
  <c r="Y197" i="68"/>
  <c r="Y204" i="68"/>
  <c r="Y205" i="68"/>
  <c r="Y206" i="68"/>
  <c r="Y207" i="68"/>
  <c r="Y208" i="68"/>
  <c r="Y209" i="68"/>
  <c r="Y210" i="68"/>
  <c r="Y212" i="68"/>
  <c r="Y213" i="68"/>
  <c r="Y215" i="68"/>
  <c r="Y217" i="68"/>
  <c r="Y218" i="68"/>
  <c r="Y219" i="68"/>
  <c r="Y220" i="68"/>
  <c r="Y221" i="68"/>
  <c r="Y223" i="68"/>
  <c r="Y225" i="68"/>
  <c r="Y227" i="68"/>
  <c r="Y211" i="68"/>
  <c r="Y214" i="68"/>
  <c r="Y216" i="68"/>
  <c r="Y222" i="68"/>
  <c r="Y224" i="68"/>
  <c r="Y226" i="68"/>
  <c r="Y239" i="68"/>
  <c r="Y238" i="68"/>
  <c r="Y237" i="68"/>
  <c r="Y236" i="68"/>
  <c r="Y243" i="68"/>
  <c r="Y242" i="68"/>
  <c r="Y241" i="68"/>
  <c r="Y240" i="68"/>
  <c r="Y228" i="68"/>
  <c r="Y235" i="68"/>
  <c r="Y229" i="68"/>
  <c r="Y230" i="68"/>
  <c r="Y231" i="68"/>
  <c r="Y232" i="68"/>
  <c r="Y233" i="68"/>
  <c r="Y234" i="68"/>
  <c r="Y177" i="68"/>
  <c r="Y178" i="68"/>
  <c r="Y179" i="68"/>
  <c r="Y175" i="68"/>
  <c r="Y176" i="68"/>
  <c r="Y27" i="68"/>
  <c r="Y26" i="68"/>
  <c r="Y24" i="68"/>
  <c r="Y23" i="68"/>
  <c r="Y25" i="68"/>
  <c r="Y81" i="68"/>
  <c r="Y82" i="68"/>
  <c r="Y83" i="68"/>
  <c r="Y84" i="68"/>
  <c r="Y85" i="68"/>
  <c r="Y10" i="68"/>
  <c r="Y9" i="68"/>
  <c r="Y8" i="68"/>
  <c r="Y7" i="68"/>
  <c r="Y6" i="68"/>
  <c r="Y251" i="68"/>
  <c r="Y254" i="68"/>
  <c r="Y259" i="68"/>
  <c r="Y260" i="68"/>
  <c r="Y261" i="68"/>
  <c r="Y262" i="68"/>
  <c r="Y263" i="68"/>
  <c r="Y264" i="68"/>
  <c r="Y266" i="68"/>
  <c r="Y267" i="68"/>
  <c r="Y269" i="68"/>
  <c r="Y256" i="68"/>
  <c r="Y257" i="68"/>
  <c r="Y274" i="68"/>
  <c r="Y278" i="68"/>
  <c r="Y279" i="68"/>
  <c r="Y280" i="68"/>
  <c r="Y281" i="68"/>
  <c r="Y282" i="68"/>
  <c r="Y283" i="68"/>
  <c r="Y284" i="68"/>
  <c r="Y285" i="68"/>
  <c r="Y286" i="68"/>
  <c r="Y287" i="68"/>
  <c r="Y288" i="68"/>
  <c r="Y289" i="68"/>
  <c r="Y290" i="68"/>
  <c r="Y291" i="68"/>
  <c r="Y292" i="68"/>
  <c r="Y293" i="68"/>
  <c r="Y294" i="68"/>
  <c r="Y295" i="68"/>
  <c r="Y296" i="68"/>
  <c r="Y297" i="68"/>
  <c r="Y298" i="68"/>
  <c r="Y299" i="68"/>
  <c r="Y300" i="68"/>
  <c r="Y301" i="68"/>
  <c r="Y302" i="68"/>
  <c r="Y303" i="68"/>
  <c r="Y304" i="68"/>
  <c r="Y305" i="68"/>
  <c r="Y306" i="68"/>
  <c r="Y307" i="68"/>
  <c r="Y308" i="68"/>
  <c r="Y309" i="68"/>
  <c r="Y310" i="68"/>
  <c r="Y311" i="68"/>
  <c r="Y312" i="68"/>
  <c r="Y313" i="68"/>
  <c r="Y316" i="68"/>
  <c r="Y317" i="68"/>
  <c r="Y318" i="68"/>
  <c r="Y319" i="68"/>
  <c r="Y320" i="68"/>
  <c r="Y321" i="68"/>
  <c r="Y322" i="68"/>
  <c r="Y325" i="68"/>
  <c r="Y326" i="68"/>
  <c r="Y327" i="68"/>
  <c r="Y328" i="68"/>
  <c r="Y332" i="68"/>
  <c r="Y334" i="68"/>
  <c r="Y330" i="68"/>
  <c r="Y331" i="68"/>
  <c r="Y315" i="68"/>
  <c r="Y258" i="68"/>
  <c r="Y276" i="68"/>
  <c r="Y277" i="68"/>
  <c r="Y245" i="68"/>
  <c r="Y246" i="68"/>
  <c r="Y255" i="68"/>
  <c r="Y14" i="68"/>
  <c r="Y15" i="68"/>
  <c r="Y16" i="68"/>
  <c r="W5" i="68"/>
  <c r="AC5" i="68" s="1"/>
  <c r="W4" i="68"/>
  <c r="I5" i="68"/>
  <c r="I4" i="68"/>
  <c r="I3" i="68"/>
  <c r="T255" i="68"/>
  <c r="K255" i="68"/>
  <c r="Z3" i="68" l="1"/>
  <c r="Z4" i="68"/>
  <c r="K15" i="68"/>
  <c r="K14" i="68"/>
  <c r="H5" i="68"/>
  <c r="L5" i="68" s="1"/>
  <c r="K16" i="68"/>
  <c r="AN4" i="68" l="1"/>
  <c r="AO4" i="68"/>
  <c r="AP4" i="68"/>
  <c r="AQ4" i="68"/>
  <c r="AR4" i="68"/>
  <c r="AS4" i="68"/>
  <c r="AT4" i="68"/>
  <c r="AN3" i="68"/>
  <c r="AO3" i="68"/>
  <c r="AP3" i="68"/>
  <c r="AQ3" i="68"/>
  <c r="AR3" i="68"/>
  <c r="AS3" i="68"/>
  <c r="AT3" i="68"/>
  <c r="AM4" i="68"/>
  <c r="K6" i="68"/>
  <c r="T7" i="68"/>
  <c r="K7" i="68"/>
  <c r="T8" i="68"/>
  <c r="K8" i="68"/>
  <c r="T9" i="68"/>
  <c r="K9" i="68"/>
  <c r="T10" i="68"/>
  <c r="K10" i="68"/>
  <c r="T85" i="68"/>
  <c r="K85" i="68"/>
  <c r="T84" i="68"/>
  <c r="K84" i="68"/>
  <c r="T83" i="68"/>
  <c r="K83" i="68"/>
  <c r="T82" i="68"/>
  <c r="K82" i="68"/>
  <c r="T81" i="68"/>
  <c r="K81" i="68"/>
  <c r="T25" i="68"/>
  <c r="K25" i="68"/>
  <c r="T23" i="68"/>
  <c r="K23" i="68"/>
  <c r="T24" i="68"/>
  <c r="K24" i="68"/>
  <c r="T26" i="68"/>
  <c r="K26" i="68"/>
  <c r="T27" i="68"/>
  <c r="K27" i="68"/>
  <c r="T176" i="68"/>
  <c r="K176" i="68"/>
  <c r="T175" i="68"/>
  <c r="K175" i="68"/>
  <c r="T179" i="68"/>
  <c r="K179" i="68"/>
  <c r="T178" i="68"/>
  <c r="K178" i="68"/>
  <c r="T177" i="68"/>
  <c r="K177" i="68"/>
  <c r="T234" i="68"/>
  <c r="K234" i="68"/>
  <c r="T233" i="68"/>
  <c r="K233" i="68"/>
  <c r="T232" i="68"/>
  <c r="K232" i="68"/>
  <c r="T231" i="68"/>
  <c r="K231" i="68"/>
  <c r="T230" i="68"/>
  <c r="K230" i="68"/>
  <c r="T229" i="68"/>
  <c r="K229" i="68"/>
  <c r="T235" i="68"/>
  <c r="K235" i="68"/>
  <c r="T228" i="68"/>
  <c r="K228" i="68"/>
  <c r="T240" i="68"/>
  <c r="K240" i="68"/>
  <c r="T241" i="68"/>
  <c r="K241" i="68"/>
  <c r="T242" i="68"/>
  <c r="K242" i="68"/>
  <c r="T243" i="68"/>
  <c r="K243" i="68"/>
  <c r="T236" i="68"/>
  <c r="K236" i="68"/>
  <c r="T237" i="68"/>
  <c r="K237" i="68"/>
  <c r="T238" i="68"/>
  <c r="K238" i="68"/>
  <c r="T239" i="68"/>
  <c r="K239" i="68"/>
  <c r="T226" i="68"/>
  <c r="K226" i="68"/>
  <c r="T224" i="68"/>
  <c r="K224" i="68"/>
  <c r="T222" i="68"/>
  <c r="K222" i="68"/>
  <c r="T216" i="68"/>
  <c r="K216" i="68"/>
  <c r="T214" i="68"/>
  <c r="K214" i="68"/>
  <c r="T211" i="68"/>
  <c r="K211" i="68"/>
  <c r="T227" i="68"/>
  <c r="K227" i="68"/>
  <c r="T225" i="68"/>
  <c r="K225" i="68"/>
  <c r="T223" i="68"/>
  <c r="K223" i="68"/>
  <c r="T221" i="68"/>
  <c r="K221" i="68"/>
  <c r="T220" i="68"/>
  <c r="K220" i="68"/>
  <c r="T219" i="68"/>
  <c r="K219" i="68"/>
  <c r="T218" i="68"/>
  <c r="K218" i="68"/>
  <c r="T217" i="68"/>
  <c r="K217" i="68"/>
  <c r="T215" i="68"/>
  <c r="K215" i="68"/>
  <c r="T213" i="68"/>
  <c r="K213" i="68"/>
  <c r="T212" i="68"/>
  <c r="K212" i="68"/>
  <c r="T210" i="68"/>
  <c r="K210" i="68"/>
  <c r="T209" i="68"/>
  <c r="K209" i="68"/>
  <c r="T208" i="68"/>
  <c r="K208" i="68"/>
  <c r="T207" i="68"/>
  <c r="K207" i="68"/>
  <c r="T206" i="68"/>
  <c r="K206" i="68"/>
  <c r="T205" i="68"/>
  <c r="K205" i="68"/>
  <c r="T204" i="68"/>
  <c r="K204" i="68"/>
  <c r="T197" i="68"/>
  <c r="K197" i="68"/>
  <c r="T196" i="68"/>
  <c r="K196" i="68"/>
  <c r="T195" i="68"/>
  <c r="K195" i="68"/>
  <c r="T194" i="68"/>
  <c r="K194" i="68"/>
  <c r="T193" i="68"/>
  <c r="K193" i="68"/>
  <c r="T192" i="68"/>
  <c r="K192" i="68"/>
  <c r="T200" i="68"/>
  <c r="K200" i="68"/>
  <c r="T199" i="68"/>
  <c r="K199" i="68"/>
  <c r="T198" i="68"/>
  <c r="K198" i="68"/>
  <c r="T201" i="68"/>
  <c r="K201" i="68"/>
  <c r="T202" i="68"/>
  <c r="K202" i="68"/>
  <c r="T203" i="68"/>
  <c r="K203" i="68"/>
  <c r="T184" i="68"/>
  <c r="K184" i="68"/>
  <c r="T185" i="68"/>
  <c r="K185" i="68"/>
  <c r="T186" i="68"/>
  <c r="K186" i="68"/>
  <c r="T187" i="68"/>
  <c r="K187" i="68"/>
  <c r="T188" i="68"/>
  <c r="K188" i="68"/>
  <c r="T189" i="68"/>
  <c r="K189" i="68"/>
  <c r="T190" i="68"/>
  <c r="K190" i="68"/>
  <c r="T180" i="68"/>
  <c r="K180" i="68"/>
  <c r="T181" i="68"/>
  <c r="K181" i="68"/>
  <c r="T182" i="68"/>
  <c r="K182" i="68"/>
  <c r="T183" i="68"/>
  <c r="K183" i="68"/>
  <c r="T191" i="68"/>
  <c r="K191" i="68"/>
  <c r="T165" i="68"/>
  <c r="K165" i="68"/>
  <c r="T166" i="68"/>
  <c r="K166" i="68"/>
  <c r="T167" i="68"/>
  <c r="K167" i="68"/>
  <c r="T169" i="68"/>
  <c r="K169" i="68"/>
  <c r="T170" i="68"/>
  <c r="K170" i="68"/>
  <c r="T168" i="68"/>
  <c r="K168" i="68"/>
  <c r="T164" i="68"/>
  <c r="K164" i="68"/>
  <c r="T174" i="68"/>
  <c r="K174" i="68"/>
  <c r="T173" i="68"/>
  <c r="K173" i="68"/>
  <c r="T172" i="68"/>
  <c r="K172" i="68"/>
  <c r="T171" i="68"/>
  <c r="K171" i="68"/>
  <c r="T163" i="68"/>
  <c r="K163" i="68"/>
  <c r="T162" i="68"/>
  <c r="K162" i="68"/>
  <c r="T161" i="68"/>
  <c r="K161" i="68"/>
  <c r="T160" i="68"/>
  <c r="K160" i="68"/>
  <c r="T159" i="68"/>
  <c r="K159" i="68"/>
  <c r="T139" i="68"/>
  <c r="K139" i="68"/>
  <c r="T143" i="68"/>
  <c r="K143" i="68"/>
  <c r="T151" i="68"/>
  <c r="K151" i="68"/>
  <c r="T146" i="68"/>
  <c r="K146" i="68"/>
  <c r="T154" i="68"/>
  <c r="K154" i="68"/>
  <c r="T153" i="68"/>
  <c r="K153" i="68"/>
  <c r="T152" i="68"/>
  <c r="K152" i="68"/>
  <c r="T148" i="68"/>
  <c r="K148" i="68"/>
  <c r="T149" i="68"/>
  <c r="K149" i="68"/>
  <c r="T158" i="68"/>
  <c r="K158" i="68"/>
  <c r="T156" i="68"/>
  <c r="K156" i="68"/>
  <c r="T155" i="68"/>
  <c r="K155" i="68"/>
  <c r="T145" i="68"/>
  <c r="K145" i="68"/>
  <c r="T140" i="68"/>
  <c r="K140" i="68"/>
  <c r="T138" i="68"/>
  <c r="K138" i="68"/>
  <c r="T137" i="68"/>
  <c r="K137" i="68"/>
  <c r="T136" i="68"/>
  <c r="K136" i="68"/>
  <c r="T157" i="68"/>
  <c r="K157" i="68"/>
  <c r="T150" i="68"/>
  <c r="K150" i="68"/>
  <c r="T147" i="68"/>
  <c r="K147" i="68"/>
  <c r="T144" i="68"/>
  <c r="K144" i="68"/>
  <c r="T142" i="68"/>
  <c r="K142" i="68"/>
  <c r="T141" i="68"/>
  <c r="K141" i="68"/>
  <c r="T123" i="68"/>
  <c r="K123" i="68"/>
  <c r="T120" i="68"/>
  <c r="K120" i="68"/>
  <c r="T117" i="68"/>
  <c r="K117" i="68"/>
  <c r="T130" i="68"/>
  <c r="K130" i="68"/>
  <c r="T129" i="68"/>
  <c r="K129" i="68"/>
  <c r="T128" i="68"/>
  <c r="K128" i="68"/>
  <c r="T127" i="68"/>
  <c r="K127" i="68"/>
  <c r="T126" i="68"/>
  <c r="K126" i="68"/>
  <c r="T124" i="68"/>
  <c r="K124" i="68"/>
  <c r="T135" i="68"/>
  <c r="K135" i="68"/>
  <c r="T134" i="68"/>
  <c r="K134" i="68"/>
  <c r="T133" i="68"/>
  <c r="K133" i="68"/>
  <c r="T132" i="68"/>
  <c r="K132" i="68"/>
  <c r="T131" i="68"/>
  <c r="K131" i="68"/>
  <c r="T125" i="68"/>
  <c r="K125" i="68"/>
  <c r="T119" i="68"/>
  <c r="K119" i="68"/>
  <c r="T116" i="68"/>
  <c r="K116" i="68"/>
  <c r="T112" i="68"/>
  <c r="K112" i="68"/>
  <c r="T111" i="68"/>
  <c r="K111" i="68"/>
  <c r="T115" i="68"/>
  <c r="K115" i="68"/>
  <c r="T114" i="68"/>
  <c r="K114" i="68"/>
  <c r="T122" i="68"/>
  <c r="K122" i="68"/>
  <c r="T121" i="68"/>
  <c r="K121" i="68"/>
  <c r="T118" i="68"/>
  <c r="K118" i="68"/>
  <c r="T113" i="68"/>
  <c r="K113" i="68"/>
  <c r="T92" i="68"/>
  <c r="K92" i="68"/>
  <c r="T93" i="68"/>
  <c r="K93" i="68"/>
  <c r="T94" i="68"/>
  <c r="K94" i="68"/>
  <c r="T95" i="68"/>
  <c r="K95" i="68"/>
  <c r="T96" i="68"/>
  <c r="K96" i="68"/>
  <c r="T97" i="68"/>
  <c r="K97" i="68"/>
  <c r="T103" i="68"/>
  <c r="K103" i="68"/>
  <c r="T104" i="68"/>
  <c r="K104" i="68"/>
  <c r="T105" i="68"/>
  <c r="K105" i="68"/>
  <c r="T106" i="68"/>
  <c r="K106" i="68"/>
  <c r="T107" i="68"/>
  <c r="K107" i="68"/>
  <c r="T108" i="68"/>
  <c r="K108" i="68"/>
  <c r="T109" i="68"/>
  <c r="K109" i="68"/>
  <c r="T98" i="68"/>
  <c r="K98" i="68"/>
  <c r="T99" i="68"/>
  <c r="K99" i="68"/>
  <c r="T100" i="68"/>
  <c r="K100" i="68"/>
  <c r="T101" i="68"/>
  <c r="K101" i="68"/>
  <c r="T102" i="68"/>
  <c r="K102" i="68"/>
  <c r="T110" i="68"/>
  <c r="K110" i="68"/>
  <c r="T91" i="68"/>
  <c r="K91" i="68"/>
  <c r="T86" i="68"/>
  <c r="K86" i="68"/>
  <c r="T87" i="68"/>
  <c r="K87" i="68"/>
  <c r="T88" i="68"/>
  <c r="K88" i="68"/>
  <c r="T89" i="68"/>
  <c r="K89" i="68"/>
  <c r="T90" i="68"/>
  <c r="K90" i="68"/>
  <c r="T80" i="68"/>
  <c r="K80" i="68"/>
  <c r="T79" i="68"/>
  <c r="K79" i="68"/>
  <c r="T78" i="68"/>
  <c r="K78" i="68"/>
  <c r="T77" i="68"/>
  <c r="K77" i="68"/>
  <c r="T76" i="68"/>
  <c r="K76" i="68"/>
  <c r="T17" i="68"/>
  <c r="K17" i="68"/>
  <c r="T18" i="68"/>
  <c r="K18" i="68"/>
  <c r="T19" i="68"/>
  <c r="K19" i="68"/>
  <c r="T20" i="68"/>
  <c r="K20" i="68"/>
  <c r="T21" i="68"/>
  <c r="K21" i="68"/>
  <c r="T22" i="68"/>
  <c r="K22" i="68"/>
  <c r="T54" i="68"/>
  <c r="K54" i="68"/>
  <c r="T55" i="68"/>
  <c r="K55" i="68"/>
  <c r="T56" i="68"/>
  <c r="K56" i="68"/>
  <c r="T57" i="68"/>
  <c r="K57" i="68"/>
  <c r="T58" i="68"/>
  <c r="K58" i="68"/>
  <c r="T59" i="68"/>
  <c r="K59" i="68"/>
  <c r="T60" i="68"/>
  <c r="K60" i="68"/>
  <c r="T50" i="68"/>
  <c r="K50" i="68"/>
  <c r="T51" i="68"/>
  <c r="K51" i="68"/>
  <c r="T52" i="68"/>
  <c r="K52" i="68"/>
  <c r="T53" i="68"/>
  <c r="K53" i="68"/>
  <c r="T61" i="68"/>
  <c r="K61" i="68"/>
  <c r="T67" i="68"/>
  <c r="K67" i="68"/>
  <c r="T68" i="68"/>
  <c r="K68" i="68"/>
  <c r="T69" i="68"/>
  <c r="K69" i="68"/>
  <c r="T70" i="68"/>
  <c r="K70" i="68"/>
  <c r="T71" i="68"/>
  <c r="K71" i="68"/>
  <c r="T72" i="68"/>
  <c r="K72" i="68"/>
  <c r="T73" i="68"/>
  <c r="K73" i="68"/>
  <c r="T74" i="68"/>
  <c r="K74" i="68"/>
  <c r="T62" i="68"/>
  <c r="K62" i="68"/>
  <c r="T63" i="68"/>
  <c r="K63" i="68"/>
  <c r="T64" i="68"/>
  <c r="K64" i="68"/>
  <c r="T65" i="68"/>
  <c r="K65" i="68"/>
  <c r="T66" i="68"/>
  <c r="K66" i="68"/>
  <c r="T75" i="68"/>
  <c r="K75" i="68"/>
  <c r="T42" i="68"/>
  <c r="K42" i="68"/>
  <c r="T43" i="68"/>
  <c r="K43" i="68"/>
  <c r="T44" i="68"/>
  <c r="K44" i="68"/>
  <c r="T45" i="68"/>
  <c r="K45" i="68"/>
  <c r="T46" i="68"/>
  <c r="K46" i="68"/>
  <c r="T47" i="68"/>
  <c r="K47" i="68"/>
  <c r="T48" i="68"/>
  <c r="K48" i="68"/>
  <c r="T39" i="68"/>
  <c r="K39" i="68"/>
  <c r="T40" i="68"/>
  <c r="K40" i="68"/>
  <c r="T41" i="68"/>
  <c r="K41" i="68"/>
  <c r="T49" i="68"/>
  <c r="K49" i="68"/>
  <c r="T32" i="68"/>
  <c r="K32" i="68"/>
  <c r="T33" i="68"/>
  <c r="K33" i="68"/>
  <c r="T34" i="68"/>
  <c r="K34" i="68"/>
  <c r="T35" i="68"/>
  <c r="K35" i="68"/>
  <c r="T36" i="68"/>
  <c r="K36" i="68"/>
  <c r="T37" i="68"/>
  <c r="K37" i="68"/>
  <c r="T28" i="68"/>
  <c r="K28" i="68"/>
  <c r="T29" i="68"/>
  <c r="K29" i="68"/>
  <c r="T30" i="68"/>
  <c r="K30" i="68"/>
  <c r="T31" i="68"/>
  <c r="K31" i="68"/>
  <c r="T38" i="68"/>
  <c r="K38" i="68"/>
  <c r="T12" i="68"/>
  <c r="K12" i="68"/>
  <c r="T13" i="68"/>
  <c r="K13" i="68"/>
  <c r="T11" i="68"/>
  <c r="K11" i="68"/>
  <c r="T15" i="68"/>
  <c r="T14" i="68"/>
  <c r="T16" i="68"/>
  <c r="T246" i="68"/>
  <c r="K246" i="68"/>
  <c r="T245" i="68"/>
  <c r="K245" i="68"/>
  <c r="T277" i="68"/>
  <c r="K277" i="68"/>
  <c r="T276" i="68"/>
  <c r="K276" i="68"/>
  <c r="T258" i="68"/>
  <c r="K258" i="68"/>
  <c r="T315" i="68"/>
  <c r="K315" i="68"/>
  <c r="T314" i="68"/>
  <c r="K314" i="68"/>
  <c r="T331" i="68"/>
  <c r="K331" i="68"/>
  <c r="T330" i="68"/>
  <c r="K330" i="68"/>
  <c r="T334" i="68"/>
  <c r="K334" i="68"/>
  <c r="T333" i="68"/>
  <c r="K333" i="68"/>
  <c r="T332" i="68"/>
  <c r="K332" i="68"/>
  <c r="T329" i="68"/>
  <c r="K329" i="68"/>
  <c r="T328" i="68"/>
  <c r="K328" i="68"/>
  <c r="T327" i="68"/>
  <c r="K327" i="68"/>
  <c r="T326" i="68"/>
  <c r="K326" i="68"/>
  <c r="T325" i="68"/>
  <c r="K325" i="68"/>
  <c r="T324" i="68"/>
  <c r="K324" i="68"/>
  <c r="T323" i="68"/>
  <c r="K323" i="68"/>
  <c r="T322" i="68"/>
  <c r="K322" i="68"/>
  <c r="T321" i="68"/>
  <c r="K321" i="68"/>
  <c r="T320" i="68"/>
  <c r="K320" i="68"/>
  <c r="T319" i="68"/>
  <c r="K319" i="68"/>
  <c r="T318" i="68"/>
  <c r="K318" i="68"/>
  <c r="T317" i="68"/>
  <c r="K317" i="68"/>
  <c r="T316" i="68"/>
  <c r="K316" i="68"/>
  <c r="T313" i="68"/>
  <c r="K313" i="68"/>
  <c r="T312" i="68"/>
  <c r="K312" i="68"/>
  <c r="T311" i="68"/>
  <c r="K311" i="68"/>
  <c r="T310" i="68"/>
  <c r="K310" i="68"/>
  <c r="T309" i="68"/>
  <c r="K309" i="68"/>
  <c r="T308" i="68"/>
  <c r="K308" i="68"/>
  <c r="T307" i="68"/>
  <c r="K307" i="68"/>
  <c r="T306" i="68"/>
  <c r="K306" i="68"/>
  <c r="T305" i="68"/>
  <c r="K305" i="68"/>
  <c r="T304" i="68"/>
  <c r="K304" i="68"/>
  <c r="T303" i="68"/>
  <c r="K303" i="68"/>
  <c r="T302" i="68"/>
  <c r="K302" i="68"/>
  <c r="T301" i="68"/>
  <c r="K301" i="68"/>
  <c r="T300" i="68"/>
  <c r="K300" i="68"/>
  <c r="T299" i="68"/>
  <c r="K299" i="68"/>
  <c r="T298" i="68"/>
  <c r="K298" i="68"/>
  <c r="T297" i="68"/>
  <c r="K297" i="68"/>
  <c r="T296" i="68"/>
  <c r="K296" i="68"/>
  <c r="T295" i="68"/>
  <c r="K295" i="68"/>
  <c r="T294" i="68"/>
  <c r="K294" i="68"/>
  <c r="T293" i="68"/>
  <c r="K293" i="68"/>
  <c r="T292" i="68"/>
  <c r="K292" i="68"/>
  <c r="T291" i="68"/>
  <c r="K291" i="68"/>
  <c r="T290" i="68"/>
  <c r="K290" i="68"/>
  <c r="T289" i="68"/>
  <c r="K289" i="68"/>
  <c r="T288" i="68"/>
  <c r="K288" i="68"/>
  <c r="T287" i="68"/>
  <c r="K287" i="68"/>
  <c r="T286" i="68"/>
  <c r="K286" i="68"/>
  <c r="T285" i="68"/>
  <c r="K285" i="68"/>
  <c r="T284" i="68"/>
  <c r="K284" i="68"/>
  <c r="T283" i="68"/>
  <c r="K283" i="68"/>
  <c r="T282" i="68"/>
  <c r="K282" i="68"/>
  <c r="T281" i="68"/>
  <c r="K281" i="68"/>
  <c r="T280" i="68"/>
  <c r="K280" i="68"/>
  <c r="T279" i="68"/>
  <c r="K279" i="68"/>
  <c r="T278" i="68"/>
  <c r="K278" i="68"/>
  <c r="T275" i="68"/>
  <c r="K275" i="68"/>
  <c r="T274" i="68"/>
  <c r="K274" i="68"/>
  <c r="T257" i="68"/>
  <c r="K257" i="68"/>
  <c r="T256" i="68"/>
  <c r="K256" i="68"/>
  <c r="T273" i="68"/>
  <c r="K273" i="68"/>
  <c r="T272" i="68"/>
  <c r="K272" i="68"/>
  <c r="T271" i="68"/>
  <c r="K271" i="68"/>
  <c r="T270" i="68"/>
  <c r="K270" i="68"/>
  <c r="T269" i="68"/>
  <c r="K269" i="68"/>
  <c r="T268" i="68"/>
  <c r="K268" i="68"/>
  <c r="T267" i="68"/>
  <c r="K267" i="68"/>
  <c r="T266" i="68"/>
  <c r="K266" i="68"/>
  <c r="T265" i="68"/>
  <c r="K265" i="68"/>
  <c r="T264" i="68"/>
  <c r="K264" i="68"/>
  <c r="T263" i="68"/>
  <c r="K263" i="68"/>
  <c r="T262" i="68"/>
  <c r="K262" i="68"/>
  <c r="T261" i="68"/>
  <c r="K261" i="68"/>
  <c r="T260" i="68"/>
  <c r="K260" i="68"/>
  <c r="T259" i="68"/>
  <c r="K259" i="68"/>
  <c r="T254" i="68"/>
  <c r="K254" i="68"/>
  <c r="T253" i="68"/>
  <c r="K253" i="68"/>
  <c r="T252" i="68"/>
  <c r="K252" i="68"/>
  <c r="T251" i="68"/>
  <c r="K251" i="68"/>
  <c r="T250" i="68"/>
  <c r="K250" i="68"/>
  <c r="T249" i="68"/>
  <c r="K249" i="68"/>
  <c r="T248" i="68"/>
  <c r="K248" i="68"/>
  <c r="T247" i="68"/>
  <c r="K247" i="68"/>
  <c r="V5" i="68"/>
  <c r="V4" i="68"/>
  <c r="V3" i="68"/>
  <c r="S5" i="68"/>
  <c r="Y5" i="68" s="1"/>
  <c r="S4" i="68"/>
  <c r="Y4" i="68" s="1"/>
  <c r="H4" i="68"/>
  <c r="U4" i="68" l="1"/>
  <c r="U3" i="68"/>
  <c r="L3" i="68"/>
  <c r="L4" i="68"/>
  <c r="T5" i="68"/>
  <c r="T4" i="68"/>
  <c r="T3" i="6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E0A2E-EDA5-4F01-8AD2-1F871B9463B3}" keepAlive="1" name="Query - extracted_info_new" description="Connection to the 'extracted_info_new' query in the workbook." type="5" refreshedVersion="6" background="1">
    <dbPr connection="Provider=Microsoft.Mashup.OleDb.1;Data Source=$Workbook$;Location=extracted_info_new;Extended Properties=&quot;&quot;" command="SELECT * FROM [extracted_info_new]"/>
  </connection>
</connections>
</file>

<file path=xl/sharedStrings.xml><?xml version="1.0" encoding="utf-8"?>
<sst xmlns="http://schemas.openxmlformats.org/spreadsheetml/2006/main" count="6757" uniqueCount="2891">
  <si>
    <t>age (years)</t>
  </si>
  <si>
    <t>library number</t>
  </si>
  <si>
    <t>TAQ</t>
  </si>
  <si>
    <t>JK151L-1</t>
  </si>
  <si>
    <t>SM095E.1</t>
  </si>
  <si>
    <t>P7_01_P5_01</t>
  </si>
  <si>
    <t>JK151L-2</t>
  </si>
  <si>
    <t>SM095E.3</t>
  </si>
  <si>
    <t>P7_02_P5_02</t>
  </si>
  <si>
    <t>JK151L-3</t>
  </si>
  <si>
    <t>SM095E.4</t>
  </si>
  <si>
    <t>P7_03_P5_03</t>
  </si>
  <si>
    <t>JK151L-4</t>
  </si>
  <si>
    <t>SM095E.6</t>
  </si>
  <si>
    <t>P7_04_P5_04</t>
  </si>
  <si>
    <t>JK151L-5</t>
  </si>
  <si>
    <t>SM095E.9</t>
  </si>
  <si>
    <t>P7_05_P5_05</t>
  </si>
  <si>
    <t>EB</t>
  </si>
  <si>
    <t>JK151L-6</t>
  </si>
  <si>
    <t>SM095E.10</t>
  </si>
  <si>
    <t>P7_06_P5_06</t>
  </si>
  <si>
    <t>JK151L-8</t>
  </si>
  <si>
    <t>LB</t>
  </si>
  <si>
    <t>P7_08_P5_08</t>
  </si>
  <si>
    <t>JK151L-14</t>
  </si>
  <si>
    <t>SM097E.1</t>
  </si>
  <si>
    <t>P7_14_P5_14</t>
  </si>
  <si>
    <t>JK151L-15</t>
  </si>
  <si>
    <t>SM097E.3</t>
  </si>
  <si>
    <t>P7_15_P5_15</t>
  </si>
  <si>
    <t>JK151L-16</t>
  </si>
  <si>
    <t>P7_16_P5_16</t>
  </si>
  <si>
    <t>JK156L-14</t>
  </si>
  <si>
    <t>SM097E.6</t>
  </si>
  <si>
    <t>P7_22_P5_88</t>
  </si>
  <si>
    <t>JK152L-2</t>
  </si>
  <si>
    <t>P7_18_P5_18</t>
  </si>
  <si>
    <t>JK152L-3</t>
  </si>
  <si>
    <t>P7_19_P5_19</t>
  </si>
  <si>
    <t>JK152L-4</t>
  </si>
  <si>
    <t>P7_20_P5_20</t>
  </si>
  <si>
    <t>JK152L-8</t>
  </si>
  <si>
    <t>P7_26_P5_24</t>
  </si>
  <si>
    <t>JK151L-7</t>
  </si>
  <si>
    <t>SM096E.1</t>
  </si>
  <si>
    <t>P7_07_P5_07</t>
  </si>
  <si>
    <t>JK151L-9</t>
  </si>
  <si>
    <t>SM096E.3</t>
  </si>
  <si>
    <t>P7_09_P5_09</t>
  </si>
  <si>
    <t>JK151L-10</t>
  </si>
  <si>
    <t>SM096E.5</t>
  </si>
  <si>
    <t>P7_10_P5_10</t>
  </si>
  <si>
    <t>JK151L-11</t>
  </si>
  <si>
    <t>SM096E.7</t>
  </si>
  <si>
    <t>P7_11_P5_11</t>
  </si>
  <si>
    <t>JK151L-12</t>
  </si>
  <si>
    <t>SM096E.9</t>
  </si>
  <si>
    <t>P7_12_P5_12</t>
  </si>
  <si>
    <t>JK151L-13</t>
  </si>
  <si>
    <t>SM096E.10</t>
  </si>
  <si>
    <t>P7_13_P5_13</t>
  </si>
  <si>
    <t>SR_03</t>
  </si>
  <si>
    <t>P7_14_P5_11</t>
  </si>
  <si>
    <t>SR_04</t>
  </si>
  <si>
    <t>P7_15_P5_12</t>
  </si>
  <si>
    <t>SR_06</t>
  </si>
  <si>
    <t>P7_16_P5_13</t>
  </si>
  <si>
    <t>SR_07</t>
  </si>
  <si>
    <t>P7_17_P5_14</t>
  </si>
  <si>
    <t>SR_11</t>
  </si>
  <si>
    <t>P7_19_P5_16</t>
  </si>
  <si>
    <t>P7_20_P5_17</t>
  </si>
  <si>
    <t>P7_21_P5_18</t>
  </si>
  <si>
    <t>JK152L-5</t>
  </si>
  <si>
    <t>ESM030E</t>
  </si>
  <si>
    <t>P7_21_P5_21</t>
  </si>
  <si>
    <t>JK152L-6</t>
  </si>
  <si>
    <t>ESM031E</t>
  </si>
  <si>
    <t>P7_22_P5_22</t>
  </si>
  <si>
    <t>JK152L-7</t>
  </si>
  <si>
    <t>ESM032E</t>
  </si>
  <si>
    <t>P7_23_P5_23</t>
  </si>
  <si>
    <t>JK152L-9</t>
  </si>
  <si>
    <t>ESM033E</t>
  </si>
  <si>
    <t>P7_27_P5_25</t>
  </si>
  <si>
    <t>JK152L-10</t>
  </si>
  <si>
    <t>ESM034E</t>
  </si>
  <si>
    <t>P7_29_P5_26</t>
  </si>
  <si>
    <t>JK152L-11</t>
  </si>
  <si>
    <t>ESM035E</t>
  </si>
  <si>
    <t>P7_40_P5_27</t>
  </si>
  <si>
    <t>JK152L-12</t>
  </si>
  <si>
    <t>ESM036E</t>
  </si>
  <si>
    <t>P7_57_P5_28</t>
  </si>
  <si>
    <t>JK152L-14</t>
  </si>
  <si>
    <t>ESM038E</t>
  </si>
  <si>
    <t>P7_65_P5_51</t>
  </si>
  <si>
    <t>JK152L-15</t>
  </si>
  <si>
    <t>ESM039E</t>
  </si>
  <si>
    <t>P7_82_P5_64</t>
  </si>
  <si>
    <t>JK152L-16</t>
  </si>
  <si>
    <t>P7_88_P5_67</t>
  </si>
  <si>
    <t>JK156L-1</t>
  </si>
  <si>
    <t>ECA031G</t>
  </si>
  <si>
    <t>P7_09_P5_22</t>
  </si>
  <si>
    <t>JK156L-2</t>
  </si>
  <si>
    <t>ECA032G</t>
  </si>
  <si>
    <t>P7_10_P5_23</t>
  </si>
  <si>
    <t>JK156L-4</t>
  </si>
  <si>
    <t>ECA034G</t>
  </si>
  <si>
    <t>P7_12_P5_25</t>
  </si>
  <si>
    <t>JK156L-5</t>
  </si>
  <si>
    <t>ECA035G</t>
  </si>
  <si>
    <t>P7_13_P5_26</t>
  </si>
  <si>
    <t>JK156L-6</t>
  </si>
  <si>
    <t>ECA036G</t>
  </si>
  <si>
    <t>P7_14_P5_27</t>
  </si>
  <si>
    <t>JK156L-7</t>
  </si>
  <si>
    <t>ECA037G</t>
  </si>
  <si>
    <t>P7_15_P5_28</t>
  </si>
  <si>
    <t>JK156L-8</t>
  </si>
  <si>
    <t>P7_16_P5_46</t>
  </si>
  <si>
    <t>JK156L-9</t>
  </si>
  <si>
    <t>ECA038G</t>
  </si>
  <si>
    <t>P7_17_P5_51</t>
  </si>
  <si>
    <t>JK156L-10</t>
  </si>
  <si>
    <t>ECA039G</t>
  </si>
  <si>
    <t>P7_18_P5_64</t>
  </si>
  <si>
    <t>JK156L-11</t>
  </si>
  <si>
    <t>ECA040G</t>
  </si>
  <si>
    <t>P7_19_P5_67</t>
  </si>
  <si>
    <t>EAH001</t>
  </si>
  <si>
    <t>P7_09_P5_13</t>
  </si>
  <si>
    <t>EAH009</t>
  </si>
  <si>
    <t>P7_10_P5_14</t>
  </si>
  <si>
    <t>77.8</t>
  </si>
  <si>
    <t>EAH016</t>
  </si>
  <si>
    <t>P7_11_P5_15</t>
  </si>
  <si>
    <t>EAH023</t>
  </si>
  <si>
    <t>P7_12_P5_16</t>
  </si>
  <si>
    <t>88.6</t>
  </si>
  <si>
    <t>EAH042</t>
  </si>
  <si>
    <t>P7_13_P5_17</t>
  </si>
  <si>
    <t>122.5</t>
  </si>
  <si>
    <t>EAH084</t>
  </si>
  <si>
    <t>P7_14_P5_18</t>
  </si>
  <si>
    <t>P7_15_P5_19</t>
  </si>
  <si>
    <t>JK137L-16</t>
  </si>
  <si>
    <t>P7_16_P5_20</t>
  </si>
  <si>
    <t>WJ196L-4</t>
  </si>
  <si>
    <t>P7_88_P5_64</t>
  </si>
  <si>
    <t>CCAGCGG</t>
  </si>
  <si>
    <t>GCCGGAC</t>
  </si>
  <si>
    <t>WJ196L-5</t>
  </si>
  <si>
    <t>P7_91_P5_67</t>
  </si>
  <si>
    <t>CGTATAT</t>
  </si>
  <si>
    <t>CGTAGGC</t>
  </si>
  <si>
    <t>WJ196L-6</t>
  </si>
  <si>
    <t>P7_92_P5_72</t>
  </si>
  <si>
    <t>GCTAATC</t>
  </si>
  <si>
    <t>CTATGCC</t>
  </si>
  <si>
    <t>WJ196L-7</t>
  </si>
  <si>
    <t>P7_93_P5_74</t>
  </si>
  <si>
    <t>GACTTCT</t>
  </si>
  <si>
    <t>GAGTTAA</t>
  </si>
  <si>
    <t>WJ196L-8</t>
  </si>
  <si>
    <t>P7_94_P5_88</t>
  </si>
  <si>
    <t>GTACTAT</t>
  </si>
  <si>
    <t>CCGCTGG</t>
  </si>
  <si>
    <t>WJ196L-9</t>
  </si>
  <si>
    <t>P7_95_P5_90</t>
  </si>
  <si>
    <t>CGAGATC</t>
  </si>
  <si>
    <t>ATTGCCA</t>
  </si>
  <si>
    <t>WJ196L-10</t>
  </si>
  <si>
    <t>P7_96_P5_91</t>
  </si>
  <si>
    <t>CGCAGCC</t>
  </si>
  <si>
    <t>ATATACG</t>
  </si>
  <si>
    <t>WJ194L-2</t>
  </si>
  <si>
    <t>P7_12_P5_11</t>
  </si>
  <si>
    <t>TTGAAGT</t>
  </si>
  <si>
    <t>CGGAGTT</t>
  </si>
  <si>
    <t>WJ192L-5</t>
  </si>
  <si>
    <t>P7_06_P5_05</t>
  </si>
  <si>
    <t>ATGGAGA</t>
  </si>
  <si>
    <t>ATCTTGC</t>
  </si>
  <si>
    <t>WJ196L-1</t>
  </si>
  <si>
    <t>P7_60_P5_28</t>
  </si>
  <si>
    <t>TACTTAG</t>
  </si>
  <si>
    <t>CCTATCT</t>
  </si>
  <si>
    <t>CCGATTG</t>
  </si>
  <si>
    <t>GACGTCA</t>
  </si>
  <si>
    <t>TTCGCAA</t>
  </si>
  <si>
    <t>TGGCATC</t>
  </si>
  <si>
    <t>WJ194L-8</t>
  </si>
  <si>
    <t>P7_18_P5_17</t>
  </si>
  <si>
    <t>TGCGTCC</t>
  </si>
  <si>
    <t>GGTACCT</t>
  </si>
  <si>
    <t>WJ192L-7</t>
  </si>
  <si>
    <t>P7_08_P5_07</t>
  </si>
  <si>
    <t>GCTCGAA</t>
  </si>
  <si>
    <t>CATCGAG</t>
  </si>
  <si>
    <t>WJ192L-8</t>
  </si>
  <si>
    <t>P7_09_P5_08</t>
  </si>
  <si>
    <t>ACCAACT</t>
  </si>
  <si>
    <t>TTCGAGC</t>
  </si>
  <si>
    <t>WJ196L-16</t>
  </si>
  <si>
    <t>P7_09_P5_06</t>
  </si>
  <si>
    <t>TCTCCAT</t>
  </si>
  <si>
    <t>Hidden Lake</t>
  </si>
  <si>
    <t>JK154L-1</t>
  </si>
  <si>
    <t>ESO193</t>
  </si>
  <si>
    <t>P7_14_P5_21</t>
  </si>
  <si>
    <t>JK154L-2</t>
  </si>
  <si>
    <t>ESO195</t>
  </si>
  <si>
    <t>P7_15_P5_22</t>
  </si>
  <si>
    <t>JK154L-3</t>
  </si>
  <si>
    <t>ESO197</t>
  </si>
  <si>
    <t>P7_16_P5_23</t>
  </si>
  <si>
    <t>JK154L-4</t>
  </si>
  <si>
    <t>ESO199</t>
  </si>
  <si>
    <t>P7_17_P5_24</t>
  </si>
  <si>
    <t>JK154L-6</t>
  </si>
  <si>
    <t>ESO202</t>
  </si>
  <si>
    <t>P7_19_P5_26</t>
  </si>
  <si>
    <t>JK154L-7</t>
  </si>
  <si>
    <t>ESO204</t>
  </si>
  <si>
    <t>P7_20_P5_27</t>
  </si>
  <si>
    <t>JK154L-9</t>
  </si>
  <si>
    <t>ESO206</t>
  </si>
  <si>
    <t>P7_22_P5_46</t>
  </si>
  <si>
    <t>JK154L-10</t>
  </si>
  <si>
    <t>ESO208</t>
  </si>
  <si>
    <t>P7_23_P5_51</t>
  </si>
  <si>
    <t>JK154L-11</t>
  </si>
  <si>
    <t>ESO210</t>
  </si>
  <si>
    <t>P7_26_P5_64</t>
  </si>
  <si>
    <t>JK154L-13</t>
  </si>
  <si>
    <t>ESO213</t>
  </si>
  <si>
    <t>P7_29_P5_72</t>
  </si>
  <si>
    <t>JK154L-14</t>
  </si>
  <si>
    <t>ESO215</t>
  </si>
  <si>
    <t>P7_40_P5_74</t>
  </si>
  <si>
    <t>JK154L-5</t>
  </si>
  <si>
    <t>ESO201</t>
  </si>
  <si>
    <t>P7_18_P5_25</t>
  </si>
  <si>
    <t>JK154L-8</t>
  </si>
  <si>
    <t>P7_21_P5_28</t>
  </si>
  <si>
    <t>JK154L-12</t>
  </si>
  <si>
    <t>ESO211</t>
  </si>
  <si>
    <t>P7_27_P5_67</t>
  </si>
  <si>
    <t>JK154L-15</t>
  </si>
  <si>
    <t>ESO216</t>
  </si>
  <si>
    <t>P7_57_P5_88</t>
  </si>
  <si>
    <t>JK154L-16</t>
  </si>
  <si>
    <t>P7_60_P5_90</t>
  </si>
  <si>
    <t>JK150L-1</t>
  </si>
  <si>
    <t>EJF003</t>
  </si>
  <si>
    <t>P7_23_P5_13</t>
  </si>
  <si>
    <t>JK150L-2</t>
  </si>
  <si>
    <t>EJF005</t>
  </si>
  <si>
    <t>P7_26_P5_14</t>
  </si>
  <si>
    <t>JK150L-3</t>
  </si>
  <si>
    <t>EJF006</t>
  </si>
  <si>
    <t>P7_27_P5_15</t>
  </si>
  <si>
    <t>JK150L-4</t>
  </si>
  <si>
    <t>EJF008</t>
  </si>
  <si>
    <t>P7_29_P5_16</t>
  </si>
  <si>
    <t>JK150L-6</t>
  </si>
  <si>
    <t>EJF012</t>
  </si>
  <si>
    <t>P7_57_P5_18</t>
  </si>
  <si>
    <t>JK150L-7</t>
  </si>
  <si>
    <t>EJF014</t>
  </si>
  <si>
    <t>P7_60_P5_19</t>
  </si>
  <si>
    <t>JK150L-9</t>
  </si>
  <si>
    <t>EJF016</t>
  </si>
  <si>
    <t>P7_82_P5_21</t>
  </si>
  <si>
    <t>JK156L-12</t>
  </si>
  <si>
    <t>EJF018</t>
  </si>
  <si>
    <t>P7_20_P5_72</t>
  </si>
  <si>
    <t>JK150L-11</t>
  </si>
  <si>
    <t>EJF021</t>
  </si>
  <si>
    <t>P7_91_P5_23</t>
  </si>
  <si>
    <t>JK150L-12</t>
  </si>
  <si>
    <t>EJF023</t>
  </si>
  <si>
    <t>P7_92_P5_24</t>
  </si>
  <si>
    <t>JK150L-13</t>
  </si>
  <si>
    <t>EJF027</t>
  </si>
  <si>
    <t>P7_94_P5_26</t>
  </si>
  <si>
    <t>JK150L-14</t>
  </si>
  <si>
    <t>EJF029</t>
  </si>
  <si>
    <t>P7_95_P5_27</t>
  </si>
  <si>
    <t>JK150L-10</t>
  </si>
  <si>
    <t>EJF020</t>
  </si>
  <si>
    <t>P7_88_P5_22</t>
  </si>
  <si>
    <t>JK150L-5</t>
  </si>
  <si>
    <t>EJF010</t>
  </si>
  <si>
    <t>P7_40_P5_17</t>
  </si>
  <si>
    <t>JK150L-8</t>
  </si>
  <si>
    <t>P7_65_P5_20</t>
  </si>
  <si>
    <t>JK150L-15</t>
  </si>
  <si>
    <t>EJF030</t>
  </si>
  <si>
    <t>P7_96_P5_28</t>
  </si>
  <si>
    <t>JK150L-16</t>
  </si>
  <si>
    <t>P7_96_P5_25</t>
  </si>
  <si>
    <t>CER</t>
  </si>
  <si>
    <t>1986.5-1987</t>
  </si>
  <si>
    <t>JK155L-1</t>
  </si>
  <si>
    <t>ESO291G</t>
  </si>
  <si>
    <t>P7_04_P5_01</t>
  </si>
  <si>
    <t>1961-1961.5</t>
  </si>
  <si>
    <t>JK155L-2</t>
  </si>
  <si>
    <t>ESO292G</t>
  </si>
  <si>
    <t>P7_05_P5_02</t>
  </si>
  <si>
    <t>1911-1911.5</t>
  </si>
  <si>
    <t>JK155L-3</t>
  </si>
  <si>
    <t>ESO293G</t>
  </si>
  <si>
    <t>P7_06_P5_03</t>
  </si>
  <si>
    <t>1875-1875.5</t>
  </si>
  <si>
    <t>JK155L-4</t>
  </si>
  <si>
    <t>ESO294G</t>
  </si>
  <si>
    <t>P7_07_P5_04</t>
  </si>
  <si>
    <t>1805.5-1806</t>
  </si>
  <si>
    <t>JK155L-5</t>
  </si>
  <si>
    <t>ESO295G</t>
  </si>
  <si>
    <t>P7_08_P5_05</t>
  </si>
  <si>
    <t>1771-1771.5</t>
  </si>
  <si>
    <t>JK155L-6</t>
  </si>
  <si>
    <t>ESO296G</t>
  </si>
  <si>
    <t>P7_13_P5_10</t>
  </si>
  <si>
    <t>JK155L-7</t>
  </si>
  <si>
    <t>ESO297G</t>
  </si>
  <si>
    <t>P7_10_P5_07</t>
  </si>
  <si>
    <t>JK155L-8</t>
  </si>
  <si>
    <t>P7_11_P5_08</t>
  </si>
  <si>
    <t>301 (+180)</t>
  </si>
  <si>
    <t>288 (+180)</t>
  </si>
  <si>
    <t>290 (+180)</t>
  </si>
  <si>
    <t>270 (+180)</t>
  </si>
  <si>
    <t>257 (+180)</t>
  </si>
  <si>
    <t>P7 reverse sequence</t>
  </si>
  <si>
    <t>P5 forward sequence</t>
  </si>
  <si>
    <t>30 (calc)</t>
  </si>
  <si>
    <t>25  (calc)</t>
  </si>
  <si>
    <t>12  (calc)</t>
  </si>
  <si>
    <t>TCGCAGG</t>
  </si>
  <si>
    <t>CCTGCGA</t>
  </si>
  <si>
    <t>CTCTGCA</t>
  </si>
  <si>
    <t>TGCAGAG</t>
  </si>
  <si>
    <t>CCTAGGT</t>
  </si>
  <si>
    <t>ACCTAGG</t>
  </si>
  <si>
    <t>GGATCAA</t>
  </si>
  <si>
    <t>TTGATCC</t>
  </si>
  <si>
    <t>GCAAGAT</t>
  </si>
  <si>
    <t>CTCGATG</t>
  </si>
  <si>
    <t>AGTTGGT</t>
  </si>
  <si>
    <t>CCGGTAC</t>
  </si>
  <si>
    <t>GTACCGG</t>
  </si>
  <si>
    <t>AACTCCG</t>
  </si>
  <si>
    <t>ACTTCAA</t>
  </si>
  <si>
    <t>ACTATCA</t>
  </si>
  <si>
    <t>TGATAGT</t>
  </si>
  <si>
    <t>TTGGATC</t>
  </si>
  <si>
    <t>GATCCAA</t>
  </si>
  <si>
    <t>CGACCTG</t>
  </si>
  <si>
    <t>CAGGTCG</t>
  </si>
  <si>
    <t>TAATGCG</t>
  </si>
  <si>
    <t>CGCATTA</t>
  </si>
  <si>
    <t>AGGTACC</t>
  </si>
  <si>
    <t>GGACGCA</t>
  </si>
  <si>
    <t>GAATCTC</t>
  </si>
  <si>
    <t>GAGATTC</t>
  </si>
  <si>
    <t>CATGCTC</t>
  </si>
  <si>
    <t>GAGCATG</t>
  </si>
  <si>
    <t>ACGCAAC</t>
  </si>
  <si>
    <t>GTTGCGT</t>
  </si>
  <si>
    <t>GCATTGG</t>
  </si>
  <si>
    <t>CCAATGC</t>
  </si>
  <si>
    <t>GATCTCG</t>
  </si>
  <si>
    <t>GATGCCA</t>
  </si>
  <si>
    <t>CATATTG</t>
  </si>
  <si>
    <t>CAATTAC</t>
  </si>
  <si>
    <t>GTAATTG</t>
  </si>
  <si>
    <t>CTGCGAC</t>
  </si>
  <si>
    <t>TCAGCTT</t>
  </si>
  <si>
    <t>GCCATAG</t>
  </si>
  <si>
    <t>CAGCATC</t>
  </si>
  <si>
    <t>CTGAAGC</t>
  </si>
  <si>
    <t>JK079L-1</t>
  </si>
  <si>
    <t>EJK055</t>
  </si>
  <si>
    <t>sample</t>
  </si>
  <si>
    <t>JK079L-2</t>
  </si>
  <si>
    <t>EJK056</t>
  </si>
  <si>
    <t>JK079L-3</t>
  </si>
  <si>
    <t>EJK057</t>
  </si>
  <si>
    <t>JK079L-4</t>
  </si>
  <si>
    <t>EJK058</t>
  </si>
  <si>
    <t>JK079L-5</t>
  </si>
  <si>
    <t>EJK059</t>
  </si>
  <si>
    <t>JK079L-6_WDH</t>
  </si>
  <si>
    <t>EJK060</t>
  </si>
  <si>
    <t>JK079L-7 WDH</t>
  </si>
  <si>
    <t>EJK061</t>
  </si>
  <si>
    <t>P7_07_P5_08</t>
  </si>
  <si>
    <t>JK079L-8</t>
  </si>
  <si>
    <t>EJK062</t>
  </si>
  <si>
    <t>P7_08_P5_09</t>
  </si>
  <si>
    <t>JK079L-9</t>
  </si>
  <si>
    <t>EJK063</t>
  </si>
  <si>
    <t>P7_09_P5_10</t>
  </si>
  <si>
    <t>JK079L-10 WDH</t>
  </si>
  <si>
    <t>EJK065</t>
  </si>
  <si>
    <t>P7_10_P5_11</t>
  </si>
  <si>
    <t>JK079L-11 WDH</t>
  </si>
  <si>
    <t>EJK066</t>
  </si>
  <si>
    <t>P7_11_P5_12</t>
  </si>
  <si>
    <t>JK079L-12 WDH</t>
  </si>
  <si>
    <t>EJK067</t>
  </si>
  <si>
    <t>P7_12_P5_13</t>
  </si>
  <si>
    <t>JK079L-13 WDH</t>
  </si>
  <si>
    <t>EJK068</t>
  </si>
  <si>
    <t>P7_13_P5_14</t>
  </si>
  <si>
    <t>JK079L-14 WDH</t>
  </si>
  <si>
    <t>EJK069</t>
  </si>
  <si>
    <t>P7_14_P5_15</t>
  </si>
  <si>
    <t>JK080L-1</t>
  </si>
  <si>
    <t>EJK070</t>
  </si>
  <si>
    <t>P7_18_P5_19</t>
  </si>
  <si>
    <t>JK080L-2</t>
  </si>
  <si>
    <t>EJK071</t>
  </si>
  <si>
    <t>P7_19_P5_20</t>
  </si>
  <si>
    <t>JK080L-3</t>
  </si>
  <si>
    <t>EJK072</t>
  </si>
  <si>
    <t>P7_20_P5_21</t>
  </si>
  <si>
    <t>JK080L-4</t>
  </si>
  <si>
    <t>EJK073</t>
  </si>
  <si>
    <t>P7_21_P5_22</t>
  </si>
  <si>
    <t>JK080L-6</t>
  </si>
  <si>
    <t>EJK075</t>
  </si>
  <si>
    <t>P7_23_P5_24</t>
  </si>
  <si>
    <t>JK080L-7</t>
  </si>
  <si>
    <t>EJK076</t>
  </si>
  <si>
    <t>P7_26_P5_25</t>
  </si>
  <si>
    <t>JK080L-8</t>
  </si>
  <si>
    <t>EJK077</t>
  </si>
  <si>
    <t>P7_27_P5_26</t>
  </si>
  <si>
    <t>JK080L-9</t>
  </si>
  <si>
    <t>EJK078</t>
  </si>
  <si>
    <t>P7_29_P5_27</t>
  </si>
  <si>
    <t>JK080L-10</t>
  </si>
  <si>
    <t>EJK079</t>
  </si>
  <si>
    <t>P7_40_P5_28</t>
  </si>
  <si>
    <t>JK080L-12</t>
  </si>
  <si>
    <t>EJK081</t>
  </si>
  <si>
    <t>P7_60_P5_51</t>
  </si>
  <si>
    <t>JK080L-13</t>
  </si>
  <si>
    <t>EJK082</t>
  </si>
  <si>
    <t>P7_94_P5_64</t>
  </si>
  <si>
    <t>JK080L-14</t>
  </si>
  <si>
    <t>EJK083</t>
  </si>
  <si>
    <t>P7_82_P5_67</t>
  </si>
  <si>
    <t>JK079L-15</t>
  </si>
  <si>
    <t>EJK064</t>
  </si>
  <si>
    <t>blank</t>
  </si>
  <si>
    <t>P7_15_P5_16</t>
  </si>
  <si>
    <t>JK079L-16</t>
  </si>
  <si>
    <t>P7_16_P5_17</t>
  </si>
  <si>
    <t>JK080L-5</t>
  </si>
  <si>
    <t>EJK074</t>
  </si>
  <si>
    <t>P7_22_P5_23</t>
  </si>
  <si>
    <t>JK080L-15</t>
  </si>
  <si>
    <t>EJK084</t>
  </si>
  <si>
    <t>P7_88_P5_72</t>
  </si>
  <si>
    <t>JK080L-16</t>
  </si>
  <si>
    <t>P7_91_P5_74</t>
  </si>
  <si>
    <t>JK120L-1</t>
  </si>
  <si>
    <t>ELS110</t>
  </si>
  <si>
    <t>P7_40_P5_08</t>
  </si>
  <si>
    <t>JK081L-13</t>
  </si>
  <si>
    <t>EBH033</t>
  </si>
  <si>
    <t>P7_40_P5_15</t>
  </si>
  <si>
    <t>BH194L-1</t>
  </si>
  <si>
    <t>EBH008</t>
  </si>
  <si>
    <t>P7_11_P5_19</t>
  </si>
  <si>
    <t>JK081L-12</t>
  </si>
  <si>
    <t>EBH032</t>
  </si>
  <si>
    <t>JK081L-9</t>
  </si>
  <si>
    <t>EBH029</t>
  </si>
  <si>
    <t>P7_17_P5_23</t>
  </si>
  <si>
    <t>JK081L-11</t>
  </si>
  <si>
    <t>EBH031</t>
  </si>
  <si>
    <t>P7_23_P5_17</t>
  </si>
  <si>
    <t>JK081L-8</t>
  </si>
  <si>
    <t>EBH028</t>
  </si>
  <si>
    <t>P7_16_P5_24</t>
  </si>
  <si>
    <t>JK081L-7</t>
  </si>
  <si>
    <t>EBH027</t>
  </si>
  <si>
    <t>P7_14_P5_26</t>
  </si>
  <si>
    <t>JK081L-4</t>
  </si>
  <si>
    <t>EBH024</t>
  </si>
  <si>
    <t>P7_07_P5_64</t>
  </si>
  <si>
    <t>JK109L-4</t>
  </si>
  <si>
    <t>ELS122</t>
  </si>
  <si>
    <t>P7_05_P5_04</t>
  </si>
  <si>
    <t>JK081L-2</t>
  </si>
  <si>
    <t>EBH022</t>
  </si>
  <si>
    <t>P7_03_P5_91</t>
  </si>
  <si>
    <t>BH193L-6</t>
  </si>
  <si>
    <t>EBH006</t>
  </si>
  <si>
    <t>P7_94_P5_46</t>
  </si>
  <si>
    <t>BH193L-5</t>
  </si>
  <si>
    <t>EBH005</t>
  </si>
  <si>
    <t>P7_92_P5_17</t>
  </si>
  <si>
    <t>JK105L-6</t>
  </si>
  <si>
    <t>ELS123</t>
  </si>
  <si>
    <t>P7_06_P5_18</t>
  </si>
  <si>
    <t>JK081L-1</t>
  </si>
  <si>
    <t>EBH021</t>
  </si>
  <si>
    <t>P7_01_P5_98</t>
  </si>
  <si>
    <t>BH193L-3</t>
  </si>
  <si>
    <t>EBH003</t>
  </si>
  <si>
    <t>P7_27_P5_03</t>
  </si>
  <si>
    <t>JK109L-5</t>
  </si>
  <si>
    <t>ELS124</t>
  </si>
  <si>
    <t>BH193L-2</t>
  </si>
  <si>
    <t>EBH002</t>
  </si>
  <si>
    <t>P7_26_P5_02</t>
  </si>
  <si>
    <t>BH193L-1</t>
  </si>
  <si>
    <t>EBH001</t>
  </si>
  <si>
    <t>P7_21_P5_01</t>
  </si>
  <si>
    <t>BH195L-3</t>
  </si>
  <si>
    <t>EBH018</t>
  </si>
  <si>
    <t>P7_03_P5_51</t>
  </si>
  <si>
    <t>JK109L-6</t>
  </si>
  <si>
    <t>ELS125</t>
  </si>
  <si>
    <t>P7_07_P5_06</t>
  </si>
  <si>
    <t>BH195L-2</t>
  </si>
  <si>
    <t>EBH017</t>
  </si>
  <si>
    <t>P7_02_P5_67</t>
  </si>
  <si>
    <t>BH194L-7</t>
  </si>
  <si>
    <t>EBH015</t>
  </si>
  <si>
    <t>BH194L-3</t>
  </si>
  <si>
    <t>EBH011</t>
  </si>
  <si>
    <t>P7_13_P5_21</t>
  </si>
  <si>
    <t>JK120L-8</t>
  </si>
  <si>
    <t>P7_93_P5_16</t>
  </si>
  <si>
    <t>BH193L-8</t>
  </si>
  <si>
    <t>P7_96_P5_88</t>
  </si>
  <si>
    <t>BH194L-8</t>
  </si>
  <si>
    <t>P7_19_P5_72</t>
  </si>
  <si>
    <t>BH195L-5</t>
  </si>
  <si>
    <t>EBH020</t>
  </si>
  <si>
    <t>BH195L-6</t>
  </si>
  <si>
    <t>EBH010</t>
  </si>
  <si>
    <t>P7_22_P5_28</t>
  </si>
  <si>
    <t>BH195L-7</t>
  </si>
  <si>
    <t>P7_08_P5_90</t>
  </si>
  <si>
    <t>JK109L-8</t>
  </si>
  <si>
    <t>P7_09_P5_04</t>
  </si>
  <si>
    <t>JK105L-8</t>
  </si>
  <si>
    <t>P7_02_P5_14</t>
  </si>
  <si>
    <t>JK081L-10</t>
  </si>
  <si>
    <t>EBH030</t>
  </si>
  <si>
    <t>JK081L-14</t>
  </si>
  <si>
    <t>EBH034</t>
  </si>
  <si>
    <t>P7_60_P5_13</t>
  </si>
  <si>
    <t>JK081L-15</t>
  </si>
  <si>
    <t>P7_88_P5_11</t>
  </si>
  <si>
    <t>YaL023L-1</t>
  </si>
  <si>
    <t>ESM023</t>
  </si>
  <si>
    <t>P7_01_P5_08</t>
  </si>
  <si>
    <t>YaL023L-2</t>
  </si>
  <si>
    <t>ESM024</t>
  </si>
  <si>
    <t>P7_02_P5_09</t>
  </si>
  <si>
    <t>YaL014L-1rpt</t>
  </si>
  <si>
    <t>ESM002</t>
  </si>
  <si>
    <t>P7_01_P5_06</t>
  </si>
  <si>
    <t>YaL014L-5rpt</t>
  </si>
  <si>
    <t>ESM025</t>
  </si>
  <si>
    <t>P7_05_P5_10</t>
  </si>
  <si>
    <t>YaL014L-6rpt</t>
  </si>
  <si>
    <t>ESM026</t>
  </si>
  <si>
    <t>P7_06_P5_11</t>
  </si>
  <si>
    <t>YaL023L-3</t>
  </si>
  <si>
    <t>ESM027</t>
  </si>
  <si>
    <t>P7_03_P5_10</t>
  </si>
  <si>
    <t>Yal027L-2</t>
  </si>
  <si>
    <t>EYaL022</t>
  </si>
  <si>
    <t>P7_02_P5_17</t>
  </si>
  <si>
    <t>YaL014L-2rpt</t>
  </si>
  <si>
    <t>ESM011</t>
  </si>
  <si>
    <t>P7_02_P5_07</t>
  </si>
  <si>
    <t>YaL023L-5</t>
  </si>
  <si>
    <t>ESM012</t>
  </si>
  <si>
    <t>P7_05_P5_12</t>
  </si>
  <si>
    <t>Yal027L-4</t>
  </si>
  <si>
    <t>EYaL024</t>
  </si>
  <si>
    <t>P7_04_P5_19</t>
  </si>
  <si>
    <t>YaL014L-3rpt</t>
  </si>
  <si>
    <t>ESM014</t>
  </si>
  <si>
    <t>P7_03_P5_08</t>
  </si>
  <si>
    <t>YaL014L-4rpt</t>
  </si>
  <si>
    <t>ESM015</t>
  </si>
  <si>
    <t>P7_04_P5_09</t>
  </si>
  <si>
    <t>Yal027L-5</t>
  </si>
  <si>
    <t>EYaL025</t>
  </si>
  <si>
    <t>P7_05_P5_20</t>
  </si>
  <si>
    <t>YaL025L-4</t>
  </si>
  <si>
    <t>EYaL011</t>
  </si>
  <si>
    <t>P7_04_P5_15</t>
  </si>
  <si>
    <t>YaL023L-6</t>
  </si>
  <si>
    <t>ESM016</t>
  </si>
  <si>
    <t>P7_06_P5_13</t>
  </si>
  <si>
    <t>YaL025L-5</t>
  </si>
  <si>
    <t>EYaL012</t>
  </si>
  <si>
    <t>P7_05_P5_16</t>
  </si>
  <si>
    <t>YaL025L-6</t>
  </si>
  <si>
    <t>EYaL013</t>
  </si>
  <si>
    <t>P7_06_P5_17</t>
  </si>
  <si>
    <t>Yal026L-2</t>
  </si>
  <si>
    <t>EYaL015</t>
  </si>
  <si>
    <t>P7_02_P5_15</t>
  </si>
  <si>
    <t>Yal026L-4</t>
  </si>
  <si>
    <t>EYaL017</t>
  </si>
  <si>
    <t>P7_03_P5_16</t>
  </si>
  <si>
    <t>Yal026L-5</t>
  </si>
  <si>
    <t>EYaL018</t>
  </si>
  <si>
    <t>P7_05_P5_18</t>
  </si>
  <si>
    <t>YaL024L-1</t>
  </si>
  <si>
    <t>EYaL001</t>
  </si>
  <si>
    <t>P7_01_P5_10</t>
  </si>
  <si>
    <t>YaL024L-3</t>
  </si>
  <si>
    <t>EYaL003</t>
  </si>
  <si>
    <t>P7_03_P5_12</t>
  </si>
  <si>
    <t>YaL024L-5</t>
  </si>
  <si>
    <t>EYaL005</t>
  </si>
  <si>
    <t>P7_05_P5_14</t>
  </si>
  <si>
    <t>YaL025L-1</t>
  </si>
  <si>
    <t>EYaL007</t>
  </si>
  <si>
    <t>P7_01_P5_12</t>
  </si>
  <si>
    <t>YaL025L-3</t>
  </si>
  <si>
    <t>EYaL009</t>
  </si>
  <si>
    <t>P7_03_P5_14</t>
  </si>
  <si>
    <t>YaL014L-7rpt</t>
  </si>
  <si>
    <t>ESM020</t>
  </si>
  <si>
    <t>P7_07_P5_12</t>
  </si>
  <si>
    <t>YaL014L-8rpt</t>
  </si>
  <si>
    <t>P7_08_P5_13</t>
  </si>
  <si>
    <t>YaL023L-7</t>
  </si>
  <si>
    <t>ESM029</t>
  </si>
  <si>
    <t>P7_07_P5_14</t>
  </si>
  <si>
    <t>YaL023L-8</t>
  </si>
  <si>
    <t>P7_08_P5_15</t>
  </si>
  <si>
    <t>YaL024L-7</t>
  </si>
  <si>
    <t>EYaL010</t>
  </si>
  <si>
    <t>P7_07_P5_16</t>
  </si>
  <si>
    <t>YaL024L-8</t>
  </si>
  <si>
    <t>YaL025L-7</t>
  </si>
  <si>
    <t>EYaL020</t>
  </si>
  <si>
    <t>P7_07_P5_18</t>
  </si>
  <si>
    <t>YaL025L-8</t>
  </si>
  <si>
    <t>P7_08_P5_19</t>
  </si>
  <si>
    <t>Yal026L-7</t>
  </si>
  <si>
    <t>P7_07_P5_20</t>
  </si>
  <si>
    <t>Yal026L-8</t>
  </si>
  <si>
    <t>P7_08_P5_21</t>
  </si>
  <si>
    <t>Yal027L-6</t>
  </si>
  <si>
    <t>EYaL026</t>
  </si>
  <si>
    <t>P7_06_P5_21</t>
  </si>
  <si>
    <t>Yal027L-7</t>
  </si>
  <si>
    <t>P7_07_P5_22</t>
  </si>
  <si>
    <t>EWS089</t>
  </si>
  <si>
    <t>P7_01_P5_04</t>
  </si>
  <si>
    <t>EWS079</t>
  </si>
  <si>
    <t>P7_02_P5_05</t>
  </si>
  <si>
    <t>EWS156</t>
  </si>
  <si>
    <t>P7_03_P5_06</t>
  </si>
  <si>
    <t>EWS155</t>
  </si>
  <si>
    <t>P7_04_P5_07</t>
  </si>
  <si>
    <t>EWS047</t>
  </si>
  <si>
    <t>P7_05_P5_08</t>
  </si>
  <si>
    <t>EWS099</t>
  </si>
  <si>
    <t>P7_06_P5_09</t>
  </si>
  <si>
    <t>EWS146</t>
  </si>
  <si>
    <t>P7_07_P5_10</t>
  </si>
  <si>
    <t>EWS098</t>
  </si>
  <si>
    <t>P7_01_P5_02</t>
  </si>
  <si>
    <t>EWS075</t>
  </si>
  <si>
    <t>EWS083</t>
  </si>
  <si>
    <t>EWS166</t>
  </si>
  <si>
    <t>P7_02_P5_03</t>
  </si>
  <si>
    <t>EWS165</t>
  </si>
  <si>
    <t>EWS108</t>
  </si>
  <si>
    <t>P7_03_P5_04</t>
  </si>
  <si>
    <t>EWS163</t>
  </si>
  <si>
    <t>P7_60_P5_46</t>
  </si>
  <si>
    <t>EWS105</t>
  </si>
  <si>
    <t>P7_27_P5_17</t>
  </si>
  <si>
    <t>EWS052</t>
  </si>
  <si>
    <t>P7_29_P5_18</t>
  </si>
  <si>
    <t>EWS038</t>
  </si>
  <si>
    <t>P7_40_P5_46</t>
  </si>
  <si>
    <t>EWS137</t>
  </si>
  <si>
    <t>P7_57_P5_51</t>
  </si>
  <si>
    <t>EWS136</t>
  </si>
  <si>
    <t>P7_04_P5_05</t>
  </si>
  <si>
    <t>EWS071</t>
  </si>
  <si>
    <t>P7_60_P5_64</t>
  </si>
  <si>
    <t>EWS126</t>
  </si>
  <si>
    <t>P7_05_P5_06</t>
  </si>
  <si>
    <t>EWS061</t>
  </si>
  <si>
    <t>P7_82_P5_72</t>
  </si>
  <si>
    <t>EWS093</t>
  </si>
  <si>
    <t>P7_06_P5_07</t>
  </si>
  <si>
    <t>EWS091</t>
  </si>
  <si>
    <t>P7_88_P5_74</t>
  </si>
  <si>
    <t>P7_08_P5_11</t>
  </si>
  <si>
    <t>P7_91_P5_72</t>
  </si>
  <si>
    <t>ECA002</t>
  </si>
  <si>
    <t>P7_01_P5_18</t>
  </si>
  <si>
    <t>P7_02_P5_19</t>
  </si>
  <si>
    <t>ECA006</t>
  </si>
  <si>
    <t>P7_03_P5_20</t>
  </si>
  <si>
    <t>ECA009</t>
  </si>
  <si>
    <t>P7_57_P5_21</t>
  </si>
  <si>
    <t>ECA0011</t>
  </si>
  <si>
    <t>P7_06_P5_23</t>
  </si>
  <si>
    <t>ECA0012</t>
  </si>
  <si>
    <t>P7_07_P5_24</t>
  </si>
  <si>
    <t>ECA0013</t>
  </si>
  <si>
    <t>P7_08_P5_25</t>
  </si>
  <si>
    <t>ECA0014</t>
  </si>
  <si>
    <t>P7_09_P5_26</t>
  </si>
  <si>
    <t>ECA0015</t>
  </si>
  <si>
    <t>P7_10_P5_27</t>
  </si>
  <si>
    <t>ECA0016</t>
  </si>
  <si>
    <t>P7_11_P5_28</t>
  </si>
  <si>
    <t>ECA0017</t>
  </si>
  <si>
    <t>P7_12_P5_46</t>
  </si>
  <si>
    <t>ECA0018</t>
  </si>
  <si>
    <t>P7_13_P5_51</t>
  </si>
  <si>
    <t>ECA0019</t>
  </si>
  <si>
    <t>P7_14_P5_64</t>
  </si>
  <si>
    <t>ECA0021</t>
  </si>
  <si>
    <t>P7_18_P5_88</t>
  </si>
  <si>
    <t>ECA0022</t>
  </si>
  <si>
    <t>P7_19_P5_90</t>
  </si>
  <si>
    <t>ECA0023</t>
  </si>
  <si>
    <t>P7_20_P5_91</t>
  </si>
  <si>
    <t>ECA0024</t>
  </si>
  <si>
    <t>P7_21_P5_98</t>
  </si>
  <si>
    <t>ECA0026</t>
  </si>
  <si>
    <t>P7_22_P5_91</t>
  </si>
  <si>
    <t>ECA0029</t>
  </si>
  <si>
    <t>P7_23_P5_90</t>
  </si>
  <si>
    <t>P7_05_P5_22</t>
  </si>
  <si>
    <t>P7_15_P5_67</t>
  </si>
  <si>
    <t>P7_16_P5_72</t>
  </si>
  <si>
    <t>P7_26_P5_88</t>
  </si>
  <si>
    <t>JK126L-6</t>
  </si>
  <si>
    <t>ESL001</t>
  </si>
  <si>
    <t>P7_40_P5_67</t>
  </si>
  <si>
    <t>JK126L-5</t>
  </si>
  <si>
    <t>ESL003</t>
  </si>
  <si>
    <t>P7_29_P5_64</t>
  </si>
  <si>
    <t>JK126L-3</t>
  </si>
  <si>
    <t>P7_26_P5_46</t>
  </si>
  <si>
    <t>JK126L-1</t>
  </si>
  <si>
    <t>LSL18 (lib 3rd and 4th)</t>
  </si>
  <si>
    <t>ESL026</t>
  </si>
  <si>
    <t>P7_92_P5_2</t>
  </si>
  <si>
    <t>LSL23 (lib 3rd and 4th)</t>
  </si>
  <si>
    <t>ESL038</t>
  </si>
  <si>
    <t>P7_40_P5_11,</t>
  </si>
  <si>
    <t>JK130L-7</t>
  </si>
  <si>
    <t>ESL043</t>
  </si>
  <si>
    <t>LSL25 (lib 3rd and 4th)</t>
  </si>
  <si>
    <t>ESL046</t>
  </si>
  <si>
    <t>LSL26 (lib 3rd and 4th)</t>
  </si>
  <si>
    <t>ESL048</t>
  </si>
  <si>
    <t>LSL27 (lib 3rd and 4th)</t>
  </si>
  <si>
    <t>ESL051</t>
  </si>
  <si>
    <t>JK130L-6</t>
  </si>
  <si>
    <t>ESL058</t>
  </si>
  <si>
    <t>P7_60_P5_16</t>
  </si>
  <si>
    <t>JK125L-5</t>
  </si>
  <si>
    <t>P7_29_P5_46</t>
  </si>
  <si>
    <t>JK125L-4</t>
  </si>
  <si>
    <t>P7_27_P5_18</t>
  </si>
  <si>
    <t>JK125L-3</t>
  </si>
  <si>
    <t>P7_26_P5_17</t>
  </si>
  <si>
    <t>JK125L-1</t>
  </si>
  <si>
    <t>P7_20_P5_15</t>
  </si>
  <si>
    <t>JK130L-2</t>
  </si>
  <si>
    <t>ESL030</t>
  </si>
  <si>
    <t>P7_94_P5_4</t>
  </si>
  <si>
    <t>ESL050_ESL090</t>
  </si>
  <si>
    <t>JK130L-8</t>
  </si>
  <si>
    <t>P7_82_P5_18</t>
  </si>
  <si>
    <t>JK130L-4</t>
  </si>
  <si>
    <t>ESL060</t>
  </si>
  <si>
    <t>P7_95_P5_5</t>
  </si>
  <si>
    <t>JK126L-7</t>
  </si>
  <si>
    <t>NA</t>
  </si>
  <si>
    <t>P7_57_P5_72</t>
  </si>
  <si>
    <t>JK125L-7</t>
  </si>
  <si>
    <t>P7_57_P5_64</t>
  </si>
  <si>
    <t>Percent of raw reads remaining after filtering</t>
  </si>
  <si>
    <t>raw reads (PE)</t>
  </si>
  <si>
    <t>JK117L-7</t>
  </si>
  <si>
    <t>JK117L-8</t>
  </si>
  <si>
    <t>JK117L-1</t>
  </si>
  <si>
    <t>JK117L-2</t>
  </si>
  <si>
    <t>JK117L-3</t>
  </si>
  <si>
    <t>JK117L-4</t>
  </si>
  <si>
    <t>JK117L-5</t>
  </si>
  <si>
    <t>ZMN-19-03-VI_90,5-91,5</t>
  </si>
  <si>
    <t>ZMN-19-03-VI_68,5-69,5</t>
  </si>
  <si>
    <t>ZMN-19-03-VI_30,5-31,5</t>
  </si>
  <si>
    <t>ZMN-19-02-V_21,5-22,5</t>
  </si>
  <si>
    <t>ZMN-19-02-IV_22,5-23,5</t>
  </si>
  <si>
    <t>ZMN-19-03-III_65-66</t>
  </si>
  <si>
    <t>ZMN-19-02-I_71-72</t>
  </si>
  <si>
    <t>ZMN-19-01-I_90-91</t>
  </si>
  <si>
    <t>SWS</t>
  </si>
  <si>
    <t>SF_01</t>
  </si>
  <si>
    <t>SF_03</t>
  </si>
  <si>
    <t>SF_05</t>
  </si>
  <si>
    <t>SF_07</t>
  </si>
  <si>
    <t>sample ID</t>
  </si>
  <si>
    <t>PG2133-3_217 - 218_(368)_DNA</t>
  </si>
  <si>
    <t>PG2133-3_203 - 204_(354)_DNA</t>
  </si>
  <si>
    <t>PG2133-3_179 - 180_(330)_DNA</t>
  </si>
  <si>
    <t>PG2133-3_153 - 154_(304)_DNA</t>
  </si>
  <si>
    <t>PG2133-3_141 - 142_(292)_DNA</t>
  </si>
  <si>
    <t>PG2133-3_127 - 128_(278)_DNA</t>
  </si>
  <si>
    <t>PG2133-3_113 - 114_(264)_DNA</t>
  </si>
  <si>
    <t>PG2133-3_89 - 90_(240)_DNA</t>
  </si>
  <si>
    <t>PG2133-3_77 - 78_(228)_DNA</t>
  </si>
  <si>
    <t>PG2133-2_222 - 223_(214)_DNA</t>
  </si>
  <si>
    <t>PG2133-2_198 - 199_(190)_DNA</t>
  </si>
  <si>
    <t>PG2133-2_186 - 187_(178)_DNA</t>
  </si>
  <si>
    <t>PG2133-2_172 - 173_(164)_DNA</t>
  </si>
  <si>
    <t>PG2133-2_162 - 163_(154)_DNA</t>
  </si>
  <si>
    <t>PG2133-2_152 - 153_(144)_DNA</t>
  </si>
  <si>
    <t>PG2133-2_140 - 141_(132)_DNA</t>
  </si>
  <si>
    <t>PG2133-2_128 - 129_(120)_DNA</t>
  </si>
  <si>
    <t>PG2133-2_116 - 117_(108)_DNA</t>
  </si>
  <si>
    <t>PG2133-2_102 - 103_(94)_DNA</t>
  </si>
  <si>
    <t>PG2133-2_92 - 93_(84)_DNA</t>
  </si>
  <si>
    <t>PG2133-2_82 - 83_(74)_DNA</t>
  </si>
  <si>
    <t>PG2133-2_74 - 75_(66)_DNA</t>
  </si>
  <si>
    <t>PG2133-2_51 - 52_(54)_DNA</t>
  </si>
  <si>
    <t>PG2133-2_27 - 28_(30)_DNA</t>
  </si>
  <si>
    <t>PG2133-2_15 - 16_(18)_DNA</t>
  </si>
  <si>
    <t>PG2133-2_7 - 8_(10)_DNA</t>
  </si>
  <si>
    <t>PG1341-10AR_1627-1628cm</t>
  </si>
  <si>
    <t>PG1341-10AR_1514-1515cm</t>
  </si>
  <si>
    <t>PG1341-9AR_1406-1407cm</t>
  </si>
  <si>
    <t>PG1341-9AR_1292-1293cm</t>
  </si>
  <si>
    <t>PG1341-8AR_1094-1095cm</t>
  </si>
  <si>
    <t>PG1341-7AR_921-922cm</t>
  </si>
  <si>
    <t>PG1341-7AR_799-800cm</t>
  </si>
  <si>
    <t>PG1341-6AR_570-571cm</t>
  </si>
  <si>
    <t>PG1341-5AR_457-458cm</t>
  </si>
  <si>
    <t>PG1341-5AR_366-367cm</t>
  </si>
  <si>
    <t>PG1341-5AR_304-305cm</t>
  </si>
  <si>
    <t>PG1341-5AR_245-246cm</t>
  </si>
  <si>
    <t>PG1341-4AR_120-121cm</t>
  </si>
  <si>
    <t>PG1341-4AR_80-81m</t>
  </si>
  <si>
    <t>JK137L-9</t>
  </si>
  <si>
    <t>JK137L-10</t>
  </si>
  <si>
    <t>JK137L-11</t>
  </si>
  <si>
    <t>JK137L-12</t>
  </si>
  <si>
    <t>JK137L-13</t>
  </si>
  <si>
    <t>JK137L-14</t>
  </si>
  <si>
    <t>EG33_L553</t>
  </si>
  <si>
    <t>EG33_L535</t>
  </si>
  <si>
    <t>EG33_L517</t>
  </si>
  <si>
    <t>EG33_L481</t>
  </si>
  <si>
    <t>EG33_L418</t>
  </si>
  <si>
    <t>EG33_L364</t>
  </si>
  <si>
    <t>EG33_L184</t>
  </si>
  <si>
    <t>EG33_L049</t>
  </si>
  <si>
    <t>SM097E.7</t>
  </si>
  <si>
    <t>SM097E.8</t>
  </si>
  <si>
    <t>JOM 10-15cm</t>
  </si>
  <si>
    <t>JOM 20-25cm</t>
  </si>
  <si>
    <t>JOM 40-45cm</t>
  </si>
  <si>
    <t>JOM 50-55cm</t>
  </si>
  <si>
    <t>JOM 65-70cm</t>
  </si>
  <si>
    <t>JOM 80-85cm</t>
  </si>
  <si>
    <t>JOM 95-100cm</t>
  </si>
  <si>
    <t>JOM 110-115cm</t>
  </si>
  <si>
    <t>average bp length</t>
  </si>
  <si>
    <t>EKS021</t>
  </si>
  <si>
    <t>40-41</t>
  </si>
  <si>
    <t>EKS022</t>
  </si>
  <si>
    <t>80-81</t>
  </si>
  <si>
    <t>EKS023</t>
  </si>
  <si>
    <t>EKS024</t>
  </si>
  <si>
    <t>EKS025</t>
  </si>
  <si>
    <t>JK207L-14</t>
  </si>
  <si>
    <t>JK207L-1</t>
  </si>
  <si>
    <t>JK207L-2</t>
  </si>
  <si>
    <t>JK207L-3</t>
  </si>
  <si>
    <t>JK207L-4</t>
  </si>
  <si>
    <t>JK207L-5</t>
  </si>
  <si>
    <t>JK207L-6</t>
  </si>
  <si>
    <t>JK207L-7</t>
  </si>
  <si>
    <t>JK207L-8</t>
  </si>
  <si>
    <t>JK207L-10</t>
  </si>
  <si>
    <t>JK207L-9</t>
  </si>
  <si>
    <t>JK207L-11</t>
  </si>
  <si>
    <t>JK207L-12</t>
  </si>
  <si>
    <t>JK207L-13</t>
  </si>
  <si>
    <t>JK207L-15</t>
  </si>
  <si>
    <t>JK207L-16</t>
  </si>
  <si>
    <t>Pinus</t>
  </si>
  <si>
    <t>btoko</t>
  </si>
  <si>
    <t>JK137L-15</t>
  </si>
  <si>
    <t>JK147L-1</t>
  </si>
  <si>
    <t>imandra</t>
  </si>
  <si>
    <t>JK147L-10</t>
  </si>
  <si>
    <t>JK147L-11</t>
  </si>
  <si>
    <t>JK147L-12</t>
  </si>
  <si>
    <t>JK147L-13</t>
  </si>
  <si>
    <t>JK147L-14</t>
  </si>
  <si>
    <t>JK147L-15</t>
  </si>
  <si>
    <t>JK147L-16</t>
  </si>
  <si>
    <t>JK147L-2</t>
  </si>
  <si>
    <t>JK147L-3</t>
  </si>
  <si>
    <t>JK147L-4</t>
  </si>
  <si>
    <t>JK147L-5</t>
  </si>
  <si>
    <t>JK147L-6</t>
  </si>
  <si>
    <t>JK147L-7</t>
  </si>
  <si>
    <t>JK147L-8</t>
  </si>
  <si>
    <t>JK147L-9</t>
  </si>
  <si>
    <t>JK148L-1</t>
  </si>
  <si>
    <t>JK148L-2</t>
  </si>
  <si>
    <t>JK148L-3</t>
  </si>
  <si>
    <t>JK148L-4</t>
  </si>
  <si>
    <t>JK148L-5</t>
  </si>
  <si>
    <t>JK148L-6</t>
  </si>
  <si>
    <t>JK148L-7</t>
  </si>
  <si>
    <t>JK148L-8</t>
  </si>
  <si>
    <t>JOM</t>
  </si>
  <si>
    <t>khamra</t>
  </si>
  <si>
    <t>lama</t>
  </si>
  <si>
    <t>montenegro</t>
  </si>
  <si>
    <t>naleng</t>
  </si>
  <si>
    <t>JK130L-3</t>
  </si>
  <si>
    <t>SF</t>
  </si>
  <si>
    <t>JK153L-1</t>
  </si>
  <si>
    <t>SR</t>
  </si>
  <si>
    <t>JK153L-2</t>
  </si>
  <si>
    <t>JK153L-3</t>
  </si>
  <si>
    <t>JK153L-4</t>
  </si>
  <si>
    <t>JK153L-6</t>
  </si>
  <si>
    <t>JK153L-7</t>
  </si>
  <si>
    <t>JK153L-8</t>
  </si>
  <si>
    <t>WS401L2-01</t>
  </si>
  <si>
    <t>ximen</t>
  </si>
  <si>
    <t>WS401L2-02</t>
  </si>
  <si>
    <t>WS401L2-03</t>
  </si>
  <si>
    <t>WS401L2-04</t>
  </si>
  <si>
    <t>WS401L2-05</t>
  </si>
  <si>
    <t>WS401L2-06</t>
  </si>
  <si>
    <t>WS401L2-07</t>
  </si>
  <si>
    <t>WS401L2-08</t>
  </si>
  <si>
    <t>WS402L-01</t>
  </si>
  <si>
    <t>WS402L-02</t>
  </si>
  <si>
    <t>WS402L-04</t>
  </si>
  <si>
    <t>WS402L-05</t>
  </si>
  <si>
    <t>WS402L-07</t>
  </si>
  <si>
    <t>WS402L-08</t>
  </si>
  <si>
    <t>WS403L2-01</t>
  </si>
  <si>
    <t>WS403L2-02</t>
  </si>
  <si>
    <t>WS403L2-03</t>
  </si>
  <si>
    <t>WS403L2-04</t>
  </si>
  <si>
    <t>WS403L2-05</t>
  </si>
  <si>
    <t>WS403L2-06</t>
  </si>
  <si>
    <t>WS403L2-07</t>
  </si>
  <si>
    <t>WS403L2-08</t>
  </si>
  <si>
    <t>WS404L-01</t>
  </si>
  <si>
    <t>WS404L-02</t>
  </si>
  <si>
    <t>WS404L-03</t>
  </si>
  <si>
    <t>WS404L-04</t>
  </si>
  <si>
    <t>WS404L-05</t>
  </si>
  <si>
    <t>WS404L-06</t>
  </si>
  <si>
    <t>ulu</t>
  </si>
  <si>
    <t>EN21103-1_0-100_18.5-20.5</t>
  </si>
  <si>
    <t>14-16</t>
  </si>
  <si>
    <t>EWJ175</t>
  </si>
  <si>
    <t>EN21103-1_0-100_38.5-40.5</t>
  </si>
  <si>
    <t>34-36</t>
  </si>
  <si>
    <t>EWJ229</t>
  </si>
  <si>
    <t>EN21103-1_0-100_58.5-60.5</t>
  </si>
  <si>
    <t>54-56</t>
  </si>
  <si>
    <t>EWJ230</t>
  </si>
  <si>
    <t>EN21103-1_0-100_78.5-80.5</t>
  </si>
  <si>
    <t>74-76</t>
  </si>
  <si>
    <t>EWJ231</t>
  </si>
  <si>
    <t>EN21103-1_0-100_98.5-100.5</t>
  </si>
  <si>
    <t>94-96</t>
  </si>
  <si>
    <t>EWJ232</t>
  </si>
  <si>
    <t>EN21103-2_100-300_P1_100-200_20-22</t>
  </si>
  <si>
    <t>117-119</t>
  </si>
  <si>
    <t>EWJ226</t>
  </si>
  <si>
    <t>EN21103-2_100-300_P1_100-200_40-42</t>
  </si>
  <si>
    <t>137-139</t>
  </si>
  <si>
    <t>EWJ176</t>
  </si>
  <si>
    <t>EN21103-2_100-300_P2_200-288_19.5-21.5</t>
  </si>
  <si>
    <t>215.5-217.5</t>
  </si>
  <si>
    <t>EWJ221</t>
  </si>
  <si>
    <t>WJ196L-12</t>
  </si>
  <si>
    <t>EN21103-3_300-500_P1_300-400_23-25</t>
  </si>
  <si>
    <t>321.5-323.5</t>
  </si>
  <si>
    <t>EWJ217</t>
  </si>
  <si>
    <t>WJ196L-14</t>
  </si>
  <si>
    <t>EN21103-5_700-900_P1_700-800_3-5</t>
  </si>
  <si>
    <t>700.5-702.5</t>
  </si>
  <si>
    <t>EWJ197</t>
  </si>
  <si>
    <t>EN21103-6_900-1100_P1_900-1000_20-22</t>
  </si>
  <si>
    <t>909.5-911.5</t>
  </si>
  <si>
    <t>EWJ189</t>
  </si>
  <si>
    <t>WJ192L-1</t>
  </si>
  <si>
    <t>EN21103-6_900-1100_P2_1000-1093_90-92</t>
  </si>
  <si>
    <t>1079-1081</t>
  </si>
  <si>
    <t>EWJ183</t>
  </si>
  <si>
    <t>EWJ233G</t>
  </si>
  <si>
    <t>EWJ184G</t>
  </si>
  <si>
    <t>P7_02_P5_01</t>
  </si>
  <si>
    <t>IE118L-2</t>
  </si>
  <si>
    <t>IE118L-7</t>
  </si>
  <si>
    <t>IE118L-8</t>
  </si>
  <si>
    <t>IE119L-2</t>
  </si>
  <si>
    <t>IE119L-5</t>
  </si>
  <si>
    <t>IE119L-7</t>
  </si>
  <si>
    <t>IE119L-8</t>
  </si>
  <si>
    <t>IE120L-1</t>
  </si>
  <si>
    <t>IE120L-2</t>
  </si>
  <si>
    <t>IE120L-8</t>
  </si>
  <si>
    <t>batagay</t>
  </si>
  <si>
    <t>IE121L-1</t>
  </si>
  <si>
    <t>IE121L-2</t>
  </si>
  <si>
    <t>IE121L-3</t>
  </si>
  <si>
    <t>IE121L-5</t>
  </si>
  <si>
    <t>P7_91_P5_98</t>
  </si>
  <si>
    <t>P7_27_P5_46</t>
  </si>
  <si>
    <t>P7_29_P5_51</t>
  </si>
  <si>
    <t>70 (above ground)</t>
  </si>
  <si>
    <t>P7_18_P5_21</t>
  </si>
  <si>
    <t>P7_21_P5_24</t>
  </si>
  <si>
    <t>P7_10_P5_12</t>
  </si>
  <si>
    <t>Co1412</t>
  </si>
  <si>
    <t>10-12</t>
  </si>
  <si>
    <t>P7_40_P5_06</t>
  </si>
  <si>
    <t>P7_57_P5_07</t>
  </si>
  <si>
    <t>P7_60_P5_08</t>
  </si>
  <si>
    <t>P7_65_P5_09</t>
  </si>
  <si>
    <t>P7_82_P5_10</t>
  </si>
  <si>
    <t>14,66</t>
  </si>
  <si>
    <t>P7_92_P5_01</t>
  </si>
  <si>
    <t>P7_93_P5_10</t>
  </si>
  <si>
    <t>P7_95_P5_28</t>
  </si>
  <si>
    <t>IE121L-6</t>
  </si>
  <si>
    <t>P7_88_P5_90</t>
  </si>
  <si>
    <t>P7_23_P5_26</t>
  </si>
  <si>
    <t>P7_26_P5_27</t>
  </si>
  <si>
    <t>P7_15_P5_17</t>
  </si>
  <si>
    <t>P7_16_P5_18</t>
  </si>
  <si>
    <t>P7_91_P5_12</t>
  </si>
  <si>
    <t>P7_91_P5_13</t>
  </si>
  <si>
    <t>ESO221G</t>
  </si>
  <si>
    <t>ESO223G</t>
  </si>
  <si>
    <t>ESO225G</t>
  </si>
  <si>
    <t>ESO227G</t>
  </si>
  <si>
    <t>ESO229G</t>
  </si>
  <si>
    <t>ESO231G</t>
  </si>
  <si>
    <t>ESO233G</t>
  </si>
  <si>
    <t>ESO235G</t>
  </si>
  <si>
    <t>ESO238G</t>
  </si>
  <si>
    <t>ESO226G</t>
  </si>
  <si>
    <t>ESO236G</t>
  </si>
  <si>
    <t>ESO241G</t>
  </si>
  <si>
    <t>P7_82_P5_90</t>
  </si>
  <si>
    <t>P7_82_P5_88</t>
  </si>
  <si>
    <t>P7_65_P5_1</t>
  </si>
  <si>
    <t>YZ033_Mixed</t>
  </si>
  <si>
    <t>batagay_IE118L-7_B</t>
  </si>
  <si>
    <t>batagay_IE118L-8_B</t>
  </si>
  <si>
    <t>batagay_IE119L-7_B</t>
  </si>
  <si>
    <t>batagay_IE119L-8_B</t>
  </si>
  <si>
    <t>batagay_IE120L-8_B</t>
  </si>
  <si>
    <t>batagay_IE121L-3_B</t>
  </si>
  <si>
    <t>batagay_IE121L-5_B</t>
  </si>
  <si>
    <t>batagay_IE121L-6_B</t>
  </si>
  <si>
    <t>emanda_JK117L-1_1000</t>
  </si>
  <si>
    <t>emanda_JK117L-2_4000</t>
  </si>
  <si>
    <t>emanda_JK117L-3_9000</t>
  </si>
  <si>
    <t>emanda_JK117L-4_13000</t>
  </si>
  <si>
    <t>emanda_JK117L-5_44000</t>
  </si>
  <si>
    <t>batagay_IE121L-1_1000</t>
  </si>
  <si>
    <t>batagay_IE120L-2_3000</t>
  </si>
  <si>
    <t>batagay_IE120L-1_2000</t>
  </si>
  <si>
    <t>batagay_IE119L-2_4000</t>
  </si>
  <si>
    <t>batagay_IE119L-5_5000</t>
  </si>
  <si>
    <t>batagay_IE118L-2_6000</t>
  </si>
  <si>
    <t>sample / blank</t>
  </si>
  <si>
    <t>imandra_JK148L-6_0</t>
  </si>
  <si>
    <t>imandra_JK148L-5_239</t>
  </si>
  <si>
    <t>imandra_JK148L-4_1250</t>
  </si>
  <si>
    <t>imandra_JK148L-3_1831</t>
  </si>
  <si>
    <t>imandra_JK148L-2_2486</t>
  </si>
  <si>
    <t>imandra_JK148L-1_3106</t>
  </si>
  <si>
    <t>imandra_JK147L-14_3720</t>
  </si>
  <si>
    <t>imandra_JK147L-13_4468</t>
  </si>
  <si>
    <t>imandra_JK147L-12_5082</t>
  </si>
  <si>
    <t>imandra_JK147L-11_5677</t>
  </si>
  <si>
    <t>imandra_JK147L-10_6312</t>
  </si>
  <si>
    <t>imandra_JK147L-9_7021</t>
  </si>
  <si>
    <t>imandra_JK147L-8_7916</t>
  </si>
  <si>
    <t>imandra_JK147L-7_9053</t>
  </si>
  <si>
    <t>imandra_JK147L-6_10525</t>
  </si>
  <si>
    <t>imandra_JK147L-4_11712</t>
  </si>
  <si>
    <t>imandra_JK147L-3_12401</t>
  </si>
  <si>
    <t>imandra_JK147L-2_12711</t>
  </si>
  <si>
    <t>imandra_JK147L-1_13123</t>
  </si>
  <si>
    <t>btoko_JK079L-1_33716</t>
  </si>
  <si>
    <t>btoko_JK079L-10_22882</t>
  </si>
  <si>
    <t>btoko_JK079L-11_20599</t>
  </si>
  <si>
    <t>btoko_JK079L-12_19419</t>
  </si>
  <si>
    <t>btoko_JK079L-13_18012</t>
  </si>
  <si>
    <t>btoko_JK079L-14_17012</t>
  </si>
  <si>
    <t>btoko_JK079L-2_32824</t>
  </si>
  <si>
    <t>btoko_JK079L-3_31306</t>
  </si>
  <si>
    <t>btoko_JK079L-4_29781</t>
  </si>
  <si>
    <t>btoko_JK079L-5_29075</t>
  </si>
  <si>
    <t>btoko_JK079L-6_28225</t>
  </si>
  <si>
    <t>btoko_JK079L-7_27377</t>
  </si>
  <si>
    <t>btoko_JK079L-8_25510</t>
  </si>
  <si>
    <t>btoko_JK079L-9_24294</t>
  </si>
  <si>
    <t>btoko_JK080L-1_16100</t>
  </si>
  <si>
    <t>btoko_JK080L-10_9381</t>
  </si>
  <si>
    <t>btoko_JK080L-12_5630</t>
  </si>
  <si>
    <t>btoko_JK080L-13_2949</t>
  </si>
  <si>
    <t>btoko_JK080L-14_1431</t>
  </si>
  <si>
    <t>btoko_JK080L-2_15195</t>
  </si>
  <si>
    <t>btoko_JK080L-3_14278</t>
  </si>
  <si>
    <t>btoko_JK080L-4_13391</t>
  </si>
  <si>
    <t>btoko_JK080L-6_12402</t>
  </si>
  <si>
    <t>btoko_JK080L-7_11654</t>
  </si>
  <si>
    <t>btoko_JK080L-8_10878</t>
  </si>
  <si>
    <t>btoko_JK080L-9_10251</t>
  </si>
  <si>
    <t>CER_JK155L-1_13000</t>
  </si>
  <si>
    <t>CER_JK155L-2_12000</t>
  </si>
  <si>
    <t>CER_JK155L-3_9200</t>
  </si>
  <si>
    <t>CER_JK155L-4_6350</t>
  </si>
  <si>
    <t>CER_JK155L-5_3150</t>
  </si>
  <si>
    <t>CER_JK155L-6_2100</t>
  </si>
  <si>
    <t>GroßGlienicker_JK137L-10_5000</t>
  </si>
  <si>
    <t>GroßGlienicker_JK137L-11_4000</t>
  </si>
  <si>
    <t>GroßGlienicker_JK137L-12_3000</t>
  </si>
  <si>
    <t>GroßGlienicker_JK137L-13_2000</t>
  </si>
  <si>
    <t>GroßGlienicker_JK137L-14_1000</t>
  </si>
  <si>
    <t>GroßGlienicker_JK137L-9_6000</t>
  </si>
  <si>
    <t>hidden_JK154L-1_6530</t>
  </si>
  <si>
    <t>hidden_JK154L-10_2296</t>
  </si>
  <si>
    <t>hidden_JK154L-11_1775</t>
  </si>
  <si>
    <t>hidden_JK154L-13_1356</t>
  </si>
  <si>
    <t>hidden_JK154L-14_950</t>
  </si>
  <si>
    <t>hidden_JK154L-2_5860</t>
  </si>
  <si>
    <t>hidden_JK154L-3_5228</t>
  </si>
  <si>
    <t>hidden_JK154L-4_4588</t>
  </si>
  <si>
    <t>hidden_JK154L-6_4028</t>
  </si>
  <si>
    <t>hidden_JK154L-7_3504</t>
  </si>
  <si>
    <t>hidden_JK154L-9_2991</t>
  </si>
  <si>
    <t>hidden_JK207L-1_13617</t>
  </si>
  <si>
    <t>hidden_JK207L-10_8661</t>
  </si>
  <si>
    <t>hidden_JK207L-11_8232</t>
  </si>
  <si>
    <t>hidden_JK207L-13_7763</t>
  </si>
  <si>
    <t>hidden_JK207L-2_13149</t>
  </si>
  <si>
    <t>hidden_JK207L-3_12686</t>
  </si>
  <si>
    <t>hidden_JK207L-4_11932</t>
  </si>
  <si>
    <t>hidden_JK207L-5_11107</t>
  </si>
  <si>
    <t>hidden_JK207L-7_10616</t>
  </si>
  <si>
    <t>hidden_JK207L-8_9666</t>
  </si>
  <si>
    <t>hidden_JK207L-9_9000</t>
  </si>
  <si>
    <t>JOM_JK156L-1_5960</t>
  </si>
  <si>
    <t>JOM_JK156L-10_12000</t>
  </si>
  <si>
    <t>JOM_JK156L-2_6500</t>
  </si>
  <si>
    <t>JOM_JK156L-4_8340</t>
  </si>
  <si>
    <t>JOM_JK156L-5_8900</t>
  </si>
  <si>
    <t>JOM_JK156L-6_9380</t>
  </si>
  <si>
    <t>JOM_JK156L-7_10000</t>
  </si>
  <si>
    <t>JOM_JK156L-9_11000</t>
  </si>
  <si>
    <t>khamra_YaL023L-1_408</t>
  </si>
  <si>
    <t>khamra_YaL023L-2_949</t>
  </si>
  <si>
    <t>khamra_YaL023L-3_2803</t>
  </si>
  <si>
    <t>khamra_YaL023L-5_5165</t>
  </si>
  <si>
    <t>khamra_YaL023L-6_7534</t>
  </si>
  <si>
    <t>khamra_YaL023L-7_EB</t>
  </si>
  <si>
    <t>khamra_YaL023L-8_LB</t>
  </si>
  <si>
    <t>khamra_YaL024L-1_12683</t>
  </si>
  <si>
    <t>khamra_YaL024L-3_14625</t>
  </si>
  <si>
    <t>khamra_YaL024L-5_15884</t>
  </si>
  <si>
    <t>khamra_YaL024L-7_EB</t>
  </si>
  <si>
    <t>khamra_YaL024L-8_LB</t>
  </si>
  <si>
    <t>khamra_YaL025L-1_16920</t>
  </si>
  <si>
    <t>khamra_YaL025L-3_17970</t>
  </si>
  <si>
    <t>khamra_YaL025L-4_7097</t>
  </si>
  <si>
    <t>khamra_YaL025L-5_8075</t>
  </si>
  <si>
    <t>khamra_YaL025L-6_8622</t>
  </si>
  <si>
    <t>khamra_YaL025L-7_EB</t>
  </si>
  <si>
    <t>khamra_YaL025L-8_LB</t>
  </si>
  <si>
    <t>khamra_Yal026L-2_9630</t>
  </si>
  <si>
    <t>khamra_Yal026L-4_10746</t>
  </si>
  <si>
    <t>khamra_Yal026L-5_11701</t>
  </si>
  <si>
    <t>khamra_Yal026L-7_EB</t>
  </si>
  <si>
    <t>khamra_Yal026L-8_LB</t>
  </si>
  <si>
    <t>khamra_Yal027L-2_3753</t>
  </si>
  <si>
    <t>khamra_Yal027L-4_5656</t>
  </si>
  <si>
    <t>khamra_Yal027L-5_6606</t>
  </si>
  <si>
    <t>khamra_Yal027L-6_EB</t>
  </si>
  <si>
    <t>khamra_Yal027L-7_LB</t>
  </si>
  <si>
    <t>lama_BH194L-3_58</t>
  </si>
  <si>
    <t>lama_BH194L-7_1181</t>
  </si>
  <si>
    <t>lama_BH195L-2_2483</t>
  </si>
  <si>
    <t>lama_JK109L-6_3027</t>
  </si>
  <si>
    <t>lama_BH195L-3_4266</t>
  </si>
  <si>
    <t>lama_BH193L-1_6372</t>
  </si>
  <si>
    <t>lama_BH193L-2_6866</t>
  </si>
  <si>
    <t>lama_JK109L-5_7540</t>
  </si>
  <si>
    <t>lama_BH193L-3_8370</t>
  </si>
  <si>
    <t>lama_JK081L-1_9549</t>
  </si>
  <si>
    <t>lama_JK105L-6_9802</t>
  </si>
  <si>
    <t>lama_BH193L-5_10056</t>
  </si>
  <si>
    <t>lama_BH193L-6_10587</t>
  </si>
  <si>
    <t>lama_JK081L-2_10770</t>
  </si>
  <si>
    <t>lama_JK109L-4_11312</t>
  </si>
  <si>
    <t>lama_JK081L-4_13360</t>
  </si>
  <si>
    <t>lama_JK081L-7_15176</t>
  </si>
  <si>
    <t>lama_JK081L-8_16108</t>
  </si>
  <si>
    <t>lama_JK081L-11_17245</t>
  </si>
  <si>
    <t>lama_JK081L-9_18428</t>
  </si>
  <si>
    <t>lama_JK081L-12_19213</t>
  </si>
  <si>
    <t>lama_BH194L-1_20065</t>
  </si>
  <si>
    <t>lama_JK081L-13_21080</t>
  </si>
  <si>
    <t>lama_JK120L-1_22997</t>
  </si>
  <si>
    <t>montenegro_JK152L-10_7214</t>
  </si>
  <si>
    <t>montenegro_JK152L-11_2011</t>
  </si>
  <si>
    <t>montenegro_JK152L-12_1391</t>
  </si>
  <si>
    <t>montenegro_JK152L-14_773</t>
  </si>
  <si>
    <t>montenegro_JK152L-5_12149</t>
  </si>
  <si>
    <t>montenegro_JK152L-6_11820</t>
  </si>
  <si>
    <t>montenegro_JK152L-7_11092</t>
  </si>
  <si>
    <t>montenegro_JK152L-9_10239</t>
  </si>
  <si>
    <t>naleng_JK125L-1_459</t>
  </si>
  <si>
    <t>naleng_JK125L-3_1088</t>
  </si>
  <si>
    <t>naleng_JK125L-4_1852</t>
  </si>
  <si>
    <t>naleng_JK125L-5_3076</t>
  </si>
  <si>
    <t>naleng_JK130L-6_5473</t>
  </si>
  <si>
    <t>naleng_LSL27_7226</t>
  </si>
  <si>
    <t>naleng_LSL26_7559</t>
  </si>
  <si>
    <t>naleng_LSL25_8180</t>
  </si>
  <si>
    <t>naleng_JK130L-7_9280</t>
  </si>
  <si>
    <t>naleng_LSL23_11210</t>
  </si>
  <si>
    <t>naleng_LSL18_14094</t>
  </si>
  <si>
    <t>naleng_JK126L-1_15925</t>
  </si>
  <si>
    <t>naleng_JK126L-3_16626</t>
  </si>
  <si>
    <t>naleng_JK126L-5_17412</t>
  </si>
  <si>
    <t>naleng_JK126L-6_17722</t>
  </si>
  <si>
    <t>SES-HA_JK151L-14_13800</t>
  </si>
  <si>
    <t>SES-HA_JK151L-15_13100</t>
  </si>
  <si>
    <t>SES-HA_JK152L-2_11500</t>
  </si>
  <si>
    <t>SES-HA_JK152L-3_10800</t>
  </si>
  <si>
    <t>SES-HA_JK152L-4_EB</t>
  </si>
  <si>
    <t>SES-HA_JK156L-14_12000</t>
  </si>
  <si>
    <t>SF_JK151L-10_3000</t>
  </si>
  <si>
    <t>SF_JK151L-11_4500</t>
  </si>
  <si>
    <t>SF_JK151L-12_5800</t>
  </si>
  <si>
    <t>SF_JK151L-13_EB</t>
  </si>
  <si>
    <t>SF_JK151L-16_LB</t>
  </si>
  <si>
    <t>SF_JK151L-7_200</t>
  </si>
  <si>
    <t>SF_JK151L-9_1900</t>
  </si>
  <si>
    <t>SR_JK153L-1_4500</t>
  </si>
  <si>
    <t>SR_JK153L-2_5600</t>
  </si>
  <si>
    <t>SR_JK153L-3_8000</t>
  </si>
  <si>
    <t>SR_JK153L-4_9000</t>
  </si>
  <si>
    <t>SR_JK153L-6_13500</t>
  </si>
  <si>
    <t>SR_JK153L-7_EB</t>
  </si>
  <si>
    <t>SR_JK153L-8_LB</t>
  </si>
  <si>
    <t>Sulsseewli_JK150L-1_11981</t>
  </si>
  <si>
    <t>Sulsseewli_JK150L-10_EB</t>
  </si>
  <si>
    <t>Sulsseewli_JK150L-11_4048</t>
  </si>
  <si>
    <t>Sulsseewli_JK150L-12_2905</t>
  </si>
  <si>
    <t>Sulsseewli_JK150L-13_1009</t>
  </si>
  <si>
    <t>Sulsseewli_JK150L-14_65</t>
  </si>
  <si>
    <t>Sulsseewli_JK150L-15_EB</t>
  </si>
  <si>
    <t>Sulsseewli_JK150L-16_LB</t>
  </si>
  <si>
    <t>Sulsseewli_JK150L-2_11382</t>
  </si>
  <si>
    <t>Sulsseewli_JK150L-3_10717</t>
  </si>
  <si>
    <t>Sulsseewli_JK150L-4_9858</t>
  </si>
  <si>
    <t>Sulsseewli_JK150L-5_EB</t>
  </si>
  <si>
    <t>Sulsseewli_JK150L-6_7856</t>
  </si>
  <si>
    <t>Sulsseewli_JK150L-7_6933</t>
  </si>
  <si>
    <t>Sulsseewli_JK150L-8_LB</t>
  </si>
  <si>
    <t>Sulsseewli_JK150L-9_6129</t>
  </si>
  <si>
    <t>Sulsseewli_JK156L-12_5101</t>
  </si>
  <si>
    <t>SWS_JK151L-1_14800</t>
  </si>
  <si>
    <t>SWS_JK151L-2_14200</t>
  </si>
  <si>
    <t>SWS_JK151L-3_13100</t>
  </si>
  <si>
    <t>SWS_JK151L-4_11900</t>
  </si>
  <si>
    <t>SWS_JK151L-5_10700</t>
  </si>
  <si>
    <t>SWS_JK151L-6_EB</t>
  </si>
  <si>
    <t>SWS_JK151L-8_LB</t>
  </si>
  <si>
    <t>ulu_WJ192L-5_38754</t>
  </si>
  <si>
    <t>ulu_WJ194L-2_36514</t>
  </si>
  <si>
    <t>ulu_WJ196L-10_23560</t>
  </si>
  <si>
    <t>ulu_WJ196L-12_25861</t>
  </si>
  <si>
    <t>ulu_WJ196L-4_2651</t>
  </si>
  <si>
    <t>ulu_WJ196L-5_7342</t>
  </si>
  <si>
    <t>ulu_WJ196L-6_12044</t>
  </si>
  <si>
    <t>ulu_WJ196L-7_17522</t>
  </si>
  <si>
    <t>ulu_WJ196L-8_18546</t>
  </si>
  <si>
    <t>ulu_WJ196L-9_19974</t>
  </si>
  <si>
    <t>ximen_WS401L2-01_290</t>
  </si>
  <si>
    <t>ximen_WS401L2-02_895</t>
  </si>
  <si>
    <t>ximen_WS401L2-03_1527</t>
  </si>
  <si>
    <t>ximen_WS401L2-04_2056</t>
  </si>
  <si>
    <t>ximen_WS401L2-05_2815</t>
  </si>
  <si>
    <t>ximen_WS401L2-06_3492</t>
  </si>
  <si>
    <t>ximen_WS401L2-07_4296</t>
  </si>
  <si>
    <t>ximen_WS402L-01_5042</t>
  </si>
  <si>
    <t>ximen_WS402L-02_5750</t>
  </si>
  <si>
    <t>ximen_WS402L-04_8179</t>
  </si>
  <si>
    <t>ximen_WS402L-05_9387</t>
  </si>
  <si>
    <t>ximen_WS403L2-01_10894</t>
  </si>
  <si>
    <t>ximen_WS403L2-02_11627</t>
  </si>
  <si>
    <t>ximen_WS403L2-03_12629</t>
  </si>
  <si>
    <t>ximen_WS403L2-04_13461</t>
  </si>
  <si>
    <t>ximen_WS403L2-05_15244</t>
  </si>
  <si>
    <t>ximen_WS403L2-06_17232</t>
  </si>
  <si>
    <t>ximen_WS403L2-07_20234</t>
  </si>
  <si>
    <t>ximen_WS404L-01_4763</t>
  </si>
  <si>
    <t>ximen_WS404L-02_7443</t>
  </si>
  <si>
    <t>ximen_WS404L-03_8869</t>
  </si>
  <si>
    <t>ximen_WS404L-04_14083</t>
  </si>
  <si>
    <t>ximen_WS404L-05_16359</t>
  </si>
  <si>
    <t>ximen_WS404L-06_18475</t>
  </si>
  <si>
    <t>MT796488.1</t>
  </si>
  <si>
    <t>Otto Mörtsch cave</t>
  </si>
  <si>
    <t>emanda</t>
  </si>
  <si>
    <t>hidden</t>
  </si>
  <si>
    <t>Darrell Kaufman</t>
  </si>
  <si>
    <t>HD14-2A</t>
  </si>
  <si>
    <t>Germany</t>
  </si>
  <si>
    <t>Cave sediment</t>
  </si>
  <si>
    <t>PG2133</t>
  </si>
  <si>
    <t>Lake Sulsseewli</t>
  </si>
  <si>
    <t>Lake Groß Glienicker</t>
  </si>
  <si>
    <t>Martin Melles, Inger Alsos</t>
  </si>
  <si>
    <t>Lake sediment</t>
  </si>
  <si>
    <t>Otto Mörtsch Cave</t>
  </si>
  <si>
    <t>EN20100</t>
  </si>
  <si>
    <t>175-180</t>
  </si>
  <si>
    <t>Lake Emanda</t>
  </si>
  <si>
    <t>Lake Imandra</t>
  </si>
  <si>
    <t>Lake Lama</t>
  </si>
  <si>
    <t>Lake Naleng</t>
  </si>
  <si>
    <t>Lake Ximen</t>
  </si>
  <si>
    <t>Lake Khamra</t>
  </si>
  <si>
    <t>Lake Ulu</t>
  </si>
  <si>
    <t>Lake Bolshoe Toko</t>
  </si>
  <si>
    <t>Boris Biskaborn, Ulrike Herzschuh</t>
  </si>
  <si>
    <t>Batagay megaslump</t>
  </si>
  <si>
    <t>SES_HA</t>
  </si>
  <si>
    <t>sulsseewli</t>
  </si>
  <si>
    <t>glienicker</t>
  </si>
  <si>
    <t>Petr Kuneš</t>
  </si>
  <si>
    <t>GGTTCCAGGGAGATCCGTTG</t>
  </si>
  <si>
    <t>None</t>
  </si>
  <si>
    <t>ACTCCGGCGTAGAACGATTC</t>
  </si>
  <si>
    <t>ACGGAGAGATAATAGACTGTGTAAGAG</t>
  </si>
  <si>
    <t>TCGAGGGTCGTACATTCACG</t>
  </si>
  <si>
    <t>TTGGCCTTCCTGATGTTCCC</t>
  </si>
  <si>
    <t>ACCCAGGTTCATTCCCGAAC</t>
  </si>
  <si>
    <t>GGATTTGAACTAACGGAATTG</t>
  </si>
  <si>
    <t>TGCTTTTCAAATCCTCCTAAC</t>
  </si>
  <si>
    <t>GGACGTGCTGTAGGAGTAGC</t>
  </si>
  <si>
    <t>GCATTACTTATAGCTCCCTTGTGG</t>
  </si>
  <si>
    <t>CCCGAAAGAAAGCGCATCTG</t>
  </si>
  <si>
    <t>GCTATGCCATCCTAAGGTGC</t>
  </si>
  <si>
    <t>CTATGGACATGCGGAAAAGAG</t>
  </si>
  <si>
    <t>CAGGTTCTCTGGAAAGGTGAT</t>
  </si>
  <si>
    <t>TGTAATGAGAACGGATAGGCAGTG</t>
  </si>
  <si>
    <t>TATGCGGAATCAACTGGTTCGG</t>
  </si>
  <si>
    <t>ATTGGACAATAAGATCTGCTAGG</t>
  </si>
  <si>
    <t>GATGGTTCCAAATTGATCGGA</t>
  </si>
  <si>
    <t>AAATGTAGGATGAAGGGCCTCG</t>
  </si>
  <si>
    <t>AGATTGCCTGTCTGTCTAGTACG</t>
  </si>
  <si>
    <t>GAAGCAGCCATTCAAATAGTC</t>
  </si>
  <si>
    <t>TACTTGGGTTATCAGCATTTCG</t>
  </si>
  <si>
    <t>GTACCCATAGCATCTACGTCAGT</t>
  </si>
  <si>
    <t>TAGTTTCGGGTTCATTAAATGGTTGG</t>
  </si>
  <si>
    <t>TAGAGCTTTGGCCCCCATTG</t>
  </si>
  <si>
    <t>GAGTCGATCTGAGGCAGGTG</t>
  </si>
  <si>
    <t>TCCCAGGTCGGAACAAGTTG</t>
  </si>
  <si>
    <t>TCATAAATCAAACTGCCGGATCTG</t>
  </si>
  <si>
    <t>GCATTTTCTTACCCCGGCTG</t>
  </si>
  <si>
    <t>TGGATTTGAATCGACTGCATGC</t>
  </si>
  <si>
    <t>GTATTTATCTGGTCACGAGTCGGAA</t>
  </si>
  <si>
    <t>GACTAGAACGGAGCGGTCAG</t>
  </si>
  <si>
    <t>TTGCTTGCCCTATCCATTCCC</t>
  </si>
  <si>
    <t>CCCATGGACAGGTCGAATCATT</t>
  </si>
  <si>
    <t>GGAAATGCACTTACTGTGGGAAAT</t>
  </si>
  <si>
    <t>CTGCACGATGGATTGCTTGG</t>
  </si>
  <si>
    <t>AACGTTGGACCAGAGCAGG</t>
  </si>
  <si>
    <t>TCCAATCTGCCCGATCATGG</t>
  </si>
  <si>
    <t>GCATGGTTCCAAAATGGTAAATCTAAT</t>
  </si>
  <si>
    <t>GATCTCCCTGTCGAATGGCC</t>
  </si>
  <si>
    <t>GCTTCTTCGTTTGACACTGCAT</t>
  </si>
  <si>
    <t>CTCGTCATTCAAGGCTATGCCA</t>
  </si>
  <si>
    <t>GCTTAATGCCTCTTCTTCTCATTAGA</t>
  </si>
  <si>
    <t>CGAGAGAATGGATTGATTCAATTTGC</t>
  </si>
  <si>
    <t>GAGTTGCGTGCATTTGATTCCG</t>
  </si>
  <si>
    <t>50.0</t>
  </si>
  <si>
    <t>61.3</t>
  </si>
  <si>
    <t>TGCTCGACATGGATCAAACGTC</t>
  </si>
  <si>
    <t>61.2</t>
  </si>
  <si>
    <t>GATCAAAGGTCGATTCGGTTCC</t>
  </si>
  <si>
    <t>59.4</t>
  </si>
  <si>
    <t>AATCTCTTGTAGGGGAAACTCGG</t>
  </si>
  <si>
    <t>47.8</t>
  </si>
  <si>
    <t>34.2</t>
  </si>
  <si>
    <t>59.8</t>
  </si>
  <si>
    <t>CACTCCATACTTTACTTTGAAACGC</t>
  </si>
  <si>
    <t>40.0</t>
  </si>
  <si>
    <t>58.9</t>
  </si>
  <si>
    <t>AGGAATCAGAGACGAACTAATGG</t>
  </si>
  <si>
    <t>43.5</t>
  </si>
  <si>
    <t>57.7</t>
  </si>
  <si>
    <t>GGAGTCGATCCGCAATGTTG</t>
  </si>
  <si>
    <t>55.0</t>
  </si>
  <si>
    <t>38.7</t>
  </si>
  <si>
    <t>59.3</t>
  </si>
  <si>
    <t>CGAGTGGGAGGTAGGGGTAA</t>
  </si>
  <si>
    <t>60.0</t>
  </si>
  <si>
    <t>GTTCTATAAATAAGGACCCAGCCC</t>
  </si>
  <si>
    <t>45.8</t>
  </si>
  <si>
    <t>58.7</t>
  </si>
  <si>
    <t>CTTCTATAAGAAACGCCGACATGG</t>
  </si>
  <si>
    <t>35.6</t>
  </si>
  <si>
    <t>CGGAAGGTTGATCTCATATCGG</t>
  </si>
  <si>
    <t>58.4</t>
  </si>
  <si>
    <t>CTGTGAAATGTGAAACTTGAACCC</t>
  </si>
  <si>
    <t>41.7</t>
  </si>
  <si>
    <t>38.0</t>
  </si>
  <si>
    <t>59.0</t>
  </si>
  <si>
    <t>CCTTTGGTTAGGCATTGGGG</t>
  </si>
  <si>
    <t>58.8</t>
  </si>
  <si>
    <t>CTTTTCGCCACAGAACCAACG</t>
  </si>
  <si>
    <t>52.4</t>
  </si>
  <si>
    <t>60.6</t>
  </si>
  <si>
    <t>CCAAATTAAGATTCTATCCCGTCG</t>
  </si>
  <si>
    <t>57.5</t>
  </si>
  <si>
    <t>TGAGCCAGGATCAAACTCTCC</t>
  </si>
  <si>
    <t>CTGACGTATATGAAGGAGTGCG</t>
  </si>
  <si>
    <t>CGCACTATGGGTTCTCCGG</t>
  </si>
  <si>
    <t>63.2</t>
  </si>
  <si>
    <t>38.8</t>
  </si>
  <si>
    <t>60.2</t>
  </si>
  <si>
    <t>CTATAATTGCGGTCATGGTCAG</t>
  </si>
  <si>
    <t>45.5</t>
  </si>
  <si>
    <t>57.0</t>
  </si>
  <si>
    <t>ATTTATGGACTAGTTGTGGCCC</t>
  </si>
  <si>
    <t>58.1</t>
  </si>
  <si>
    <t>TTCTTCCATCAAGCCCTGATCG</t>
  </si>
  <si>
    <t>43.3</t>
  </si>
  <si>
    <t>60.4</t>
  </si>
  <si>
    <t>TTCTTAGCATCTGTCATTCTGGC</t>
  </si>
  <si>
    <t>AATTATTGAAAGAAGGTTCGGGC</t>
  </si>
  <si>
    <t>39.1</t>
  </si>
  <si>
    <t>CATCCAATTTGTTGTCCATCTACC</t>
  </si>
  <si>
    <t>GACCGGTGGAGATAGATTTAGC</t>
  </si>
  <si>
    <t>GCAGATCATCCACTCCATCCG</t>
  </si>
  <si>
    <t>57.1</t>
  </si>
  <si>
    <t>Lg_01_F</t>
  </si>
  <si>
    <t>AGACCCTTCTTTCGGGGATA</t>
  </si>
  <si>
    <t>21_cp_8534_R</t>
  </si>
  <si>
    <t>CGTTTCTGTCGATAAGCTCTGA</t>
  </si>
  <si>
    <t>Lcp_8534_F</t>
  </si>
  <si>
    <t>TTGACGGAGATCAGATGGCT</t>
  </si>
  <si>
    <t>Larix_16963_R</t>
  </si>
  <si>
    <t>TCCACTTCCCTTAAGCGAGC</t>
  </si>
  <si>
    <t>Larix_16754_F</t>
  </si>
  <si>
    <t>GAGCAGGAGAGCCGAATGAA</t>
  </si>
  <si>
    <t>Lcp_25870_R</t>
  </si>
  <si>
    <t>TGGATGCAAGGGAAATGGATG</t>
  </si>
  <si>
    <t>24_cp_25870_F</t>
  </si>
  <si>
    <t>AGGAAGTTTAGCACCTGGGT</t>
  </si>
  <si>
    <t>Larix_30879_R</t>
  </si>
  <si>
    <t>ACCCCATGGAGCAAATACCG</t>
  </si>
  <si>
    <t>Larix_30358_F</t>
  </si>
  <si>
    <t>TTTCCCGGAACCCATACGTG</t>
  </si>
  <si>
    <t>Lg_02_R</t>
  </si>
  <si>
    <t>GAAGACCAAAGGACCGAACA</t>
  </si>
  <si>
    <t>Lg_02_F</t>
  </si>
  <si>
    <t>TTTCAGGGAGGCGATAACTG</t>
  </si>
  <si>
    <t>Larix_42541_R</t>
  </si>
  <si>
    <t>ACTCAGCAGCCTGATCGAAC</t>
  </si>
  <si>
    <t>Larix_42477_F</t>
  </si>
  <si>
    <t>AGAACAGGCCATTCGACAGG</t>
  </si>
  <si>
    <t>Larix_49999_R</t>
  </si>
  <si>
    <t>GTGGGGTCTGCTCAAGGAC</t>
  </si>
  <si>
    <t>Lg_03_F</t>
  </si>
  <si>
    <t>TGTGGAAACCTCACGCAATA</t>
  </si>
  <si>
    <t>Lg_05_R</t>
  </si>
  <si>
    <t>GCAGATCGACTCCCATCATT</t>
  </si>
  <si>
    <t>Lg_05_F</t>
  </si>
  <si>
    <t>GTCGGAGATTTGCAGGGTTA</t>
  </si>
  <si>
    <t>Lcp77444_R</t>
  </si>
  <si>
    <t>TATCGGGCCGCAATAAAAGC</t>
  </si>
  <si>
    <t>25_cp_77444_F</t>
  </si>
  <si>
    <t>GGAAGGAAGGCGGAATGAATAG</t>
  </si>
  <si>
    <t>26_cp_ycf2_R</t>
  </si>
  <si>
    <t>GGACAAGTTCTTGCATGGTCA</t>
  </si>
  <si>
    <t>Lcp_ycf2_F</t>
  </si>
  <si>
    <t>GTTCCATTCGTCGTTGTAGGT</t>
  </si>
  <si>
    <t>Lg07_R</t>
  </si>
  <si>
    <t>GTTGGGTGTAGCTGGCGTAT</t>
  </si>
  <si>
    <t>Lg_07_F</t>
  </si>
  <si>
    <t>CGTGGGCCTCTGTAAAATGT</t>
  </si>
  <si>
    <t>Lcp_98324_R</t>
  </si>
  <si>
    <t>GACTTGGGGTTGGAAGGGAT</t>
  </si>
  <si>
    <t>Lcp_98324_F / Lcp_103595_R</t>
  </si>
  <si>
    <t>TTCCCATCTTGCACCACAGA</t>
  </si>
  <si>
    <t>Lcp_103595_R</t>
  </si>
  <si>
    <t>AACCAATGACTCTCGCCGTA</t>
  </si>
  <si>
    <t>23_cp_103595_F</t>
  </si>
  <si>
    <t>GATGGATCACTTTCTGTCAAGGT</t>
  </si>
  <si>
    <t>30_cp_112018_R</t>
  </si>
  <si>
    <t>CGAGTGATAGAATGAGGTATGGG</t>
  </si>
  <si>
    <t>Lcp_112018_F</t>
  </si>
  <si>
    <t>GGGAGGGCGAGCTTATAGAG</t>
  </si>
  <si>
    <t>Lcp_120880_R</t>
  </si>
  <si>
    <t>CCGGCCGCAGATTTTCATAA</t>
  </si>
  <si>
    <t>Lcp_120880_F</t>
  </si>
  <si>
    <t>CGAGTCGCACATACACCCTA</t>
  </si>
  <si>
    <t>Lg_01_R</t>
  </si>
  <si>
    <t>AGCAGCCCCTACCCTGTATT</t>
  </si>
  <si>
    <t xml:space="preserve">AbiesSibirica_1 </t>
  </si>
  <si>
    <t>AbiesSibirica_2</t>
  </si>
  <si>
    <t>AbiesSibirica_3.1_V2</t>
  </si>
  <si>
    <t>AbiesSibirica_3.2_V2</t>
  </si>
  <si>
    <t>AbiesSibirica_5</t>
  </si>
  <si>
    <t>AbiesSibirica_6</t>
  </si>
  <si>
    <t>AbiesSibirica_7</t>
  </si>
  <si>
    <t>AbiesSibirica_8</t>
  </si>
  <si>
    <t>AbiesSibirica_9_V2</t>
  </si>
  <si>
    <t>AbiesSibirica_10_V2</t>
  </si>
  <si>
    <t>AbiesSibirica_11</t>
  </si>
  <si>
    <t>PiceaObovata_1</t>
  </si>
  <si>
    <t>PiceaObovata_2_V2</t>
  </si>
  <si>
    <t>PiceaObovata_3</t>
  </si>
  <si>
    <t>PiceaObovata_4</t>
  </si>
  <si>
    <t>PiceaObovata_5</t>
  </si>
  <si>
    <t>PiceaObovata_6</t>
  </si>
  <si>
    <t>PiceaObovata_7_V2</t>
  </si>
  <si>
    <t>PiceaObovata_8</t>
  </si>
  <si>
    <t>63/65</t>
  </si>
  <si>
    <t>PiceaObovata_9_V2</t>
  </si>
  <si>
    <t>PiceaObovata_10</t>
  </si>
  <si>
    <t>PiceaObovata_11</t>
  </si>
  <si>
    <t>PiceaObovata_12</t>
  </si>
  <si>
    <t>PiceaObovata_13_V2</t>
  </si>
  <si>
    <t>PinusPumila_1_V2</t>
  </si>
  <si>
    <t>PinusPumila_2</t>
  </si>
  <si>
    <t>PinusPumila_3_V2</t>
  </si>
  <si>
    <t>PinusPumila_4</t>
  </si>
  <si>
    <t>PinusPumila_5</t>
  </si>
  <si>
    <t>PinusPumila_6</t>
  </si>
  <si>
    <t>PinusPumila_7_V2</t>
  </si>
  <si>
    <t>PinusPumila_8</t>
  </si>
  <si>
    <t>PinusPumila_9</t>
  </si>
  <si>
    <t>PinusPumila_10_V2</t>
  </si>
  <si>
    <t>Lg_01_F / 21_cp_8534_R</t>
  </si>
  <si>
    <t>Lcp_8534_F / Larix_16963_R</t>
  </si>
  <si>
    <t>Larix_16754_F / Lcp_25870_R</t>
  </si>
  <si>
    <t>24_cp_25870_F / Larix_30879_R</t>
  </si>
  <si>
    <t>Larix_30358_F / Lg_02_R</t>
  </si>
  <si>
    <t>Lg_02_F / Larix_42541_R</t>
  </si>
  <si>
    <t>Larix_42477_F / Larix_4999_R</t>
  </si>
  <si>
    <t>Lg_03_F / Lg_05_R</t>
  </si>
  <si>
    <t>Lg_05_F / Lcp77444_R</t>
  </si>
  <si>
    <t>25_cp_77444_F / 26_cp_ycf2_R</t>
  </si>
  <si>
    <t>Lcp_ycf2_F / Lg07_R</t>
  </si>
  <si>
    <t>Lg_07_F / Lcp_98324_R</t>
  </si>
  <si>
    <t>Lcp_112018_F / Lcp_120880_R</t>
  </si>
  <si>
    <t>Lcp_120880_F / Lg_01_R</t>
  </si>
  <si>
    <t>AbiesSibirica_4_V2</t>
  </si>
  <si>
    <t>Lcp_98324_F</t>
  </si>
  <si>
    <t>23_cp_103595_F / 30_cp_112018_R</t>
  </si>
  <si>
    <t>extraction ID</t>
  </si>
  <si>
    <t>library input (ng)</t>
  </si>
  <si>
    <t>SM103_Btoko</t>
  </si>
  <si>
    <t>~3000</t>
  </si>
  <si>
    <t>SM103_Lama</t>
  </si>
  <si>
    <t>SM099_Khamra</t>
  </si>
  <si>
    <t>SM099_Ximen</t>
  </si>
  <si>
    <t>SM100_Imandra</t>
  </si>
  <si>
    <t>SM100_NalengCo</t>
  </si>
  <si>
    <t>site-pool</t>
  </si>
  <si>
    <t>capture pool ID</t>
  </si>
  <si>
    <t>concentration [ng/µl ]</t>
  </si>
  <si>
    <t>SM109_SouthSweden</t>
  </si>
  <si>
    <t>SM109_Fin_SR</t>
  </si>
  <si>
    <t>SM109_Montenegro</t>
  </si>
  <si>
    <t>SM110_JOM</t>
  </si>
  <si>
    <t>SM110_Gliencke</t>
  </si>
  <si>
    <t>SM110_ULU</t>
  </si>
  <si>
    <t>SM111_Hidden</t>
  </si>
  <si>
    <t>SM111_Sulssewli</t>
  </si>
  <si>
    <t>SM111_CER</t>
  </si>
  <si>
    <t>YZ032_Hidden</t>
  </si>
  <si>
    <t>~2000</t>
  </si>
  <si>
    <t>n. of blanks</t>
  </si>
  <si>
    <t>Hidden Lake (2nd segment)</t>
  </si>
  <si>
    <t>Hidden Lake (1st segment)</t>
  </si>
  <si>
    <t>Batagay megaslump, Lake Emanda, Lake Ulu (additional samples)</t>
  </si>
  <si>
    <t>n. of amplification cycles</t>
  </si>
  <si>
    <t>site name</t>
  </si>
  <si>
    <t>CER_JK155L-7_EB</t>
  </si>
  <si>
    <t>CER_JK155L-8_LB</t>
  </si>
  <si>
    <t>btoko_JK079L-15_EB</t>
  </si>
  <si>
    <t>btoko_JK079L-16_LB</t>
  </si>
  <si>
    <t>btoko_JK080L-15_EB</t>
  </si>
  <si>
    <t>btoko_JK080L-16_LB</t>
  </si>
  <si>
    <t>btoko_JK080L-5_EB</t>
  </si>
  <si>
    <t>emanda_JK117L-7_EB</t>
  </si>
  <si>
    <t>emanda_JK117L-8_LB</t>
  </si>
  <si>
    <t>GroßGlienicker_JK137L-15_LB</t>
  </si>
  <si>
    <t>GroßGlienicker_JK137L-16_EB</t>
  </si>
  <si>
    <t>hidden_JK154L-12_EB</t>
  </si>
  <si>
    <t>hidden_JK154L-15_EB</t>
  </si>
  <si>
    <t>hidden_JK154L-16_LB</t>
  </si>
  <si>
    <t>hidden_JK154L-5_EB</t>
  </si>
  <si>
    <t>hidden_JK154L-8_LB</t>
  </si>
  <si>
    <t>hidden_JK207L-12_EB</t>
  </si>
  <si>
    <t>hidden_JK207L-14_EB</t>
  </si>
  <si>
    <t>hidden_JK207L-15_LB</t>
  </si>
  <si>
    <t>hidden_JK207L-16_LB</t>
  </si>
  <si>
    <t>hidden_JK207L-6_EB</t>
  </si>
  <si>
    <t>ECA0020</t>
  </si>
  <si>
    <t>ECA0010</t>
  </si>
  <si>
    <t>ECA0030</t>
  </si>
  <si>
    <t>JOM_JK156L-11_EB</t>
  </si>
  <si>
    <t>JOM_JK156L-8_LB</t>
  </si>
  <si>
    <t>batagay_IE121L-2_EB</t>
  </si>
  <si>
    <t>khamra_YaL014L-1_1386</t>
  </si>
  <si>
    <t>khamra_YaL014L-2_4626</t>
  </si>
  <si>
    <t>khamra_YaL014L-3_6132</t>
  </si>
  <si>
    <t>khamra_YaL014L-4_6377</t>
  </si>
  <si>
    <t>khamra_YaL014L-5_1890</t>
  </si>
  <si>
    <t>khamra_YaL014L-6_2205</t>
  </si>
  <si>
    <t>khamra_YaL014L-7_EB</t>
  </si>
  <si>
    <t>khamra_YaL014L-8_LB</t>
  </si>
  <si>
    <t>lama_BH193L-8_LB</t>
  </si>
  <si>
    <t>lama_BH194L-8_LB</t>
  </si>
  <si>
    <t>lama_BH195L-5_EB</t>
  </si>
  <si>
    <t>lama_BH195L-6_EB</t>
  </si>
  <si>
    <t>lama_BH195L-7_LB</t>
  </si>
  <si>
    <t>lama_JK081L-10_EB</t>
  </si>
  <si>
    <t>lama_JK081L-14_EB</t>
  </si>
  <si>
    <t>lama_JK081L-15_LB</t>
  </si>
  <si>
    <t>lama_JK105L-8_LB</t>
  </si>
  <si>
    <t>lama_JK109L-8_LB</t>
  </si>
  <si>
    <t>lama_JK120L-8_LB</t>
  </si>
  <si>
    <t>montenegro_JK152L-15_EB</t>
  </si>
  <si>
    <t>montenegro_JK152L-16_LB</t>
  </si>
  <si>
    <t>montenegro_JK152L-8_LB</t>
  </si>
  <si>
    <t>AMPG 28</t>
  </si>
  <si>
    <t>ulu_WJ192L-7_EB</t>
  </si>
  <si>
    <t>ulu_WJ192L-8_LB</t>
  </si>
  <si>
    <t>ulu_WJ194L-8_LB</t>
  </si>
  <si>
    <t>ulu_WJ196L-1_EB</t>
  </si>
  <si>
    <t>ulu_WJ196L-16_LB</t>
  </si>
  <si>
    <t>ulu_WJ192L-1_40410</t>
  </si>
  <si>
    <t>ulu_WJ196L-14_29096</t>
  </si>
  <si>
    <t>ximen_WS403L2-08_LB</t>
  </si>
  <si>
    <t>concentration DNA extract [ng/µl]</t>
  </si>
  <si>
    <t>no of amplification cycles prior to pooling</t>
  </si>
  <si>
    <t>concentration library [ng/µl]</t>
  </si>
  <si>
    <t>average length of library [bp]</t>
  </si>
  <si>
    <t>sequencing pool</t>
  </si>
  <si>
    <t>pool 3</t>
  </si>
  <si>
    <t>pool 1</t>
  </si>
  <si>
    <t>pool3</t>
  </si>
  <si>
    <t>pool 2</t>
  </si>
  <si>
    <t>Pinus pumila chloroplast, complete genome</t>
  </si>
  <si>
    <t>NC_041108.1</t>
  </si>
  <si>
    <t>Picea obovata chloroplast, complete genome</t>
  </si>
  <si>
    <t>NC_035067.1</t>
  </si>
  <si>
    <t>MK468637.1</t>
  </si>
  <si>
    <t>NCBI definition</t>
  </si>
  <si>
    <t>KX880508.1</t>
  </si>
  <si>
    <t>Abies sibirica chloroplast, complete genome</t>
  </si>
  <si>
    <t>Larix gmelinii voucher EH86 chloroplast, complete genome</t>
  </si>
  <si>
    <t>Picea pungens chloroplast, complete genome</t>
  </si>
  <si>
    <t>Pinus taeda chloroplast, complete genome</t>
  </si>
  <si>
    <t>Larix potaninii var. chinensis chloroplast, complete genome</t>
  </si>
  <si>
    <t>Abies balsamea chloroplast, complete genome</t>
  </si>
  <si>
    <t>NC_036811.1</t>
  </si>
  <si>
    <t>NC_044421.1</t>
  </si>
  <si>
    <t>MK_468632.1</t>
  </si>
  <si>
    <t>MK_468633.1</t>
  </si>
  <si>
    <t>MK_468634.1</t>
  </si>
  <si>
    <t>MK_468635.1</t>
  </si>
  <si>
    <t>MK_468636.1</t>
  </si>
  <si>
    <t>MK_468638.1</t>
  </si>
  <si>
    <t>MK_468639.1</t>
  </si>
  <si>
    <t>MK_468646.1</t>
  </si>
  <si>
    <t>MK_468648.1</t>
  </si>
  <si>
    <t>NC_044422.1</t>
  </si>
  <si>
    <t>MK_468641.1</t>
  </si>
  <si>
    <t>MK_468642.1</t>
  </si>
  <si>
    <t>MK_468643.1</t>
  </si>
  <si>
    <t>MK_468644.1</t>
  </si>
  <si>
    <t>MK_468645.1</t>
  </si>
  <si>
    <t>MK_468647.1</t>
  </si>
  <si>
    <t>NC_021456.1</t>
  </si>
  <si>
    <t>Picea abies chloroplast complete genome</t>
  </si>
  <si>
    <t>Picea jezoensis chloroplast, complete genome</t>
  </si>
  <si>
    <t>NC_029374.1</t>
  </si>
  <si>
    <t>Picea asperata chloroplast, complete genome</t>
  </si>
  <si>
    <t>Picea neoveitchii chloroplast, complete genome</t>
  </si>
  <si>
    <t>NC_043913.1</t>
  </si>
  <si>
    <t>NC_064363.1</t>
  </si>
  <si>
    <t>NC_032367.1</t>
  </si>
  <si>
    <t>Picea purpurea chloroplast, complete genome</t>
  </si>
  <si>
    <t>KT634228.1</t>
  </si>
  <si>
    <t>Picea glauca chloroplast, complete genome</t>
  </si>
  <si>
    <t>NC_050064.1</t>
  </si>
  <si>
    <t>Picea mariana isolate 40-10-1 chloroplast, complete genome</t>
  </si>
  <si>
    <t>Picea sitchensis isolate Q903 chloroplast, complete genome</t>
  </si>
  <si>
    <t>KU215903.2</t>
  </si>
  <si>
    <t>Pinus sylvestris chloroplast, complete genome</t>
  </si>
  <si>
    <t>NC_035069.1</t>
  </si>
  <si>
    <t>Pinus cembra voucher PICEM_1_1 chloroplast, complete genome</t>
  </si>
  <si>
    <t>MN536531.1</t>
  </si>
  <si>
    <t>MZ333464.1</t>
  </si>
  <si>
    <t>Pinus mugo subsp. uncinata voucher 1347 chloroplast, complete genome</t>
  </si>
  <si>
    <t>MZ333465.1</t>
  </si>
  <si>
    <t>MZ333466.1</t>
  </si>
  <si>
    <t>Pinus mugo subsp. rotundata isolate B37 chloroplast, complete genome</t>
  </si>
  <si>
    <t>Pinus mugo subsp. mugo isolate T6 chloroplast, complete genome</t>
  </si>
  <si>
    <t>Pinus mugo subsp. rotundata voucher 06_0526_0008 chloroplast, complete genome</t>
  </si>
  <si>
    <t>KX833097.1</t>
  </si>
  <si>
    <t>NC041108.1</t>
  </si>
  <si>
    <t>NC028552.2</t>
  </si>
  <si>
    <t>NCBI GenBank accession number</t>
  </si>
  <si>
    <t>a</t>
  </si>
  <si>
    <t>Max -&gt;</t>
  </si>
  <si>
    <t>imandra_JK147L-15_EB</t>
  </si>
  <si>
    <t>imandra_JK147L-16_LB</t>
  </si>
  <si>
    <t>imandra_JK147L-5_EB</t>
  </si>
  <si>
    <t>imandra_JK148L-7_EB</t>
  </si>
  <si>
    <t>imandra_JK148L-8_LB</t>
  </si>
  <si>
    <t>ximen_WS402L-07_EB</t>
  </si>
  <si>
    <t>ximen_WS401L2-08_LB</t>
  </si>
  <si>
    <t>ximen_WS402L-08_LB</t>
  </si>
  <si>
    <t>naleng_JK125L-7_LB</t>
  </si>
  <si>
    <t>naleng_JK126L-7_LB</t>
  </si>
  <si>
    <t>naleng_JK130L-2_EB</t>
  </si>
  <si>
    <t>naleng_JK130L-3_EB</t>
  </si>
  <si>
    <t>naleng_JK130L-4_EB</t>
  </si>
  <si>
    <t>naleng_JK130L-8_LB</t>
  </si>
  <si>
    <t>SM097EE.9</t>
  </si>
  <si>
    <t>NC_067714.1</t>
  </si>
  <si>
    <t>NC_021440.1</t>
  </si>
  <si>
    <t>NC_042778.1</t>
  </si>
  <si>
    <t>NC_016058.1</t>
  </si>
  <si>
    <t>Garcés-Pastor et al., 2022</t>
  </si>
  <si>
    <t>Mateo-Beneito et al., 2024</t>
  </si>
  <si>
    <t>Pokorný, et al., 2023</t>
  </si>
  <si>
    <t>Lenz et al., 2021</t>
  </si>
  <si>
    <t>Andreev et al., 2004</t>
  </si>
  <si>
    <t>Kramer et al., 2010</t>
  </si>
  <si>
    <t>Herzschuh et al., 2014</t>
  </si>
  <si>
    <t>Baisheva et al., 2024</t>
  </si>
  <si>
    <t>Courtin et al., 2021; Biskaborn et al., 2021</t>
  </si>
  <si>
    <t>Courtin et al., 2022</t>
  </si>
  <si>
    <t>Baumer et al., 2021; Andreev et al., 2022</t>
  </si>
  <si>
    <t>Jia et al., 2024</t>
  </si>
  <si>
    <t>Broadman et al., 2022</t>
  </si>
  <si>
    <t>Lake/peat</t>
  </si>
  <si>
    <t>NC_042410.1</t>
  </si>
  <si>
    <t>Abies alba chloroplast, complete genome</t>
  </si>
  <si>
    <t>0.95-13.6</t>
  </si>
  <si>
    <t>2.1-13</t>
  </si>
  <si>
    <t>1-44</t>
  </si>
  <si>
    <t>0-13.1</t>
  </si>
  <si>
    <t>1.4-33.7</t>
  </si>
  <si>
    <t>0.06-23</t>
  </si>
  <si>
    <t>0.46-17.7</t>
  </si>
  <si>
    <t>0.06-12</t>
  </si>
  <si>
    <t>0.29-20.2</t>
  </si>
  <si>
    <t>0.77-12.1</t>
  </si>
  <si>
    <t>0.2-5.8</t>
  </si>
  <si>
    <t>10.8-13.8</t>
  </si>
  <si>
    <t>10.7-14-8</t>
  </si>
  <si>
    <t>4.5-13.5</t>
  </si>
  <si>
    <t>5, 5</t>
  </si>
  <si>
    <t>6, 5, 3</t>
  </si>
  <si>
    <t>2, 2</t>
  </si>
  <si>
    <t>9, 2</t>
  </si>
  <si>
    <t>2, 1</t>
  </si>
  <si>
    <t>n. of sediment samples</t>
  </si>
  <si>
    <t>C-2011</t>
  </si>
  <si>
    <t>ZMN-19</t>
  </si>
  <si>
    <t>1_Holocene</t>
  </si>
  <si>
    <t>2_Holocene</t>
  </si>
  <si>
    <t>3_MIS 3-4</t>
  </si>
  <si>
    <t>5_MIS 5 (woody layer)</t>
  </si>
  <si>
    <t>4_MIS 5 (woody layer)</t>
  </si>
  <si>
    <t>6_MIS 6-16</t>
  </si>
  <si>
    <t>SF_10 + SF_11 + SF_12</t>
  </si>
  <si>
    <t>ATT_23 + ATT_24 + ATT_25</t>
  </si>
  <si>
    <t>ATT_15 + ATT_16</t>
  </si>
  <si>
    <t>ATT_09 + ATT_11</t>
  </si>
  <si>
    <t>ATT_05 + ATT_06</t>
  </si>
  <si>
    <t>ATT_01 + ATT_02</t>
  </si>
  <si>
    <t>SES_HA_1</t>
  </si>
  <si>
    <t>SES_HA_3</t>
  </si>
  <si>
    <t>SES_HA_7</t>
  </si>
  <si>
    <t>SES_HA_8</t>
  </si>
  <si>
    <t>SES_HA_6</t>
  </si>
  <si>
    <t>HD14-2A-1 100-102cm</t>
  </si>
  <si>
    <t>HD14-2A-1 30-32cm</t>
  </si>
  <si>
    <t>HD14-2A-1 20-22cm</t>
  </si>
  <si>
    <t>HD14-2A-1 10-12cm</t>
  </si>
  <si>
    <t xml:space="preserve">HD14-2A-1 0-2cm </t>
  </si>
  <si>
    <t>HD14-2A-1 90-92cm</t>
  </si>
  <si>
    <t>HD14-2A-1 80-82cm</t>
  </si>
  <si>
    <t>HD14-2A-1 70-72cm</t>
  </si>
  <si>
    <t>HD14-2A-1 60-62cm</t>
  </si>
  <si>
    <t>HD14-2A-1 50-52cm</t>
  </si>
  <si>
    <t>HD14-2A-1 40-42cm</t>
  </si>
  <si>
    <t>HD14-2A-2 105-107cm</t>
  </si>
  <si>
    <t>HD14-2A-2 30-32cm</t>
  </si>
  <si>
    <t>HD14-2A-2 20-22cm</t>
  </si>
  <si>
    <t>HD14-2A-2 10-12cm</t>
  </si>
  <si>
    <t>HD14-2A-2 95-97cm</t>
  </si>
  <si>
    <t>HD14-2A-2 85-87cm</t>
  </si>
  <si>
    <t>HD14-2A-2 75-77cm</t>
  </si>
  <si>
    <t>HD14-2A-2 65-67cm</t>
  </si>
  <si>
    <t>HD14-2A-2 60-62cm</t>
  </si>
  <si>
    <t>HD14-2A-2 50-52cm</t>
  </si>
  <si>
    <t>HD14-2A-2 40-42cm</t>
  </si>
  <si>
    <t>EJF031</t>
  </si>
  <si>
    <t>EJF032</t>
  </si>
  <si>
    <t>EJF033</t>
  </si>
  <si>
    <t>EJF034</t>
  </si>
  <si>
    <t>EJF036</t>
  </si>
  <si>
    <t>ECA004 + ECA005</t>
  </si>
  <si>
    <t>CER-15-2-II_1986.5-1987</t>
  </si>
  <si>
    <t>CER-15-2-II_1961-1961.5</t>
  </si>
  <si>
    <t>CER-15-2-II_1911-1911.5</t>
  </si>
  <si>
    <t>CER-15-2-II_1875-1875.5</t>
  </si>
  <si>
    <t>CER-15-2-I_1805.5-1806</t>
  </si>
  <si>
    <t>CER-15-2-I_1771-1771.5</t>
  </si>
  <si>
    <t>ESO217</t>
  </si>
  <si>
    <t>ESO219</t>
  </si>
  <si>
    <t>EN20100-1_0-200sec100-201_17-19</t>
  </si>
  <si>
    <t>EN20100-4_600-800sec100-200_98-100</t>
  </si>
  <si>
    <t>EN20100-4_600-800sec100-200_22-24</t>
  </si>
  <si>
    <t>EN20100-4_600-800sec0-100_62-64</t>
  </si>
  <si>
    <t>EN20100-3_400-600sec100-200_92-94</t>
  </si>
  <si>
    <t>EN20100-2_200-371sec100-171_60-62</t>
  </si>
  <si>
    <t>2.35 + 1.905</t>
  </si>
  <si>
    <t>EG33_L589</t>
  </si>
  <si>
    <t>EG33_L616</t>
  </si>
  <si>
    <t>EG33_L643</t>
  </si>
  <si>
    <t>EG33_L670</t>
  </si>
  <si>
    <t>EJF037</t>
  </si>
  <si>
    <t>EAH010</t>
  </si>
  <si>
    <t>EN20001-3, 100-200 cm, 64-66 cm (aDNA1)</t>
  </si>
  <si>
    <t>EN20001-5, 0-78 cm, 50-52 cm (aDNA1)</t>
  </si>
  <si>
    <t>EN20001-5, 219-299 cm, 32-34 cm (aDNA1)</t>
  </si>
  <si>
    <t>EN20001-6, 0-89 cm, 72-74 cm (aDNA1)</t>
  </si>
  <si>
    <t>EN20001-3, 0-89 cm, 200-234 cm (aDNA1)</t>
  </si>
  <si>
    <t>EN20001-4, 0-69 cm, 50-52 cm (aDNA1)</t>
  </si>
  <si>
    <t>EN20001-3, 0-100 cm, 64-66 cm (aDNA1)</t>
  </si>
  <si>
    <t>EN20001-3, 100-200 cm, 14-16 cm (aDNA1)</t>
  </si>
  <si>
    <t>EN20001-5, 78-148 cm, 24-26 cm (aDNA1)</t>
  </si>
  <si>
    <t>EN20001-6, 89-188 cm, 32-34 cm (aDNA1)</t>
  </si>
  <si>
    <t>EN20001-4, 69-170 cm, 84-86 cm (aDNA1)</t>
  </si>
  <si>
    <t>EN20001</t>
  </si>
  <si>
    <t>PG1341-5AR_225-226cm</t>
  </si>
  <si>
    <t>PG1341-5AR_418-419cm</t>
  </si>
  <si>
    <t>PG1341-5AR_470-471cm</t>
  </si>
  <si>
    <t>PG1341-2AR_10-11cm</t>
  </si>
  <si>
    <t>PG1341-4AR_170-171cm</t>
  </si>
  <si>
    <t xml:space="preserve">Co1412-I   11-12cm   13.2-14.2cm   </t>
  </si>
  <si>
    <t xml:space="preserve">Co1412-III-1   40-41cm   28.9-29.9cm   </t>
  </si>
  <si>
    <t xml:space="preserve">Co1412-III-1   80-81cm   68.9-69.9cm   </t>
  </si>
  <si>
    <t xml:space="preserve">Co1412-III-2   123-124cm   27.9-28.9cm   </t>
  </si>
  <si>
    <t xml:space="preserve">Co1412-IV-3   469-470cm   29-30cm   </t>
  </si>
  <si>
    <t>Co1410</t>
  </si>
  <si>
    <t>CER-15-2</t>
  </si>
  <si>
    <t>Post-QC stat: low quality reads</t>
  </si>
  <si>
    <t>Post-QC stat: too many N reads</t>
  </si>
  <si>
    <t>Post-QC stat: low complexity reads</t>
  </si>
  <si>
    <t>Post-QC stat: too short reads</t>
  </si>
  <si>
    <t>Post-QC stat: duplication rate</t>
  </si>
  <si>
    <t>Post-QC stat: merged and filtered total reads</t>
  </si>
  <si>
    <t>statistics on the total sum of all samples -&gt;</t>
  </si>
  <si>
    <t>statistics on the total sum of all blanks  -&gt;</t>
  </si>
  <si>
    <t>statistics on the total sum of all samples and blanks  -&gt;</t>
  </si>
  <si>
    <t>Min -&gt;</t>
  </si>
  <si>
    <t>EN21103</t>
  </si>
  <si>
    <t>XMC-06</t>
  </si>
  <si>
    <t>XMC-26</t>
  </si>
  <si>
    <t>XMC-68</t>
  </si>
  <si>
    <t>XMC-112</t>
  </si>
  <si>
    <t>XMC-146</t>
  </si>
  <si>
    <t>XMC-192</t>
  </si>
  <si>
    <t>XMC-222</t>
  </si>
  <si>
    <t>XMC-252</t>
  </si>
  <si>
    <t>XMC-268</t>
  </si>
  <si>
    <t>XMC-282</t>
    <phoneticPr fontId="1" type="noConversion"/>
  </si>
  <si>
    <t>XMC-298</t>
  </si>
  <si>
    <t>XMC-1172</t>
  </si>
  <si>
    <t>XMC-1194</t>
  </si>
  <si>
    <t>XMC-1214</t>
    <phoneticPr fontId="1" type="noConversion"/>
  </si>
  <si>
    <t>XMC-1226</t>
  </si>
  <si>
    <t>XMC-494</t>
    <phoneticPr fontId="1" type="noConversion"/>
  </si>
  <si>
    <t>XMC-704</t>
    <phoneticPr fontId="1" type="noConversion"/>
  </si>
  <si>
    <t>XMC-1050</t>
  </si>
  <si>
    <t>XMC-242</t>
  </si>
  <si>
    <t>XMC-290</t>
  </si>
  <si>
    <t>XMC-306</t>
  </si>
  <si>
    <t>XMC-362</t>
  </si>
  <si>
    <t>XMC-586</t>
  </si>
  <si>
    <t>XMC-822</t>
  </si>
  <si>
    <t>JCE200</t>
  </si>
  <si>
    <t>JCE180 (EB)</t>
  </si>
  <si>
    <t>JCE140 (EB)</t>
  </si>
  <si>
    <t>JCE210 (EB)</t>
  </si>
  <si>
    <t>JCE227 (EB)</t>
  </si>
  <si>
    <t>EKS029</t>
  </si>
  <si>
    <t>B19-P1-57</t>
  </si>
  <si>
    <t>JCE198</t>
  </si>
  <si>
    <t>B19-03-01</t>
  </si>
  <si>
    <t>JCE189</t>
  </si>
  <si>
    <t>B19-P1-53</t>
  </si>
  <si>
    <t>JCE194</t>
  </si>
  <si>
    <t>B19-P1-08</t>
  </si>
  <si>
    <t>JCE138</t>
  </si>
  <si>
    <t>B19-P1-13</t>
  </si>
  <si>
    <t>JCE204</t>
  </si>
  <si>
    <t>B19-P1-06</t>
  </si>
  <si>
    <t>JCE136</t>
  </si>
  <si>
    <t>15.5 (before genejet?no after genejet)</t>
  </si>
  <si>
    <t>3.735 (before genejet?no after genejet)</t>
  </si>
  <si>
    <t>PG1341-5_217-308cm_43-44cm_DNA</t>
  </si>
  <si>
    <t>9.52 (before genejet?no after genejet)</t>
  </si>
  <si>
    <t>PG1341-4_67-165cm_73-74cm_DNA</t>
  </si>
  <si>
    <t>15.4 (before genejet?no after genejet)</t>
  </si>
  <si>
    <t>PG1341-11_1783-1883cm_37-38cm_DNA</t>
  </si>
  <si>
    <t>0? (before genejet?no after genejet)</t>
  </si>
  <si>
    <t>ESL078</t>
  </si>
  <si>
    <t>ESL075</t>
  </si>
  <si>
    <t>ESL073</t>
  </si>
  <si>
    <t>ESL069</t>
  </si>
  <si>
    <t>ESL012</t>
  </si>
  <si>
    <t>ESL008</t>
  </si>
  <si>
    <t>Abies sibirica</t>
  </si>
  <si>
    <t>Picea obovata</t>
  </si>
  <si>
    <t>Pinus pumila</t>
  </si>
  <si>
    <t>Larix gmelinii</t>
  </si>
  <si>
    <t>Daniel Vondrák, Jaroslav Kukla</t>
  </si>
  <si>
    <t>B19</t>
  </si>
  <si>
    <t>XMC</t>
  </si>
  <si>
    <t>Walter Finsinger, Eleonora Cagliero</t>
  </si>
  <si>
    <t>14,45</t>
  </si>
  <si>
    <t>Černé jezero</t>
  </si>
  <si>
    <t>Zminje jezero</t>
  </si>
  <si>
    <t>Lake Nautajärvi</t>
  </si>
  <si>
    <t>Atteköp wetland</t>
  </si>
  <si>
    <t>Hässeldala Port wetland</t>
  </si>
  <si>
    <t>Lake Ezzhinitsa</t>
  </si>
  <si>
    <t>PG1341-5_308-408cm_72-73cm_DNA</t>
  </si>
  <si>
    <t>PG1341-5_408-508cm_95-96cm_DNA</t>
  </si>
  <si>
    <t>Permafrost Soil</t>
  </si>
  <si>
    <t>HP</t>
  </si>
  <si>
    <t>EG33</t>
  </si>
  <si>
    <t>04_NC_38</t>
  </si>
  <si>
    <t>04_NC_84</t>
  </si>
  <si>
    <t>04_NC_140</t>
  </si>
  <si>
    <t>04_NC_290</t>
  </si>
  <si>
    <t>04_NC_406</t>
  </si>
  <si>
    <t>04_NC_592</t>
  </si>
  <si>
    <t>04_NC_638</t>
  </si>
  <si>
    <t>04_NC_724</t>
  </si>
  <si>
    <t>04_NC_798</t>
  </si>
  <si>
    <t>04_NC_872</t>
  </si>
  <si>
    <t>04_NC_1028</t>
  </si>
  <si>
    <t>04_NC_1414</t>
  </si>
  <si>
    <t>04_NC_1558</t>
  </si>
  <si>
    <t>04_NC_1718</t>
  </si>
  <si>
    <t>04_NC_1786</t>
  </si>
  <si>
    <t>3.25 (before geneJet)</t>
  </si>
  <si>
    <t>7.59 (before geneJet)</t>
  </si>
  <si>
    <t>3.84 (before geneJet)</t>
  </si>
  <si>
    <t>4.96 (before geneJet)</t>
  </si>
  <si>
    <r>
      <t>11.3</t>
    </r>
    <r>
      <rPr>
        <sz val="11"/>
        <rFont val="Calibri (Body)"/>
      </rPr>
      <t xml:space="preserve"> (0, before geneJet; 6.36 after geneJet)</t>
    </r>
  </si>
  <si>
    <t>age (years BP)</t>
  </si>
  <si>
    <t xml:space="preserve">AbiesSibirica_1_fw </t>
  </si>
  <si>
    <t xml:space="preserve">AbiesSibirica_2_fw </t>
  </si>
  <si>
    <t xml:space="preserve">AbiesSibirica_3.1_V2_fw </t>
  </si>
  <si>
    <t xml:space="preserve">AbiesSibirica_3.2_V2_fw </t>
  </si>
  <si>
    <t xml:space="preserve">AbiesSibirica_4_V2_fw </t>
  </si>
  <si>
    <t xml:space="preserve">AbiesSibirica_5_fw </t>
  </si>
  <si>
    <t xml:space="preserve">AbiesSibirica_6_fw </t>
  </si>
  <si>
    <t xml:space="preserve">AbiesSibirica_7_fw </t>
  </si>
  <si>
    <t xml:space="preserve">AbiesSibirica_8_fw </t>
  </si>
  <si>
    <t xml:space="preserve">AbiesSibirica_9_V2_fw </t>
  </si>
  <si>
    <t xml:space="preserve">AbiesSibirica_10_V2_fw </t>
  </si>
  <si>
    <t xml:space="preserve">AbiesSibirica_11_fw </t>
  </si>
  <si>
    <t xml:space="preserve">PiceaObovata_1_fw </t>
  </si>
  <si>
    <t xml:space="preserve">PiceaObovata_2_V2_fw </t>
  </si>
  <si>
    <t xml:space="preserve">PiceaObovata_3_fw </t>
  </si>
  <si>
    <t xml:space="preserve">PiceaObovata_4_fw </t>
  </si>
  <si>
    <t xml:space="preserve">PiceaObovata_5_fw </t>
  </si>
  <si>
    <t xml:space="preserve">PiceaObovata_6_fw </t>
  </si>
  <si>
    <t xml:space="preserve">PiceaObovata_7_V2_fw </t>
  </si>
  <si>
    <t xml:space="preserve">PiceaObovata_8_fw </t>
  </si>
  <si>
    <t xml:space="preserve">PiceaObovata_9_V2_fw </t>
  </si>
  <si>
    <t xml:space="preserve">PiceaObovata_10_fw </t>
  </si>
  <si>
    <t xml:space="preserve">PiceaObovata_11_fw </t>
  </si>
  <si>
    <t xml:space="preserve">PiceaObovata_12_fw </t>
  </si>
  <si>
    <t xml:space="preserve">PiceaObovata_13_V2_fw </t>
  </si>
  <si>
    <t xml:space="preserve">PinusPumila_1_V2_fw </t>
  </si>
  <si>
    <t xml:space="preserve">PinusPumila_2_fw </t>
  </si>
  <si>
    <t xml:space="preserve">PinusPumila_3_V2_fw </t>
  </si>
  <si>
    <t xml:space="preserve">PinusPumila_4_fw </t>
  </si>
  <si>
    <t xml:space="preserve">PinusPumila_5_fw </t>
  </si>
  <si>
    <t xml:space="preserve">PinusPumila_6_fw </t>
  </si>
  <si>
    <t xml:space="preserve">PinusPumila_7_V2_fw </t>
  </si>
  <si>
    <t xml:space="preserve">PinusPumila_8_fw </t>
  </si>
  <si>
    <t xml:space="preserve">PinusPumila_9_fw </t>
  </si>
  <si>
    <t xml:space="preserve">PinusPumila_10_V2_fw </t>
  </si>
  <si>
    <t>AbiesSibirica_1 _rev</t>
  </si>
  <si>
    <t>AbiesSibirica_2_rev</t>
  </si>
  <si>
    <t>AbiesSibirica_3.1_V2_rev</t>
  </si>
  <si>
    <t>AbiesSibirica_3.2_V2_rev</t>
  </si>
  <si>
    <t>AbiesSibirica_4_V2_rev</t>
  </si>
  <si>
    <t>AbiesSibirica_5_rev</t>
  </si>
  <si>
    <t>AbiesSibirica_6_rev</t>
  </si>
  <si>
    <t>AbiesSibirica_7_rev</t>
  </si>
  <si>
    <t>AbiesSibirica_8_rev</t>
  </si>
  <si>
    <t>AbiesSibirica_9_V2_rev</t>
  </si>
  <si>
    <t>AbiesSibirica_10_V2_rev</t>
  </si>
  <si>
    <t>AbiesSibirica_11_rev</t>
  </si>
  <si>
    <t>PiceaObovata_1_rev</t>
  </si>
  <si>
    <t>PiceaObovata_2_V2_rev</t>
  </si>
  <si>
    <t>PiceaObovata_3_rev</t>
  </si>
  <si>
    <t>PiceaObovata_4_rev</t>
  </si>
  <si>
    <t>PiceaObovata_5_rev</t>
  </si>
  <si>
    <t>PiceaObovata_6_rev</t>
  </si>
  <si>
    <t>PiceaObovata_7_V2_rev</t>
  </si>
  <si>
    <t>PiceaObovata_8_rev</t>
  </si>
  <si>
    <t>PiceaObovata_9_V2_rev</t>
  </si>
  <si>
    <t>PiceaObovata_10_rev</t>
  </si>
  <si>
    <t>PiceaObovata_11_rev</t>
  </si>
  <si>
    <t>PiceaObovata_12_rev</t>
  </si>
  <si>
    <t>PiceaObovata_13_V2_rev</t>
  </si>
  <si>
    <t>PinusPumila_1_V2_rev</t>
  </si>
  <si>
    <t>PinusPumila_2_rev</t>
  </si>
  <si>
    <t>PinusPumila_3_V2_rev</t>
  </si>
  <si>
    <t>PinusPumila_4_rev</t>
  </si>
  <si>
    <t>PinusPumila_5_rev</t>
  </si>
  <si>
    <t>PinusPumila_6_rev</t>
  </si>
  <si>
    <t>PinusPumila_7_V2_rev</t>
  </si>
  <si>
    <t>PinusPumila_8_rev</t>
  </si>
  <si>
    <t>PinusPumila_9_rev</t>
  </si>
  <si>
    <t>PinusPumila_10_V2_rev</t>
  </si>
  <si>
    <t>latitude, longitude (decimal degree)</t>
  </si>
  <si>
    <t>location</t>
  </si>
  <si>
    <t>elevation (m)</t>
  </si>
  <si>
    <t>coring year</t>
  </si>
  <si>
    <t>sediment type</t>
  </si>
  <si>
    <t>core ID</t>
  </si>
  <si>
    <t>responsible institute</t>
  </si>
  <si>
    <t>core responsible person/s</t>
  </si>
  <si>
    <t>n. of samples</t>
  </si>
  <si>
    <t>age range (cal ka BP)</t>
  </si>
  <si>
    <t>Barbara Wohlfarth, Laura Parducci</t>
  </si>
  <si>
    <t>figure</t>
  </si>
  <si>
    <t>species</t>
  </si>
  <si>
    <t>n. of total SNPs</t>
  </si>
  <si>
    <t>n. of SNPs common to all species</t>
  </si>
  <si>
    <t>SNPs assigned to single species</t>
  </si>
  <si>
    <t>Unknown</t>
  </si>
  <si>
    <t>n. of variants assigned to species 1</t>
  </si>
  <si>
    <t>n. of variants assigned to species 2</t>
  </si>
  <si>
    <t>n. of variants assigned to species 3</t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</si>
  <si>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>Picea abies</t>
    </r>
    <r>
      <rPr>
        <sz val="12"/>
        <rFont val="Calibri"/>
        <family val="2"/>
        <scheme val="minor"/>
      </rPr>
      <t xml:space="preserve"> Species 2: </t>
    </r>
    <r>
      <rPr>
        <i/>
        <sz val="12"/>
        <rFont val="Calibri"/>
        <family val="2"/>
        <scheme val="minor"/>
      </rPr>
      <t>Picea</t>
    </r>
    <r>
      <rPr>
        <sz val="12"/>
        <rFont val="Calibri"/>
        <family val="2"/>
        <scheme val="minor"/>
      </rPr>
      <t xml:space="preserve"> </t>
    </r>
    <r>
      <rPr>
        <i/>
        <sz val="12"/>
        <rFont val="Calibri"/>
        <family val="2"/>
        <scheme val="minor"/>
      </rPr>
      <t>obovata</t>
    </r>
  </si>
  <si>
    <r>
      <rPr>
        <sz val="12"/>
        <rFont val="Calibri"/>
        <family val="2"/>
        <scheme val="minor"/>
      </rPr>
      <t>Species 1:</t>
    </r>
    <r>
      <rPr>
        <i/>
        <sz val="12"/>
        <rFont val="Calibri"/>
        <family val="2"/>
        <scheme val="minor"/>
      </rPr>
      <t xml:space="preserve"> Picea jezoensis</t>
    </r>
    <r>
      <rPr>
        <sz val="12"/>
        <rFont val="Calibri"/>
        <family val="2"/>
        <scheme val="minor"/>
      </rPr>
      <t xml:space="preserve"> Species 2: </t>
    </r>
    <r>
      <rPr>
        <i/>
        <sz val="12"/>
        <rFont val="Calibri"/>
        <family val="2"/>
        <scheme val="minor"/>
      </rPr>
      <t>Picea obovata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</si>
  <si>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Picea asperata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 xml:space="preserve">Picea neoveitchii </t>
    </r>
    <r>
      <rPr>
        <sz val="12"/>
        <rFont val="Calibri"/>
        <family val="2"/>
        <scheme val="minor"/>
      </rPr>
      <t xml:space="preserve">Species 3: </t>
    </r>
    <r>
      <rPr>
        <i/>
        <sz val="12"/>
        <rFont val="Calibri"/>
        <family val="2"/>
        <scheme val="minor"/>
      </rPr>
      <t>Picea purpurea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</si>
  <si>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Picea sitchensis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 xml:space="preserve">Picea mariana </t>
    </r>
    <r>
      <rPr>
        <sz val="12"/>
        <rFont val="Calibri"/>
        <family val="2"/>
        <scheme val="minor"/>
      </rPr>
      <t xml:space="preserve">Species 3: </t>
    </r>
    <r>
      <rPr>
        <i/>
        <sz val="12"/>
        <rFont val="Calibri"/>
        <family val="2"/>
        <scheme val="minor"/>
      </rPr>
      <t>Picea glauca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</si>
  <si>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Larix decidua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>Larix</t>
    </r>
    <r>
      <rPr>
        <sz val="12"/>
        <rFont val="Calibri"/>
        <family val="2"/>
        <scheme val="minor"/>
      </rPr>
      <t xml:space="preserve"> </t>
    </r>
    <r>
      <rPr>
        <i/>
        <sz val="12"/>
        <rFont val="Calibri"/>
        <family val="2"/>
        <scheme val="minor"/>
      </rPr>
      <t>sibrica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</si>
  <si>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Larix gemlinii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>Larix sibrica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</si>
  <si>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Larix gmelinii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>Larix cajanderi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</si>
  <si>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Abies alba   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>Abies sibirica</t>
    </r>
  </si>
  <si>
    <t>n. of total SNPs assigned to single species</t>
  </si>
  <si>
    <t>46.617639, 7.864028</t>
  </si>
  <si>
    <t>52.4617, 13.11114</t>
  </si>
  <si>
    <t>Southwestern Bohemia, Czechia</t>
  </si>
  <si>
    <t>49.179167, 13.1825</t>
  </si>
  <si>
    <t>50.862354, 14.231624</t>
  </si>
  <si>
    <t>Hallandsåsen, Sweden</t>
  </si>
  <si>
    <t>56.383333, 12.85</t>
  </si>
  <si>
    <t>Blekinge Province, Sweden</t>
  </si>
  <si>
    <t>56.266667, 15.016667</t>
  </si>
  <si>
    <t>Dinaric Alps, Montenegro</t>
  </si>
  <si>
    <t>43.155833, 19.070556</t>
  </si>
  <si>
    <t>Central southern Finland</t>
  </si>
  <si>
    <t>Tver region, Russia</t>
  </si>
  <si>
    <t>n/a</t>
  </si>
  <si>
    <t>Kola Peninsula, Russia</t>
  </si>
  <si>
    <t>67.715833, 33.085</t>
  </si>
  <si>
    <t>69.533333, 90.2</t>
  </si>
  <si>
    <t>33.3792, 101.1035</t>
  </si>
  <si>
    <t>59.99095, 112.98345</t>
  </si>
  <si>
    <t>56.07637, 130.9158</t>
  </si>
  <si>
    <t>67.58, 134.77</t>
  </si>
  <si>
    <t>63.34189, 141.04611</t>
  </si>
  <si>
    <t>Kenai Peninsula, Alaska</t>
  </si>
  <si>
    <t>60.47226, -150.21169</t>
  </si>
  <si>
    <t>65.29415, 135.759233</t>
  </si>
  <si>
    <t>Oymyakon district, Republic of Sakha (Yakutia), Russia</t>
  </si>
  <si>
    <t>Cagliero et al. 2023; Schmidhauser et al. 2024</t>
  </si>
  <si>
    <t>Southeastern Tibetan Plateau, Sichuan Province, China</t>
  </si>
  <si>
    <t>Lensky district, Republic of Sakha (Yakutia), Russia</t>
  </si>
  <si>
    <t>Neryungri district, Republic of Sakha (Yakutia), Russia</t>
  </si>
  <si>
    <t>Verkhoyansky district, Russia</t>
  </si>
  <si>
    <t>Tomponsky district, Republic of Sakha (Yakutia), Russia</t>
  </si>
  <si>
    <t>Taymyr Peninsula, Russia</t>
  </si>
  <si>
    <t>Diekmann et al. 2022; Enters et al. 2010; Schröder et al. 2001. Age model under submission</t>
  </si>
  <si>
    <t>Wohlfarth et al., 2017; Parducci et al., 2019. The site was referred to as “Southeast Sweden” (SES-HA 1–2) in Nota et al. (2022)</t>
  </si>
  <si>
    <t>Ojala &amp; Alenius, 2005. The site was referred to as “Southern Finland” (SF) in Nota et al. (2022)</t>
  </si>
  <si>
    <t>unpublished. The site was referred to as “Southern European Russia” (SR) in Nota et al. (2022)</t>
  </si>
  <si>
    <t>Wohlfarth et al., 2018. The site was referred to as “Southwest Sweden” (SWS) in Nota et al. (2022)</t>
  </si>
  <si>
    <t>amplicon name</t>
  </si>
  <si>
    <t>amplicon lenght</t>
  </si>
  <si>
    <t>long-range PCR
annealing temperature</t>
  </si>
  <si>
    <t>fw primer name</t>
  </si>
  <si>
    <t>fw primer
%GC</t>
  </si>
  <si>
    <t>fw primer
mismatches</t>
  </si>
  <si>
    <t>fw primer
hairpin Tm</t>
  </si>
  <si>
    <t>fw primer
off-target Sites</t>
  </si>
  <si>
    <t>fw primer
length</t>
  </si>
  <si>
    <t>fw primer
self dimer Tm</t>
  </si>
  <si>
    <t>fw primer
melting temperature (Tm)</t>
  </si>
  <si>
    <t>rev primer name</t>
  </si>
  <si>
    <t>rev primer
sequence</t>
  </si>
  <si>
    <t>rev primer
length</t>
  </si>
  <si>
    <t>rev primer
off-target sites</t>
  </si>
  <si>
    <t>rev primer
%GC</t>
  </si>
  <si>
    <t>rev primer
melting temperature (Tm)</t>
  </si>
  <si>
    <t>rev primer
hairpin Tm</t>
  </si>
  <si>
    <t>rev primer
mismatches</t>
  </si>
  <si>
    <t>rev primer
self dimer Tm</t>
  </si>
  <si>
    <t>fw primer
sequence</t>
  </si>
  <si>
    <t>references / notes</t>
  </si>
  <si>
    <t>Northern Bohemia, Ústí nad Labem Region, Czechia</t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</si>
  <si>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Pinus mugo 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 xml:space="preserve">Pinus sylvestris </t>
    </r>
    <r>
      <rPr>
        <sz val="12"/>
        <rFont val="Calibri"/>
        <family val="2"/>
        <scheme val="minor"/>
      </rPr>
      <t xml:space="preserve">Species 3: </t>
    </r>
    <r>
      <rPr>
        <i/>
        <sz val="12"/>
        <rFont val="Calibri"/>
        <family val="2"/>
        <scheme val="minor"/>
      </rPr>
      <t>Pinus cembra</t>
    </r>
  </si>
  <si>
    <r>
      <rPr>
        <sz val="12"/>
        <rFont val="Calibri"/>
        <family val="2"/>
        <scheme val="minor"/>
      </rPr>
      <t xml:space="preserve">Species 1: </t>
    </r>
    <r>
      <rPr>
        <i/>
        <sz val="12"/>
        <rFont val="Calibri"/>
        <family val="2"/>
        <scheme val="minor"/>
      </rPr>
      <t xml:space="preserve">Pinus pumila  </t>
    </r>
    <r>
      <rPr>
        <sz val="12"/>
        <rFont val="Calibri"/>
        <family val="2"/>
        <scheme val="minor"/>
      </rPr>
      <t xml:space="preserve">Species 2: </t>
    </r>
    <r>
      <rPr>
        <i/>
        <sz val="12"/>
        <rFont val="Calibri"/>
        <family val="2"/>
        <scheme val="minor"/>
      </rPr>
      <t>Pinus sibrica</t>
    </r>
  </si>
  <si>
    <t>short site name used in raw data</t>
  </si>
  <si>
    <t>Northeastern Tibetan Plateau, Qinghai Province, China</t>
  </si>
  <si>
    <t>31.104460, 99.75346</t>
  </si>
  <si>
    <t>Northern Swiss Alps, Bernese Alps, Switzerland</t>
  </si>
  <si>
    <t>57.10, 32.75</t>
  </si>
  <si>
    <t>61.8, 24.683333</t>
  </si>
  <si>
    <t>#NEXUS</t>
  </si>
  <si>
    <t>BEGIN DATA;</t>
  </si>
  <si>
    <t xml:space="preserve">  DIMENSIONS NTAX=125 NCHAR=2600;</t>
  </si>
  <si>
    <t xml:space="preserve">  FORMAT  separator=/ DATATYPE=DNA MISSING=?;</t>
  </si>
  <si>
    <t>MATRIX</t>
  </si>
  <si>
    <t xml:space="preserve">    btoko_1431</t>
  </si>
  <si>
    <t xml:space="preserve"> ? G G G A T T G A G G G G G G G G G G C T G G G G G G G G G T G G G G G G G G G G G G G G G T A G G G G G G G G G G G G G G G G A A G G G G G G G G G G G G G G G T C G T G G A G C G G G G G G G G G G G G G G G A C G G G G G G G G G G G G G G G G C G G G G G T G ? ? G G G G G G C G G T T G G G T G T G G G T G A G A G T G G G ? G A G T G A G G ? G G G C G G G G G T C G A G G G G G G G A T G G T G G G G G G T T G ? G G G G G G C G G G G G G G G G G G G G G A C G C G G G G G G G C T G A T G G A G G G G G G G G G C G A ? G G A G G A G C G G G G G T G A ? T A G A T A G G G G G G G T G G G G G A G G G G G T A G G G G G G C ? G G G T A G G G G C G G G G G G G G G G A G G G A G A A G G G ? ? G T G T G G G G G G G G G G G G T A C G G G G G G G G G G G G G G G G C G G G G G G G G G G G G G ? G G G G G G ? ? T G G G T T G G G G G G A G G T G G G G G G ? G T G ? G G G G G A G G G G G G G C T G G A C G G G T T G G A G T A G A T C G G ? ? C G ? ? ? ? G G G G G G G G A T T C G G G G A G A G T C G A G G G G C C G T G C T G G G G G G G G A G G T T T T G G ? ? G G C G G G G T A G C G G A G G G C G G G T G G A G G A A A T G G G G T A G T G C G G G G G G G G G G A G G G A G G G G G G G G T A G G G A G G C C G G A C G G A G G G G T G G G G G G A G G G G G G G G G G G G G G G G G G G G G G G A G G G G G G G G G G G G G G G G G G G G G G G G G G G G G G G A G G G G ? G G G G G G G G G G G G G ? ? G G G G G G G G G G G G G G G G G G G G A A G G G G G ? A G G G G G G G G G G G G G G G C G G G G G G G G G G G G C G C G G C G G G G G A G G G G G G G G G G G A G G G ? G G G G G A G G G G G G ? G G A G G G G G G G G G G A A T T G G A G G G G C G G G G G T T C G G G G G G G G G T G G G G G G G G C G G G G G G G G G T G G G G G G G G G G G G G G G G A ? ? G G G G G T C T G A C G G G G ? G A G ? G G G G G G G G G G T G T T T T G G G T G C C A T G G C G G T G G G G ? G G T T C T G G G G G G G G G G G G ? G G G G G C G A T T G T G G G T G G G G G G G G T G A G A A G G G G G G G A T T G G C G G A C G A G G T A ? ? G T G C G G G ? G G T G G G G G G A T G G G G G C G G G G G G G G G G G G G G G G G G G G G C C G G G G G G G G G T T G A G G G G G G G G G G G C G G G G G C ? G G G G G G G G G C G C ? G G G ? G G G G G A G G G G G G G T G G T C T C G G G A G G G G G G G G G G G G G G G T G C G G G T A T ? A G G G G T G G G G G G A G G T G A A A G G T G G A G G G G T T A G G C G G T G C G G G G G C G G G G G T G G G G A T G G G G G G G G C G G G G G G G A G G C G C G C G G G T G G G G T G C G G G G G G ? G C T G G G G T C G T G G G T G G G G G T G T G G C A G G G G G C G G A G A G G G G A A G G T G G G G A A A A G G T G G C G T C A G G T C T G T G G A A A G G T G G G G G G G ? G A G G G G G G G G A A A A G G G G G G G G G G G C A A G G G T A G G C G G G C G C G G G T G ? G T G G ? C ? ? G G G T G G C G G G T G T ? ? ? G A G G G G G G G T G G ? G G G ? ? G G G G G G G A T G G G G A G A A G G T G C A G T G G T G G C G G T G G G G G G G G G A G T G G G G G G G G G G G G T G G G G G G G G G A G G G T G G G G G G ? ? G G G G G G G A G T A ? G G T T G G G G G G G A G G G G G C G G G G G G T A G G G T T G G G ? G G G G G G G T G G G G C G ? G G G G G A G T T G G G G G G G G T G G G G T A G G G G A G G C G G G G G G G G G G G G G T G G G T C G G G G G G C A C G G G G G G C G G G G G G A G G T G A A T G G G G G G G G G G G G A C G G G G G G G G G G A G C G T G G G G C G G G G G G G G G G G G G G G G G G G G G A G T G G G G A C G G G G G G G G G G C G G A G G G A A A G G G G T A G G G A A A A G A G G T G G G G T G G C G G C G G A G A A G G G G A T G T C G ? G G G G G G G G A G G G G A C G G G G C G G G G G G G G G G G G ? A C G G A C G G A C G G G G G T G C G C G G G G G G A T G G G C T G G G G T G G G T G G G G C G A G A T A T G G G ? ? ? ? G G A G C A T A T A G G A G G G G G G A ? ? ? G G G A A G G G G G G G A G T G G C A G G G G A G T G G G G G G G G G G A G G G G G G G G G G G G C G G G G G T G C A C G T G G G G G G G G A G G G T G G A G T G C G G G G G T G G G G G ? ? ? G T G G G G G G G G G A G G G G ? ? G G G G G G G G G G A G G G G A G G G G G G G A G G G G G G G G G G G G G G G G G G G G G G G G A C G G G G G G G G C A A G G G G G G G T G G T C A C G A G G T G G G G C G G C A C G G G T T G G G G G G G T A G A T T G G G G C G T T C G G G G C G G G A C G G G G T G G G G G G T G G C G T G G G G G C A T G G A G G T G G G A T T G G C G G G C G G T G A G G G G G G G G ? ? ? ? G G G G G G T G T T ? G G G T C G G G T G G G G G A G G G T G A A T G G T G G A C G G G G G G G A G G G G G G G G G G A G A T G G G T G G G G G G G G G G G G G G G G C G G G G G G G G G T G G G G G G G G G G G T G A G T C G T G G G G G T G G G G G G G G G T C G G G G G G G G C G G G G G G G G G G A C G G G C G G G G G G G G T G G G G C T G C G G G G G G ? A G T G G G A G G G G G A G G G C T G G C C G G T G G G G A G G G G G G T C G C G G G G A C G G G G A C C G A A G G G ? G A ? ? G G T C T C T ? G C G G A G C G G G C T G A A A G G G G ? C G G G G G G G G T G G G G G G T G G A G A T G G G G G G G G G G G G G G G G G G G G G G T T G G G C G G A G A A T G G G C G G G G G G G G G G G G C T G G G C G A G G G G G G A G G G C ? ? G G G G G A G G G T A G G G G G G C G G C G G T G G ? C</t>
  </si>
  <si>
    <t xml:space="preserve">    btoko_17012</t>
  </si>
  <si>
    <t xml:space="preserve"> ? ? ? ? ? ? ? ? ? ? ? ? ? ? ? ? ? ? ? ? ? G G ? ? ? ? ? ? ? ? ? ? ? ? ? ? G G G G ? ? ? ? ? ? ? ? ? ? ? ? ? ? ? ? ? ? ? ? ? ? G A A G ? G G G G G ? ? ? G G G G ? ? C G ? ? ? ? ? ? ? ? ? ? ? ? ? A G G G ? ? ? ? ? ? ? ? ? ? ? ? G G G ? ? ? ? ? ? ? ? ? ? ? ? ? ? ? ? ? ? ? G G ? ? ? ? ? ? ? ? ? G ? ? ? ? G G T G A ? ? ? ? ? ? ? ? ? ? ? ? ? ? ? ? ? ? ? ? C ? ? G G G T C ? ? ? G G G G ? ? ? ? ? ? ? ? ? ? G G ? ? ? ? ? ? ? ? ? ? ? ? ? ? ? ? ? ? ? ? ? A G ? ? ? ? ? ? ? G G G G T G G ? ? ? ? ? ? ? G G G ? ? ? ? ? ? G ? ? ? ? G G A G G ? ? ? G G G G G ? ? ? ? ? A G ? ? ? ? G ? ? ? ? ? ? ? ? G G G A ? ? ? ? G T A G ? ? ? ? ? ? ? ? ? ? ? ? ? ? ? ? ? ? ? ? ? ? ? ? ? ? G A G ? G ? ? ? ? ? ? ? ? ? ? ? ? ? ? ? ? G G G G ? ? ? ? ? ? ? ? ? ? ? ? ? ? ? ? ? ? ? ? ? ? ? ? ? ? ? ? ? ? ? G G G G G G G G ? ? ? ? ? ? ? ? ? G ? ? ? ? ? ? G G G ? ? ? ? ? ? G G G ? ? ? G T ? ? ? ? ? ? ? ? ? ? ? ? ? G G C ? ? ? ? ? ? ? ? ? ? G G A G T A G A T ? ? ? ? ? ? ? ? ? ? ? ? ? ? ? ? ? ? ? A T T C G G ? ? ? ? ? ? ? ? ? ? ? ? ? ? C C G ? ? ? ? ? ? ? ? ? ? G G ? ? ? ? ? ? ? ? ? ? ? G G C G G G G T A ? C G G A G ? ? ? ? ? ? ? ? ? ? ? ? ? ? ? ? ? G G G T ? ? ? G ? ? G G G ? ? ? ? ? ? A G G G A G G G G ? ? ? ? T A ? G G A G ? ? ? ? A A C G ? ? ? ? ? G T G G ? ? ? ? ? ? ? ? ? ? ? ? ? ? ? ? ? ? ? ? ? ? ? G ? ? ? ? ? ? ? ? ? ? ? ? ? G G G G G ? ? ? ? ? ? ? ? ? ? ? ? ? ? ? ? ? ? ? ? ? ? ? ? ? ? ? ? G G G G G G ? ? ? ? ? ? ? ? ? ? ? ? ? ? ? ? ? G ? ? ? ? ? ? G ? ? ? ? ? ? ? ? ? ? ? G G G ? ? ? ? ? ? ? ? ? G ? ? ? ? ? ? ? ? ? ? ? ? ? ? ? ? ? ? ? ? G G ? ? ? ? ? ? ? ? ? G G G G ? ? ? ? G ? ? ? ? ? ? ? ? ? ? G ? ? ? ? ? A G G ? ? ? ? ? ? ? ? A A T T G ? A G ? G G C ? ? ? ? ? ? ? ? ? ? ? ? ? ? ? ? ? T G G G G G G ? G T ? ? ? ? ? ? G G G ? ? ? ? ? ? ? ? ? ? ? ? ? ? ? ? ? ? ? ? ? ? G G G ? ? ? ? ? ? ? ? ? ? ? ? ? ? ? ? ? ? G G G G G ? ? T G ? ? ? ? ? ? ? ? ? ? ? ? ? ? ? ? ? ? ? ? ? ? ? ? ? ? T T C T G ? ? ? ? G G G ? ? ? ? ? G G ? ? ? C G A ? ? G T G G G T ? ? G G G ? ? ? ? ? ? ? ? ? ? ? ? ? ? ? ? ? ? ? ? ? ? ? G ? ? ? ? ? ? ? ? ? ? ? ? ? ? ? ? ? ? ? ? ? G G G G G G A ? ? ? ? ? ? ? ? ? G G G G G ? ? ? ? ? ? ? ? ? ? ? ? ? A C C ? ? ? ? ? ? ? ? ? ? ? ? ? ? ? ? ? ? ? ? ? ? ? ? ? ? ? ? ? G C ? ? ? ? ? ? ? ? ? G C ? ? ? ? ? ? ? ? ? ? G G ? ? ? ? ? ? ? ? ? ? ? ? T T C ? ? ? ? G ? G G ? ? ? ? G ? ? ? ? ? ? ? ? ? ? ? ? ? ? ? ? ? ? ? ? ? ? ? ? ? ? ? ? ? ? ? ? ? ? ? ? ? ? ? ? ? ? ? ? G G T T A G G C G G T G C G ? ? G G C G G G G G T G G G ? ? ? ? ? G G G ? ? ? ? ? ? ? ? ? ? ? ? T G C G ? ? ? ? G A T ? ? ? ? ? G C G ? G G ? ? ? G C T ? ? ? G T C ? ? ? ? ? ? ? ? ? ? ? ? ? ? ? ? ? ? ? ? ? ? ? ? ? ? A G A ? ? ? ? ? ? ? ? ? ? ? ? ? ? ? ? A G G T G G C G T C A G ? ? ? ? ? ? ? ? ? A A ? ? ? ? ? ? ? ? ? ? ? ? ? G G ? ? ? ? ? ? ? ? ? ? ? ? ? ? ? ? G G G G G C A A ? ? ? ? ? ? ? ? ? G G C G C G G G ? ? ? ? ? ? ? ? ? ? ? ? ? ? ? ? ? ? ? ? ? T ? ? ? ? ? ? ? ? ? ? ? ? ? ? ? G G ? ? ? ? ? ? G G ? ? ? ? ? ? ? ? G G G A G A A G G T G C A ? T G G T ? ? ? ? ? ? ? G G G G ? ? ? ? ? ? ? ? ? ? ? ? ? ? ? ? ? ? ? T ? ? ? ? ? ? ? ? ? ? ? ? G T G G G ? G ? ? ? ? ? ? ? ? ? ? ? ? ? ? ? ? G T T ? ? ? ? ? ? ? ? ? ? ? ? ? ? ? ? G G G G T A ? ? ? ? T ? ? ? ? ? ? G G ? ? ? ? ? ? ? ? ? ? ? ? ? ? ? ? G ? ? ? ? ? ? ? ? G G ? ? G G G ? ? ? ? ? ? ? ? ? ? ? ? ? ? ? G G G G G G G ? ? ? ? ? ? ? ? ? ? ? ? ? ? ? ? ? ? ? ? ? ? ? ? G G G ? ? ? G G T C G ? ? ? ? ? ? G G ? ? ? ? ? ? ? ? ? ? ? ? ? ? G G G ? ? A G C G T G A G G C ? ? G G G G G G G ? G ? ? ? ? ? ? ? ? ? ? ? ? ? ? ? ? ? ? ? ? ? ? ? ? ? ? ? ? ? ? ? ? ? ? ? ? ? ? ? ? G ? ? T A G G G A A ? ? ? ? ? ? ? ? ? ? ? ? G A ? ? ? ? ? ? ? G A A ? ? ? G C T G ? ? ? ? ? ? ? G G G ? ? ? ? ? ? ? ? C G ? ? ? ? ? ? ? ? ? ? ? ? ? ? ? ? ? ? ? G G A C ? ? ? ? ? ? ? ? ? ? G C G C G ? ? ? ? A A T G ? ? ? ? ? ? ? ? ? ? ? ? ? ? ? G G C G A G A ? ? ? ? ? ? ? ? ? ? ? ? ? G C A T ? ? ? ? ? ? ? G ? G G G A G ? ? ? ? ? ? ? G G G G G G G A G T G G C C ? ? ? ? ? ? ? ? ? ? ? G G G G G G ? ? ? ? ? ? ? ? ? ? ? ? ? ? ? ? G G A T G ? ? ? ? ? ? ? ? ? ? ? ? ? ? ? G ? ? ? ? A G ? G C G ? ? ? ? ? ? ? ? ? ? ? ? ? ? ? ? ? ? ? ? ? ? ? ? ? ? ? ? ? ? ? ? ? ? ? G G G ? ? ? A G G G G C G ? ? ? ? ? ? ? ? ? ? ? ? ? ? ? A G G G G G G G G G ? ? ? ? ? ? ? ? ? G G G G G G ? ? ? ? ? ? ? ? ? ? ? ? ? ? ? C C C G A ? ? ? ? ? ? ? ? ? ? ? ? C G G ? ? ? ? ? ? ? G G G T ? ? ? T T G G G G ? ? ? ? ? G G G G ? ? ? ? ? ? ? G G G T G G ? ? ? ? ? ? ? C G T G G ? ? ? ? ? ? ? ? ? ? ? ? ? G G A T T G G ? ? ? ? ? G G T ? A G G G ? ? ? ? ? ? ? ? ? G G G A G G T G G ? ? ? ? ? ? ? ? ? ? ? ? G G G G A ? G G ? G A A T G G T G G C C G ? ? ? G G G A G G G G ? G G G G G A ? ? T G G G T ? ? ? ? ? ? G G G ? G G ? ? ? ? ? G ? ? ? ? ? ? ? G T ? ? ? ? ? ? ? ? ? ? ? ? ? ? ? ? ? ? ? ? ? ? ? ? T G ? ? ? ? G G G G T ? ? ? ? ? ? ? ? ? ? ? ? ? ? ? ? ? ? ? ? ? ? ? ? ? ? ? ? ? ? ? A G G T G G G G C ? ? ? ? ? ? ? ? ? ? ? G T G G G A G G G G G A ? ? ? C T G G C C G G ? ? ? G G A ? G G ? G G T ? ? ? ? ? G G A ? ? ? ? ? ? ? ? ? ? ? ? ? ? ? ? ? ? ? ? ? ? ? ? ? ? ? ? ? ? G A G ? G ? ? C T G A A A ? ? ? ? ? ? ? ? ? ? ? ? ? ? ? G G ? ? ? ? ? ? ? ? ? ? ? ? ? ? ? ? G G G G G G G G G G ? ? ? ? ? ? ? ? ? ? ? ? C G G A ? ? ? ? ? ? ? ? ? ? ? ? ? ? ? ? ? ? ? ? ? ? ? ? ? ? ? ? ? ? G G G G ? ? ? ? ? ? ? ? ? ? ? ? ? ? ? ? ? ? ? ? ? G ? ? ? ? ? ? ? ? ? ? G ? ?</t>
  </si>
  <si>
    <t xml:space="preserve">    btoko_18012</t>
  </si>
  <si>
    <t xml:space="preserve"> ? ? ? ? ? ? T G A ? A G ? ? ? ? ? ? ? ? ? G ? ? G G G G G G ? ? G G ? G G ? ? ? ? ? ? ? ? ? T A G G ? ? ? ? ? ? ? ? ? A A G G G A A G G G G G G G G G G G G G G G T C G ? ? ? ? ? C G ? ? G G G G G G G G ? ? G G A G G G G G G ? G G G G ? ? G G G G C ? ? ? ? ? ? ? T C G G G ? ? G C G G T T G G ? ? G T G G ? ? ? ? ? ? ? ? ? G G ? ? ? ? ? ? ? ? G G ? G G ? ? ? ? ? G T C G A G G G G G G G A ? G G T A G G G G ? ? T G G G ? ? ? G ? ? ? ? ? ? ? ? ? ? ? ? G G G G A C G C G G G G G G G C T G C ? ? G G G A G G G G G G G C G A ? ? ? ? ? ? ? ? ? G G G ? G T G A T T ? G ? ? ? ? G ? ? G G G ? ? ? G G G A ? ? G G G T A G G G G ? G C ? ? G G ? ? ? ? G G C G G G G G ? G G G G A G G G ? ? ? A A ? ? ? ? ? ? ? ? ? ? ? G G G ? ? ? ? ? G T A C G G ? ? ? ? ? ? ? G G G G ? ? ? C G G G G G G G ? ? ? ? ? ? ? ? ? G G G ? ? ? T G G G T T ? ? ? ? ? G ? ? ? ? G G G G ? ? ? G T ? ? G G G G G A G G G ? ? G G A T G G A C ? ? ? T ? G G ? ? ? ? ? ? ? ? ? ? G G C ? ? ? ? ? ? G G G G G G ? ? ? ? ? ? ? ? A ? ? ? ? ? ? ? ? ? ? ? G ? ? ? ? ? ? T G G ? ? ? ? G G C A G T T C ? ? ? G ? G G C G G ? ? ? ? ? C ? ? ? ? ? G C G G ? T G G A ? ? ? ? ? ? ? ? G G T A G T G C G G G ? ? ? ? G G G A G G G A G G G G A ? ? ? ? ? G G G A ? ? ? ? ? ? ? ? ? G A A A A ? ? ? ? ? G G G A G ? ? ? ? ? ? G G G G ? ? ? ? ? ? ? ? ? ? ? ? A G G G G G G G G G G G G G ? ? ? ? ? ? ? ? ? ? ? ? ? ? ? ? ? G ? ? ? G G ? ? ? ? ? ? ? ? ? ? ? ? ? ? ? ? ? ? ? G G G G G G ? ? ? G ? ? ? G G G G ? ? ? ? ? ? ? ? ? ? ? G G G ? ? ? ? ? ? ? ? G G C G G ? ? ? G G G G G G G C G C G G C ? ? ? ? G A G G G ? G G G G G G ? ? G G ? ? ? ? ? ? G A G G G G G ? ? G G ? ? ? ? G G G G ? ? ? A A A ? ? ? A G ? ? ? ? ? ? ? ? ? ? T C G ? G G G G G G A G G ? ? ? ? ? G ? ? ? ? ? ? ? G G G G T G G ? ? ? G G G G G G G G G G G A ? ? ? ? ? ? ? ? G T G G A G ? ? ? ? ? A ? ? ? ? ? ? ? G G G G ? T G T T ? ? ? G A C G C C A T ? ? ? G G T ? ? ? ? ? ? ? ? ? ? ? ? G ? ? ? ? ? G G A ? ? ? ? ? ? ? ? ? ? ? ? T ? ? ? ? ? ? ? ? ? ? G G G G ? G A G A A G G G G G G G A G T G G ? ? ? ? ? ? ? ? ? ? ? ? ? ? ? G C G G G G ? ? ? ? ? ? G G ? C ? ? ? ? ? ? ? ? G G G G G G ? ? G G G G G G ? ? ? ? ? ? T T ? ? ? ? ? ? G G ? ? ? G A G ? ? ? G G G ? ? ? ? ? ? ? ? ? ? ? ? ? ? ? G G G G ? ? ? ? ? ? ? ? ? ? G G ? ? ? ? ? ? ? ? ? ? G ? ? ? ? ? ? ? ? ? G A ? ? ? ? ? ? ? ? G ? ? ? G ? G T G ? ? ? ? ? ? ? ? ? ? ? ? ? ? ? ? ? ? ? ? ? ? G T ? ? ? ? ? ? ? ? ? ? ? ? ? ? ? ? ? ? ? ? ? ? ? ? C G G G G G T G G G G ? ? ? ? G G ? ? G ? G G ? ? ? ? ? ? ? ? ? ? G G C G ? ? ? C G C G G A T G G G G T G C G ? G G ? ? ? G C ? G G C G T C ? ? G G G ? ? ? ? ? ? ? ? T G G C G G ? ? ? G C G G ? ? ? G G G G A A G G C G G G G ? ? ? ? ? ? ? ? G C G T ? A G ? ? ? ? ? ? ? ? ? A A G A ? ? ? ? ? G ? ? ? G ? G G ? ? ? ? ? ? A A A C G G G ? ? G G G G G G C A A ? ? ? ? ? ? ? ? ? G G C G C G G G ? ? ? ? ? ? ? ? C ? ? ? ? ? G G ? ? ? ? ? T ? T G G ? ? ? G G ? ? G A G T ? ? ? G G ? ? ? ? ? G G ? ? G ? ? ? ? ? ? ? ? ? A G G T G C A G G G G ? ? ? ? G ? ? ? G ? ? ? ? ? ? ? ? G T G G G ? ? ? ? ? ? ? ? ? ? G G G ? ? G G G ? ? ? ? ? ? G ? ? ? ? ? ? ? ? ? ? G G G G A ? ? ? ? ? ? T T G G ? ? ? ? G A G G G ? G C G G ? ? ? G T A G ? G ? T G G G ? ? ? ? ? ? ? G T ? ? ? G C ? ? ? ? ? ? ? ? ? ? T G G G G ? G G G T G G ? ? T A G G G G C G C C G G G G ? G G G G ? ? G G T A G G T C G G G G G G C ? ? ? G G G G G C G G G G G ? ? A G T G ? A T G G G G G G ? G G G G G A C G A G ? ? G ? ? G G A G C G T G A G G C G G G G G G G G G ? ? ? G G G G ? ? ? ? ? ? ? ? ? G G G A C ? ? ? ? ? G G G G G C G G A G ? ? ? ? A G ? ? ? ? ? ? ? ? ? ? ? ? G A G G T G G G ? ? ? G ? ? G C G G A G A A ? G G G ? ? ? ? ? ? A ? ? ? ? A G G G ? G G G G A C G G G G C G G G G G ? ? ? ? ? G ? ? ? ? ? ? ? ? ? ? ? ? ? ? ? ? G T G C G C G G ? ? G G A T G ? ? C T ? ? ? ? ? ? ? G T G G G G C G A G A T A ? ? ? ? ? ? ? ? ? ? ? G C A T ? ? A G G A G G T G G G A G ? ? ? ? ? ? ? G G ? ? ? ? G A G T G G C A G A G G A G ? ? ? ? G G G G G G G ? ? ? ? ? ? G G ? ? ? ? ? ? ? G G G G ? G C A C ? ? ? ? ? G G G G G A G G G ? ? ? A G T G C G ? G G G T ? ? ? ? ? ? G A ? T G G G G ? ? ? ? ? ? ? ? ? ? ? ? ? ? ? ? G G G G G G A G G G G A G G G G G G G A ? G G G G G G G G G G G G G G G G G G G G ? G G A C G ? ? ? ? G A ? ? ? ? ? ? ? ? G G G T G G T ? ? ? ? ? ? G T G ? ? ? ? G G C A C G G ? T A G G G ? ? ? G T A G A ? ? ? ? G G ? ? T G C G G G G C A A G A C A G G G T ? ? G G ? ? ? ? ? C ? ? ? ? ? G G C A T G G A G G T G G G ? ? ? ? ? ? ? ? G C ? ? ? ? ? ? ? ? ? G G G ? ? ? ? ? ? ? ? ? G G T G T ? ? ? ? ? ? ? ? ? ? ? ? G G G G A G ? G T G A ? ? ? ? ? ? ? C C G G G G G G G A G G G G G ? G G G G A G A ? ? G G G G G G G G G G G G G G G G G ? ? T G ? ? ? ? ? ? ? G T G ? ? ? ? ? ? G G G G T G A G T C ? ? ? ? G G G T ? A ? ? ? G G G G T C G ? ? ? G G G G C G G G G G G G A G G A C G G G C G G G G ? ? ? ? ? ? ? ? G C T G C G A ? ? ? A ? ? G T G G G ? ? ? G G G C G A G C T G G C C G G T G G G G A G ? G G G ? ? ? ? C G G G G A C G G G G A C ? ? ? ? ? ? ? ? ? ? ? ? ? ? ? ? ? ? ? ? ? ? ? G A G ? G G G C T G A A A G G A ? ? ? G G G G G G ? ? ? ? G G G G G T G G A G A T ? G G G G G G G ? ? ? ? ? ? ? ? ? ? ? G ? ? ? ? G G G C G G A ? ? ? ? ? ? ? ? G G G ? ? ? ? G T G G ? ? ? ? ? ? ? ? A ? G G G G G ? G G G C ? ? ? ? ? G ? ? ? ? ? ? A G G G ? G G ? ? G C G G T G G ? C</t>
  </si>
  <si>
    <t xml:space="preserve">    btoko_19419</t>
  </si>
  <si>
    <t xml:space="preserve"> ? ? ? ? ? ? T G ? ? G G ? ? ? ? ? ? ? ? ? ? ? ? ? ? ? ? ? ? ? ? G G G G G G ? ? ? ? ? ? ? ? ? ? ? ? ? ? ? ? ? ? ? ? G G G G G G A A G ? G G A G G G G G ? ? ? ? G T C G ? ? ? A G ? ? ? ? ? ? ? ? ? ? ? ? ? ? ? ? A G G G G G ? ? ? ? ? ? ? ? ? ? G G C ? ? ? ? ? ? ? ? ? ? G G G G G ? ? ? ? ? G ? ? T ? ? ? ? ? ? G A ? ? ? ? ? ? ? ? ? ? A C G A G ? ? G ? G ? G G G G A T C G A G G G G G G G ? ? ? ? ? ? ? ? ? ? ? ? ? ? ? ? ? ? ? ? ? ? G A ? ? ? ? ? ? ? ? ? G G G A C G C G G G G G G ? ? T G ? ? ? ? ? ? ? ? ? ? G G G G ? ? ? ? ? ? ? ? G A G C A ? ? ? G T ? ? ? G A ? ? ? ? ? ? ? ? G G G G T G ? ? ? A ? ? ? ? ? ? ? ? G ? ? ? ? ? ? ? ? ? ? ? ? ? ? ? C G G G G G ? ? ? ? G A G G A ? ? ? ? ? ? ? ? ? ? ? ? T G G G ? ? ? G G G G G G T A C ? ? ? ? G G G ? ? ? ? ? ? ? ? ? ? ? ? ? ? G G A G G G G ? ? ? ? ? G G ? ? ? ? ? ? G G T T ? ? ? ? ? ? ? ? ? T G G G ? ? ? ? G T G ? ? ? G G G ? ? ? ? ? ? ? ? ? T ? ? ? ? ? ? ? ? ? ? ? ? ? ? ? ? ? ? ? ? ? ? ? ? ? ? ? ? ? ? G G G G ? ? ? ? ? ? ? ? ? ? ? ? ? ? ? ? ? ? A G G G G ? ? ? ? G C T G G ? ? ? ? ? ? A G G T A C ? ? ? ? ? G G C G G ? ? ? ? G ? ? ? ? ? ? ? ? ? ? ? ? ? ? ? ? ? ? ? ? ? ? G G G T ? ? ? ? ? ? ? ? ? ? ? ? ? ? ? ? ? ? ? ? ? ? ? ? ? ? G G T A ? G G A ? ? ? ? ? ? ? ? ? ? ? ? ? ? ? ? ? ? ? ? ? G A G G ? G G G G ? ? ? ? ? ? ? ? ? ? G G ? ? ? ? A G G G G G G G G ? ? ? ? ? ? ? ? ? ? ? ? ? ? ? ? ? ? ? ? G ? G A G G ? ? ? ? ? G G G G ? ? ? ? ? ? ? ? ? ? ? ? G G G G G G G ? ? ? ? ? ? ? ? ? ? ? ? ? ? ? ? ? ? ? ? ? ? ? ? G G G G ? ? ? ? G ? ? G G ? ? ? G G G G ? ? ? ? ? C G G C ? ? G ? G A G G G ? G ? ? ? ? ? ? ? ? ? ? ? ? ? ? ? ? ? ? G G G ? ? ? ? ? A G G ? ? G G G G G G ? A ? T G ? A ? ? ? ? ? ? G G G G ? ? ? ? ? ? ? ? ? ? ? ? ? ? ? ? ? ? ? ? ? ? ? ? ? ? ? ? ? ? ? ? ? ? ? ? ? ? ? ? ? ? ? G A G G G A ? ? ? ? G G G T C T G A C G ? ? ? ? G ? ? ? ? A ? ? ? G ? ? ? ? ? ? ? ? ? ? ? ? ? ? ? ? ? A T ? ? ? G G T ? G G G ? ? ? ? ? ? ? ? ? ? ? ? ? ? ? ? ? ? ? ? ? ? ? ? ? ? ? ? ? T ? ? ? ? ? ? ? G ? ? ? ? ? ? ? G A A A A ? G G G A G G A G T G G ? ? ? ? C ? ? ? ? ? ? ? ? ? ? G C A ? ? ? ? ? ? ? ? ? ? ? ? ? ? ? ? G G ? ? ? ? G G G ? ? ? ? ? ? ? ? ? ? ? ? ? ? ? G T ? ? ? ? ? G ? ? ? ? ? ? ? ? ? ? G G ? ? ? ? ? ? G C ? ? ? G G C ? G G G ? ? ? ? ? ? ? ? ? ? ? ? ? ? ? ? T G G ? ? ? ? ? ? ? G ? ? G T T T C ? ? A A ? ? ? ? ? ? ? ? ? ? ? A ? ? G T G C ? G G ? ? ? ? ? ? G G G T G G ? G A G A G ? ? ? ? ? ? ? ? ? ? ? ? ? ? ? ? ? ? ? ? ? ? ? ? ? ? ? ? ? ? ? ? ? ? ? ? ? ? ? ? ? ? ? ? T ? ? G G G ? ? ? ? ? ? ? ? G G ? C G G C A C ? ? ? G A ? G G G G T G C ? G G ? ? ? ? ? ? ? ? ? ? G T C G T ? ? ? ? ? ? ? ? G T ? T G G C ? ? ? ? ? ? ? G G ? G A ? ? ? ? A A G G C G G G G A A A A G G T G ? C G T C A G ? ? ? ? ? T G G ? ? A G ? ? ? ? ? ? ? ? ? ? G ? ? ? ? ? ? ? ? ? ? ? ? ? ? G G ? ? ? G G G ? ? ? ? ? ? ? ? ? ? ? ? ? ? ? ? ? ? ? ? ? ? ? ? ? ? ? ? ? ? ? ? ? ? ? ? ? ? ? ? ? ? ? ? ? T ? ? ? ? A G G ? ? G G G T ? ? ? ? ? ? ? ? ? ? ? ? ? ? ? ? ? ? ? ? ? ? ? ? ? ? G T G C A G ? ? ? ? ? ? ? ? ? ? ? G ? ? ? ? ? ? G A G ? ? ? ? G G G ? ? G G ? ? T ? ? ? ? ? ? ? ? ? ? G G G T G ? ? ? ? ? ? ? ? ? ? ? ? ? ? ? ? ? ? ? G ? ? ? ? ? ? ? ? G G ? ? ? ? ? ? C ? ? G G G ? ? ? ? ? ? T T G G G ? ? ? ? ? ? ? ? ? ? ? ? ? ? ? ? ? ? ? ? ? A ? ? ? G G G G ? ? ? ? ? ? ? G ? ? ? ? ? ? ? C G C ? ? ? G G G G G G G G G G G T G G G T C ? ? ? ? ? ? ? ? ? ? ? ? ? ? ? ? ? ? ? ? G G A ? ? ? ? ? ? ? ? ? ? ? ? ? ? ? ? ? ? G A C G G G G G ? ? G G G A G C G T G G G G C ? ? ? G A G G G ? G G G G G G G G G ? ? ? ? ? ? ? ? ? ? ? ? ? ? G G G G G G G G C ? G A G G ? ? ? A G G G ? T A G G G A A A A G A G G T G G G G T G ? C G G A G ? ? ? ? ? ? G G G ? ? ? ? ? ? ? ? ? A G G G G G A ? G G ? ? ? ? ? G ? ? ? ? G G ? ? ? ? ? G ? ? ? ? ? ? ? ? ? G G A A G G G G G T G C G C G G G ? ? ? ? ? ? ? ? ? ? ? ? ? ? ? ? ? G T G G ? G C G A G A ? ? ? ? ? ? ? ? ? ? ? ? ? ? ? ? ? ? ? ? ? ? ? ? G G ? ? ? ? ? ? ? ? ? ? ? ? G G G ? ? ? ? ? ? ? ? ? ? ? ? ? ? ? ? ? ? ? ? ? A ? ? ? ? ? ? ? ? ? ? ? ? ? ? G G G G ? ? ? ? G G G T G C A C ? ? ? ? ? ? ? ? ? ? ? ? G ? ? ? ? A G T G C G G G G ? ? ? ? ? ? ? ? G A ? ? ? ? ? ? ? ? ? ? ? ? ? ? ? ? ? ? ? ? ? ? G G G ? ? G A G ? ? ? ? ? ? ? ? ? ? ? ? ? ? ? ? ? ? ? ? G G G G G ? ? ? G G G G G G A ? ? ? ? ? ? ? ? ? ? ? ? ? A G G G ? ? ? G T G G T C C C G A G G T G ? ? ? C G G C A C G G T T T ? G G G G G ? ? ? ? ? ? ? ? ? ? ? ? ? ? ? ? ? ? ? ? ? G G G A C ? ? ? ? ? ? ? ? ? ? ? ? ? ? ? G ? ? ? ? ? ? ? ? ? ? ? ? ? G T G ? ? ? ? ? ? ? C G ? ? C ? G T G A G G ? ? G G G ? ? ? ? ? ? G G G ? ? ? ? G T ? ? ? ? ? ? ? ? ? ? ? G G G G A G ? G T ? ? ? ? ? ? ? ? ? A C G A G G A ? ? A G G G ? ? ? ? ? ? ? ? ? ? ? ? ? ? T G G G ? G G G G G ? ? ? ? ? ? ? ? ? G G G G G G G G T ? ? ? ? ? G G A ? ? ? ? ? ? ? ? ? ? ? ? ? ? ? ? T ? ? ? ? ? ? ? ? ? ? ? ? G G G ? ? ? ? C G ? ? ? ? G G ? ? ? ? ? G G G C G ? ? ? ? ? ? ? ? ? ? ? ? ? ? ? ? ? ? ? ? ? ? ? ? G ? G G G A G G G G ? ? ? ? ? ? ? ? ? ? ? G G T G G ? ? ? G ? A G G G T C ? C G G ? G A ? ? ? ? ? ? ? ? ? ? ? ? ? ? ? G A ? ? ? ? ? ? ? ? ? ? ? ? ? G A G ? ? ? ? ? ? ? ? ? ? ? ? ? ? ? ? ? ? G G G G G ? ? ? ? ? ? ? ? T G G A ? ? ? ? ? ? G G G G ? ? ? ? ? ? ? ? ? ? ? ? ? ? ? ? ? ? ? ? ? ? ? ? ? ? ? ? ? ? ? ? ? ? ? G ? ? ? ? ? ? G G C T ? ? ? ? ? ? G ? ? ? ? ? ? ? ? ? ? ? ? G A ? ? ? ? ? ? ? ? ? ? ? ? ? ? ? ? ? ? ? G G T ? G ? ?</t>
  </si>
  <si>
    <t xml:space="preserve">    btoko_20599</t>
  </si>
  <si>
    <t xml:space="preserve"> ? G G G G C G G A G ? ? ? G G G G G G C T ? ? ? ? G G G G G T ? ? G G ? ? G A G G G ? ? ? ? T A G G G G ? ? ? T G G G G G G G G A A G G ? G G G G G G G ? ? ? ? ? ? ? G ? ? ? ? ? ? ? G G G ? ? ? ? ? ? ? ? ? ? ? A G G G G G G G G G G G G ? ? ? G G C G G G G A ? ? ? ? G G G ? ? G C G G T T G G ? T ? ? ? ? ? ? ? A G A G T G G G ? ? ? G T G A ? G G ? ? ? C G G G G G ? ? ? ? G G G G ? ? ? ? ? ? G T G G G G G ? ? ? ? ? G ? ? G G G C G G G G ? ? ? ? G G G G G G A C G C G ? ? ? ? ? ? C T G A ? ? ? G G ? ? ? G G G G G C G A C G G A G G A G C G ? ? G G T G ? ? T A G ? ? ? ? G ? ? ? ? ? ? ? ? G G G A ? ? G ? G T A G G G G G G ? ? ? ? ? ? ? G G ? ? C G G G A G G G G G ? ? ? G G ? ? ? G A A G ? ? ? ? ? T G G G G G G G ? ? G G G T ? ? ? ? ? ? G ? ? G ? ? ? ? ? ? ? ? C G G G G G ? G G G G G G ? ? G G G G G G ? ? ? ? ? ? ? ? G ? G G G ? ? ? ? T ? ? ? ? ? ? ? ? ? G G ? G G G G A G G ? ? ? ? ? ? ? ? ? ? ? G G G T ? G G A G T A G A T G G ? ? ? ? ? G G C G G G ? ? ? ? G G A T T C G ? ? ? ? ? A G T C ? ? ? ? ? ? ? ? ? ? ? ? ? ? ? ? ? ? ? G ? A G G T T T T G G ? ? G G C G G G G T A ? C G G A G G G C G G ? ? ? ? ? ? ? ? ? ? ? ? G G G T A G T ? ? ? G G G G G G G G G A G G G A G G G G ? ? G G T A ? ? ? ? ? ? ? ? ? ? A C G G A G G G G T ? ? ? G G G A G ? ? ? ? ? ? G G G G ? G G G G G G ? G ? ? ? ? ? ? ? ? ? ? ? ? ? ? ? ? ? G G G ? ? ? ? ? ? ? ? ? ? ? ? G G G A G ? ? ? ? ? ? G G G G G G G ? ? ? ? ? ? ? ? ? G G G G G G G ? ? ? ? ? G G G G G C ? G A ? ? ? ? ? ? G G G G ? ? ? ? ? G G G ? G C G G ? ? G G ? ? G G G ? C G C G G C G ? G G G A G G G ? G G G G G G G A G G G ? ? ? ? G G A G G G G G ? ? ? ? A G G G ? ? ? ? ? ? ? A A T T G G A G G ? ? ? ? ? ? ? ? A A A G T G G G G G G G T G G G G G G ? ? T G G G G G G G G G ? ? ? ? G G G G G G G G A G A G G T G G G ? ? ? G T C T G A C G C ? ? ? G ? ? ? ? ? ? G G G G ? ? ? ? G T T T ? ? G G T G C C A T ? G C G G T G ? ? ? ? ? ? T T C T G ? G G G G G G G ? ? ? ? ? G ? ? ? C G A ? ? G T G G ? ? ? ? G G ? G G G T G A G A T G G G A G ? A A G T G G C G G A C G A G G T A ? ? ? ? ? C G G G ? ? ? T ? ? ? G G G A T G G G G ? ? ? ? G G ? ? ? ? ? G G G G G G G G G ? ? ? ? ? ? G G ? ? G G ? ? ? ? G A G ? G G G G G G G ? G C G G G ? ? ? ? G G G G G ? ? ? ? ? ? ? T G G G ? ? ? ? ? ? ? ? ? ? ? ? G ? ? G G T ? ? ? G G ? ? ? ? ? ? ? ? ? ? ? G G G ? G G A G ? ? ? ? ? ? ? ? ? ? G G G T G G G G ? G A G G T G C ? ? ? ? ? G G A G G G G T T A G G C G G T G ? ? ? ? ? ? ? ? ? ? ? G T G G ? ? ? ? G ? G G ? G G G C G G G ? ? ? ? C G G C G ? G C G G A ? ? ? ? ? ? ? ? G G G G ? ? ? ? ? ? ? ? ? G T C G T G G ? ? ? ? ? ? A T G G G G C A ? ? ? ? ? ? G G A G A ? A G G A A G G C G G G G A A A A G G T G G C G T A A G G T C T ? ? ? ? ? ? ? ? ? T G G ? ? ? ? ? ? G ? G G G ? ? ? ? ? ? A A C G G ? ? ? A G G G G G C A A G G G ? C G G A G G ? ? G C G ? ? ? ? ? ? ? ? ? ? ? ? ? ? G G ? ? ? ? ? ? ? ? ? ? ? ? ? G A G G ? ? G G G T ? ? ? G ? ? ? ? ? ? G G G G ? ? T G G G G A G A A G T G G C A ? ? G G T G G ? G G T ? G ? ? ? ? ? ? ? ? G ? ? G G G G G ? ? ? ? ? ? T ? ? ? ? ? ? ? ? ? ? ? ? ? T ? ? ? ? ? ? ? ? ? ? ? ? ? ? ? ? ? ? ? ? G ? ? ? ? ? ? ? ? ? ? ? ? ? ? G G C G G ? ? ? G T A G A ? T T G G G ? ? ? ? ? ? ? ? ? ? G ? ? ? ? ? ? ? ? ? ? ? ? ? ? G G G ? ? ? ? G T G G G ? ? A G G G G A G G C G G ? G G G G G G G G G G T G G G T C G G G G ? ? ? A ? ? ? ? G G G C G G G ? G G ? ? ? ? G A ? ? ? ? G G G ? ? ? G G G ? A C G G C G ? G ? ? ? ? A G C G T G G G G C G G G G G G G ? ? ? G G G G G G G G G G G A G ? G G G G A C G G G G G G G G G G C G G A ? ? ? ? ? ? G A G ? T ? ? ? G A A A A G A G A T G G G ? ? ? G C G ? A G ? ? ? ? ? ? G G G C T G C C G ? ? G A ? ? ? ? ? ? ? G G G ? C G G G G C G G G G G G ? ? ? ? G ? C A A G G A C ? G A C G G G G G T G C G C G G G G G G A T G ? G C T G ? ? ? ? ? ? G T G G G G C G A G G T A T G ? ? ? ? ? ? G G A G ? ? ? ? T A G G A G G G G G G ? ? ? ? ? ? ? ? ? ? ? ? ? ? G G A G T G G C A G A G G A G T G G G G G G G G G G A G G G ? ? G G ? ? ? ? ? ? ? G G G G T G ? ? ? ? T G G G G G G G G A G G A T G ? A G T G C G G G G G T G ? ? G ? ? G A G ? ? ? ? ? ? ? ? G G A G ? ? ? ? ? ? ? ? ? G G G G ? ? ? G G G G ? ? ? G G G G G A G G G G G G G G G G G G G G G G G G G G G G ? ? ? ? ? ? ? ? ? ? ? ? C A A G G G A G ? ? T G G T ? ? ? ? ? G G T G ? ? ? C G G C ? ? ? G G T T G G G ? A A G T A G T T T G A ? ? ? ? ? T C ? ? ? G C G G G A C G G G G T ? ? G G ? ? ? ? ? ? ? T G G G G G C A T ? G A G G T G G G ? ? ? G G ? ? G G C ? ? ? G A G G G A G G G G G G ? T G G G G G T T G G ? ? ? ? ? ? ? G G G T G G G G G A G ? G T ? ? ? ? ? ? ? ? ? A C G ? G G G G G A G G G ? ? ? G G G G ? ? A T G G G T G G G G G G G G G ? G G G G G G ? A G G G G G G G ? ? G ? ? G G G G G G G G T G A G T C G T G G G G G ? ? A G G G ? ? ? ? ? ? A G ? G ? ? G G C G G G G G G G G G G A C G G G C G G ? ? ? G G G T G G G G C G G C G G ? ? ? G ? ? ? ? G G G A G G G G G A ? ? G C T G G C C G G T G G G G A ? G G G G G T C G C G G G G A C G G G G A C C G A A G ? ? ? G A ? ? ? G T ? ? ? ? ? ? ? ? ? ? ? ? G G G C T G A A A G G G G ? ? ? ? G G G G G ? G G G G G G G A G G T G A T G G ? ? ? G ? G G G G G G G G G ? ? ? G G ? ? ? ? ? G C G A T T C A C G G G C G G G G ? ? ? G T G ? G ? ? ? ? ? ? ? ? G ? ? ? G G ? G G G C ? ? ? G G G G ? ? ? G T ? ? ? ? ? G G ? ? G T ? ? T G G ? C</t>
  </si>
  <si>
    <t xml:space="preserve">    btoko_22882</t>
  </si>
  <si>
    <t xml:space="preserve"> ? G G G A T T G A G G G ? G ? ? ? G G C T G G G G G G G G G ? ? ? ? ? ? ? G G G G G ? ? ? ? T A G G G A ? ? ? G G G G G G G G G A A G G G G G G G G G G G G G G G T C G T G G A G ? ? G G G G G G G G G G G G G G A G G G G ? ? G G G G G G G G G G G C G G G G G ? ? ? ? A G G G G G C G G ? ? ? G G T ? T G G G T G A G A ? ? ? ? ? ? G A G T G A ? G ? ? ? G C G G G G G T C G A G G G G G G G A T G G T G G G G G ? ? ? ? ? ? G G G G G C G G ? ? G G G ? G G G G G G A C G C G G G G G G G C T G C T ? G ? ? ? ? G G G G G G C G A C G G A G G A ? ? G G G G G T G A ? T A ? A T A G G ? ? G G G T G G G G G A G G G G G T A G G G ? G G C ? ? ? G ? ? ? ? G G C G G G G G G G G G G A G G G ? ? ? A G ? ? ? G ? ? ? ? ? ? ? G G G G G G G G G T A C G G G ? G G G G G G G G G G G G C G G ? ? ? G G G G G G G G ? ? ? G ? G G ? G T G G G T T G G G G G ? A G G T G G G G G G ? ? ? G G G ? ? ? ? A G G G ? G G G C T ? ? ? ? ? ? ? ? T G G A G T A G A T ? ? ? G G C G G G C G G G G G G G G G A T T C G ? ? ? ? G A G T C ? A G G G G ? ? ? ? ? ? ? G ? ? ? ? G G G A G G T T T G G G G G G G C G G G G T A G C G G A G G G C G G G T G G ? G G A A A T G G G G T A ? ? G A G ? ? G G G G G G G A G G G A G G G G G G G G T A G G G A G ? C G G G A C G G A G G G G T G G G G A G A G ? ? G G G G G G G G ? ? ? G G G ? G G G G G A G G G G G G G G G G G G G G G G ? ? G ? ? ? ? G ? G ? ? G G G A G G G G ? ? ? G G G G G G G G ? ? ? ? ? ? ? ? ? G G G G G G ? G G G G G ? ? ? G ? C G ? ? G ? ? ? ? G G G ? G G G G ? ? ? ? G G C G G G G G G ? ? ? ? ? ? C G C G G C G ? A G G A G G G G G G G G G G G A G G G A G G G ? G A G G G G G ? ? ? ? A G G G G G G G G G G A A T ? ? ? A G G ? G ? ? G G G G T T C G G G G G G G G G ? ? ? ? ? ? ? ? G T G G G G G G G G G T G G G G G G G G A A A ? ? ? ? ? ? ? ? ? G G G G T C T G A C G ? ? ? ? G A ? ? ? ? ? ? ? ? G G G ? T G T T T ? ? G G T G C C A T G G T G G T G G G G T G G T T C T G ? G G G G G G G G G G ? ? G ? ? G C G A ? ? G T G G G ? G G G G G G G G ? A A G A A G G ? G G G G A G T G G C G G A C G A ? ? ? ? A ? ? ? G C G G G ? ? G T G G G G G G A T G ? ? G G A G ? G G G G G G G ? ? ? ? ? ? ? ? ? ? ? ? C ? ? G G ? G G G G G ? ? G A G ? ? ? G G G G G G G A ? ? ? G G C ? G G G G G G G G G C G C ? G G G ? ? G T G G ? G G G G G G G T ? ? ? T T C G G A A ? ? G G G ? G G ? ? ? G G ? G T G C ? G ? ? ? ? ? ? ? G G G T G G G G G G A G G T G A A A G G T G G A G G G G T T A G G C G G T G C G G G G G ? ? ? G G G T G G G ? ? T G G G G G G G G C G G ? ? ? G G C G G C G C G C G G G T G G G G T G C G G G G G G ? G C T G G G G T C G T G G G G ? ? ? G ? T ? T G G C G G ? ? ? ? ? G G A G A ? ? ? ? A A G G T A G G G ? ? ? ? ? ? ? G G C G T C A G G T C T G ? ? ? ? A A G G ? ? G G G ? ? ? ? ? ? G ? ? ? G G G G A A A C G G G G G G G G G G G C A A G G G T A G G C G G G C G C G G G ? ? ? G ? ? G ? ? ? ? ? G G T G ? ? G G G T ? T ? ? ? G A G G ? ? G A G T G G G G G G ? ? ? G ? G ? ? G A T ? ? ? ? ? ? A A G G T G C A ? ? G G T G G C G G T G G G ? ? G G ? ? ? G T ? G G G G G ? ? G G G G T ? ? ? ? ? G G G ? ? ? G G T G G G ? ? ? ? ? G G G G G G G A G T ? ? G G T T G G G G ? ? G A G G G G G C G ? G G G ? ? ? ? G G T T G G G ? G G G G G G ? ? ? ? ? ? ? ? ? ? ? G G G ? ? ? T A G G G ? G G G T G G G G T A G G G G A G G ? ? ? G G A G G G G G G G G T G G G T C G G G G G G ? A C G G G G A G C G G G G G G ? ? ? ? G A A T G G G G G G A G ? G G G A C G G G G G G G G G G A G C G T G G G G C G G G G ? G G G G G G G G ? G G G G G G G A G T G G G G A C G G G G G G G G G G C G G A G G ? ? A A G G G G T A G G A A A A A G A G G T G G G G T G G C G G A G ? A G A A G G G G C T G C A ? ? ? G A G G G G G A G G G G A C G G G G C G G G G G G ? G G G G ? ? A C G G A C G G A C G G G G G T G C G C G ? G G G G A T G G G ? T G G G G T G G G T A G G G C G A G A T A T ? ? ? ? ? ? ? G G A G C A T A T A G G A G G G G G G A ? ? ? ? ? ? ? A G G G G G G ? A G T G G C A G G G G A G T G G G G G G G G ? ? ? ? ? ? ? ? G G G G G G G A G G G G G T G C A C G T G G G G G G G G G G G G T G G A G T G C G G G G G T G A G G ? G G A G T G G G G ? ? ? A G A ? ? G G G G G G G G G G G G G G A G G G G A G G G G G G G A G G G G G G G G G G G G G G G G G G G G G G ? ? A C G G G G G G A G C A A G G G ? ? A G T G G A C C ? ? ? G G T G G G G C G G C A C G G G T T G G G G G G G T A G A T T G G G G C ? T G C G G G G C G G G A C G G G G T G ? G G ? ? ? ? ? C T ? G G G G G C A T G G A G G T G G G ? ? ? G G C ? G G C G G T G A G G ? G G G G ? ? ? ? ? G G G G G G T G T T ? ? ? ? ? T G G G T ? G G G G A G G G T ? ? A T G G T G G A C G G G G G G G A G G G G G G G G G G A ? ? ? ? G G T G G G G G G G G G ? G G G G G G C G G G G G G G G G T G G G G G G G G G G G T G A G T C G T G G G G G T A A A G G G G G G T C G G G G G G G G C G G G G G G G G G G A C G G G C G G G G G G G G T G G G G C T G C G ? ? ? ? G C A G T G G G A G G G G G A G G G C T G G C C G G T G G G G A G G G G G ? T C ? ? G G G G A C G G G G A C C G A A G ? ? ? G A ? ? ? G T ? ? ? ? ? ? C G G A G A G G G C T G A A A G G G G ? ? ? G G G G G G G T G G G G G G A G G T G A T G G G G G G G G ? ? A A G G G G ? G G G G G T T G G G C G G A ? ? ? T G G G C G G G G G ? ? G G G G G C T G A G C G A G G G G ? ? ? G ? ? C G T G G G G ? ? ? ? ? ? ? ? ? G G G G C G A ? ? ? T G G ? C</t>
  </si>
  <si>
    <t xml:space="preserve">    btoko_24294</t>
  </si>
  <si>
    <t xml:space="preserve"> ? G G G G T T G A ? ? ? ? ? ? ? ? ? G C T G G ? G G G G G G T G G G G G G G G G G G G G G G ? A G G ? ? ? ? ? ? ? A G G G G G G A A G G G G G G G G G G ? ? G G G T C G ? G G A G C G G G G G G G ? ? ? ? G G G G A G G G G G G A G A G G G G G G G G C G G G G ? ? ? ? ? G G G G G G C G G T T G G G T G T G G G T G A G A G T G G G ? G A G T G A ? G ? ? ? ? ? G G G G G T C G A G G G G G G G A ? ? ? T G G G G G G G T G ? ? ? G G G ? ? G G G G G G G G G G G G G G A C G C G G G G G G G C T G C T G G A G G G G G G G G ? C G A C G G A G G A ? ? ? G G G G T G A T T A G A T A ? G A ? G G ? ? ? G G G G A G G G G G T A G G G G G G ? ? ? G G T A G G ? ? C G G G G G G G G G G A G G G A ? A A G ? ? ? ? ? ? ? T G G G ? ? ? G G ? ? ? G T A C G G ? ? G G G G G G G G G G G G C G G ? ? ? G G G G G G G G G G G ? ? G G ? ? ? ? ? ? ? ? G G G G G G A G G T G G G G G G ? ? T ? ? ? G A G G A G G G ? G G G C T G G A ? G G G T T G G A G T A G A T C G ? ? ? C G G G ? ? ? G G G G G G G A T T C G G G G ? ? ? G T C G A G G G G C C G ? ? ? ? G ? ? ? ? G G G A G G T T T T G G G ? G G C G ? ? ? ? ? G C G G A G G G C G G G T G G A G G A A A T G G G G T A ? ? G C ? ? ? G A G G G G G A G G G A G G G G G G G G T A G G G A G ? C G G G A C G G A G G G G ? ? ? ? ? G G A G G G G G G G ? ? ? ? ? ? ? ? G G G ? G ? G G A G G G G G G G G G G G G G G G G ? ? G G G ? ? G ? ? ? ? G ? G A G G G G G G G ? ? ? ? ? ? ? ? ? ? ? ? ? G G G G G G G G G G ? ? G ? ? ? G G G G ? ? ? ? ? G G ? A G G G G G G G G G G G G G G G C G G G G G G G G G G G G C ? C G G C G G G G G A G G G G G G G G G G G A G G G ? G G G A G A G G G G G ? ? ? ? A G G G G G G G G G G A A T T G G A G G G G C G G G G G T T C G G G G G G G G G T G G G G ? ? ? A C G G G G G G G G G T ? ? ? G G G G G G G G G G G G ? ? ? ? ? ? G G G T C T G A C G G G ? ? A A ? ? G G G G G G G G ? ? T G A G T T G G G T G C C A T ? G C G G T ? ? G G ? ? ? T T C T G ? G G G G G ? ? ? ? ? ? G G ? ? ? ? ? ? ? T G T G G G T G G ? G G G G G T G A G A A G A G G G G G A G T G G C G G A C G A ? ? ? ? ? ? ? ? G C G G G ? ? ? ? G G G G G G ? T G G G G G C G G G G G G G G G G G G G G G G G G G G ? ? ? ? G G G G G G G G T T G A G ? G G G G G ? G G ? ? ? G G G G C ? G G G G G G G G ? ? A C ? ? ? G ? G G ? G ? ? G G G A G G G T G G T ? ? C G G ? ? ? ? G G G ? G G ? ? ? G G G G T G ? ? ? ? ? ? ? ? A G ? ? ? T G G G G G G A G G T G A A A G G T G G A G G G G T T A G G C G G T G C G ? ? G G T G G G G G G ? G G G A T G G G G G G G G C G G G G ? G G C G G C G C G C G G A T G G G G T G C G G G G G G ? G C T G G G G T C G T G G ? ? ? ? ? G G T G ? ? ? C G G ? ? ? ? ? G G A G A G G G G A A G G T G G G G A A A A G G T G G C G T C A G G T C T G T ? ? A A A G ? T G G G G G ? ? ? G A G ? ? ? ? ? G G A A A A G G G G G G G G G G G C A A G G G T A G G C G G G C G C ? G G T ? ? ? ? G G ? C ? ? ? ? G T G G ? ? G G T ? T ? ? ? G A G G G A G G G T G G ? G ? ? ? A G G G G G ? ? ? ? G G G G A G A A G G T G C A G T G G T G G C G G T ? G G G G G ? ? G A G T G G G G G G G ? G G G A T G G G ? ? G G G G ? A G G T G G G G ? ? ? ? ? ? G G G G ? ? ? ? ? ? ? ? T T G G G ? ? G G A G G G G G C G ? G G G G T A ? G G T T G G ? ? G G G G G G G ? G ? ? G C ? ? ? ? ? ? ? G ? ? ? ? ? G G G G G G T G G G G T A G G G G ? ? G C ? ? G G A G G G G G G G G T G G G T C G G G G G G ? A C G G G G A ? ? G G G G G G A G G T G A A ? ? G G G G G G G G G G G A C G G G G G G G G G G A G C G T G G G G C G G G G G G G G G G ? G ? ? G G G G G G G A G T G G G G A C G G G G G G G G G G C G G A G G G A G A G G G G ? ? ? G ? ? ? A A G A G G T G G G G T G G C G G C G G A G A A G G G G C T G C A A ? ? G G G G G G G A G G G G A C G G G G C G ? ? G G G G G ? G G G ? A C G G A C G G A C G G G G G T G C G C G G G G G G A ? ? G G ? T G G G G T G G G T G G G G C G A G A T A T G G G ? ? G G G G A G C A T A T A G G A G G G G G G A G ? ? ? G G A A G G G G G G G A G T G G C A G A G G A G T G G G G G G G G G G A G G G G G G G G G T A G C G G G G G T G A A C G T G G G G ? ? G G A G G G T G G A G T G C G G G G G T G G G G ? ? G A G T G G G G G G G G G A G G G G ? ? G G G G G G G G G G A G G G G C G ? ? G G G G C G G G G G G G G G G G G G G G G G G G G G G G G A C G ? ? ? ? G A G C A A G G G ? ? ? G T G G T C C C G A G G T G G ? G C G G C A ? ? G G T ? ? ? ? G G G G T A G A T T G G G G C G T G C G G G G C G G G A C G G G G T G G G G G G T G ? C G ? ? G G G ? ? A T G G A G ? T G G G A T T G G C G G G C G G T G A ? ? ? G G G G G G G A T G G G G G G T G T T A ? ? ? ? ? ? G G T ? G ? ? ? ? ? ? G T G A A T G G T G G A C G G G G G G G A G G G G ? ? G G G G A G A ? ? G G T G G G G G G G G G ? ? ? ? ? G G T G G G G G G G G G T G G G G G ? ? ? ? ? ? T G A G T C A T G G G G G T G ? ? ? G G G G G T C G G G G G G G G C G G G G G G G ? G G A C G G G C G G G G G G G G T G G G G C T G C G G G G G G A A G T G G G A G G G G G A G G G C T G G C C G G T G G G G A G G G G G G T C G C G G G G A C G G G G A C C G A A G G G G G C G ? ? G T C T ? ? ? G C G G A G C G G G C T G A A ? ? ? ? ? ? ? G G G G G G G G T G G G G G G T G G T ? ? ? G G G G G G G G ? ? ? ? ? ? G G G G G G G G T T G G G C G G A ? ? ? T G G G C G G G G G G G G T G G G C T G ? ? ? A A G G ? ? ? ? A G G G C ? ? G G G G ? G G G G T A G G G ? G G C G G C G G T G G ? C</t>
  </si>
  <si>
    <t xml:space="preserve">    btoko_25510</t>
  </si>
  <si>
    <t xml:space="preserve"> ? ? ? ? ? ? T G A ? ? ? ? G G G G G ? ? ? G G ? ? G G G G G ? ? ? ? ? ? ? G G G G G G ? ? ? ? ? G G G ? ? ? G G G G G G G A G G A A G G ? ? ? ? ? G G G ? ? ? ? ? T C G ? G G A G ? ? ? ? ? G G G G G G G G G G G ? G G G G G G ? G G A ? ? ? G G G G C G G G G G ? ? ? ? ? G G G G G C G G ? ? G G G T ? ? ? ? ? ? ? A G ? G T G G G ? ? ? ? T G A G ? ? ? ? ? ? G A A T G T C G A G G ? ? G G G ? ? ? ? T G G ? ? ? ? ? ? ? ? ? ? ? ? ? G C G G G G G G G G ? G G G G G A C G C G ? ? G G G G ? ? G C T ? ? A G G G G ? G G ? ? C ? ? ? G G A G ? ? ? ? ? ? ? ? ? T G A T T A G ? ? ? ? ? ? ? ? ? ? ? ? ? ? ? ? A G G G G G T A G G G G G G ? ? G G G ? A G G G G ? ? ? G G G G G G G ? ? ? ? ? ? ? ? A G ? ? T ? G ? ? T A A ? G G G G ? ? ? ? ? ? A C ? G G G ? G G ? ? ? ? G G G G G C G G G G G G ? ? ? ? ? ? ? ? G ? ? ? ? ? G G T G ? ? ? ? G G G ? ? G A G G ? G ? G G ? ? ? G T ? ? ? ? ? G G ? ? ? G ? ? G G ? ? ? ? ? ? ? ? ? ? ? ? ? ? ? ? ? ? ? ? ? ? ? ? ? ? ? G G ? ? G G G G G G G G A T T C G ? ? ? ? G A G T C ? ? ? G G G ? ? ? ? ? ? ? G ? ? ? ? G G G ? ? ? ? A T ? ? ? G G G G C G G G A ? ? G C G G A G G G C G G G T G G A ? ? ? ? ? ? ? ? G G T ? G T G C G G G G ? ? G G G G A ? ? ? A G G G G G G G G ? ? ? ? ? ? ? ? C G G G A ? ? ? ? ? ? ? ? T G G G G G G A G G G ? ? A G G ? ? ? ? ? ? ? ? ? ? ? ? ? ? ? A G G G G G G G G G ? ? ? ? ? ? ? ? ? ? ? ? ? ? ? ? ? ? ? ? ? G A G G ? ? ? ? ? G G G G A G G ? ? ? ? ? ? ? ? ? ? ? ? ? G G G ? ? ? ? ? ? ? ? ? G ? ? ? ? ? ? ? ? ? ? ? ? ? ? ? A G G G G G G ? G C ? ? ? ? ? ? ? ? ? ? ? G C G C G ? ? G G G ? G A G G G ? G G G G G G G A G G ? ? ? G G ? ? ? G G G G ? ? ? ? ? ? G G ? ? ? ? ? G G G A A T ? ? ? A ? ? A G C G ? ? ? ? ? ? ? ? ? G A G G G G G T G ? ? ? ? ? ? ? T G G G G G ? ? ? ? ? G A G ? G G G G G G G G G G G G A G G G ? G G G T C ? ? ? ? ? G ? ? ? ? ? ? ? G G G ? ? ? ? ? ? ? T G T ? ? ? G G G ? ? C C ? ? ? ? ? ? G T ? ? ? ? T G G ? ? ? ? ? ? ? ? ? G G G G ? ? ? ? G ? ? ? ? ? ? ? ? T G T G G G T G G ? ? ? ? ? ? ? ? ? ? ? ? ? ? ? ? ? ? ? ? ? T G G C G G A C G ? ? ? ? ? ? ? ? ? ? ? ? ? ? ? ? ? T G G G G G G ? ? ? A G G G C G ? A G ? ? ? ? ? ? ? ? ? G G G G G G G ? C ? G G G ? ? ? G G ? ? ? G ? ? ? G G ? ? ? G ? ? G C ? G G G G ? G G G G G G G G G G C G C ? G G ? ? ? G ? ? ? ? ? ? ? ? G G ? ? G ? ? ? ? ? G ? ? ? ? ? ? ? ? ? ? ? ? ? ? ? ? G G T ? ? ? G G ? ? ? ? ? ? ? ? ? T G G G G G G A G G C G C A A G G T G ? ? ? ? ? ? ? ? ? ? ? ? ? G T G ? ? ? ? ? ? ? ? ? ? ? G T G G G G A T ? ? G G G G G G ? ? ? G G ? G G C G G C G C G C G G G T G ? ? ? ? ? ? ? ? G ? G G ? ? ? ? G G G G T C ? ? ? ? ? ? ? ? ? ? ? ? ? T G G C ? ? ? ? ? ? ? ? G ? ? ? ? ? ? ? ? ? ? G C G G G G ? ? ? ? ? ? ? ? G C G T C A G G T C T G T ? ? ? ? A G ? ? ? G ? G G ? ? ? G ? G G ? ? ? ? ? ? ? ? ? ? ? ? G ? ? G G G G ? G C A A G G G ? ? ? ? ? ? G G ? G C G G G ? ? ? ? ? ? ? ? C ? ? ? ? ? ? ? ? ? ? ? ? ? G T ? ? ? G A G G ? ? G G G T G G G G G ? ? ? ? ? G G G G ? ? ? ? ? ? ? ? ? ? ? ? ? ? ? ? A ? T G G T G G C ? ? ? ? G ? ? ? G G G G A G T G G ? G G G G ? ? ? G G T G G G ? ? ? ? ? ? ? ? ? ? ? ? G ? ? G ? ? ? ? ? ? G G G G A ? ? ? ? G G T T G G ? ? ? ? G A ? G G G G ? G G ? ? ? ? ? ? ? ? G ? T G G ? ? ? ? ? ? ? ? G T ? ? ? ? ? ? ? G G G ? ? ? ? ? ? ? ? ? ? ? G ? ? ? G G G G T ? ? ? ? ? ? ? G C G ? ? ? A G G G G G G G G T G ? ? ? ? ? ? ? G G G C ? ? ? ? ? ? ? G C G G G G G G A G G T G ? ? ? ? G G G G G ? ? G G G G A ? ? ? ? ? ? G ? ? ? ? ? ? ? ? ? ? ? ? G C G G G G G G G G G G G G G ? ? ? ? ? ? ? ? ? ? ? ? G G G A C G G G G G G G G G G C ? ? ? ? ? ? ? ? ? ? ? ? G T A G G ? ? ? ? ? ? A G ? ? ? ? ? ? ? G G C G ? ? ? G A G A A ? ? ? ? ? ? ? ? ? ? ? ? ? ? G G ? ? ? ? ? G G G A ? ? ? ? ? ? ? ? ? ? ? ? ? G G ? G ? ? A C G ? ? ? G G A C G G G G ? ? G C G C G ? ? ? ? ? ? ? ? ? ? ? ? ? ? ? ? ? ? ? G T A ? ? G C G A G A T A T G ? ? ? ? ? ? G G A G ? A T A T G G G A G ? ? G G ? ? ? ? ? ? ? ? ? A G G G G G G ? ? ? ? ? G C A G A G G A ? ? ? ? ? G G G G G G G ? ? ? ? ? ? ? ? ? ? ? ? ? ? ? ? G G G T G A A C G ? ? ? ? G G G A G G G G G T G G A G ? ? ? ? G G G G T G G G G ? ? ? ? ? T G G ? G ? ? ? G G A ? ? ? ? ? ? ? ? G G G G G G G G A G G ? ? ? ? ? ? ? G G G A G G G G G G G G G G G G A G A G G G G G A ? G G A C G A ? ? ? ? ? ? C A A G G G ? ? A G T ? ? ? ? ? ? ? ? G G T G G ? ? C G G C A ? ? ? G T T G G G G G G ? ? ? ? ? ? ? ? ? ? ? C ? ? ? ? ? ? ? ? ? ? ? ? ? ? G G G G T ? ? ? ? A ? ? ? ? ? ? ? ? ? ? ? ? ? A T G G A G ? ? ? ? ? A T T G G C G G G C ? G T G A ? ? ? G G ? ? ? ? ? A T G G G G ? ? ? ? T ? ? ? G G T C G G G ? ? ? ? ? ? ? A G G T ? ? ? ? ? ? ? ? G A C G G G G G ? ? A G G G ? ? ? ? G G ? ? ? ? ? ? G G T G G G ? ? G G G G G G G G G ? ? ? ? G G ? ? ? ? ? ? ? ? G G G G G G G G G G T G A ? ? ? ? ? ? G G G G T G ? ? ? G G G A ? ? C G G G G G G G G C G G G G ? ? G G ? ? A C ? ? ? C G ? ? ? G G G G T G G G G C T ? ? G G A G G G A ? ? T G G G ? G G G T G A G G G C T G G C C G G ? ? ? ? ? ? ? G G G G G T C ? C G G G G A C G G G G A C C ? ? ? ? ? ? ? ? ? ? ? ? ? ? ? ? ? ? ? ? ? ? G A G ? G ? G C T G A A A G G ? ? ? ? ? ? G G G G G ? T G G G G G G T G G T ? ? ? ? G G G G ? ? ? ? ? ? ? ? ? G G G G G ? ? G T T ? ? ? C G G A ? A A T G G G C G G G ? ? ? ? ? ? ? G ? C T G ? ? ? ? ? G G G ? ? ? ? G ? G C ? ? ? ? G G ? ? ? ? ? ? A G G G ? ? ? ? ? ? ? ? A T G ? ? ?</t>
  </si>
  <si>
    <t xml:space="preserve">    btoko_27377</t>
  </si>
  <si>
    <t xml:space="preserve"> ? ? ? ? ? ? ? ? ? ? ? ? ? ? ? ? ? ? ? ? ? ? ? ? ? G G A G G ? ? ? G G ? ? ? ? ? ? ? ? ? ? ? ? ? G G G G ? ? ? ? ? ? ? ? ? ? ? ? ? ? ? G ? ? G G G G G A ? ? ? ? ? ? ? ? ? ? ? ? ? ? G ? ? ? ? ? ? ? ? ? ? ? ? ? ? ? ? ? ? ? ? ? ? ? ? ? G G G ? ? ? ? C G G G ? ? ? ? ? ? G ? ? ? ? ? ? ? ? ? ? ? ? ? ? ? ? ? ? ? ? ? ? ? ? ? ? ? ? ? ? ? ? ? ? ? ? ? A ? ? ? ? ? G G G T ? ? ? ? ? ? ? ? ? G G G ? ? ? ? ? ? ? ? ? ? ? ? ? ? ? ? ? ? ? ? ? ? ? ? ? ? G G G ? ? ? G G G G ? ? ? ? ? ? ? ? ? ? ? ? ? G C T ? ? ? ? ? ? ? ? ? ? ? ? ? ? ? ? ? ? ? ? ? ? ? ? ? ? ? ? ? ? ? ? ? ? ? ? ? ? ? ? ? ? ? ? ? ? ? ? ? ? ? ? ? ? ? ? G G T ? ? ? ? ? ? ? ? ? ? ? ? ? ? ? ? G G ? ? ? ? ? ? ? ? ? ? ? ? ? ? ? ? ? ? ? ? ? ? ? ? ? ? ? T G G G ? ? ? ? ? ? ? ? G T A C ? ? ? ? ? ? ? ? ? ? ? ? ? G G G C G G G ? ? ? ? ? ? ? ? ? ? ? ? ? ? ? ? ? ? ? ? ? G ? ? ? ? ? G G G ? ? G G T G G G ? ? ? ? ? ? ? ? ? G G ? ? ? ? ? ? ? ? G G ? ? ? ? ? ? ? ? ? ? ? ? ? ? ? ? ? ? ? ? ? ? ? A G ? ? ? ? C G G G G G A G G ? ? ? ? ? ? G G G ? ? ? ? ? ? ? ? ? ? ? G ? ? ? ? ? ? ? ? ? ? ? ? ? ? ? ? A G T A ? ? ? ? ? ? G G C G ? ? ? ? ? ? ? ? ? ? ? ? ? ? ? ? ? ? ? ? ? ? ? ? ? ? ? ? ? ? ? ? ? ? ? G C A ? ? ? ? ? G G G ? ? ? ? ? ? ? ? ? ? ? ? ? ? ? ? ? ? ? ? ? ? C C G G A C ? G T G G G ? ? ? ? ? ? G G A ? ? ? ? ? ? ? ? ? ? ? ? ? ? ? ? ? ? ? ? ? ? ? ? ? ? ? ? ? ? ? ? ? ? ? ? ? ? ? ? ? ? ? ? ? ? ? ? ? ? ? ? ? ? G A G G G G ? ? ? ? ? ? ? ? ? ? ? ? ? ? ? ? ? ? ? ? ? ? ? ? ? ? ? ? ? ? ? ? ? G G G ? ? ? ? ? ? ? ? ? ? ? ? ? ? ? ? ? ? ? ? ? ? ? ? ? ? ? ? ? ? ? ? ? ? ? ? ? ? ? C G ? ? G ? ? ? ? ? ? ? ? ? ? ? ? G G ? ? ? ? ? ? ? ? ? ? ? ? ? ? ? ? ? ? ? ? ? ? ? ? ? ? ? ? G G G G G A ? ? ? ? G ? ? ? ? ? ? ? ? ? ? ? ? ? ? ? ? ? ? ? ? ? ? ? ? ? ? ? ? ? ? ? ? ? ? ? ? ? ? ? ? ? ? ? ? ? ? ? ? ? ? ? ? ? ? ? ? ? ? ? ? ? ? ? ? ? ? ? ? ? ? ? ? ? ? ? ? ? ? ? ? ? ? ? ? ? ? ? ? ? ? ? ? ? ? ? ? ? ? ? ? ? ? G C C ? ? ? ? ? ? ? ? ? ? ? ? ? G G ? ? ? ? ? ? ? ? ? G G G G A ? ? ? ? ? ? ? ? ? ? ? ? ? ? ? ? ? ? ? ? ? ? ? G G G ? ? ? ? ? ? ? ? ? ? ? ? ? ? ? ? ? ? ? ? ? ? ? ? ? ? ? ? ? ? ? ? ? ? ? C G G G ? ? ? T G G ? ? ? ? ? ? ? ? ? ? ? ? ? ? ? ? ? ? ? ? ? ? ? ? ? ? ? G G G G G ? ? ? ? ? ? ? ? ? ? ? ? ? ? ? ? ? ? ? ? G G G ? ? ? ? ? ? ? ? ? ? C ? ? ? ? ? ? ? ? ? ? ? G C ? ? ? ? ? ? ? ? ? ? ? ? ? ? ? ? ? ? T ? ? ? ? ? ? ? ? ? ? ? ? ? ? ? ? ? ? ? ? ? ? ? ? ? ? ? ? ? ? ? ? ? ? ? ? ? ? ? ? ? ? ? ? ? ? ? ? ? ? ? ? ? ? ? ? ? ? ? ? ? ? ? ? ? ? ? ? ? ? ? ? ? ? ? ? ? ? ? ? ? ? ? ? ? ? ? ? ? ? ? G A ? ? ? G G ? A ? ? ? ? ? ? ? ? G G ? ? ? ? G C G C ? ? ? ? ? ? ? ? ? ? ? ? ? ? ? ? ? ? ? ? ? ? ? ? ? ? ? ? ? ? ? ? ? ? ? ? ? G T G ? ? ? C ? ? ? ? ? ? ? G G ? ? ? G G G G A A G G C G ? ? ? A A A A G G T G ? ? ? ? ? ? ? ? ? ? ? ? ? ? ? ? ? ? ? ? ? ? ? ? ? G G G G ? ? ? ? ? ? ? ? ? ? ? ? ? ? ? ? ? ? ? ? ? ? ? ? ? ? ? ? ? ? ? ? ? ? ? ? G G ? ? ? ? ? ? ? ? ? ? ? ? ? ? ? ? ? ? ? ? ? ? ? ? ? ? ? ? ? ? ? ? ? ? ? ? G G ? ? ? ? ? ? G G A ? ? ? ? ? ? ? ? ? ? ? ? ? T ? ? ? ? ? ? ? ? ? ? ? ? ? ? ? ? ? ? ? ? ? ? G G T ? ? ? ? ? ? ? ? ? ? G T G ? ? ? ? ? ? ? G G ? ? ? ? ? ? ? ? ? ? ? ? ? ? ? ? T G ? ? ? ? ? ? ? ? ? ? ? ? ? ? ? ? ? ? ? G G ? ? ? ? ? ? ? ? ? ? ? ? ? ? ? C ? ? ? ? ? ? ? ? ? ? ? ? ? ? ? ? ? ? ? ? ? ? ? ? ? ? ? ? ? ? ? ? ? ? ? ? ? ? ? ? ? G G G G ? ? ? ? ? ? ? ? ? ? ? ? ? ? ? ? ? ? ? ? ? ? ? ? ? ? ? ? ? ? ? ? ? ? ? ? ? ? ? ? ? ? G G C A C G ? ? ? ? ? ? ? ? ? ? ? ? ? ? ? ? ? ? ? ? ? ? ? ? ? ? ? ? ? ? ? ? ? ? ? ? ? ? ? ? G ? ? ? ? ? ? ? ? ? ? ? ? ? ? ? ? ? ? ? ? ? ? ? ? ? ? ? G G G G G G G ? ? ? ? G G G A C ? ? ? ? ? ? ? ? ? ? ? ? ? ? ? ? ? ? ? ? G G G G ? ? ? ? ? ? ? ? ? ? ? ? ? ? ? ? G ? ? ? ? ? ? ? ? ? ? ? ? ? ? ? G G A ? ? ? ? ? ? ? ? ? ? ? ? ? ? ? ? ? ? ? ? ? ? ? ? G G C G G G G G G ? ? ? ? ? ? ? ? ? ? ? ? ? ? ? A C G G G G G ? ? ? G C G G ? ? ? ? ? ? ? ? ? ? ? ? ? ? ? ? ? ? ? ? ? ? ? ? ? ? ? G A T A ? ? ? ? ? ? ? ? ? ? ? ? ? ? ? ? ? ? ? ? ? ? ? G G G ? ? ? ? ? ? ? ? ? ? ? ? ? ? ? ? ? ? ? ? ? ? ? ? G G G G A G T ? ? ? G ? ? ? ? ? ? ? ? ? ? ? ? G G ? ? ? ? ? ? ? G G G ? ? A C ? ? ? ? ? ? ? ? ? ? ? ? ? ? ? ? ? ? G ? ? ? ? ? ? G G G ? ? ? ? ? ? ? ? ? ? ? ? ? ? ? ? ? ? ? ? ? ? ? ? ? ? ? ? ? ? G G A ? ? ? G G A G ? ? ? ? ? ? ? ? ? ? ? ? ? ? ? ? ? ? ? ? ? ? G G G G ? ? G G G ? ? ? ? ? ? ? ? ? ? ? ? G G ? ? ? ? ? ? ? ? ? G G T G G ? ? ? ? ? ? ? ? ? ? ? ? ? ? ? ? ? ? ? ? ? ? ? ? ? ? ? ? ? ? G T A G A T T G ? ? ? ? ? ? ? ? G G ? ? ? ? ? ? ? C G ? ? ? ? ? ? ? ? ? ? ? ? ? ? ? ? ? ? ? ? ? ? ? ? ? ? ? ? ? ? ? ? ? ? ? ? ? ? ? ? ? ? ? ? ? ? ? ? ? ? ? ? ? ? ? ? ? ? ? ? ? ? ? G G G T G ? T ? ? ? ? ? ? ? G G ? ? ? ? ? ? A G G G ? ? ? ? ? ? ? ? ? ? ? ? ? ? ? ? ? ? ? ? ? ? ? ? ? ? G G A ? ? ? ? ? ? ? ? ? ? ? ? ? ? G G G ? ? ? ? ? ? ? ? ? ? ? ? ? ? ? G G A ? ? ? ? ? ? G G G G G G T ? ? ? ? ? ? ? ? ? ? ? ? ? ? ? ? ? G G G G G ? ? ? ? ? ? ? G G G C G ? ? ? ? ? ? ? G G ? ? ? ? ? C G ? ? ? ? ? ? ? C G G G G C ? ? ? ? ? ? ? ? ? ? ? ? ? ? ? ? A G G G G ? ? ? ? ? ? T G G C C ? ? T G G G G A ? G G ? ? ? ? ? ? C G G G ? ? ? ? ? ? ? ? ? C G A ? ? ? ? ? G ? ? ? ? ? ? ? ? ? ? ? ? C G G A G C ? ? ? ? ? ? ? ? ? ? ? ? ? ? ? ? ? ? ? ? ? ? G T ? ? ? ? ? ? ? ? ? ? ? ? ? ? ? ? ? ? ? ? ? ? ? ? ? ? ? ? ? ? ? ? ? ? ? ? ? G G G ? ? ? ? ? ? ? ? ? ? G C G G ? ? ? ? ? ? ? ? ? G ? ? ? ? ? ? ? ? ? ? ? ? ? ? ? ? ? ? ? ? ? ? ? ? ? ? ? ? ? ? ? ? ? ? ? ? G G ? ? ? ? ? ? ? ? ? ? ?</t>
  </si>
  <si>
    <t xml:space="preserve">    btoko_28225</t>
  </si>
  <si>
    <t xml:space="preserve"> ? ? ? ? ? ? T G A ? ? ? ? ? ? ? ? G G C T G G ? ? G G G G G ? ? ? G G G G ? ? ? ? ? ? ? ? ? ? ? ? ? ? ? ? ? ? ? ? ? ? ? ? ? ? ? ? ? ? ? ? ? ? ? ? ? ? ? ? ? ? ? ? ? ? ? ? ? ? ? ? ? ? ? ? ? ? ? ? ? ? ? ? G G G G A ? ? ? ? ? ? ? ? ? ? ? ? ? ? ? ? ? ? ? ? ? ? ? ? ? ? ? ? ? ? ? ? ? ? ? ? ? ? ? G G ? ? ? ? ? ? ? G A G A G T G A ? ? ? ? G T G A G ? ? ? G G ? ? G G G ? ? ? ? ? ? ? ? ? ? ? ? ? ? ? ? ? ? ? ? ? ? ? ? ? ? ? ? ? ? G ? G ? G ? ? ? ? ? ? ? ? ? ? ? ? ? ? ? ? ? ? ? ? ? ? ? G C T ? ? ? ? ? ? ? ? ? ? ? ? ? ? ? ? ? ? C G G A G G A G C ? ? ? ? ? ? ? ? ? ? ? G A T ? ? ? ? ? ? ? ? ? ? ? ? ? ? A ? ? ? G G T A G ? ? ? ? ? ? ? ? ? ? ? ? ? ? ? ? C ? ? ? ? ? ? ? ? ? ? ? ? ? ? ? ? ? G A A G ? ? ? ? ? T G G G ? ? ? ? G A G G ? ? ? ? ? ? ? ? ? ? ? ? ? ? ? ? ? ? ? ? ? ? ? ? ? ? ? ? ? ? ? ? ? ? ? ? ? ? ? ? ? ? ? ? G G G T T ? ? ? ? G ? ? ? ? ? ? ? ? ? ? ? ? ? ? G ? ? ? ? ? ? ? ? ? ? ? ? ? ? ? ? ? ? ? ? ? ? ? T ? ? ? ? ? ? ? ? ? ? ? ? ? ? ? ? ? ? ? ? ? ? ? ? ? ? ? ? ? ? ? ? ? ? ? ? ? ? ? ? ? ? ? G A G G G G ? ? ? ? ? ? ? ? ? ? ? ? ? ? ? ? ? ? ? ? ? ? ? ? ? ? G G C ? ? ? ? ? ? ? C ? ? ? ? ? ? ? ? ? ? ? ? ? ? G ? ? ? ? ? ? ? ? A G ? ? ? ? ? ? ? ? ? G ? ? ? ? ? ? ? ? ? ? ? ? ? ? ? ? G ? ? ? ? ? ? ? ? ? ? ? ? ? ? ? ? ? ? ? ? ? ? ? ? ? ? ? ? ? ? ? ? ? ? ? ? ? ? ? ? ? ? ? ? ? ? ? ? ? ? ? ? ? ? ? ? ? ? ? ? ? ? ? ? ? ? ? ? ? ? ? ? G G G ? ? ? ? ? ? ? G ? ? A G G ? ? ? ? ? ? ? ? ? ? ? ? ? ? ? ? ? ? ? ? ? ? ? ? ? ? ? ? ? ? ? ? ? ? ? ? ? ? ? ? ? ? ? ? ? ? ? ? ? ? ? ? ? ? ? ? ? ? ? ? ? G C G G G G G ? G G G ? ? ? ? ? ? ? ? ? ? ? ? ? ? ? ? ? ? ? ? ? ? G G ? ? ? ? ? ? ? ? ? ? ? ? ? ? ? ? ? ? ? ? ? ? A G G ? ? ? ? ? ? ? ? ? ? ? ? ? G A G ? ? ? ? ? ? ? ? ? ? ? ? ? ? G G G G G G G ? ? ? ? ? ? ? ? ? ? ? ? ? ? ? ? ? G G ? ? ? ? ? ? ? ? ? ? ? ? ? ? ? ? ? ? ? ? ? ? G G G T C T G A C G ? ? ? ? ? ? ? ? ? ? ? ? ? ? ? ? ? ? ? ? ? ? ? ? ? ? ? ? G C C ? ? ? ? ? ? ? ? ? ? ? ? ? ? ? ? ? ? ? ? ? ? ? ? ? ? ? ? ? ? ? ? ? ? ? ? ? ? ? ? ? ? ? ? ? ? ? ? ? ? ? ? ? ? ? ? ? ? ? ? ? ? ? ? ? ? ? ? ? ? ? ? ? ? C G G A C ? ? ? ? ? ? ? ? ? ? ? ? ? ? ? ? ? ? ? ? ? A G G G A T G ? ? ? ? C G ? ? ? ? ? ? ? ? ? ? ? ? ? ? ? ? ? ? ? ? ? ? ? ? ? ? ? ? ? ? ? ? ? ? ? ? ? G G ? ? ? ? ? ? ? ? ? ? ? ? ? ? ? ? ? ? G G ? ? ? ? ? ? ? ? ? ? ? ? ? ? ? ? ? ? ? ? ? ? ? ? ? ? ? ? ? ? ? ? ? ? G A ? ? ? ? ? ? ? ? ? ? ? ? ? G G T G ? ? ? ? ? ? ? ? ? ? ? ? ? ? ? ? ? ? ? ? ? ? ? ? ? A A A G G T G ? ? ? ? ? ? ? ? ? ? ? ? ? ? ? G C G ? ? ? ? ? ? ? ? ? ? ? ? ? ? ? ? ? ? ? ? ? ? G ? ? ? ? ? ? ? ? ? ? C T G C G ? ? ? ? ? ? ? ? ? ? ? ? ? ? ? ? ? ? ? ? ? ? ? ? ? ? ? ? ? ? ? ? ? ? ? ? ? ? ? ? ? ? ? ? ? ? ? ? ? ? ? ? ? ? ? ? ? G A ? ? ? ? ? ? ? ? ? ? ? ? ? ? ? ? ? ? ? ? ? ? ? ? ? ? ? ? ? ? ? ? ? ? ? ? ? ? ? ? ? ? ? G G G ? ? ? ? ? ? G G ? ? ? ? ? ? ? ? ? ? ? ? G ? ? ? ? ? ? G G C A A G G G ? ? ? ? ? ? ? ? ? ? ? ? ? ? ? ? ? ? ? ? ? ? ? ? ? ? ? ? ? ? ? ? ? ? ? ? ? ? ? ? ? ? ? ? ? ? ? ? ? G T G A ? ? ? ? ? ? ? ? ? ? ? ? ? ? ? ? ? ? ? ? ? ? ? ? ? ? ? ? ? ? ? ? ? T G G ? ? ? ? ? ? ? ? ? ? ? ? ? ? ? ? ? ? ? ? ? ? ? ? ? ? ? ? ? ? ? ? ? ? ? ? ? ? ? ? ? ? ? ? ? ? ? ? ? ? ? ? ? ? ? ? ? ? ? ? ? ? ? ? ? ? ? ? ? ? ? ? ? ? ? ? ? ? ? ? ? ? ? G G G G T ? ? ? ? ? T G G ? ? ? ? ? ? ? ? ? ? ? ? ? ? ? ? ? ? ? ? ? ? ? ? ? ? ? ? ? ? ? ? ? ? ? ? ? ? ? ? ? ? ? ? G ? ? ? ? ? ? ? ? ? ? ? ? ? ? ? ? ? ? ? ? A T C G G G G G ? ? ? ? ? ? ? ? ? ? ? ? ? ? ? ? ? ? ? ? T ? ? ? ? ? ? ? ? ? ? ? ? ? ? ? ? ? ? ? ? ? ? ? ? ? ? ? ? ? ? ? ? ? ? ? ? G C G G ? ? ? G G G ? ? ? G G G G G ? ? ? ? ? ? ? ? ? G G G A C G G G G G G G G G G C G G A G ? G G A A ? ? ? ? T A G ? ? ? ? ? ? ? ? ? ? ? ? ? ? G T G ? ? ? ? ? G G A G A A ? ? ? ? ? ? ? ? ? ? ? ? ? ? ? ? ? ? ? ? ? ? ? ? ? ? ? ? ? ? ? ? ? ? ? ? ? ? ? ? ? ? ? ? ? ? ? ? ? ? G G ? ? ? ? ? ? ? ? ? ? ? ? ? ? ? ? ? ? ? ? ? ? ? ? ? ? ? ? ? ? ? ? ? ? ? ? ? ? ? ? ? ? ? ? ? ? ? ? ? ? ? ? ? ? ? ? ? ? ? ? ? ? ? ? ? ? ? ? ? ? ? ? ? ? ? ? ? ? ? ? ? ? ? ? ? ? ? ? ? ? ? ? G C A G G G ? ? ? ? ? ? ? ? ? ? ? ? ? ? ? ? ? ? ? ? ? ? ? ? ? ? ? C G ? ? ? ? ? ? ? A C G ? ? ? ? ? ? ? ? ? ? ? ? ? ? ? ? A G ? ? ? ? ? ? ? ? ? ? G G G G ? ? ? ? ? ? ? ? ? ? ? ? ? ? ? ? ? ? ? ? ? ? ? ? ? ? ? ? ? ? ? ? ? G ? ? ? ? ? ? ? ? ? ? ? ? ? ? ? ? ? ? ? ? ? ? ? ? ? ? ? G ? G G G G G ? ? ? ? ? ? ? ? G ? ? ? ? ? ? ? ? ? ? ? ? ? ? ? ? ? ? ? ? ? ? ? ? ? ? ? ? ? ? ? ? A C ? ? ? ? ? ? ? ? ? ? ? ? ? ? ? ? ? ? ? ? ? ? ? ? ? ? ? G G G G C G G G A C ? G G G T ? ? ? ? ? ? ? ? ? ? ? ? ? ? ? ? ? ? A T G ? ? ? ? ? ? ? ? ? ? ? ? ? ? ? ? ? ? ? ? ? ? ? ? ? ? ? ? ? ? ? ? ? ? ? ? ? ? ? ? ? ? ? ? ? A ? ? ? ? C G ? ? ? ? ? ? ? ? ? ? ? ? ? ? ? ? T G G T G G ? ? ? G G G G G ? ? ? ? G G G ? ? ? G ? ? ? ? ? ? ? ? ? ? ? ? ? ? ? ? ? ? ? G ? ? ? G G C G ? ? ? ? ? ? ? ? ? ? ? ? ? ? ? ? ? ? ? ? T A A G T C G T ? ? ? ? ? ? ? ? ? ? ? ? ? ? ? ? ? ? ? ? ? ? ? ? ? ? ? ? ? ? ? ? ? ? ? ? ? ? ? ? ? C G G G ? ? ? ? ? ? ? ? ? ? ? ? ? ? ? ? ? ? ? ? A A ? ? ? ? ? ? G G G G ? ? ? ? ? ? ? ? ? ? ? G G T G G ? ? ? ? ? ? G G G ? ? ? ? ? ? ? ? ? ? ? ? ? G A C C ? ? ? ? ? ? ? ? ? ? ? ? ? ? ? ? ? ? ? ? ? ? ? ? ? ? ? ? ? ? ? ? ? ? ? ? ? ? ? ? ? ? ? G G G G G ? ? ? ? ? ? ? ? ? ? ? ? ? ? ? ? ? ? ? ? G G ? ? ? ? ? ? ? ? ? ? ? ? ? ? ? ? ? ? ? G C G G ? ? ? ? ? ? ? ? ? ? ? ? ? ? ? ? ? ? ? ? ? ? ? ? ? ? ? A A ? ? ? ? ? ? ? ? ? ? ? ? ? ? ? ? ? ? ? ? ? ? ? ? ? ? ? ? G G ? ? ? ? ? ? ? ? ? ? ?</t>
  </si>
  <si>
    <t xml:space="preserve">    btoko_29075</t>
  </si>
  <si>
    <t xml:space="preserve"> ? ? ? ? ? ? T A A ? A G ? G G ? ? ? ? ? ? ? ? ? ? G G G G G ? ? G G G ? ? ? ? ? ? ? ? ? ? ? ? ? ? ? ? ? ? ? ? G G G G G G ? ? ? ? ? ? ? ? ? ? ? ? ? ? ? ? ? ? ? ? T C G ? G G ? ? C G ? G G G ? ? ? ? ? ? ? ? ? ? A G G G G ? ? ? ? ? ? G G G ? ? ? ? C A A A ? ? ? ? ? ? G G G ? ? ? ? ? ? ? ? G G ? ? ? ? ? ? ? ? G A G A G T G G ? ? ? ? ? ? ? ? ? G ? ? ? ? ? ? ? ? ? ? T C G ? ? ? ? ? ? G G A ? ? ? ? ? ? ? ? ? ? ? ? ? ? ? ? ? A G ? ? G ? ? ? G G G G ? ? ? ? ? ? ? ? ? ? ? G G G G G G C T ? ? ? G G A G G ? ? ? ? ? ? ? ? ? A ? ? ? ? A ? ? ? ? ? ? ? ? ? ? ? ? ? T A G ? ? ? ? ? ? ? ? ? ? ? ? ? ? ? ? A ? ? G G ? ? ? ? G G ? ? ? ? ? G G G ? ? ? G G G C G G ? ? ? ? G G G ? ? ? ? ? A G ? ? ? ? ? ? ? ? ? ? ? ? ? ? G G G G ? ? ? ? ? ? ? ? ? ? ? ? G ? ? ? ? ? ? ? ? G G G ? ? ? ? ? ? ? ? ? ? ? ? ? ? ? ? G ? ? ? ? ? G T G G G T T ? ? ? ? ? ? ? ? ? ? G ? ? ? ? ? ? ? ? ? ? ? ? ? ? ? A G G G ? ? ? ? ? T G ? ? ? ? ? ? ? ? ? ? ? ? ? ? ? ? ? ? ? ? ? ? ? ? G G ? ? ? G G G G G ? ? ? ? ? ? ? ? ? ? ? ? ? ? ? ? ? ? ? ? ? ? ? ? ? ? ? ? ? ? ? ? ? ? ? ? G ? ? ? ? A T ? ? ? ? ? ? ? C G G G ? ? ? G ? ? ? A G G G ? ? ? G T G G A ? ? ? ? ? ? ? ? ? ? ? A G T ? ? ? ? ? ? ? ? G G G G A ? ? ? A G G G G G G ? ? ? ? G G G A G G C G G ? ? ? ? ? A G G G G ? ? ? ? G G ? ? ? ? ? G G G G G ? ? ? ? ? ? ? ? ? ? G ? ? ? ? ? G G G G G G G G ? ? ? ? ? G G ? ? G G G G ? ? ? ? ? ? ? ? ? ? ? ? ? ? ? ? ? ? ? ? ? ? ? ? ? ? ? ? ? ? ? ? ? ? ? ? ? ? ? ? ? ? ? ? ? ? G G G G G ? A ? ? ? ? ? ? A G ? G G G G G G G G G G G G G C G G G G G G G G G ? G G ? ? ? ? ? ? ? ? ? G G T G ? ? ? ? ? ? ? G G G A ? ? ? ? ? G A ? ? ? G G G ? ? ? G ? ? A G G G G G ? ? ? ? ? ? A T T G ? ? ? ? ? G C G ? ? ? ? T T C G G G G G G ? G G T G G G G G G G ? T G G G G G G G ? ? ? ? ? ? ? ? ? ? ? ? ? ? ? ? ? ? ? ? ? ? ? ? ? ? ? T C T G A C G ? ? ? ? ? ? ? ? G G ? ? ? ? G G ? ? T G T T ? ? ? ? ? T G C C A T ? ? ? ? G T ? ? ? ? ? ? ? T T C T G ? ? ? ? ? G G G G ? ? ? ? G ? ? ? ? ? ? ? ? ? T G G G T G G G G G G G ? ? ? ? ? ? ? ? G G G G G G A G T G G ? ? G A C G A ? ? ? ? ? ? ? ? ? ? ? ? ? ? G G T ? ? ? ? ? ? ? ? ? G A G ? ? ? ? G G G G G G G ? ? ? ? ? G G ? ? ? ? ? ? ? ? ? ? ? ? ? ? G ? ? ? ? ? ? ? G G G G ? ? ? ? ? ? ? ? ? G G C ? ? ? ? G G ? ? ? ? ? G ? ? ? ? A ? ? ? ? ? ? ? ? ? ? G G G G ? ? ? ? ? ? ? ? G ? ? ? ? G ? ? ? ? ? ? ? ? ? ? ? ? ? ? ? ? G G T ? ? ? ? ? G G G T G ? G G ? ? ? ? ? ? ? ? ? ? G G T G ? ? ? ? ? ? ? ? ? ? ? ? ? ? ? ? ? ? ? ? ? ? ? ? ? ? ? ? G G T G G A ? ? ? ? ? ? G G G C G G ? ? ? G A C G G C G ? ? ? G G A T ? ? ? ? ? G C ? ? ? G ? G ? G C ? ? ? ? ? ? ? G T G G G G ? ? ? ? ? T ? ? ? ? C G G ? ? G T C ? ? A G A ? ? ? ? ? ? G G C G ? G G A ? A A G G T G ? ? ? ? ? ? ? ? ? ? ? ? ? ? ? ? ? ? ? ? ? ? ? ? ? ? ? ? ? ? ? ? ? ? ? ? ? ? ? ? ? ? ? ? ? ? ? ? ? G G G G G C ? ? ? ? ? ? ? ? ? ? ? ? ? C G C G G G ? ? ? ? ? ? ? ? ? ? ? ? ? ? ? ? ? ? ? ? ? ? ? ? ? ? ? ? ? ? ? ? ? G G G T ? ? ? ? ? ? ? ? ? ? ? G ? G ? ? ? ? ? ? ? ? ? ? ? ? ? ? ? ? ? ? ? G G ? ? ? ? ? ? ? ? ? ? ? ? ? ? ? ? ? G ? ? ? ? ? ? ? ? ? G G A ? ? ? ? ? ? ? ? ? ? ? ? ? ? ? ? ? ? ? ? ? ? ? ? ? ? ? ? ? ? ? ? ? ? ? ? ? ? ? ? ? ? ? ? ? G G ? ? ? ? ? ? ? G ? ? ? ? ? ? ? ? ? G ? ? ? ? ? ? ? ? ? G G G ? ? ? ? G G C ? ? ? ? ? ? ? ? G T ? G G G ? G ? ? G T G ? G G T ? ? ? ? ? C G C C G G ? ? A G G G G G G G G ? ? ? ? ? ? G G G G G ? ? ? ? G G G ? ? ? ? ? ? ? ? ? ? ? ? ? ? ? ? ? ? ? ? ? ? ? G A G G G G G A C G G C ? ? ? G G ? ? ? ? ? ? ? ? ? ? ? ? ? ? G G G ? ? G G ? ? ? ? ? ? ? G G G G G A ? T ? ? ? ? A C G G A A G G G G G G C ? G A G ? ? ? ? A G G G G ? ? ? ? ? A A A A G A G G T ? ? ? G T G G C G G A G ? ? ? A A ? ? ? ? ? ? ? ? ? ? ? ? ? ? ? G G G G A ? ? ? ? ? ? ? G G G C G G G G G G ? ? ? G G ? ? ? ? ? ? ? ? ? G A C G G G G G T G C G C G ? ? ? ? ? ? ? ? G ? ? ? ? ? ? ? ? ? ? ? ? ? G G ? ? ? ? ? ? ? ? T ? G G G T G G ? ? ? ? ? ? ? ? ? ? ? ? ? ? G ? G G ? ? ? ? ? ? ? ? ? ? ? ? ? ? ? ? ? ? ? ? ? ? ? ? ? ? ? ? ? ? ? ? ? ? ? ? ? ? ? ? ? ? ? ? ? ? ? ? ? ? ? ? ? ? ? ? ? G G G T G C A ? ? ? ? ? ? ? ? ? ? ? ? ? ? ? ? ? G A G T ? C G G G G G ? ? ? ? ? ? ? ? ? ? ? G G G G ? ? ? ? G A G ? ? ? ? ? ? ? ? ? G G G G ? ? ? ? ? ? ? ? ? ? ? ? G G G C G G G ? ? ? ? ? ? ? ? ? ? G G G G G G G G G G ? ? ? ? ? ? ? ? ? ? ? ? ? ? ? ? ? ? ? ? ? T G G ? ? ? ? ? ? ? A T G G G G ? ? ? ? ? ? ? ? G T T G G G G G G ? ? ? ? ? ? ? ? ? ? ? ? ? ? ? ? ? G G G C ? ? ? ? ? ? ? ? ? ? ? ? ? ? ? ? ? ? ? A T ? ? ? ? G G C ? ? ? G A G G T G ? ? ? ? ? ? ? ? G G G C ? ? ? ? A G G G ? ? ? ? ? ? ? A T G G G G G G ? ? T ? ? ? ? ? ? ? ? G G T G ? ? ? G A ? ? ? ? ? ? ? ? ? ? ? ? ? A C G ? G A G G ? ? ? ? ? ? G G ? ? ? G A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? ? ? ? ? ? ? A G G G ? ? ? ? ? G G G G G ? T G G ? ? ? ? ? ? ? ? ? ? ? ? ? ? ? G ? ? ? ? ? ? ? ? ? ? ? G G G ? ? ? ? ? ? ? ? ? ? ? ? ? ? ? ? ? ? ? ? ? ? G ? ? ? ? ? ? ? ? A ? ? ? ? ? ? A A ? ? ? ? ? ? ? G ? ? ? ? ? ? ? ? ? ? ? ? ? ? ? ? G G G ? G G C G G C G G T ? G ? ?</t>
  </si>
  <si>
    <t xml:space="preserve">    btoko_2949</t>
  </si>
  <si>
    <t xml:space="preserve"> ? G G G G C G ? ? G G G G G G A ? ? ? ? T G G ? ? G G G G G ? G G G G ? ? G G G ? ? ? ? ? ? T A G G ? ? ? G G G G G G G G G G G A A G G G G G A G G G G G G G A ? T C G ? G G ? ? C G G G A ? ? ? G G G G G G G G ? ? ? ? G G ? ? G G G G G G ? ? ? ? ? G G G ? ? ? ? ? ? G G G G G G ? G G T ? ? ? ? ? ? ? ? G G T G ? ? ? ? ? ? ? ? ? ? ? ? ? ? ? ? G ? G ? ? ? G ? ? ? ? T C G A ? ? ? ? ? G G A ? ? ? ? ? G G G G ? ? ? ? ? ? ? ? ? ? G C G ? ? ? ? ? ? G G G G G G G A C G C ? G G G ? ? G C T G ? T G G G G G ? G G ? ? G G ? ? ? ? ? ? ? ? G A G ? ? ? ? ? ? ? ? ? ? ? ? ? ? ? ? ? ? ? ? ? ? G ? ? ? G G G A G G G G G T A G G G ? ? G C ? ? G G ? ? ? ? ? ? C ? ? ? ? ? ? G G G ? ? ? ? ? ? ? ? ? G G ? T ? ? ? ? ? ? ? ? G G G G G G G G G T A C G G ? G ? G G G ? ? ? ? ? ? G G C G G ? ? ? ? ? ? ? ? ? ? ? ? G ? G G G ? ? ? ? ? ? ? T T G G G G G G A G G ? ? ? ? ? ? ? ? ? ? ? ? ? ? ? ? ? ? ? ? ? ? ? G G C T G G A ? ? ? G ? T G G A G T A G A T G G ? ? ? C G ? ? ? ? ? G G G G G G G A T T C G G ? ? A ? ? ? ? C G ? ? ? ? ? ? ? ? ? ? ? ? ? ? ? ? ? G G G A ? ? T A T T G ? ? ? G G C G G G G T A ? ? ? ? ? ? ? G C G G G T ? ? ? ? ? ? ? ? ? ? ? ? ? ? ? G T G C G G G ? ? ? ? ? ? ? ? ? ? ? ? G G G G G G G G T A G G G A ? G C G G G A C G G A ? ? ? ? ? ? ? ? G G G A ? ? ? ? G G G G G ? ? ? ? ? ? ? ? ? ? ? ? ? ? A G G G G G G G G G G G G G G G G ? ? ? ? ? G G G ? ? G G G G G A G G G G ? ? ? G G G G G G G ? ? ? ? ? ? ? ? ? ? ? ? ? G G G ? G G ? ? G G G G G ? ? G ? ? G ? G A G G G ? G G G G G G G G A ? G C ? ? G G G G G G G G G G C G C G G C G G G ? ? ? ? G ? G G G G G ? G G A G G ? ? ? ? ? ? G A G G G G ? ? ? ? ? A G G ? G G G G G G G A A T ? ? ? ? ? ? ? G C G G G G G T T C G G G G G G G G G T G G A ? ? ? ? ? ? ? ? G G G G G G G T G G G ? ? ? ? ? ? ? ? ? ? ? ? ? ? ? ? ? ? ? ? ? ? ? ? ? ? ? ? ? ? ? ? ? ? ? ? G G G G G G G G G ? ? ? ? ? ? ? ? ? G T G C C ? ? ? ? ? ? ? ? G ? ? ? ? G G ? ? ? ? ? ? ? ? ? ? ? ? ? ? ? ? ? G ? ? ? G C G A ? T ? ? ? ? ? ? ? G G G ? ? ? ? ? ? ? ? A A G G G G G ? ? ? ? ? ? ? ? ? ? ? C G A ? ? ? ? ? ? ? T G C G G G ? ? ? ? G G G G G G A T G ? ? ? ? C G ? ? G G ? G G G G G G G G G G G G G G ? C ? G G G ? ? ? ? G G ? ? G A G ? ? ? ? ? ? G G A ? ? G G A ? ? ? ? G G G ? ? ? ? G G C G C C ? ? G ? ? G T G G G G G ? ? ? ? ? T G G ? ? ? ? G G ? ? ? ? G G G ? ? ? ? ? ? G G G G T G C G G G T A T ? ? ? G G G T G G G G G G A G ? ? ? ? ? ? ? ? ? ? ? ? ? ? ? ? ? ? ? ? ? C G G T ? ? ? ? ? ? ? ? ? ? ? ? G T G G G G A T ? ? ? ? G G ? ? ? ? ? ? ? ? ? ? C G G C ? ? ? ? ? G A T G G G G T G ? ? ? ? ? ? ? ? G C T ? ? ? G T C G T G G G G G G G ? ? T ? T G G C ? ? ? ? ? G C G G A G A ? ? ? ? ? ? G G C G G ? ? ? ? ? ? ? ? ? ? ? ? ? ? C A G G T C T G T ? ? ? A A G G T G ? ? ? ? ? ? ? ? A G G G G G ? ? G A A A A G G G G ? ? G G G ? ? ? A A G G G ? ? ? ? ? ? ? ? ? ? ? ? G G ? ? ? ? ? ? ? ? C ? ? ? G G ? ? ? ? G ? ? ? ? ? ? ? ? ? A G ? ? ? G G G T ? ? ? G G ? G A G G ? G G ? ? A T G ? ? ? ? ? ? ? G G T G A A G T G G T G G ? ? ? ? ? ? ? ? ? G G ? ? ? ? ? ? ? G G G G G ? ? ? ? ? ? ? G G ? ? ? G G G A ? ? G T G ? ? ? G G ? ? G G G G G G G ? ? ? ? ? G G ? ? ? ? ? ? ? ? ? A G G G G ? ? G G ? ? G G T A G ? G ? ? ? ? ? ? ? G ? ? G G ? ? ? ? ? ? ? ? ? ? ? ? ? ? ? ? ? ? ? ? ? ? ? G G ? ? G G G G ? A ? ? ? ? C G C C G G ? ? G G G G G G G G G T G G G T C G G G G ? ? ? ? ? ? ? ? ? ? ? ? ? ? ? G G G ? ? ? ? ? ? ? T G G G G G ? ? ? ? G G G A C ? ? ? ? ? G G G G G A G C G T G G G G C G G G G G G G G G G ? ? G G G G G G G G G A G T ? ? ? ? ? ? ? A A G G G G G G G C G G A G ? ? ? ? A G G G G T A G ? G A A A A G A G G T G G G ? T G G C G G A G G ? ? ? ? ? G G G C T ? ? ? ? ? ? G A G G G G G A ? ? ? ? A C G G G G C T G G G ? ? ? ? ? ? ? ? ? A C G G A C ? G A C G G G G G T G C G C G G ? ? ? ? ? ? ? G G C T G A G ? ? G G G T G G G G C G A G A T A ? G G ? ? ? ? ? ? ? ? G ? ? ? ? T A G G A G G G G G G A G ? ? ? ? ? ? A G G G G G G ? ? ? ? ? ? ? ? ? ? ? ? ? G T G G G G G G G G G G A G ? G G G G G ? ? ? ? ? ? ? ? ? A G T G ? ? ? ? ? G G G G G G G G A G G ? T G G A G ? ? ? G G G G G ? ? ? ? ? ? ? ? ? ? T G G G G ? ? ? G G A ? ? ? ? ? ? ? ? G G G G G G G G A G G ? ? ? ? ? ? ? ? G G A G G G G G G G G G G G G G G G G G G G ? ? ? G G A C G G ? ? G G A ? ? A A G G G ? ? ? G ? ? ? ? ? ? ? ? ? G A T G ? ? ? C G G C A C A G G T T ? ? ? G G G ? ? ? ? ? ? ? ? ? G G ? ? T G C G G G G C G G G A ? ? G G G T G G ? ? G ? ? ? ? ? ? ? ? ? ? ? ? ? ? T G ? ? ? ? ? ? G G A T T G G C G G G C ? G T G A ? ? ? ? ? ? ? ? ? ? ? ? ? ? ? ? G G ? ? ? ? ? ? ? ? ? ? ? ? ? ? ? G G G G A G G ? ? G A A T G G T G G C C G G G G ? G G A G G G ? ? G G G G ? ? ? ? ? ? ? ? ? ? ? ? ? ? ? ? G G ? ? ? G G G G C G G G G G G G G ? ? G G G G ? ? ? ? ? ? ? ? ? ? ? ? ? ? ? G G G G G ? G A ? ? G G ? ? ? ? ? ? G G G ? ? ? ? C G G G G G G G G G G ? ? G G G C G G G G G G G G T G G G G C T G C G ? ? ? ? ? ? ? ? ? ? ? ? ? ? ? ? ? ? ? ? ? G C T ? ? ? ? ? ? T G G G ? ? G G G G G A ? ? G C G G G G A C G G G G A C C G A A G G G G ? ? ? ? G G T ? ? ? ? ? ? ? ? ? ? ? ? ? G G ? ? ? ? ? ? ? ? G G ? ? ? ? G G G G G G T G ? ? ? ? ? ? ? ? ? G A T G G G G G G G G G G G G G G G ? ? ? G G G ? ? ? G G G C G G A ? A A T G G G C G G G A G ? ? G T G ? ? C T ? G G C A ? ? ? ? ? ? ? ? ? G G C ? ? G G G G ? ? ? ? ? ? A G G G G G G ? ? G C G ? ? ? G ? ?</t>
  </si>
  <si>
    <t xml:space="preserve">    btoko_29781</t>
  </si>
  <si>
    <t xml:space="preserve"> ? G G G A T T G A G G G ? G G G G G G C T G G G G G G G G G T ? ? G G G G G G G G G G ? ? ? T A G G G G G G G G G G G G G G G G A A G G G G G G G G G G G G G G G T C G T G G A G C G G G G G G G G G G G G G G G A G G G G G G G G A G G G G G G G G C G G G G G T ? ? ? G G G G G G C G G T T G G ? T G T G G G T G A G A G T G ? ? ? G A G T G A G G G G G G C G G G G G T C G A G G G G G G G A ? ? G T G G G G G ? ? ? A ? G ? G ? G G C G G G G G G G G G G G G G G A C G C G G G G G G G C T G A ? G G A G ? G G G G G G G C G A C G G A G G A G C G G G G G T G A ? T A G A T A G G G A G G ? ? ? G G G G A A G G G G T A G G G G G G C ? ? ? ? T A G G G G C G G G G G G G G G G A G G G ? G A A G ? ? ? ? ? ? ? T G G G G G G G G G G G G T A C ? ? G G G G G G ? ? ? G G G G G C G G G G G G G G G G G G G ? G G G G G G G G T G G G T T G G G G G G A G G ? G G G G G G ? G T G G G G G G G A G G G G G G G C T G G ? ? ? ? ? T T G G A G T A G A T C G G G G C G G G C G G G G G G G G G A T T C G G G G A G A G T C G A G G G G ? ? ? T G C T G G G G G G G G A G G T T T T G G G G G G C G G G G T A G C G G A G G G C G G G T G G A G G A ? ? ? ? ? ? G T A G T G C G G G G G G G G G G A G G G A G G G G G G G G T A G G G A G G C G G G A C G G A G G G G T G G G G G G A G G G G G G G G G G G G G G G G G A G G G G G A G G G G G G G G G G G G G G G G ? ? G G G G G G ? G G G G ? G A G G G G ? ? G G G G G G G G G G G A ? ? G G G G G G G G G G G G G ? G G G G G G ? A G ? ? G G ? A G G G G G G G G G G G G G G G C G G G G G G G G G G G ? C G C G G C G G G G G A G G G G G G G G G G G A G G G ? ? ? ? G G A G G G G G G G G G A G G G G G G G G G G A A T T G G A G G ? G C G G ? ? ? T T C G G G G G G G G G T G G G G G G ? G C G G G G G G G G G T G G G ? ? G G G G G G G G G G ? ? ? ? ? ? G G G T C T G A C G G ? ? G ? ? ? ? G G G ? ? G G G G G T G T T T T ? G G T G C C A T G G T G G T G G G G ? G G T T C T G G G G G G G G G G G G G G G G ? A C G A T ? G T G G G T G G G G G G G G T G A G A A G G G G G G G A G T G G C G G A C G A ? ? ? ? ? ? ? T G C G G G ? ? ? T G G G G G G A T G G G G G C G G G G G G G G G G G G G G G G G G ? ? G C ? G G G G G G G G G T T G A G ? G G G G G G G G G C G G G G G C ? G G G G G G G G G C G C T G G G ? ? G T G G ? G G G G G G ? T G ? ? T T C G G G A ? ? G G G G G G G G G G G G G T G ? ? G G ? ? ? ? ? ? G G G T G G G G G G A G G T G A A A G G T G G A G G G G T T A G G C G G T G C G G G G G T G G G G G T G G G G A T G G G G G G G G C G G G ? G G G C G G C G C G C G G G T G G G G T G C G G G G G G ? G C T G G G G T C G T G G G T G G G G G T G ? G G C G G G G ? ? ? G G A G A G G G G A A G G C G G G G A A A A G G T G G C G T C A G G T C T G T ? ? A A A G G T G G G ? G G ? ? G A G G G ? ? G G G A A A A G G G G G G G G G G G C A A G G G T A G G C G G G C G C G G ? ? ? ? G T G G ? C ? G G G G T G G ? G ? A T ? T ? ? ? G A G G ? ? G G G T G G G G G G ? ? ? G G G G G G A T G G G G A G A A G G T G C A G T G G T G G C G G T G G ? ? ? ? ? ? G A G T G G G G G G G G G G G G T G G G ? ? G G G G A ? ? G T G G G ? G G ? G A G G ? ? G G A G T A ? G G T T G G ? ? ? G G A G G G G G C G ? ? ? ? G T A ? ? G T T G G ? ? G G G G G G G T ? G G G C G G ? G G G G ? G T T G G G G G G G G T G G G G T A G G G ? C G C ? ? G G G G G G G G G G G G ? ? G G T C G G G G G G C A C G G G G G G C G G G G G G A ? ? T G A A T G G G G G G ? G G G G G A C G G G G G G G G G G A G C G T G G G G C G G G G G G G G G G G A G G G G G G G G G A G T G G G G A C G G G G G G G G G G C G G A G G G G A A G G G G T A G ? ? A A A A G A G G T G G G G T G G C G G A G G A G A A G G G G C T G C ? ? ? G G A G G G G G A G G G G A C G G G G C G G G G G G ? G G G G ? ? A C G G A C G G A C G G G G G T G C G C G G G G G G A T G G G C T G G G G T G G G T G G G G C G A G A T A T ? ? ? G A G G G G A G C A T A T G G G A G G G G G G A G ? ? ? G G A A G G G ? G G ? ? G T G G C A G G G G A G T G G G G G G G G G G A G G G G G G G G G G G G C G G G G G T G C A C G T G G G G G G G G A G G G T G G A G T G C G G G G G T G G G G G G G A G T G G G G ? ? ? A G A G G G G G A ? ? ? ? ? G G G G G A G G G G C G G G G G G G A G G G G G G G G G G G G G G G G G G G G G G G G A C G G G G G G A G C A A G G G G G G G T G G T C C C G A G G T G G G G C G G C A C G G G T T G G G G G G G T A G A T T G G G G C G T T C G G G G C G G G A C G G G G T G G G G G ? ? ? ? C G T G G G G G C A T G G A G G T G G G A T T G G C G G G A G G T G A G G G G G G G G G G A T G G G G G G T G T T A ? ? ? ? ? G G G T ? G G G G A G G G T G A A T G G T G G A C G G G G G G G A G G G G G G G G G G A G A T G G G T G G G G G G G G G ? G G G G G G C G G G G G G G G G T G G G G G G G A G G G T G A G T C G T G G G G G T G A G G G G G G G T C G G G G G G G G C G G G G G G G G G G A C G G G C G G G G G G G G T G G G G C T G C G G G G G G A A G T G G G A G G G G G A G G G C T G G C C G G T G G G G A G G G G G G T ? G C G G G G A C G G G G A C C G A A G G G ? G A ? ? ? G T C T C T ? ? ? G G A G C G G G C T G A A A G G G G ? ? ? G G G G G G G T G G G G G G T G G A ? ? ? G G G G G G G G G G G G G G G G G G G G G G T T G G G C G G A ? ? ? ? G G G C G G G G G G G G T G G G C T G G G C A A G G G G G G ? G G G C G T G G G G G ? A G G T A G G G ? G G ? G G C G G T G G C C</t>
  </si>
  <si>
    <t xml:space="preserve">    btoko_31306</t>
  </si>
  <si>
    <t xml:space="preserve"> ? ? ? ? ? ? ? ? ? ? ? ? ? ? ? ? ? ? ? ? ? ? ? ? ? ? ? ? ? ? ? ? ? ? ? ? ? ? ? ? ? ? ? ? ? ? ? ? ? ? ? ? ? ? ? G G G G G G G G G A A ? ? ? ? ? ? ? ? G G G G G G G ? ? ? ? ? ? ? ? ? ? ? ? G G G ? ? ? ? ? ? ? ? ? ? ? ? ? ? ? ? G G G G G ? ? ? ? ? ? ? ? ? ? ? ? ? ? ? ? ? ? ? ? ? ? ? ? ? ? ? ? ? G T G ? ? ? ? ? ? ? ? ? ? ? ? ? ? ? ? ? ? ? ? ? ? G ? ? ? ? ? ? G G G G T ? ? ? ? ? ? ? ? ? ? ? ? ? ? ? ? ? ? ? ? ? ? ? ? ? ? ? ? ? ? ? ? ? ? ? ? ? ? ? ? ? ? G G G G ? ? ? ? ? ? ? ? ? ? ? ? T G C ? ? ? ? ? ? ? ? ? ? ? ? ? C G A ? ? ? ? ? ? ? ? ? ? ? ? ? ? ? ? ? ? T A ? ? ? ? ? ? ? ? ? ? ? ? ? ? ? ? ? ? ? ? ? ? ? ? ? ? ? ? ? ? ? ? ? ? ? ? ? ? ? ? ? ? C G G G G G G ? ? ? ? ? ? ? ? ? ? ? ? ? ? ? ? ? ? ? ? T G G G ? ? ? ? ? ? ? ? ? ? ? ? ? ? ? ? ? ? ? ? ? ? ? ? ? ? ? ? ? ? ? ? ? ? ? ? ? ? ? ? ? ? ? ? ? G ? ? ? ? ? ? ? G G T T ? ? ? ? ? ? ? ? G ? ? ? ? ? ? ? ? ? ? ? ? ? ? ? ? ? ? ? ? ? ? ? ? ? ? ? ? ? ? ? ? ? ? ? ? ? ? ? ? ? ? ? ? ? ? ? ? ? ? ? ? ? ? ? ? ? ? ? ? ? ? ? ? ? ? ? ? ? ? ? ? ? ? ? ? ? ? ? ? ? ? ? ? ? ? ? ? ? ? ? G ? ? ? ? ? ? ? ? ? ? ? A C ? ? ? ? ? ? ? ? ? G G G ? ? ? ? ? ? ? ? ? ? ? ? ? G G G T C G ? ? ? ? ? ? ? G G T ? ? ? G A ? ? ? ? ? ? ? G G G A G G G A G G G G G G ? ? ? ? ? ? ? ? ? ? ? ? ? ? ? ? ? ? ? ? ? ? ? ? ? ? ? G ? ? ? ? ? ? ? ? ? ? ? ? ? ? ? ? ? G G G ? ? G ? ? ? ? ? ? ? ? ? ? ? ? ? ? ? ? ? ? ? ? ? ? A G G G G G ? ? ? ? G ? G A G G G G ? ? ? ? ? ? G G G G ? ? ? ? ? ? ? ? ? G G G G ? ? ? ? ? ? ? ? ? ? G G G ? ? ? ? ? G ? ? ? ? ? ? ? ? G G G G ? ? ? ? ? ? ? ? ? ? ? ? ? ? ? ? ? ? ? C G C G A C ? ? ? ? ? ? ? ? ? ? ? ? ? ? ? ? ? ? ? ? ? ? ? ? ? ? ? ? ? ? G G ? ? ? ? ? A G G ? ? G G G G G G A A ? ? ? G A G ? ? ? ? ? ? ? ? ? ? ? ? ? ? ? ? ? ? ? ? ? ? ? ? ? ? ? ? ? ? ? ? ? ? ? ? ? ? ? ? ? ? ? ? ? ? ? ? ? ? ? ? ? ? ? ? ? ? ? ? ? G G A A T C T G A C G ? ? ? ? ? ? ? ? ? ? ? G G G ? ? ? ? ? ? ? ? ? ? ? ? ? T G C C ? ? G G C G G T ? ? ? ? ? ? ? ? ? ? ? ? ? ? ? ? ? ? ? ? ? ? ? ? ? ? ? ? G C G A ? ? ? ? ? ? ? ? ? ? ? ? ? ? ? ? T G A G A A G G ? ? ? ? ? ? ? ? ? ? ? ? ? ? ? ? ? ? ? ? ? ? ? ? ? ? C G G G ? ? ? ? ? ? ? ? ? ? ? ? ? ? ? ? G ? ? ? ? ? ? ? ? ? ? ? ? ? ? ? ? G G G G G ? ? ? ? ? ? ? ? ? ? G ? ? ? ? ? ? ? ? ? ? ? ? ? G G ? ? G ? ? ? ? ? ? ? ? ? ? ? ? ? ? ? ? ? ? ? ? ? ? ? ? ? ? ? ? ? ? ? ? ? ? ? ? ? ? ? ? ? ? ? ? ? ? ? ? ? ? ? ? ? ? ? ? ? ? G G ? ? ? ? ? ? G ? ? ? ? ? ? ? ? ? ? ? ? ? ? ? ? ? ? ? ? ? ? ? ? A G G T G ? ? ? ? ? ? ? ? ? ? ? ? ? ? ? ? ? ? ? ? ? ? ? ? ? ? ? ? ? ? ? ? G A T ? ? G G G ? ? ? ? ? ? ? ? ? ? ? ? ? ? ? ? C G C G ? ? ? ? ? ? ? ? ? ? ? ? ? G ? ? ? ? ? ? ? ? ? ? ? ? ? ? ? ? ? ? ? ? ? ? ? T G ? ? ? ? ? ? ? ? ? ? ? ? ? ? ? ? G G G G A ? ? ? ? ? ? ? ? ? ? ? ? ? ? ? ? ? ? ? ? ? ? ? ? ? ? ? ? T ? ? A ? ? ? ? ? ? ? ? ? ? ? ? ? ? ? ? ? ? ? ? ? ? ? ? ? ? ? ? ? ? ? ? ? ? ? ? ? ? ? ? ? ? ? ? ? ? ? ? ? ? ? ? ? ? ? ? ? ? ? ? ? ? ? ? ? ? ? ? ? ? ? ? ? ? ? ? ? ? ? ? ? ? ? ? ? ? ? ? ? ? ? ? ? ? ? ? ? ? ? ? ? ? ? ? ? G G ? ? ? ? ? ? ? ? ? ? ? ? ? ? ? ? ? ? ? ? ? ? ? ? ? ? ? ? G T G ? ? ? ? ? ? ? ? ? ? ? ? ? ? ? ? ? ? ? ? ? ? ? ? ? ? ? ? ? G G G G A ? ? ? ? G ? ? ? ? ? ? ? ? ? ? ? ? ? ? ? ? ? ? ? ? G T ? ? ? ? ? ? ? ? ? ? ? ? ? ? C A ? ? ? ? ? ? ? ? ? G ? ? ? ? ? ? ? ? ? ? ? ? ? ? ? ? G G C ? ? ? ? ? ? ? ? ? ? ? ? ? G G ? ? ? ? ? ? ? ? ? ? ? ? ? ? ? ? ? G C G G ? ? ? ? ? ? ? ? ? ? ? ? ? ? ? ? ? ? ? ? ? ? ? ? ? ? ? ? ? ? ? ? ? ? G G G ? ? ? ? ? ? ? ? ? ? ? ? ? ? ? ? ? ? ? ? ? ? ? ? ? ? ? ? ? ? ? ? ? ? ? ? ? ? ? ? ? ? ? ? ? ? ? ? ? G G G G G ? ? ? ? ? ? ? ? ? ? ? ? ? ? ? ? ? G A C ? ? ? ? ? ? ? ? ? ? ? G G A ? ? ? ? ? ? ? ? ? G ? ? ? ? ? ? ? ? ? ? ? ? ? ? ? ? ? ? ? G G C G ? ? ? ? ? ? ? ? ? G G ? ? ? ? ? ? ? ? ? ? ? ? ? ? ? ? ? ? ? ? ? ? ? ? ? G G C G G ? ? ? ? ? ? G ? ? ? ? A C G G A C ? ? ? ? G G G G G T G C ? ? ? ? ? ? ? ? ? ? ? ? ? ? ? ? ? ? ? ? G G G T G G ? ? ? ? ? ? ? ? ? ? ? ? ? ? ? ? ? ? G A G C A ? ? ? ? ? ? ? ? ? ? ? ? ? ? ? ? ? ? ? ? ? ? ? ? ? ? ? ? ? ? ? ? ? ? ? ? ? ? ? ? ? ? ? ? ? ? ? ? ? ? ? ? ? ? ? ? ? ? ? ? ? ? ? ? ? ? ? ? ? ? ? ? ? ? ? ? ? ? ? ? ? ? ? ? ? ? ? ? G G ? ? ? ? ? ? T G C ? ? ? ? ? ? ? ? ? ? ? ? G A G ? ? ? ? ? ? ? ? ? ? ? ? ? ? ? ? ? ? ? ? ? ? ? ? ? G G A G G ? ? ? ? ? ? ? ? ? ? ? ? ? ? ? ? ? ? ? ? ? ? ? ? ? ? ? G G G G G G ? ? ? ? ? ? ? ? ? ? ? ? ? ? ? ? ? ? ? ? ? ? ? ? ? ? ? ? ? ? ? ? ? ? ? ? ? ? ? ? ? ? ? ? ? ? ? ? ? ? ? ? ? ? ? ? ? ? ? ? ? ? ? ? ? ? ? ? ? ? ? ? ? ? ? ? ? ? ? ? ? ? ? ? ? ? ? ? ? ? ? ? ? ? ? ? ? ? ? G G G G C A ? ? ? ? ? ? ? ? G G A T ? ? ? ? ? ? ? ? ? ? ? ? ? ? ? ? ? ? ? ? ? ? ? ? ? ? ? ? ? ? ? ? G T ? ? ? ? ? ? ? ? ? ? ? ? ? ? ? ? G G G G ? ? ? ? ? G G T G G ? ? ? ? ? ? ? ? ? ? ? ? ? ? ? ? ? G G ? ? G A ? ? G G T G G G ? ? ? ? ? ? ? ? ? ? ? ? ? ? ? ? ? ? ? ? ? ? ? ? ? ? ? ? ? ? ? ? ? ? ? ? ? A G T C G T G G G G G ? ? ? ? ? ? ? ? ? ? ? ? ? ? ? ? ? ? ? ? ? ? ? ? ? ? ? ? ? ? ? ? C G G G C G G G G G G G G T ? ? ? ? ? ? ? ? ? ? ? ? ? ? ? ? G T G ? ? A G G G G ? ? ? ? ? ? ? ? ? ? ? G G ? ? ? G G A ? ? ? ? ? ? ? ? ? ? G G G ? ? ? ? ? ? ? ? ? ? ? ? ? ? ? ? ? G A ? ? ? ? ? ? ? ? ? ? ? ? ? ? ? ? ? ? G G C T A ? ? ? G G G ? ? ? ? ? G G G G G ? ? ? ? ? ? ? ? ? ? ? ? ? ? ? ? ? ? ? A G A ? ? ? ? ? ? ? ? ? ? ? ? ? ? ? ? ? ? ? ? C G G A ? ? ? ? ? ? ? ? ? ? ? ? ? ? ? ? ? ? ? ? ? ? ? ? ? ? A A ? ? ? ? ? ? ? G G G C ? ? G G G G ? ? ? ? ? ? ? ? ? ? ? ? ? ? ? ? ? ? ? ? ? ? ? ?</t>
  </si>
  <si>
    <t xml:space="preserve">    btoko_32824</t>
  </si>
  <si>
    <t xml:space="preserve"> ? ? ? ? A T T G A G G G ? ? ? G G A G C T ? ? ? ? G G G G G T ? A G G G G G G ? ? ? G ? ? ? ? ? ? ? ? ? ? ? ? G G G G G G G G G A A G G G G ? ? ? G G G G G G G G T C G T ? ? ? ? ? ? G G G G G G ? G G G ? ? ? G A G G G G G G G G G G G G G G G G G C G G G G G ? ? ? ? G ? G G G G ? G G ? ? G ? ? ? ? ? ? ? ? ? G ? ? ? ? ? ? ? ? ? G A G T G A G G A ? ? ? ? G ? A G G T C G A ? ? ? ? ? G G A T G ? T G ? ? G ? ? T T ? ? G ? ? ? ? ? C G G ? ? ? G G G G G G G G G A ? ? ? G G G G G G G C ? ? C T G G A G G ? ? ? ? ? ? G C G A C G G A G ? ? ? ? ? ? ? ? G T G ? ? T A G A T ? ? G ? ? ? ? ? ? ? ? G ? ? A ? ? G G G T A G G G ? ? ? ? ? G G G ? ? ? G ? ? C G G G G G G G G G ? ? ? G G A ? ? ? ? ? ? ? ? ? T G ? G G G G G G G ? ? ? ? ? ? ? ? ? ? ? ? G ? G G G G G G G G G G C G G G G G G G G G G A G G G G G G G G ? ? G T G G ? ? ? ? ? ? ? G ? A G G T ? ? ? ? G ? ? ? ? ? G ? ? ? ? G A G G G G G G G C T ? ? ? ? ? ? G T ? ? ? ? ? ? A G G G C G ? ? ? ? ? G G C G G G G G G G ? ? ? ? ? ? ? ? ? ? A G A G T C ? A G G G G ? ? ? T ? ? ? ? ? ? ? ? ? G G ? G G T T T T G G ? ? G G C G G G G T A G C G G A G G G C G G ? ? ? ? ? ? ? ? ? ? ? ? ? ? G T A G T ? ? ? ? ? ? G G G G G G A G G G A G ? G G G G G G T A G G G A G ? ? ? ? ? ? ? ? ? T G G G ? ? ? ? ? ? G G A G G G G G G G G G G G ? ? ? G G G ? ? G A G G A G G G G G G G G G G G G G G G G ? ? ? ? ? ? ? ? ? A ? ? ? ? G A G A ? ? ? ? ? G G ? ? G G G G G G ? ? ? ? ? ? ? ? ? A G G ? ? ? G ? ? ? G G G G ? ? G ? ? G G ? ? G G G ? ? G G G G G G G G ? G C G A G G G ? G G G G G G C G C G G C ? ? G ? G A G G G G G ? ? ? ? ? ? ? ? ? ? ? ? ? ? ? G A G G G G G ? ? G G ? ? ? ? ? G G G G G G A A T ? ? G ? ? ? ? ? ? ? ? ? ? ? ? ? ? ? ? ? ? ? ? ? G G T G G G G G G ? G C G G G ? ? ? G G ? ? ? ? ? ? ? ? ? ? ? ? ? G G G G G A ? ? ? G G G G T C T G A C G ? ? ? ? ? ? ? ? G ? ? ? ? G G G G ? T G ? ? ? ? ? ? ? ? ? ? ? A T ? G C ? G T ? ? ? ? T G G ? ? ? ? ? ? ? ? ? ? ? ? ? ? ? ? ? ? ? ? ? ? ? ? ? ? ? G C G G ? ? ? G G G ? ? ? ? ? ? ? ? ? ? ? ? ? ? ? ? ? ? ? ? ? ? ? ? ? ? ? G A ? ? ? ? ? ? ? ? A C G G G ? ? ? ? ? ? ? ? ? ? ? ? ? G G G G ? ? G G G ? ? ? G G ? ? ? ? G G G G G ? ? ? ? ? ? G G ? ? G G G ? ? ? ? A G G G G G G G ? ? G G C G G G ? G C ? ? ? ? G G ? ? G ? ? G C ? G G G ? ? ? ? ? ? ? ? ? ? ? ? ? ? ? G ? ? ? ? ? A G G A ? ? ? ? ? ? G G G ? ? ? ? G G A G ? ? ? ? ? ? ? ? ? ? G G G T G G ? ? G G A G G T G A A G G G G A ? ? ? G G G T T A G G C G G T ? ? ? G G G G C G G G G ? ? G G G G A T G ? ? ? ? G G G C ? ? ? ? G G G C G G C ? C G C G G G T ? G G G T G C G G G G ? ? ? G C T ? G G G T C G T G ? ? ? ? ? ? ? G T A ? G G C G G ? ? ? G C G G A ? ? G G G G ? ? G G C G G ? ? A A A A G G T G G C G T C A G G T C T G T ? ? A ? A G ? ? ? ? G G ? ? ? ? G ? G G ? ? ? ? G G A A A A G G G ? G G G G G G G C A A G G G ? ? ? ? ? ? ? ? ? ? ? G G G ? ? ? ? ? ? ? ? C ? ? ? ? ? ? ? ? ? ? ? ? ? ? T ? ? ? G A G G ? ? G G G T ? ? ? G G ? ? ? ? ? G G G ? ? ? ? G G G G A G A A G G T G C A G T G G T G G C G G T G G G G G G ? ? ? ? ? ? ? ? ? ? G G G ? G G G G T A ? ? ? ? ? ? ? ? ? ? ? G T ? ? G G G ? ? ? ? ? ? ? ? G G A ? ? A ? ? G T ? ? ? ? ? ? ? G A G G G G G C ? ? ? ? ? ? ? ? ? G G T T ? ? ? ? ? ? G G G G G T ? ? ? G C ? ? ? ? ? ? ? ? ? ? ? G G ? ? ? ? ? G T G G G G T A G G G ? ? ? ? ? ? ? ? ? A G G G G G G G G T G G G T C G G G G G G C ? C G G G G G A C G G G ? G G A G G T G A A T G G G G G G G G G G G G A C G G G G G G G G G G A G C ? ? ? ? ? ? ? G G G G G G G G G G ? ? ? ? G G G G G G G A G T G G G G A C G G G G G G G G G G C G G A G G G A G A G ? ? G T A G ? ? A A A A G A ? G T G G G ? ? G A ? ? G C G G A G A A G G G G C T G ? ? ? ? ? ? ? ? ? ? ? ? ? G ? ? G G C G G G G C G G G G G G ? ? ? ? ? G C A C G G A C G G A C G G G G ? ? G C G C G G G ? ? G A T G ? ? ? ? ? ? ? ? ? ? ? G T G G G G ? ? ? ? ? T A ? G ? ? ? ? ? ? ? ? ? G ? A T A T A G G A G G ? G G ? ? ? ? ? ? ? ? ? ? ? ? ? ? ? ? ? ? ? ? G G C A G G G ? ? G T G A G G G ? ? ? ? ? ? ? ? ? ? ? G ? G G G G G C G G G G G T G C A C G T G G G G G G G G A G ? ? T ? ? ? ? T G C G G G G G T ? G G G ? G G A ? T G G G G ? ? ? ? G A ? ? ? ? ? ? ? ? ? G G G G G G G A ? ? G G A G G G G ? ? ? ? ? ? ? ? ? ? ? ? ? ? G ? ? ? G G G G G G G ? ? ? ? ? ? ? ? ? ? G A G C A A G G G ? ? A G T G G T C A C G ? ? ? ? G G G G ? ? ? ? ? ? G G G T T ? ? ? G G G G T A G A T T G ? G G C A T G C G G G G C ? G G A C ? G G G T G G G G G G T ? ? ? G T G G G G G C A T ? ? A G G T G G G A T T G G C ? ? ? C ? ? ? ? ? ? ? G G G G ? ? ? ? ? ? ? ? G G G T T G T ? ? ? ? ? T ? G ? ? ? ? G G G G ? ? ? G T G A A ? ? ? ? ? A C C G G G G ? G G A G G G G G G A G G ? ? G A ? ? G G T G G G G G G G G G ? G G G ? ? ? C G G G ? G G G G G T G G G G ? G G G G G G T G A G T C G T A ? G G G T G A A G G G G G G T C G G G G G G G G C G G G G G G G G G G A C ? G G ? G ? G G G G G G T G G G G C T G C G G G G G G A A G T G G G A ? ? ? G ? ? ? ? ? ? T G G C C G G T G G G G A G G G G G G ? C G C G G G G C C G G G G A C C G A A G G G ? ? ? ? ? ? G T ? ? ? ? ? ? ? ? G A G ? G G ? ? ? ? ? ? ? ? ? ? ? ? C G G G G G G ? ? ? ? ? ? G G G T G G A ? ? ? ? G G G G G G ? G G G G G A ? ? ? ? ? ? ? ? ? ? ? ? G C G G ? ? ? ? ? G G G C G G G ? ? ? ? ? ? ? ? G ? ? ? ? ? ? ? ? ? G G G ? ? ? G ? A C ? ? ? ? ? ? ? ? ? G G T ? ? ? ? G G G ? ? G C A G T G ? ? ?</t>
  </si>
  <si>
    <t xml:space="preserve">    btoko_33716</t>
  </si>
  <si>
    <t xml:space="preserve"> G G G G G T T A A G A G G G G G G G G C C G G G G G G G G G T G G G G G G G G G G G G G G G T A G G G G G G G G G G G G G G G G A A G G G G G G G G G G G G G G G T C G T G G A G C G G G G G G G G G G G G G G G A G G G G G G G G A G G G G G G G G C G G G G G ? ? ? ?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G ? G G G T G G G G G A G G G G G T A G G G G G G C T G G ? T A G G G G C G G G G G G G G G G ? G G G A G A A G G G ? G ? T G T G G G G G G G G G G G G T A C G G G G G G G G G G G G G G G G C G G G G G G G G G G G G G G G G G G G G G G T G G G T T G G G G G G A G G T G G G G G G C G T G G G G G G G A G G G G G G G A T G ? ? ? G G G T T G G A G T A G A T G G G G G C G G G C G G G G G G G G G A T T C G G G G A A A G T C G A G G G G C C G T G C T G G G G G G G G A G G T T T T G G G G G G C G G G G T A G C G G A G G G C G G G T G G A G G A C A T G G G G T A G T G A G G G G G G G G G G A G G G A G G G G G G G G T A G G G A G G C G G G A C G G A G G G G T G G G G G G A G G G G G G G G G G G G G G G G G G G G G G G C G G G G G G G G G G G G G G G G G G G G G G G G G G G G G G G A G G G G G G G G G G G G G G G G G G A ? G G G G G G G G G G G G G G G G G G G G A A G G ?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? ? ? G G G G T C T G A C G G G ? ? G A G G G G G G G G G G G G C G A G T T G G G T G C C A A G G T G G T G G G G C G G T T A T G T G G G G G G G G ? ? G G G G ? G C G A ? T G T G G G T G G G G G G G G T G A G A A G G G G G G G A G T G G C G G A C G A G G T A A G G T G C G G G G G G T G G G G G G A T G G G G G C G G G G G G G G G G G G G G G G G G G G ? T T G G G G G G G G G T T G A G ? G G G G G G G G G A G G G G G C ? G G G G G G G G G C G ? C G G G ? ? G G G G G G G G G G G G T G G T T T C G G G G G G G G G G G G G G G G G G G A G A A G G T A T A A G G G G C G G G G G G A G G T G A A A G G T G G A G G G G T T A G G C G G T G C G G G G G T G G G G G G G T G G A T G G G G G G G G C G G G G G G G C G G C G C G C G G G T G G G G T G C G G G G G G G G C T G G C G G C G T G G G T G G G G A T G T G G C A G G G G T C G G A G A G G G G A A G G C G G G G A A A A G G T G G C G T A A G G T C T G T ? ? ? ? A G G T G G G G G G G G G A G G G G G G G G A A A C G G G G G G G G G G G C A A G G G G C G G A G G G C G C G G G T ? G G ? G G G C ? ? ? ? G G G G C G G G T G T G G G G A G G G G G G G T G A G G G G G G G G G G G G G A T G G G G A G A A G G T G C A G G G G T G G C G G T G G G G G G G G G A G T G G G G G G G G G G G G T G G G G ? G G G G A G G G T G G G G G G ? ? A G G G G G G A G T A G G G T T G G G G G G G A G G G G G C G G G G G G T A G G G T T G G G ? G G G G G G G T G G G G C ? ? G G G G G G G T T G G G G G G G G T G G G G T A G G G G A G G C G G G G A G G G G G G G G T A G G T C G G G G A G C A C G G G G G G C G G G G G G A G G T G A A T G G G G G G A G G G G G A C G G G G G G G G G G A G C G T G A G G C G G G G G G G G G G G G G G G G G G G G G A G T G G G G A C G G G G G G G G G G C G G A G G G A G A G G G G T A G G G A A A A G A G G T G G G G T G G C G G C G G A G A A G G G G A T T C C G A G G G G G G G G A G G G G A C G G G G C G G G G G G G G ? G G A C C A G G A C G G A A G G G G G T G C G C G G G G G G A T G G G C T G G G G A G G G T G G G G C G A G A T A T G G G G A G G G G A G C A T A T G G G A G G G G G G A G ? ? G G G A A G G G G G G G A G T G G C A G A G G C G T G G G G G G G G G G A G G G G G G G G G G G G A G G G G G C G A A C G T G G G G G G A G G G G G T G G A G T G C G G G G G T G G G G ? G G A G T G G G G G G G G G A G G G G G G G G G G G G G G G G A G G G G C G G G G G G G C G G G G G G G G G G G G G G G G G G G G G G G G A C G G G G G G G G C A A G G G A G G G T G G A A A C G A G G T G G G G G G G C A C G G T T A G G G G G G G T C G T T T G G G G C G T T C G G G G A G G G A C G G G G T G G G G G G T G G A T T G G G G G C A T G G A G G T G G G A T T G G C G G G C G G T G A G G G G G G G G G G A T G G G G G G T G G T G G G G C T G G G T G G G G G G G G G T A A A T G G T G G C C G G G G G G G A G G G G G G G G G G A G A T T G G T G G G G G G G G G G G G G G G G T G G G G G G G G G T G G G G G G G G G G G T G A G T C G T G G G G G T G G G G G G G G G T C G G G G G G G G C G G G G A T G G G G A C G G G A G G G G G G G G T G G G G C G G C G G G A G A C A G T G G G A G G G T G C G G G C T G G C C G G T G G G G A G G G G G G T C G C G G G G C C G G G G A C C G A A G ? ? ? G C G ? ? G T T T ? ? ? G C G G A G C G G G C T G A A A G G G G ? ? G G G G G G G G G G G G G G G A G G T G A T G G G G G G G G G G G G G G G G G G A G G G T G G G G C G G A G A A T G G G C G G G G G G G G G G G G C T G G G C G A G G G G G G A G G G C ? ? G G G G G G G G G T A A G G G G G C G G C G G T G G C C</t>
  </si>
  <si>
    <t xml:space="preserve">    btoko_5630</t>
  </si>
  <si>
    <t xml:space="preserve"> ? ? ? ? ? ? ? G A ? G G ? G G G G G G C T G G G G G G G G G ? ? G G G G G G G G G G G G G ? ? A G G ? ? ? G G G G G G G G G G G A A G G G G G G G G G G G G G G G T C G T G G A G C G G G G G G G G G G G G G G G A G G G G G G G G G G G G G G G G G C G G G G G T ? ? ? G G G G G G C G G T T G G G T G T G G G T G A G A G T G G G ? G A G T G A G G G G G G C G G G T G T C G A G G G G G G G A ? G G T G G G G G G T T ? ? G ? G G G G C G G G G G G G G G G G G G G ? ? ? C G G G G G G G C T G A T G G A G G G G G G G G G C G A ? ? ? ? G G A G C G G G G G T ? ? ? T A G A T A G G ? ? ? ? G T G G G G G A G G G G G T A G G G G G G C T ? ? G T A G G G G C G G G G G G G G G G A G G ? ? ? ? ? ? ? ? T G ? T G T G G G G G G G G ? ? G G T A C G G ? ? G G G G G G G G G G G G C G G G G G G G G G G G G ? ? G G G G G G ? ? ? ? ? G T T G G G G G G A G G T G G G G ? ? ? G T ? ? G G G G G A G ? G G G G G C T G G A C ? ? G T T G G A G T A G A T C G ? ? ? C G G G C G G G G G G G G G A T T C G G G G A G A G T C G A G G G G ? ? ? ? G C T ? G G G ? ? G G A G G T T T T ? ? ? G G G C G G G G T A G C G G A G G G C G G G T G G A G G A A A T G G G G T A G T G ? ? ? G G G G ? G G G A G G G A G G G G G G G G T A G G G A G G C G G G A C G G A G G G G T G G G G G G A G G G G G G G G G G G ? ? ? G G G G G G ? G G A G G G G G G G G G G G G G G G G ? ? G G G G G ? ? G G G G G G ? ? ? G G ? G G G G G G G G G G G G G ? ? G G G G G G G G G G ? ? G G G ? G G G G A ? ? ? ? G ? ? A G G G G G G G G G G G G A G G C G G G G G G G G G G G G C G C G G C G G G G G A G G G G G G G G G G G A G G A ? ? G G G G A G G G G G G G G G A G G G G G G G G G G A A T T G ? A G G G G C G G G G G T T C G G G G G G G G G T G G G G G G ? G C G G G G G G G G G T G G G ? A G G G G G G G G G G G A G G G G G G G T C T G A C G G ? ? ? G A ? ? ? ? G G G G G G G G T G T ? ? ? ? ? ? T G C C A T G G C G G T G G G G ? G G T T C T G G G G G G G G G G G G ? G G G ? G C G A ? T G T G G G T G G G G G G G G T G A G A A G G G G G G G A G T G G C ? ? A C G A ? ? ? ? ? ? ? T G C G G G ? ? ? T G G G G G G A T G G G G G C G G G G G G G G G G G G G G G G G G G G G C C G G G ? G G G G G T T G A G ? G G G G G G G G ? A G G G G G C ? G G G G G G G G ? ? ? ? ? G G G ? ? G ? ? ? ? G G A G ? G G ? G G T T T ? G ? G A ? ? G G G G G G ? G G G G G G T G C G ? ? ? ? ? ? A G G G G T G G G G G G A G G T G A ? ? G G T G G A G G G G T T A G G C G G T G C G G G G G T G G G G G T G G G ? ? ? G G G G G G G G C G G G G G G G C G G C G C G C G G G T G G G G T G C ? G G G G G ? G C T G G G G T C G T G G G T G G G G G T G T G G C G G ? ? ? G C G G A G A ? ? ? ? ? A G G C G G G G A A A A G G T G G C G T C A G G T C T G T A G A A A G G T G G G G G G G A G A G G G G G G G G A A A A G G G G G G G G G G G C A A G G G T A G G C G G G C G C G G G ? ? ? G ? ? ? ? C ? ? G G G T G G C G ? ? T ? ? G G G ? A G G G ? G G G T G G ? G ? ? G A G G G G G G G A T G G G G A G A A G G T G C A G T G G T G G ? G G T G G G G G ? G G G A G T G G G G G G G G G G G G T G G G ? ? G G G G A ? ? G T G G G ? ? G ? ? ? ? G G G G G A ? ? ? ? G G T T G G ? ? G G G ? ? G G G G C G G G G G G T A ? G G T T G G G ? G G ? G G G G T ? G G G C ? ? ? G G G G A G T T G G G G G G G G T G G G G T A G G G G C G C ? ? G G G G G G G G G G G G T G G G T C G G G G G G C A C G G G G A G C G G G G G G A G G T G A A T G G G G G G G G G G G G A C G G G G G G G G G G A G C G T G G G G C G G G G G G G G G G G G G G G G G G G G G A G T G G G G A C G G G G G G G G G G C G G A G G G G A A G G G G T A G G G A A A A G A G G T G G G G T G G C G G A G G A G A A G G G G A T G C A ? A ? G A G G G G G A G G G G A C G G G G C G G G G G G G G G G G ? ? A C G G A C G G A C G G G G G T G C G C G G G G G G A T G G ? ? T G G G G T G G G T G G ? G C G A G A T A T G G G ? ? ? ? G G A G C A T A T A G G A G G G G G G A ? ? ? G G G A A G G G G G G ? ? G T G G C A G G G G A G T G G G G G G G G G G ? ? ? ? G G G G G G G G G A G G G G G T G C A C G T G G G G G G G G A G G G T G G A G T G C G G G G G T G ? ? G ? ? G A G T ? ? G G ? ? ? G G A ? ? A G G G G G G G G G G G G G A G G G G A G G G G G G G A G G G G G G G G G G G G G G G G G G G G G G G G A C G G G G G G A G C A A G G G G G A G T G G ? C C C G A G G T G ? ? ? C G G C A C G G G ? ? G G G G G G G T A G A T T G G G G C G T G C G G G G C G G G A C G G G G T G G G G ? G T G G C G T G G G G G C A T G G A G G T G G G A T T G G C G G G C G G T G A G G G G G G G G G G A T G G G G G G T G T T ? G G G T C G G G ? ? G G G G A G G G T G A A T G G T G G A C G G G G G G G A G G G G G A G G G G ? G A ? ? G G T G ? ? G G G G G G G G G G G G G T G G G G G G G G G T G G G G ? ? G G G G G T G A G T C ? ? ? ? ? G G T G A G G G G G G G T C G G G G G G G G C G G G G ? G G G G G A C G G G C G G G G G G G G T G G G G C T G C G G G G G G ? ? G T G G G A G G G G G A G G G C T G G C C G G T G G G G A G G G G G G T C ? C G G G G A C G G G G A C C G A ? ? ? ? ? G A ? ? ? G T C T C T T ? C G G A G C G G G C T G A A A G G G G ? ? ? G G G G G G G T G G G G G G T G G A G A T G G G G G G G G G G G G G G ? ? ? ? G G ? ? ? ? ? G G C G G A ? A A T G G G C G G G G ? G G G T ? ? G C T G G ? ? G A G G G G G G A G ? ? ? G T G G G G G G G G G T A G G A G G G ? ? G C G G T G G ? ?</t>
  </si>
  <si>
    <t xml:space="preserve">    CER_12000</t>
  </si>
  <si>
    <t xml:space="preserve"> ? ? ? ? ? ? T A A ? ? ? G ? ? ? ? ? ? ? ? ? ? G G G G G G ? ? ? ? ? G G G ? ? ? ? ? G ? ? ? T A G G G G ? ? ? ? ? ? ? G G G G G A A G G ? ? ? ? ? G G G ? ? ? G G T C G ? ? G A G ? ? G G G G G G G G G G ? ? G G A G G G G ? ? ? ? ? ? ? ? ? ? ? ? ? ? ? ? ? ? ? ? ? ? ? G ? ? G G ? C G G T T G ? ? ? ? ? ? ? ? ? G A G A G T G G G ? ? ? ? ? ? ? G G G ? ? ? ? G ? ? ? G T C G A ? ? ? G ? ? ? ? ? ? ? ? ? ? ? G G ? ? ? ? ? ? ? ? ? G G C ? ? G G G G G ? G G ? ? ? ? ? ? ? ? G G ? ? ? ? ? ? T G A T ? G A G G ? G G ? ? G G C G A ? G G A G G A G C G ? ? ? ? T G A T T A G A T A G ? ? ? ? ? ? ? ? ? ? ? G A G G G G G T A G G G ? ? ? ? ? ? ? ? ? ? ? ? ? ? ? ? ? ? ? G G G G G G A G G G ? ? ? A G G ? T ? ? ? ? ? ? ? ? G G G G G G G G G T ? ? G G ? ? ? G G G ? ? ? ? ? ? ? ? ? ? ? ? ? ? ? G G G G G G ? ? ? G G G G ? ? ? ? ? G G T T G G G G ? ? ? ? ? T G ? ? ? G G C G T G ? ? ? ? ? ? ? ? ? ? G G ? ? ? ? ? ? ? ? ? G G T T G G A G T ? ? ? ? ? ? G G G ? ? G ? C G G G G G G G G ? ? ? ? ? G G G G A G A G T C ? ? ? ? ? ? ? ? ? ? ? ? ? ? G G G G G G G ? ? ? ? ? ? ? ? ? ? ? ? ? ? ? ? ? ? ? ? ? C G G A G G G C G G G T ? ? ? ? ? ? C A T G G G G T ? G T G A G G G G ? ? ? ? ? ? ? ? ? ? ? ? G G G G G G G T A G G G A G G C G ? G A C G G ? G G G G T ? ? ? ? ? ? ? ? ? ? G G G G G ? ? ? G G G G G G G G ? G ? ? ? ? ? ? ? ? ? ? ? ? ? ? ? ? G G G ? ? ? ? ? ? ? ? ? ? ? ? G ? G ? ? ? ? ? ? ? ? G G G G G G G ? ? ? ? ? ? ? G G ? ? ? ? G G G ? ? ? ? ? G G ? ? ? ? ? G ? ? G ? ? ? G G ? G G ? ? ? G G G ? ? G ? ? G G ? ? ? G G G G G G G ? G C ? ? ? G G G G G T G G G G G G G G G ? ? ? ? ? ? A G G G ? G A G G G ? ? G ? ? ? A G G G G G G G G G ? ? ? T T G G A G ? ? G C G G G G G T T C G G G G G G G G G T G G G G ? ? ? G T G G G G G G G ? ? ? ? ? ? ? ? ? ? ? ? ? ? ? ? ? ? ? ? ? ? ? ? ? ? ? ? ? T G G A G G ? ? ? G A ? ? ? ? ? ? ? G G G ? ? C G A G T T ? G G T ? ? ? A A G G T G G T G G G G ? ? ? ? T A C G T G ? ? ? ? ? ? ? ? ? ? ? ? ? ? G C G A ? ? ? ? ? ? ? ? ? ? ? ? ? ? ? G T G A G A A G G G G G G G A ? ? ? ? C G G A C G ? ? ? ? ? A ? ? ? G C G G G G ? ? ? G G G G G G ? ? ? ? ? ? ? C G G G ? G G G ? G G G G G ? ? ? ? ? ? ? ? ? ? ? G G ? G G G G ? ? ? G A G ? G G G G G ? ? ? G A G G G G ? ? ? ? ? ? G G G G ? ? ? G C ? ? ? G ? ? G ? ? ? ? ? ? ? ? ? ? A T ? ? ? ? ? ? G G G G ? ? ? T G ? ? ? ? ? ? ? ? ? ? ? ? ? ? ? ? ? ? ? ? ? ? G G G C G G G G G ? ? ? ? T G A A A G G T G G A G G G G T T A G G C G G T G C G ? ? ? ? ? ? ? ? ? ? ? ? ? ? G A ? ? ? G G ? G ? ? ? ? ? ? ? ? ? ? ? ? ? C G C G A G G G T G G G G ? G C G G G ? ? ? ? G C T G G C G G C G T G G G T ? ? ? ? ? T G T G G ? ? ? ? ? ? ? ? ? ? ? ? ? G G G G A A ? ? ? ? G G G ? ? ? ? ? ? ? ? G C G T A A G G T ? ? ? ? ? ? ? ? ? ? ? T G G ? ? ? ? ? ? ? ? G G ? ? G G G G A A A C G G G G ? G G G G G G C A A G G G G C G G A G G ? ? ? ? ? ? ? ? ? ? ? ? ? ? ? ? ? ? ? ? ? ? ? ? ? ? ? ? T ? T G G G G A ? ? G ? G G A T ? ? ? G ? ? ? ? ? ? G G G ? ? ? ? ? ? ? ? ? ? A A G G T G C A G G G G T G G C G G T G ? G G G G G G ? ? ? ? ? ? ? ? ? ? ? ? ? G G G ? ? ? ? ? ? ? ? ? ? ? ? G G T G G G G ? ? G G A G G G G G G A G T ? ? ? ? ? ? ? ? ? ? ? ? ? ? ? G G G ? C G G G G G G T A G G G ? ? ? ? ? ? ? ? ? ? ? ? ? ? G G G G C ? ? ? ? ? ? ? ? ? ? T ? ? ? ? ? G ? ? ? ? ? G G T A G G G G ? ? ? ? ? ? G G A G G G G ? ? ? ? ? ? ? ? ? ? ? ? ? ? ? ? ? A A G G G G G G C G G G ? ? G ? G G T G A ? ? ? ? ? G G G A G G G G G A C ? ? ? ? ? ? ? ? ? ? ? ? ? ? ? ? ? ? G C G G G G G ? ? ? ? G ? ? ? ? ? ? ? ? ? ? ? A G T ? ? ? ? A C G G G G G ? ? ? ? ? ? ? ? ? ? ? ? ? ? ? ? ? G G T A G G G A A A A G A G G T G G G G T ? G C G G C G G A G A A ? G G G ? ? ? ? ? ? ? ? ? ? G G G G G A G ? ? ? A C G ? G G C G G G G G G G G G ? ? ? ? ? ? ? ? ? ? ? G A ? ? ? ? ? ? ? ? C G C G ? G G G G A T G ? ? ? ? G G G G A G G G ? G G G G C G A G ? ? ? T G G G G A G G G G A G C A T A T G G G A G G T ? ? ? ? ? ? ? ? ? ? ? ? G G G G G G G A G T G G C ? ? ? ? G C G T G G G G G ? ? ? ? ? ? ? ? ? ? ? ? ? ? ? ? ? ? ? ? G G G G C G A A C G T G G G ? ? ? A G G G G ? T G G ? ? T G C G G ? ? ? ? ? ? ? ? ? ? ? ? ? T G G G ? ? ? ? G G A G G G G ? ? ? ? ? ? ? G G ? G G A G G G G C G G ? ? G G G ? ? ? ? G G G G G G G G ? G G G G ? G G G G G G G A C G G G G G ? ? ? ? ? ? ? ? ? ? ? G G T G G ? A A ? ? ? G ? ? ? ? ? ? ? ? ? C A ? ? ? ? ? A ? ? G G G G G T ? ? ? T T G G G G ? ? ? ? C G G G ? ? G G G A C G ? ? ? ? ? ? G G ? G ? ? ? A T T G G G G ? ? ? ? ? ? ? ? ? ? ? G G A T T G G C G G G C G ? ? G A ? G G G G ? ? ? ? ? ? ? G G G G G G T G G ? ? ? ? ? ? ? ? ? ? ? ? ? ? G G G G G G T A A A T G G T G G C C G ? ? ? ? ? ? A G G ? ? ? G G ? ? ? ? ? ? ? ? ? ? ? G G G ? ? ? ? ? ? G ? ? G G G G T G G G ? ? ? ? ? ? ? G G G G ? G G G G G G T G A G T C G T G G G G G T G ? ? ? ? G G G G T C G G G G G G G G C G G ? ? ? ? ? ? G G A C G G G C ? ? ? ? ? ? ? G T G G G G C G ? ? ? ? ? ? ? A C A G T G G G ? ? ? ? ? ? ? G G ? ? T G G C C G G ? ? ? ? ? ? G G G G G G ? ? ? ? ? ? ? ? A ? ? ? ? G A C C G A A G ? ? ? G C G ? ? G T ? ? ? ? ? ? ? ? G A G C ? G G C T G A A ? ? ? ? ? ? ? ? ? ? ? ? ? ? G G G G ? ? ? ? ? G G T G A T G ? ? ? ? ? ? G G G G G G G G G ? ? A ? ? ? ? ? G G G C ? ? ? ? ? ? ? G G G C G G ? G G G ? ? ? ? ? G C T G ? ? ? G A ? G G G ? ? ? ? ? ? ? ? ? ? ? ? ? ? ? ? ? ? ? A A G G ? ? ? C G G C G ? ? G G ? ?</t>
  </si>
  <si>
    <t xml:space="preserve">    CER_2100</t>
  </si>
  <si>
    <t xml:space="preserve"> G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G T G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T G G G G G G G G G G G G G G G G G G G G G A A G G G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G G G A G G G G G G G G G G G G C G A G T T G G G T G C C A A G G T G G T G G G G ? ? ? ? T A C G T G G G G G G G G G G ? G G G G G C G A ? T G T G G G T G G G G G G G G T G A G A A G G G G G G G A G T G G C G G A C G A G G T A A G G T G C G G G G G G T G G G G G G A T G G G G G C G G G G G G G G G G G G G G G G G G G G G T T G G G G G G G G G T T G A G G G G G G G G G G G C G G G G G C G G G G G G G G G G C G C C G G G ? G G G G G G G G G G G G G T G G T T T C G G G G G G G T G G G G G G G G G G G A G A A G G T A T A A G G G G C G G G G G G A G G T G A A A G G T G G A G G G G T T A G G C G G T G C G G G G G T G G G G G G G T G G A T G G G G G G G G C G G G G G G G C T G C G C G A G G G T G G G G T G C G G G G G G G G C T G G C G T C G T G G G T G G G G A T G T G G C A G G G G T C G G A G A G G G G A A G G C G G G G A A A A G G T G G C G T A A G G T C T G T G G A A A G G T G G G G G G G G G A G G G G G G G G A A A C G G G G G G G G G G G C A A G G G G C G G A G G G C G C G G G T G G G T G G G C G G G G G G G G C G G G T G T G G G G A G G G G G G A T G G G G G G G G G G G G G G G A T G G G G A G A A G G T G C A G T G G T G G C G G T G G G G G G G G G A G T G G G G G G G G G G G G T G G G G G G G G G A G G G T G G G G G G G G A G G G G G G A G T A G G G T T G G G G G G G A G G G G G C G G G G G G T A G G G T T G G G G G G G G G G G T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A G G T G A G G G G G G G G G G A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</si>
  <si>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CER_3150</t>
  </si>
  <si>
    <t xml:space="preserve"> G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G T G G G G G A G G G G G T A G G G G G G C ? G G G T A G G G G C G G G G G G G G G G A G G G A G A A G G G T G ?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? ? G G G G G G G G G G G G G G G G G G G G A A G ? G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G G G A G G G G G G G G G G G G C G A G T T G G G T G C C A A G G T G G T G G G G ? ? ? T T A C G T G G G G G G G G G G G G G G ? G C G A T T G T G G G T G G G G G G G G T G A G A A G G G G G G G A G T G G C G G A C G A G G T A A G G T G C G G G G G G T G G G G G G A T G G G G G C G G G G G G G G G G G G G G G G G G G G G T T G G G G G G G G G T T G A G G G G G G G G G G G A G G G G G C ? G G G G G G G G G C G C C G G G G G G G G G G G G G G G G G T G G T T T C G G G G G G G T G G G G G G G G G G G A G A A G G T ? ? A A G G G G C G G G G G G A G G T G A A A G G T G G A G G G G T T A G G C G G T G C G G G G G T G G G G G G G T G G A T G G G G G G G G C G G G G G G G C T G C G C G A G G G T G G G G T G C G G G G G G A G C T G G C G T C G T G G G T G G G G A T G T G G C A G G G G T C G G A G A G G G G A A G G C G G G G A A A A G G T G G C G T A A G G T C T G T G G A A A G G T G G G G G G G G G A G G G G G G G G A A A C G G G G G G G G G G G C A A G G G G C G G A G G G C G C G G G T G G G T G G G C G G G G G G G G C G G G T G T G G G G A G G G G G G A T G G G G G G G G G G G G G G G A T G G G G A G A A G G T G C A G T G G T G G C G G T G G G G G G G G G A G T G G G G G G G G G G G G T G G G G G G G G G A G G G T G G G G G G G G A G G G G G G A G T A G G G T T G G G ? G G G A G G G G G C G G G G G G T A G G G T T G G G ? G G G G G G G T G G G G C G G G G G G G G G T T G G G G G G G G T G G G G T A G G G G A G G C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A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G G G G C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T G C G G A G C G G G C T G A A A G G G G G C G G G G G G G G G G G G G G G A G G T G A T G G G G G G G G G G G G G G G G G G A G G G T T G G G C G G A T A A T G G G C G G G G G G G G G G G G C T G G G C G A G G G G G G A G G G C G T G G G G G G G G G T A A G G G G G C G G C G G T G G C C</t>
  </si>
  <si>
    <t xml:space="preserve">    CER_6350</t>
  </si>
  <si>
    <t xml:space="preserve"> ? G G G G T T A A ? A G G G ? G G G G A C G G ? ? G G G G G T G G G G G G G G G G G G G G G T A G G ? G G G G G G G G G G G G G A A G G G G G G G G G G G G G G G T C G T ? G A G C G G G G G G G G G G G G G G G A C G G G G G G G A G G G G G G G G C G G G G G T ? T C G G G G G G C G G T T G G ? T G T G G G T G A G A G T G G G G G A G T G A G G ? C G ? C G G G G G T C G A G G G G G G G A T A G T G G G G G G T T ? ? G G G G G G ? G G G G G G G G G G G G G G A C G C G G G G G G G C T G A T ? G A G G G G G G G G G C G A ? ? ? A G G A G C G G G G G T G A T T A G A T A G G G G ? G ? T G G G G G A G G G G G T A G G G G G G ? ? ? ? G T ? G G G G C G G G G G G G G G G A G G G A ? ? A G ? ? ? ? G T ? T G G G G G G G G G G G G T A C G G ? ? ? G A ? ? ? ? G G G G G C G G G G G G G G G G G G ? ? G G G G G G ? G T G G G T T G G G G G G A G G T G G T G G G C G T G G G G G G G A G G G G G G G A T G G A ? G G G T T G G A G T A G A T G G ? G G C G G G C G G G G G G G G G A T T C G G G G A A A G T C G A G G G G ? ? ? T G C T G G G ? ? ? G G A G A T T T T G G G G G G C G G G G T A G C G G A G G G C G G G T G G A G G A C A T G ? ? ? T C G T G A G G G G G G G G G G A G G G A G G G G ? ? G G T A G G G A G G C G G G A C G G A G G G G T G G ? G G G A G G G ? ? ? ? G G G G ? G G G G G G G G ? G G C G G G G G G G G G G G G G ? G G G G G G G G G G ? G G G G G G A G G G G G G G G G G G G G G G G G G ? ? ? ? G G G G G G G G G G G ? ? G G G G G ? A G G ? G G ? A G G G G G ? G G G G G G G G G C ? G G G G G G G G G G G C G C G G C ? G G G G T G G G G G G G G G G G A G G G A G G G ? G A G G G G G G G G G A G G G G G G G G G G A A T T G ? A G G ? G C G G G G G T T C G G G G G G G G G T G G G G G G G G T G G G G G G G G G T G G G ? ? G G G G G G G G G G G A G G G G G G G T C T G A C G G G ? ? ? A G A G G G G G G G G ? ? C G A G T T G G G T G C C A A G G T G G T G ? G G ? ? ? ? ? ? ? G T G G G G G G G G ? ? ? G ? ? ? A C G A T ? G T G G G T G G G G G G G G T G A G A A G G G G G G G A G T G G C G G A C G A G G T A A G G T G C G G G G G G T G G G G G G A T G G G G G C G G G G G G G G G G G G G G G G G G G G ? T T G G G G G G G G ? T T G A G ? G G G G G G G G G A G G G G G C ? G G G G G G G G G C G C ? G G G ? G G G G G G G G G G G G G ? ? ? T T T C G G G G G G ? T G G G G ? ? G G G G G A G A A G G ? ? ? ? A G G G G C G G G G G G A G G T G A A A G G T G G A G G G G T T A G G C G G T G C G G G G G T G G G G G G G T G G A T G G G G G G G G C G G G G G G G C T G C G C G A G G G T G G G G T G C G G G ? G G ? G C T G G C G G C G T G G G T G G G G A T G T G G C A G G G G T C G G A G A G G G G A A G G C G G G G A A A A G G T G G C G T C A G G T C T G T G G A A A G G T G G G G G G ? ? G ? G G G G ? G G G A A A C G G G G ? G G G G G G C A A G G G G C G G A G G G C G C G G G T ? ? G ? ? ? ? C ? ? ? ? G G G ? ? ? ? G T ? T ? ? ? ? A G G G G G A A T ? ? G G G G ? G G G G G G G G A T G G G G A G A A G G T G C A G T G G T G G C G G T G G G G G G G G G A G T G G G G G G G ? G G G G T ? G G G ? G G G G A G G G T G G ? G ? G ? ? A G G G G G G A G ? C ? G G T T ? ? ? ? G G G A G G G G G C G G G G G G T A G G G T T G G G ? G G G G G G A ? ? ? ? ? C ? ? ? ? ? G G G G T T G G G G G ? ? G T G G G G T A G G G G A G G C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? ? ? T ? ? ? ? A G G G G G G G ? ? G G G A C G G G G C G G G G G G G G G G G ? ? C A G G A C ? G A A ? ? ? G G T G C G C G G G G G G A T G G G C T G G G G A G G G T G G G G C G A G A T A T G G G G A G G ? ? A G C A T A T G G G A G G T G G G A ? G G G G G A A G G G G G G G A G T G G C C G A G G C G T G G G G G G G G G G A G G G G G G G G G G G G A G G G G G C G A A C G T G G G G G G A G G G G G T G G A G T G C G G G G G T G G G G ? A G A G T G G G G G G G G G A G G ? ? ? ? ? G G G G G G G G G A G G G G C G G G G G G G C G G G G G G G G G G G G G G G G G G G G G G G G A C G G G G G G G G C G A G G G A G G G T G G ? A A C G A G G T G G G G C G G C A C G G T T A G G G G G G G T C G T T T G G G G C G T T C G G G G C G G G A C G G G G T G G G G ? G T G G A T T G G G G G C A T G G A G G T G G G A T T G G C G G G C G G T G A G G G G G ? ? ? ? ? ? T G G G G G G T G G T G G G G C T G G G T G G G G G G G G G T A A A T G G T G G C C G G G G G G G A G G G G G G G G G G A G A ? ? ? ? G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? ? ? G C G ? ? G T ? ? ? ? ? ? ? G G A G C G G G C T G A A A G G G G G C G G G G G G G G G G G G G G G A G G T G A T G G G G G G G G G G G G G G G G G G A G G G T T G G G C G G A G A A T G G G C G G G G ? ? ? G G G G G C T G G G C G A G G G G G G ? G G G C A T G G G G ? G G G G T A A G G G G G C G G C G G T G G C C</t>
  </si>
  <si>
    <t xml:space="preserve">    CER_9200</t>
  </si>
  <si>
    <t xml:space="preserve"> ? ? ? ? ? ? ? ? ? ? ? ? ? ? ? ? ? ? ? A C G G ? ? G G G G G ? ? ? ? ? ? ? ? ? ? ? ? ? ? ? ? ? ? ? ? ? ? ? ? ? G G G G G G G ? ? ? ? ? ? ? ? ? ? ? G G G ? ? ? ? ? ? ? ? ? ? ? ? ? ? ? ? ? ? ? ? ? ? G G G ? ? ? ? ? ? ? ? G G G ? ? ? ? ? ? ? ? ? ? ? ? ? ? ? ? ? ? ? ? ? G ? ? ? ? ? C G G T T ? ? ? ? ? ? G G ? ? ? ? ? ? ? ? ? ? ? ? ? ? G T G A G ? ? ? ? ? ? ? ? ? ? ? ? ? ? A ? ? ? ? ? ? ? ? ? ? ? ? ? ? ? ? ? ? ? ? ? ? ? ? ? ? ? ? ? ? ? ? ? ? ? ? ? ? ? ? G G G A C G C G G ? ? ? ? ? ? ? ? ? ? ? ? ? ? ? G G G G ? ? ? ? ? ? ? ? ? ? ? ? ? ? ? G G G G G T G ? ? ? ? ? ? ? ? ? ? ? ? G G G ? ? ? ? ? ? ? ? ? ? ? ? ? ? ? ? ? ? ? ? ? ? ? ? ? ? ? ? ? ? ? ? G G ? ? ? ? ? ? ? ? ? ? ? ? ? ? ? A ? ? ? ? ? ? ? ? ? ? ? ? ? ? ? ? G G ? ? ? ? A C ? ? ? ? G G G ? ? ? ? ? ? ? ? ? ? ? ? ? ? ? ? ? ? G G G G ? ? ? G ? ? ? ? A G ? ? ? ? ? ? ? ? ? ? ? G A G G ? ? ? ? ? G G ? G T ? ? ? ? ? ? ? ? ? G G ? ? ? ? ? ? ? ? ? ? ? ? ? ? ? ? ? ? ? ? ? ? ? ? ? ? ? ? ? ? ? ? ? ? ? ? ? ? ? ? ? ? ? ? ? ? ? ? ? ? ? A ? ? ? ? ? ? ? ? ? ? ? ? ? ? ? ? C T ? ? G G ? ? ? ? ? ? ? ? ? ? ? ? ? ? ? ? ? ? ? ? ? ? ? ? ? ? ? ? ? ? ? ? ? ? ? ? ? ? ? ? ? G A C A T G G G G T C ? ? ? ? ? ? ? ? ? ? ? ? ? ? ? ? ? ? ? ? ? ? ? G G G G T A G G G A G G ? ? ? ? ? ? ? ? ? ? ? ? ? ? ? ? ? ? ? ? ? ? ? G ? ? A A ? ? ? ? ? ? ? ? ? ? ? G G ? ? ? C G G G G G G G G G G G ? ? ? ? G ? ? ? ? ? ? ? ? ? ? ? ? ? ? ? ? ? ? ? ? ? ? ? ? G G G ? ? G ? ? ? ? ? ? ? ? ? ? ? ? ? ? ? ? ? ? ? ? ? G ? G G G ? ? ? ? ? ? ? ? ? ? ? ? ? ? G G G G G G G G ? ? ? G G ? ? ? G G G G ? ? ? ? ? ? ? ? ? ? ? ? ? ? ? ? ? ? ? G G G G G ? ? ? ? ? ? ? ? ? ? ? ? ? ? ? ? ? G ? ? ? ? ? ? ? ? G G G G G G G A A ? ? ? ? ? ? ? ? G ? ? ? ? ? ? ? ? ? ? ? ? ? ? ? ? ? ? T G G G G G G G ? ? ? ? ? ? ? ? ? ? ? ? ? ? ? ? ? ? G G G G G ? ? ? ? ? ? ? ? ? ? ? ? ? ? ? ? ? ? ? ? G ? ? ? ? ? ? ? ? ? ? G G G ? ? ? ? ? ? ? G T T ? ? ? ? ? ? ? ? ? ? ? ? ? G T ? ? ? ? ? ? ? ? ? ? ? ? ? ? ? G G G G G ? ? ? ? ? ? ? ? ? ? ? ? ? T ? ? ? ? ? ? ? ? ? ? ? ? ? ? T G A G ? ? ? ? ? ? ? ? ? ? ? ? ? ? ? ? ? ? C G ? ? ? ? ? ? ? ? ? ? ? ? ? ? ? ? ? ? ? ? ? G G G ? ? ? ? ? ? ? ? ? G G ? ? ? ? ? ? ? ? ? ? ? ? ? ? ? ? ? ? ? ? ? ? ? ? ? ? ? ? ? ? ? G A G ? G G ? ? ? ? ? ? ? ? ? ? ? G G C ? ? ? ? ? ? ? ? ? ? ? G C ? ? ? ? ? ? ? ? ? ? ? G G G G ? ? G ? ? ? ? ? ? ? ? ? ? ? ? ? G T G ? ? ? ? ? G G ? ? ? ? ? ? ? ? ? ? ? ? ? ? ? ? ? ? ? ? ? G G G G A ? G T G A ? ? ? ? ? G ? ? ? ? ? ? ? ? ? ? ? ? ? ? ? ? ? ? ? ? ? ? ? G G G G G G G T G ? ? ? ? ? ? ? ? ? ? G C G G ? ? ? ? ? C T G C G C G A G G G T G G ? ? ? ? C G G ? ? ? ? ? ? ? ? ? ? ? ? ? ? G T ? ? ? ? ? ? ? ? A ? ? ? ? ? C ? ? ? ? ? ? ? ? ? ? G A ? ? ? G A ? G ? ? ? ? ? ? ? ? ? ? ? ? ? ? ? ? ? ? ? ? ? ? ? ? ? ? T ? ? ? ? A G G ? ? ? ? ? ? ? ? ? ? ? G G ? ? ? ? ? ? ? ? ? ? ? ? ? ? ? ? G G G G G C ? ? ? ? ? ? ? ? ? ? ? G G ? ? ? ? ? ? ? ? ? ? ? ? ? ? ? ? ? ? ? ? ? ? ? ? ? ? ? T ? T ? ? ? ? ? ? ? ? ? G G A T ? ? ? G ? ? ? ? ? ? ? ? ? ? ? ? ? ? ? ? ? ? ? ? ? ? ? ? ? ? ? ? ? G G ? ? ? ? ? ? ? ? ? ? ? ? ? ? ? ? ? ? ? ? ? ? ? ? ? ? ? ? ? ? ? T G G G ? ? ? ? ? ? ? ? ? ? ? ? ? ? ? ? ? ? ? ? ? ? ? ? ? ? ? ? ? ? ? G ? ? ? ? ? ? ? ? ? ? ? ? ? ? ? ? C G G ? ? ? ? ? ? ? ? G ? ? ? ? ? ? ? ? ? ? ? ? A ? ? ? ? ? ? ? ? ? ? ? ? ? ? G ? ? ? ? ? ? ? ? ? ? ? ? G G ? ? ? G G G G ? ? ? ? ? ? ? ? ? ? ? ? ? ? ? ? ? ? ? ? ? ? ? ? ? ? ? ? ? ? A A G G G ? G G C ? ? ? ? ? ? ? ? ? T G ? ? ? ? ? ? ? ? ? ? ? ? G G G ? ? ? ? ? ? ? G ? ? ? ? ? ? ? ? ? ? ? ? G C ? ? G G ? ? ? ? G G ? ? ? ? ? ? ? ? ? ? ? ? ? ? ? G G G A C G G ? ? ? ? ? ? ? ? ? G G T G ? G A G A ? ? ? ? ? ? ? G G A A A A ? ? ? ? ? ? ? ? ? ? ? ? ? ? ? ? ? G A G A A G ? ? ? ? ? ? ? ? ? ? ? G G ? ? ? ? ? ? ? ? ? ? ? ? ? ? ? G C G G G G ? ? ? ? ? ? ? ? ? ? ? ? ? ? ? ? G A A G G G G G T G C G C G G G G G G A T G ? G C T G G G G A G G G T ? ? ? G C G A G A ? ? ? ? ? ? ? ? ? ? ? ? ? ? ? ? ? A T G G G A G ? T ? ? ? ? ? ? ? ? ? ? ? ? G G G G G G G A G T G G C C G A G G C ? ? ? ? ? ? ? ? ? ? ? ? ? ? ? ? ? ? ? ? ? ? ? ? ? ? ? ? ? G G C G A A C G ? ? ? ? ? ? ? ? ? ? ? ? ? ? ? G A G ? ? ? ? ? ? ? ? ? ? ? ? ? ? ? ? ? ? ? ? ? ? ? ? ? ? ? ? ? ? ? ? ? ? ? ? ? G G G ? ? ? ? ? ? ? ? ? ? ? ? G G G G ? ? ? ? ? ? ? ? ? ? ? ? ? ? ? ? ? ? ? ? ? ? ? ? ? G G A C G G G G G ? ? ? ? ? ? ? ? ? ? ? ? G T G ? ? ? ? ? ? ? ? ? ? ? ? ? ? ? ? ? ? ? ? ? ? ? ? ? ? ? G G G ? ? ? ? ? ? ? ? ? ? ? ? ? ? ? ? ? ? G G G ? ? ? ? ? ? ? ? ? ? ? ? ? ? G ? ? ? ? ? ? ? ? ? ? ? ? ? ? ? ? ? ? ? ? ? ? ? G G A T T ? ? ? ? ? ? ? ? ? ? ? ? ? ? ? ? ? ? ? ? ? ? ? ? ? ? ? ? ? ? ? ? ? ? G ? ? ? ? ? ? ? ? ? ? G G G G G G G G T ? ? ? ? G G T G G ? ? ? ? ? ? ? G G A ? ? ? ? ? ? G G G ? ? ? ? ? ? ? ? ? ? ? ? ? ? ? ? ? ? ? G G G G G G T ? G G G ? ? ? ? ? ? ? ? ? ? ? ? ? ? ? ? ? ? ? ? ? ? ? ? ? ? ? ? G G T G G ? ? ? ? ? ? ? ? ? ? ? ? ? ? ? ? ? ? ? ? ? ? ? ? ? ? ? ? A C G ? ? ? ? ? ? ? ? ? ? ? ? ? ? ? ? ? ? ? ? ? ? ? ? ? ? ? ? ? ? ? ? G A ? ? ? ? ? ? ? ? ? ? ? ? ? ? ? ? ? T G G G G A ? ? ? ? ? ? ? ? ? ? ? ? ? ? C C G G G G A C ? ? ? ? ? ? ? ? ? ? ? ? ? ? ? ? ? ? ? ? ? ? ? ? ? ? ? ? ? ? ? ? ? ? ? ? ? ? ? ? ? ? ? ? ? ? ? ? ? ? ? ? ? ? ? ? ? ? ? ? ? G A T G G ? ? ? ? ? ? ? ? ? ? ? ? ? ? ? ? ? ? ? ? ? ? G G ? ? ? ? ? ? ? ? ? ? ? ? ? ? ? ? ? ? G G G G G ? ? C T G ? ? ? ? ? ? ? ? ? ? ? ? ? ? ? ? ? ? ? ? G G G ? ? ? ? ? ? ? ? ? ? ? ? ? ? ? ? ? G T ? ? ? ?</t>
  </si>
  <si>
    <t xml:space="preserve">    CER_B</t>
  </si>
  <si>
    <t xml:space="preserve"> ? ? ? ? ? ? ? ? ? ? ? ? ? ? ? G G G G A C ? ? ? ? ? ? ? ? ? ? ? ? ? ? ? ? ? ? ? ? ? ? ? ? ? ? ? ? ? ? ? ? ? ? ? ? ? ? ? ? ? ? ? ? ? ? G G G G G G ? ? ? ? ? ? ? ? ? ? ? ? ? ? ? ? ? ? G G G ? ? ? ? ? ? ? ? ? ? ? ? G G G G G G ? ? ? ? ? ? ? ? ? ? ? ? ? ? ? ? ? ? ? ? ? G ? ? ? ? ? ? ? ? ? ? ? ? ? ? ? ? ? ? ? ? ? ? ? ? ? ? ? ? ? ? ? ? ? ? ? ? ? ? ? ? ? ? ? ? ? ? ? ? ? ? ? ? ? ? ? ? ? ? ? ? ? ? ? ? ? ? ? ? ? G T ? ? ? G ? ? ? ? ? ? ? ? G G G G G G ? ? ? ? ? ? ? ? ? ? ? ? ? ? ? ? ? ? ? ? ? ? ? ? ? ? ? ? ? ? ? G G G ? ? ? ? ? ? ? ? ? ? ? ? ? ? ? ? ? ? ? ? ? ? ? ? ? ? ? ? ? ? ? ? ? ? ? ? ? ? ? ? ? ? ? G G G ? ? ? ? ? ? ? ? ? ? ? ? ? ? ? ? ? ? ? ? ? ? ? ? ? G G G G ? ? ? ? ? ? ? ? ? ? ? ? ? ? ? ? ? T G G G ? ? ? ? G G G G G T ? ? ? ? ? ? G ? ? ? ? ? ? ? ? ? ? ? ? ? ? ? ? ? G G G G G G ? ? ? G G ? ? ? ? ? ? ? ? ? ? ? ? ? ? ? ? ? G A G G ? G G T G ? ? ? ? ? ? ? ? ? ? ? ? ? ? ? ? ? ? ? ? ? ? ? ? ? ? ? ? G T ? ? ? ? ? ? ? ? ? ? ? ? ? G G C ? ? ? ? ? ? ? ? ? ? ? ? ? ? ? ? ? ? ? ? ? ? ? ? ? ? ? ? ? ? ? ? ? C C G ? ? ? ? ? ? ? ? ? ? ? ? ? ? ? ? ? ? ? ? ? ? G G G C G G G G ? ? ? ? ? ? ? ? ? ? ? ? ? ? ? ? ? ? ? ? ? ? ? ? ? ? ? ? ? ? G ? ? ? ? ? ? ? ? ? ? ? ? ? ? ? ? ? ? ? ? ? ? ? ? ? ? ? ? ? ? ? ? ? ? ? ? ? ? ? ? ? G A G G G G T G ? ? ? ? ? ? ? ? ? ? ? ? ? ? ? ? ? ? ? ? ? ? ? ? ? ? ? ? ? ? ? ? ? ? ? ? ? ? ? ? ? ? ? ? ? ? ? ? ? ? ? ? ? ? ? ? ? ? ? ? G A ? ? ? ? ? G G ? ? ? ? ? ? ? ? ? ? ? ? ? ? ? ? ? ? ? ? ? ? ? ? ? ? ? ? G ? ? ? ? ? ? ? ? ? ? ? ? ? ? ? ? ? ? ? ? ? ? G G G G ? ? C G G ? ? ? ? ? ? ? ? ? ? ? ? ? ? ? ? ? ? G ? ? ? ? ? ? G ? ? ? ? ? G G A G G ? ? ? ? ? ? ? ? ? ? ? ? ? G ? ? ? ? ? ? ? ? ? ? ? ? ? ? ? ? ? ? ? ? ? ? ? ? G C G ? ? ? ? ? ? ? ? ? ? ? ? ? ? ? ? ? ? ? ? ? ? ? ? G T G G ? ? ? ? ? ? ? ? ? ? ? ? ? ? ? ? ? ? ? ? ? ? ? ? ? ? ? ? ? ? ? ? T C T G A C G ? ? ? ? ? ? ? ? ? ? ? ? ? ? ? ? ? ? ? ? ? ? ? ? ? ? ? T G C C ? ? ? ? ? ? G T G ? ? ? ? ? ? ? ? ? ? ? ? ? ? G G G ? ? ? ? ? ? ? ? ? ? G C G ? ? T ? ? ? ? ? ? ? ? ? ? ? ? ? ? ? ? ? ? A A G G G G G ? ? ? ? ? ? ? ? G G A C ? ? ? ? ? ? ? ? ? T G C G G G ? ? ? ? ? ? ? ? ? ? ? ? ? ? ? ? ? ? ? G G G ? ? ? ? ? ? ? ? ? ? ? ? ? ? ? ? ? ? ? ? ? ? ? ? ? ? ? ? ? ? G A G ? G G ? ? ? ? ? ? G A G ? ? ? ? ? G ? ? ? ? ? ? ? ? ? ? ? ? ? ? ? ? ? ? ? G G G ? ? ? ? ? ? ? ? ? ? ? ? ? ? ? ? ? G G ? ? ? ? ? ? ? ? ? ? G G ? ? ? ? ? ? ? ? ? ? ? ? ? ? ? ? ? ? ? ? ? ? ? ? ? ? ? ? ? ? ? ? ? ? ? ? ? ? ? ? ? ? ? ? ? ? ? ? ? ? ? ? ? ? ? ? ? ? ? ? ? ? ? ? ? ? ? ? ? ? ? ? G G G G G ? ? ? ? ? ? G G ? G G C T ? ? ? ? ? ? ? ? ? ? ? ? ? ? ? ? ? ? ? ? ? G G ? ? ? ? ? ? ? ? ? ? G T G G ? ? ? ? ? ? ? ? G ? ? ? ? ? ? ? ? G T C ? ? ? ? ? ? ? ? ? ? ? ? ? ? ? ? ? ? ? ? ? ? ? ? ? ? ? ? ? ? ? ? ? ? ? ? ? ? ? ? ? ? A A G ? ? ? ? ? ? ? ? ? ? ? ? ? ? ? ? G G G G A A A C G G ? ? ? ? ? ? ? ? ? ? ? ? ? ? ? ? ? ? ? ? ? ? ? ? ? ? ? ? ? ? ? ? ? ? ? ? ? ? ? ? ? ? ? ? ? ? ? ? ? ? ? ? ? G G G G ? ? ? ? ? ? ? ? ? ? ? ? ? ? ? ? ? ? ? ? ? ? ? ? ? ? ? ? ? ? ? ? ? ? ? ? ? ? ? ? G T G G ? ? ? ? ? ? ? ? ? ? ? ? ? ? ? ? ? ? ? ? ? ? ? ? ? ? ? ? ? ? ? ? ? ? ? ? ? ? ? ? ? ? ? ? ? ? ? ? ? ? ? ? ? ? ? ? ? ? ? ? ? ? ? ? ? ? ? ? ? ? ? ? ? ? ? ? ? ? ? ? ? ? ? C G G ? ? ? ? ? ? ? ? ? ? ? ? ? ? ? ? ? ? ? ? ? ? ? ? ? ? ? ? ? ? G G G G G ? ? ? ? ? ? G G G ? ? ? ? ? ? ? ? ? ? ? ? ? ? ? ? ? ? ? ? ? ? ? G G G G G G G G ? ? ? ? ? ? ? ? ? ? ? ? ? ? A G G G G ? G C G G G G G ? ? ? ? ? ? ? ? ? ? ? ? ? ? ? ? ? ? ? ? ? ? ? ? ? ? ? ? ? ? G G G A G C G T G A G ? ? ? ? ? ? ? ? ? ? G G ? G G G G G ? ? ? ? ? ? ? ? ? ? ? ? ? ? ? ? G G G G G G G G C ? ? ? ? ? ? ? ? A G G G ? ? ? ? ? ? ? ? ? ? ? ? ? ? ? ? ? ? ? ? G G ? ? ? ? ? ? ? ? ? ? ? ? ? ? ? ? ? ? ? ? ? ? ? ? G G G G G ? ? ? ? ? A C G G G ? ? ? ? G G G G ? ? ? ? ? ? ? ? ? ? ? ? ? ? ? ? ? ? ? ? ? ? ? ? ? G C G G G G G ? ? ? ? G G C T G G G G A G G ? ? ? ? ? ? ? ? ? ? ? ? ? ? G C G G A G G ? ? ? ? ? ? ? ? ? ? ? ? ? ? ? ? ? ? ? ? ? ? ? ? ? ? ? ? G G G G G G ? ? ? ? ? ? ? ? ? ? ? ? ? ? ? ? ? ? ? ? ? ? ? ? ? ? ? ? ? ? ? ? ? ? ? ? ? ? ? ? ? ? ? ? ? ? ? ? ? ? ? ? ? ? ? ? ? ? ? ? G G G T G G ? ? T G C G ? ? ? ? ? ? G G ? ? ? ? ? ? ? ? ? ? ? ? ? ? ? ? ? ? ? ? ? ? ? ? ? ? ? ? ? ? ? ? ? ? ? ? ? ? C G G G G G G G C ? ? ? ? ? ? ? ? ? ? ? ? ? ? ? ? ? ? ? ? ? ? ? ? ? ? ? ? ? ? ? ? ? ? ? ? ? ? ? ? ? ? ? G T G G A ? ? ? ? ? ? ? ? ? ? ? ? ? ? ? ? ? ? ? ? ? ? ? ? ? ? ? ? ? ? T C G T T T G ? ? ? ? G ? ? ? ? ? ? ? ? ? ? ? ? ? G G G G ? ? ? ? ? ? ? ? ? ? ? ? ? ? ? G G G C A T G G A G G ? ? ? ? ? ? ? ? ? ? ? ? ? ? G G T ? ? ? ? ? ? ? ? ? ? ? ? ? ? ? ? ? ? ? ? ? ? ? ? ? ? ? ? ? ? ? ? ? ? ? ? ? ? ? ? ? ? ? ? A A A T G G T G ? ? ? ? ? ? ? G G G ? ? ? ? ? ? ? ? ? ? G A ? ? ? ? ? ? ? ? ? ? ? ? ? ? ? ? G G G G G ? ? ? ? G G ? ? ? ? ? ? ? ? ? ? ? ? ? ? ? ? ? ? ? ? ? ? ? ? ? ? ? ? ? ? ? ? G G G G ? ? ? ? ? ? ? ? ? ? ? G G G G ? ? ? ? ? ? ? ? ? ? ? ? ? ? ? ? C G G ? ? ? ? G G T G G G G C G ? ? ? ? G A G ? ? ? ? ? ? ? ? ? G G G T G C ? ? ? ? ? G G C C ? ? ? ? ? ? ? ? ? G G ? ? ? ? ? ? ? ? ? ? ? ? ? ? ? ? ? ? ? ? ? ? ? ? ? ? ? G C G ? ? ? ? ? ? ? ? ? ? ? ? ? ? ? ? ? ? ? ? ? ? ? ? ? ? ? ? ? ? ? ? ? ? ? ? ? ? ? ? ? ? G ? ? ? ? ? G T G A T ? ? ? ? ? ? ? ? ? ? ? ? ? ? ? ? ? ? A G G G T T ? ? ? ? ? ? ? ? ? ? ? ? ? ? ? ? ? ? ? ? ? ? G G G ? ? C T ? ? ? ? ? A ? ? ? ? ? ? ? ? ? ? ? ? ? ? ? ? ? ? ? ? ? ? ? ? ? ? ? ? ? ? ? ? ? ? ? ? ? ? G ? ?</t>
  </si>
  <si>
    <t xml:space="preserve">    hidden_1356</t>
  </si>
  <si>
    <t xml:space="preserve"> G G G G G T T G A G A G G G G G G G G C T G G G G G G G G G G G G G G G G G G G G G G G G G T A G G G G G G G G G G G G G G G A A A G G G G G G G G G G G G G G G T C G T G G A G C G G G G G G A G G G G G G G G G C G A G G T G G A G G G G G G G G C G G G G G C G T C G G G G G G C G G T T G G G T G T G G G T G A G A G T G G G G G C G T G A G G G C G G C G G G G G T C G A G G G G G G G A T G G T G G G G G G T T G G C G G G G G C G G G G G G G G G G G G G G A C G C G G G G G G G A G G A T G G G G G G G G G G G G C G A A G G A G G A G C G G G G G T G A T T A G A T A G G G G G G G T G G G G G G G G G G G T C G G G G G G C T G G T T A G G A G C G G G G G G G G G G A G G G A G A A G G G C G G C G T G G G G G G G G G G G G T A C G G G G G G G G G G G G G G G G C G G G G G G G G G G G G G G G G G G G G G T T G G G T T G G G G G G C G G T G G G G T G C A C G G G G G G G A G G G G G G G A G G G G C T G G T T G G A G T A G A T C G G G G C G A G C G G G G G G G G G G T T C G G G G A G A G T A G A G G G G C C G T G C C G G G G G G G G A G G T T T T G G G G G G C G G G G C A G C G G A G G G C G G G T G G A G G A C A T G G G G T A G T G A G G G G G G G G G G A T G G A G G G G G G G G C A G G G A G G C C G G A C G G A G G G G T G G G G G G T G G G G G G G G G G G G G G G G G G G G G G G C G G G G G G G G G A G G G G G G G G G G G G G G G G G G G G G A G G G G G G G G G G G G G G G G G G T T G G G G G G G G G G G G G G G G G G G G A A G G G G G G A G G G G G G G G G G G G G G G C G G G G G G G G G G G G C G C G G C G G G G G T G G G G G G G G G G G T G G G C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? G A T G T G G G G G G G G G G G G G G G G C G A T T G T G G G T G G G G G G G G T G A G A A G G G G G G G A T T G G C G G A C G A G G T A ? ? G T G C G G G G G G G G G G G G G A T G G G G G C G T G G G G G G G G G G G G G G G G G G G T T G G G G G G G G G T G G A G G G G G G G A G G G C G G G G G C G G G G G G G G G G C G C C G G G G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G G G A A A A G G T G G C G T C A G G T C T G T G G A A A G G T G G G G G G G G G A G G G G G G G G A A A C G G G G G G G C G G G C A A G G G G C T T C G G G C G C G G G T G G G T G G ? C G G G G G T G G C G G G C G T G G G G G G G G G G G G T G G G G G G G G G G G G G G G A T G G G G A G A A G G T G C A G T G G T G G C G G T G G G G G G G G G C G T G G G G G G G G G G G G T G G G G G G G G G A G G G G G G G G G G G G A G G G G G G A G T C G G G T T G G G G G G G G G G G G G C G G G G G G T A G G G C T G G G A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T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G G G C G G G G G T G G G G G C G G G C G G G G G G G G T G G G G C G G C G G G A G G C A G T G G G A G G G G G C G G G C T G G C C G G T G G G G A G G G T G G T C G A G G G G C C T G G G A C C G A A G G G G G A G G G G T C T A T T A C G G A T C G G G C T G A A A G G G G C C G G G G G G G G G G G G G G G A G G T G A T G G G G G G G G G G G G G G G G G G A G G G T T G G G C G G A G A A T G G G C G G G G G G G G G G G G C T G G G C G A G G G G G G G G G G C G T G G G G G G G G G T A A G G G G G C G G C G G T G G C C</t>
  </si>
  <si>
    <t xml:space="preserve">    hidden_1775</t>
  </si>
  <si>
    <t xml:space="preserve"> G G G G G T T G A G A G G G G G G G G C C G G G G G G G G G T G G G G G G G G G G G G G G G T A G G G G G G G G G G G G G G G A A A G G G G G G G G G G G G G G G T C G G G G A G C G G G G G G A G G G G G G G G G C G A G G T G G A G G G G G G G G C G G G G G C G T C G G G G G G C G G T T G G G T G T G G G T G A G A G T G G G G G C G T G A G G G C G G C G G G G G T C G A G G G G G G G A T G G T G G G G G G T T G G C G G G G G C G G G G G G G G G G G G G G A C G C G G G G G G G C T G A T G G G G G G G G G G G G C G A A G G A G G A G C G G G G G G G C T T A G A T A G G G G G G G T G G G G G G G G G G G T A G G G G G G C T G G T T A G G A G C G G G G G G G G G G A G G G A G A A G G G C G G T G T G G G G G G G G G G G G T A C G G G G G G G G G G G G G G G G C G G G G G G G G G G G G G G G T G G G G G G T G G G T T G G G G G G A G G T G G G G T G C A C G G G G G G G A G G G G G G G A G G G G C T G G A T G G A G T A G A T C G G G G C G A G C G G G G G G G G G A T T C G G G G A G A G T C G A G G G G C C G T G C C G G G G G G G G A G G T T T T G G G G G G C G G G G C A G C G G A G G G C G G G T G G A G G A C A T G G G G T A G T G C G G G G G G G G G G A G G G A G G G G G G G G C A G G G A G G C C G G A C G G A G G G G T G G G G G G T G G G G G G G G G G G G G G G G G G G G G G G C G G G G G G G G G A G G G G G G G G G G G G G G G G G G G G G A G G G G G G G G G G G G G G G G G G T T G G G G G G G G G G G G G G G G G G G G A A G G G G G G A G G G G G G G G G G G G G G G C G G G G G G G G G G G G C G C G G C G G G G G T G G G G G G G G G G G T G G G C G G G G G A G G G G G G G G G A G G G G G G G G G G A A T T G A A G G G G C G G G G G T T C G G G G G G G G G T G G G G G G G G T G G G G G G G G G T G G G G G G G G G G G G G G G G A G G G G G G G T C T G A C G G G G G G A G G G G G G G G G G G G T G A G T T G G G T G C C A T G G T G G T G G G G ? ? ? ? G A T G T G G G G G G G G G G G G G G G G C G A T T G T G G G T G G G G G G G G T G A G T A G G G G G G G A T T G G C G G A C G A G G T A G ? G T G C G G G G G G G G G G G G G A T G G G G G C G T G G G G G G G G G G G G G G G G G G G T T G G G G G G G G G T G G A G G G G G G G A G G G C G G G G G C G G G G G G G G G G C G C C G G G A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A A A G G T G G C G T C A G G T C T G T G G A A A G G T G G G G G G G G G A G G G G G G G G A A A C G G G G G G G C G G G C A A G G G G C T T C G G G C G C G G G T G G G T G G ? C G G G G G T G G C G G G C G T G G G G A G G A G G G G T G G G G G G G G G G G G G G G A T G G G G A G A A G G T G C A G T G G T G G C G G T G G G G G G G G G C G T G G G G G G G G G G G G T G G G G G G G G G A G G G T G G G G G G G G G G G G G G G A G T C G G G T T G G G G G G G G G G G G G C G G G G G G T A G G G C T G G G A G G G G G G G A G G G G C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G T G C G G G G G T G G G G G G G T G T G G G G G G G G G A G G G G G G G G G G G G G G G G A G G G G C G G G G G G G A G G G G G G G G G G G G G G G G G G G G G G G G A C G G G G G G G G C A A G G G A G G G T G G A C A C G A G G T G G G G C G G C A C G G G T T G G G G G G G T C G T G T G G G G C G T T C G G G G C G G G A C G G G G T G G G G G G T G G C T T G G G G G C A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T G C G G G A G G C A G T G G G A G G G T G C G G G C T G C C C G G T G G G G A G G G T G G T C G C G G G G C C T G G G A C C G A A G G G G G A G G G G T C T A T T A C G G A T C G G G C T G A A A G G G G C C G G G G G G G G G G G G G G G A G G T G A T G G G G G G G G G G G G G G G G G G A G G G T T G G G C G G A G A A T G G G C G G G G G G G G G G G G C T G G G C G A G G G G G G G G G G C G T G G G G G G G G G T A A G G G G G C G G C G G T G G C C</t>
  </si>
  <si>
    <t xml:space="preserve">    hidden_2296</t>
  </si>
  <si>
    <t xml:space="preserve"> G G G G G T T G A G A G G G G G G G G C C G G G G G G G G G G G G G G G G G G G G G G G G G T A G G G G G G G G G G G G G G G A A A G G G G G G G G G G G G G G G T C G G G G A G C G G G G G G A G G G G G G G G G C G A G G T G G A G G G G G G G G C G G G G G T G G C G G G G G G C G G T T G G G T G T G G G C A A G C G T G G G G G C G T G A G G G C G G C G G G G G T C G A G G G G G G G A T G G T G G G G G G T T G G C G G G G G C G G G G G G G G G G G G G G A C G C G G G A G G G C G G A T G G G G G G G G G G G G C G A A G G A G G A G C G G G G G G G C T T A G A T A G G G G G G G T G G G G G G G G G G G T C G G G G G G C T G G T T A G G A G C G G G G G G G G G G A G G G A G A A G G G C G G C G T G G G G G G G G G G G G T A C G G G G G G G G G G G G G G G G C G G G G G G G G G G G G G G G T G G G G G T T G G G T T G G G G G G A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? ? G G G G G G G G G G G G G G G G G G G G A A G G G G G G A G G G G G G G G G G G G G G G C G G G G G G G G G G G G C G C G G C G G G G G T G G G G G G G G G G G T G G G C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G T A T G T G G G G G G G G G G G G G G G G C G A T T G T G G G T G G G G G G G G T G A G T A G G G G G G G A T T G G C G G A C G A G G T A G ? G T G C G G G G G G G G G G G G G A T G G G G G C G T G G G G G G G G G G G G G G G G G G G T T G G G G G G G G G T G G A G G G G G G G A G G G C G G G G G C G G G G G G G G G G C G C C G G G A G G G G G G G G G G G G G T T G T T T C G G G A G G G G G G G G G G G G G G G A G C G G G T A T A A G G G G C G G G G G G C G G T G A A A G G T G G A G G G G T T A G G C G G T G C G G G G G T G G G G G T G T G G A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T G G G T G G ? C G G G G G T G G C G G G C G T G G G G G G G G G G G G T G G G G G G G G G G G G G G G A T G G G G A G A A G G T G C A G T G G T G G C G G T G G G G G G G G G C G T G G G G G G G G G G G G T G G G G G G G G G A G G G G G G G G G G G G A G G G G G G A G T C G G G T T G G G G G G G G G G G G G C G G G G G G T A G G G C T G G G A G G G G G G G A G G G G A G G G G G G G G G T T G G G G G G G G T G G G G T A G G G G A G G C G G G G A G G G G G G G G T A G G T C G G G G G G C A C G G G G G G C G G G G G G A G G T G A T T G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T G G C T T G G G G G C A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G G G C A G T G G G A G G G T G C G G G C T G C C C G G T G G G G A G G G T G G T C G A G G G G C C T G G G A C C G A A G G G G G A G G G G T C T A T T A C G G A T C G G G C T G A A A G G G G ? C G G G G G G G G G G G G G G G A G G T G A T G G G G G G G G G G G G G G G G G G A G G G T T G G G C G G A G A A T G G G C G G G G G G G G G G G G C T G G G C G A G G G G G G G G G G C G T G G G G G G G G G T A G G G G G G C G G C G G T G G C C</t>
  </si>
  <si>
    <t xml:space="preserve">    hidden_2991</t>
  </si>
  <si>
    <t xml:space="preserve"> G G G G G T T G A G A G G G G G G G G C C G G G G G G G G G G G G G G G G G G G G G G G G G T A G G G G G G G G G G G G G G G A A A G G G G G G G G G G G G G G G T C G G G G A G C G G G G G G A G G G G G G G G G C G A G G T G G A G G G G G G G G C G G G G G C G G C G G G G G G C G G T T G G G A G T G G G T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T G G G T A G G A G C G G G G G G G G G G A G G G A G A A G G G C G G C G T G G G G G G G G G G G G T A C G G G G G G G G G G G G G G G G C G G G G G G G G G G G G G G G T G G G G G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A G G G G G G G G G G G G G G G G G G G G G A A G G G G G G A G G G G G G G G G G G G G G G C G G G G G G G G G G G G C G C G G C G G G G G T G G G G G G G G G G G T G G G C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T G A T G T G G G G G G G G G G G G G G G G C G A T T G T G G G T G G G G G G G G T G A G T A G G G G G G G A T T G G C G G A C G A G G T A G ? G T G C G G G G G G G G G G G G G A T G G G G G C G T G G G G G G G G G G G G G G G G G G G T T G G G G G G G G G T T G A G G G G G G G G G G G C G G G G G C G G G G G G G G G G C G C C G G G G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T G G G T G G C C G G G G G T G G C G G G C G T G G G G G G G A G G G G T G G G G G G G G G G G G A G G A T G G G G A G A A G G T G C A G T G G T G G C G G T G G G G G G G G G C G T G G G G G G G G G G G G T G G G G G G G G G A G G G G G G G G G G G G A G G G G G G A G T C G G G T T G G G G G G G G G G G G G C G G G G G G T A G G G C T G G G A G G G G G G G A G G G G A G G G G G G G G G T G G G G G G G G G T G G G G T A G G G G A G G C G G G G A G G G G G G G G T A G G T C G G G G G G A A C G G G G G G C G G G G G G A G G T G A A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T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T A C G G A T C G G G C T G A A A G G G G ? C G G G G G G G G G G G G G G G A G G T G A T G G G G G G G G G G G G G G G G G G A G G G T T G G G C G G A G A A T G G G C G G G G G G G G G G G G C T G G G C G A G G G G G G G G G G C G T G G G G G G G G G T A G G G G G G C G G C G G T G G C C</t>
  </si>
  <si>
    <t xml:space="preserve">    hidden_3504</t>
  </si>
  <si>
    <t xml:space="preserve"> G G G G G T T G A G A G G G G G G G G C C G G G G G G G G G T G G G G G G G G G G G G G G G T A G G G G G G G G G G G G G G G A A A G G G G G G G G G G G G G G G T C G G G G A G C G G G G G G A G G G G G G G G G C G A G G T G G A G G G G G G G G C G G G G G C G G C G G G G G G C G G T T G G G T G T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T G G T T A G G A G C G G G G G G G G G G A G G G A G A A G G G C G G C G T G G G G G G G G G G G G T A C G G G G G G G G G G G G G G G G C G G G G G G G G G G G G G G G G G G G G A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A G G G G G G G G G G G G G G G G G G G G G A A G G G G G G A G G G G G G G G G G G G G G G C G G G G G G G G G G G G C G C G G C G G G G G T G G G G G G G G G G G T G G G C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G G A T G T G G G G G G G G G G G G G G G G C G A T T G T G G G T G G G G G G G G T G A G T A G G G G G G G A T T G G C G G A C G A G G T A ? ? G T G C G G G G G G G G G G G G G A T G G G G G C G T G G G G G G G G G G G G G G G G G G G T T G G G G G G G G G T G G A G G G G G G G A G G G C G G G G G C G G G G G G G G G G C G C C G G G A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A A A G G T G G C G T C A G G T C T G T G G A A A G G T G G G G G G G G G A G G G G G G G G A A A C G G G G G G G C G G G C A A G G G G C T T C G G G C G C G G G T G G G T G G ? C G G G G G T G G C G G G C G T G G G G G G G A G G G G T G G G G G G G G G G G G G G G A T G G G G A G A A G G T G C A G T G G T G G C G G T G G G G G G G G G C G T G G G G G G G G G G G G T G G G G G G G G G A G G G G G G G G G G G G A G G G G G G A G T C G G G T T G G G G G G G G G G G G G C G G G G G G T A G G G C T G G G A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T A C G G A T C G G G C T G A A A G G G G C C G G G G G G G G G G G G G G G A G G T G A T G G G G G G G G G G G G G G G G G G A G G G T T G G G C G G A G A A T G G G C G G G G G G G G G G G G C T G G G C G A G G G G G G G G G G C G T G G G G G G G G G T A A G G G G G C G G C G G T G G C C</t>
  </si>
  <si>
    <t xml:space="preserve">    hidden_4028</t>
  </si>
  <si>
    <t xml:space="preserve"> ? G G G G T T ? ? G A G G G G G G ? ? ? ? G ? G G G G G G G G G G G G ? ? G G ? ? ? G G G ? ? ? G G G G ? ? ? G G G G G G G G A A A G ? G G G G G G G G A G G G G T C G ? G G A G C G G G G G G A G G G G G G G G G C G A G G T G G A G G G G G G G G C G G G G G ? ? G C G G G G G G C G G T T G G G A ? ? ? ? G C A A G C G T G G G ? ? ? ? ? ? A G G G C G ? C G G G G G T C G A G G G G ? G G A T G G T G G ? G G G ? ? G ? ? G ? ? G ? ? G G G G G G G ? ? ? G G G G A C G C G G G A G G G A G G A T ? ? ? ? ? G G G G G G G A G C A G G A ? G A G C G G G G G ? G C ? T A G A ? ? ? G ? ? G G G T G G G G G G G G G G G T C G G ? ? G G C ? G G T ? A ? ? A G C G G G G G G G G G G A G G G ? ? A A G G G C ? ? C G T G G G G G G G G G G G G T A C G G ? G G G G G G G A ? ? G G G C G G G G G G G G G G G G ? ? G ? ? ? ? ? ? T T G ? ? T T G G G G G G C G G ? G G G G T G C A C G G G G G G G A G G G ? ? G G A ? ? ? ? ? ? ? ? A T G G A G T A G A T C G G G G C G A G C G G ? G G G G G G G T T C G G G G A ? A G T C G A G G G G C ? ? ? G C C G G G G G A G G A G G T T T T G G G ? G G C G G G G C A G C G G A G G G C G G G T G G A G G A C A T ? G G G T A G T G C G G G G G G G G G G A T G G A G ? ? ? G G G G C A G G G A G G C C G G A C G G A G G G G T G G G G G G T G G G ? G G G G G ? ? ? ? ? G G G ? G G ? ? ? ? ? ? ? ? ? ? ? ? ? ? ? ? ? G G G ? G G ? ? ? ? G ? G G G G ? G A G G G G ? ? ? G G G G G G G ? ? G G ? ? G ? ? G G G G G G ? ? G ? ? G ? G G G G A A ? ? G ? ? ? ? G G G ? G G G G G G G G G G G C G G G G G G G G G G ? G C G C G G C G G G ? G T G G ? G G G G G ? G G T G G G ? G G G G ? ? G G G G G G ? G G A G G G G G G G G G G A A T T G A A G ? ? G A G ? ? ? ? T T C G G G G G G G G G T G G G G G G G G T G G G G G ? ? G G T G G G ? ? ? G G G G G G G G ? ? ? ? ? G G G G G T C T G A C G G G ? ? ? A ? ? G G G G G G G G G G T G A G G ? ? G G T ? ? ? A T G G T G G G G ? G G ? ? ? ? ? ? ? ? ? G G G G G G G G ? ? ? G G ? G G C G A ? T G T G G G T ? ? G G G G G G T G A G T A G G G G G G G A T T G G C G ? A C G A ? ? ? ? ? ? G T G C G G G ? ? ? G G G G ? ? ? A T G G G G G C ? T G G G G G G G G G G G G G G G G G ? ? T T ? ? ? G G G G G G T G G A G G G G G G G ? ? ? G C G G G G G C ? G G G G G G G ? G C G C C ? ? G ? G G G G G ? G G G G G G G T ? ? ? ? ? ? G G G A ? ? G G G G G G ? G G G ? G G A G ? ? G G T A T ? A G G G G C G G G G G G C G G T G A A A G G T G G A G G G G T T A G G C G G T G C G G G G G T G G G G G T G T G G C T G G G G G G G G C G G G G ? G G C G G G G C G C G G G T G G G G A G C G G G G G G ? G C T G G G G T A G T G G G T G ? ? G ? T G T G G C A G ? ? ? G C G G A ? ? ? ? G G A A G A C G G G G A C A A G G T G G C G T A A G G T C T G T G G A G A G G T G G G G G G G ? G A G ? ? G G G G G A A A C G G G G ? G G C G G G C A A G G G ? ? ? T C G G G ? G C G ? G ? G ? ? T G G ? C ? ? ? G G T G G ? G G G C ? ? ? ? ? G G G G ? G G G G T G G G G G G ? ? G G G G A G G A T G G G G A G A A G G T G C A G T G G T G G C G G T G G G G G G G ? G C G G ? G G G G G G ? G G G G T ? G G ? ? G G G G A ? ? G G G ? ? ? ? G ? ? A G G G G G G A G ? ? ? G G T T G ? ? ? ? G G G G ? ? G G C G G G G G G T A G G G C T G G ? ? G G G G G G G A ? ? ? ? ? G G ? ? ? G G G G T G G G G G G G ? G T G G G G T A G G G G ? ? G C G G G G A G G G G G G G G T A G G T C G G G G G G A ? C G G G G G G C G G G G G G A G G T G A T T T G G G G G A G G G G G A C G G G G G G G G G G A G C G T G A G G G G G G G G G G G G G G G G G ? ? G G G G G A G A G G G G A C G G G G G G G G G G A G G T G G G A G A G G G G T G G G G A A A A G A G G G G G G ? ? G G C G G C G G A G A A G G G G A C G C C ? ? ? G G G G G G G A G G G G A C G G G G C G G G ? ? ? G G G G T ? ? ? A G G A C G G A A G G G G G T G C ? ? ? G G G G G A T G G G C T G G G G A ? ? G T G G G ? ? ? ? ? A T A T G G G G A G G G G A G C A T A T G G G G G G G G G G A ? ? ? G G G A A G G G G G G G A G T G G C C G A G G C G T G G G G G G G G G G A G G G G G G G G G G G G A G G G G G T G A A A G T G G G G G G G G G G G G T G G A A T G C G G G G G T G ? ? ? ? ? G T G T G G G G ? ? ? G G A G G G G G G G G G G G G G G G G G G G G G C G G G G G G G A G G G G G G G G G G G G G G G G G G G G G G G G A C G G G G G G G G C A A G G ? A G G G T G G ? C A C G A G G T ? ? ? ? C G G C C ? G G G T ? ? ? ? G G G G T C G ? T T G A G G C G T T C G G G G C G G G A C G G G G T G G G G ? G C G ? C T T G G G G G C G T G G A G G T G G G A T T G G C G G ? ? G ? ? G A G G G G ? ? ? ? ? ? ? ? ? ? ? G G G T G T ? G G G G T ? ? G G T G G G G G ? ? G G T A A A T G G T G A C C G G G G G G G A G G G ? ? G G G G G A G A ? ? ? ? T G G G G G G ? G G G G G G G G G T G G G G G G G G G T G G G G G G G G G G G T G A G T C G T G G G G G G G G G G G G G G G T C G G G G G T G G C G G G G G T G G G G G C G G G C G G G G G G G G T G G G G C G ? C G G G A G G C A G T G G G A G G G T G C G G G C T G C C C G G T G G G G A G G G T G G T C G ? ? ? G G ? C T G G G A C C G A A G ? ? ? G A G ? G G T ? ? ? ? ? A C G G A T ? ? G G C T G A A A G G G G ? C G G G G G G ? G G G G G G G G A G G T G ? ? G ? ? G G G G G G G G G G G G G ? ? A ? ? ? ? ? G G G C G G A ? ? A T G G G C G G G ? ? ? ? G G G G G ? ? ? ? ? ? ? A G G G G G G G G G G C ? ? G G G G ? ? ? ? ? ? ? ? ? G G ? G ? ? G C G G T G ? ? C</t>
  </si>
  <si>
    <t xml:space="preserve">    hidden_4588</t>
  </si>
  <si>
    <t xml:space="preserve"> G G G G G T T G A G A G G G G G G G G C C G G G G G G G G G G G G G G G G G G G G G G G G G T A G G G G G G G G G G G G G G G A A A G G G G G G G G G G G G G G G T C G G G G A G C G G G G G G A G G G G G G G G G C G A G G T G G A G G G G G G G G C G G G G G C G G C G G G G G G C G G T T G G G A G T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? G G G ? ? G G A G C G G G G G G G G G G A G G G A G A A G G G T G G C G T G G G G G G G G G G G G T A C G G G G G G G G G G G G G G G G C G G G G G G G G G G G G G G G ? ? ? ? ? ? T T G G G T T G G G G G G C G G T G G G G T G C A C G G G G G G G A G G G G G G G A G G G A C T G G T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? ? G G G G G G G G G G G G G G G G G G G G A A G G G G G G A G G G G G G G G G G G G G G G C G G G G G G G G G G G G C G C G G C G G G G G T G G G G G G G G G G G T G G G ?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? G A T G T G G G G G G G G ? ? G G G G G G C G A T T G T G G G T G G G G G G G G T G A G T A G G G G G G G A T T G G C G G A C G A G G T A G ? G T G C G G G G G G G G G G G G G A T G G G G G C G T G G G G G G G G G G G G G G G G G G G T T G G G G G G G G G T G G A G G G G G G G A G G G C G G G G G C G G G G G G G G G G C G C C G G G A G G G G G G G G G G G G G T T G T ? ? ? G G G A G G G G G G G G G G G G G G G A G C G G G T A T ?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T G G G T G G ? C G G G G G T G G C G G G C G T G G G G G G G A G G G G T G G G G G G G G G G G G A G G A T G G G G A G A A G G T G C A G T G G T G G C G G T G G G G G G G G G C G T G G G G G G G G G G G G T G G G G G G G G G A G G G G G G G G G G G G A G G G G G G A G T C ? G G T T G G G G G G G G G G G G G C G G G G G G T A G G G T T G G G ?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? G G G G G G G A G G G G A C G G G G C G G G G G G G G G G T G ?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T A C G G A T C G G G C T G A A A G G G G ? C G G G G G G G G G G G G G G G A G G T G A T G G G G G G G G G G G G G G G G G G A G G G T T G G G C G G A G A A T G G G C G G G G G G G G G G G G C T G G G C ? T G G G G G G G G G G C G T G G G G G G G G G T A A G G G G G C G G C G G T G G C C</t>
  </si>
  <si>
    <t xml:space="preserve">    hidden_5228</t>
  </si>
  <si>
    <t xml:space="preserve"> G G G G G T T G A G A G G G G G G G G C C G G G G G G G G G G G G G G G G G G G G G G G G G T A G G G G G G G G G G G G G G G A A A G G G G G G G G G G G G G G G T C G G G G A G C G G G G G G A G G G G G G G G G C G A G G T G G A G G G G G G G G C G G G G G C G G C G G G G G G C G G T T G G G A G A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T G G T ? ? G G A G C G G G G G G G G G G A G G G A G A A G G G C G A C G T G G G G G G G G G G G G T A C G G G G G G G G G G G G G G G G C G G G G G G G G G G G G G G G ? ? ? ? ? ?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? G G G G G G A G G G G G G G G G G G G G G G G G G ? ? G G G G G G G G G G G G G G G G G G G G A A G G G G G G A G G G G G G G G G G G G G G G C G G G G G G G G G G G G C G C G G C G G G G G T G G G G G G G G G G G T G G G ?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G G A T G T G G G G G G G G G G G G G G G G C G A T T G T G G G T G G G G G G G G T G A G T A G G G G G G G A T T G G C G G A C G A G G T A ? ? G T G C G G G G G G G G G G G G G A T G G G G G C G T G G G G G G G G G G G G G G G G G G G T T G G G G G G G G G T G G A G G G G G G G A G G G C G G G G G C G G G G G G G G G G C G C C G G G ?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T G G G T G G ? C G G G G G T G G C G G G C G T G G G G G G G A G G G G T G G G G G G G G G G G G A G G A T G G G G A G A A G G T G C A G T G G T G G C G G T G G G G G G G G G C G T G G G G G G G G G G G G T G G G G G G G G G A G G G G G G G G G G G G A G G G G G G A G T C G G G T T G G G G G G G G G G G G G C G G G G G G T A G G G C T G G G ?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G G G G G T G G C G G C G G A G A A G G G G A C G C C G A A G G G G G G G A G G G G A C G G G G C G G G G G G G G G G T G C C A G G A C G G A A G G G G G T G C G C G G G G G G A T G G G C T G G G G A G G G T G G G G C G A G A T A T G G G G A G G G G A G C A T A T G G G G G G G G G G A G ?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T A C G G A T C G G G C T G A A A G G G G ? C G G G G G G G G G G G G G G G A G G T G A T G G G G G G G G G G G G G G G G G G A G G G T T G G G C G G A G A A T G G G C G G G G G G G G G G G G C T G ? ? ? ? T G G G G G G G G G G C G T G G G G G G G G G T A A G G G G G C G G C G G T G G C C</t>
  </si>
  <si>
    <t xml:space="preserve">    hidden_5860</t>
  </si>
  <si>
    <t xml:space="preserve"> ? G G G G T T G A G A G G G G G G G G C C G G G G G G G G G G G G G G G G G G G G G G G G G T A G G G G G G G G G G G G G G G A A A G G G G G G G G G G G G G G G T C G G G G A G C G G G G G G A G G G G G G G G G C G A G G T G G A G G G G G G G G C G G G G G C G G C G G G G G G C G G T T G G G A G ? G G G C A A G C G T G G G G G C G T G A G G ? C G G C G G G G G T C G A G G G G G G G A T G G T G G G G G G T T G G C G G G G G C G G G G G G G G G G G G G G A C G C G G G A G G G A G G A T G G G G G G G G G G G G C G A A G G A G G A G C G G G G G G G C T T A G A T A G G ? ? G G G T G G G G G G G G G G G T C G G G G G G C ? G G T ? A G G A G C G G G G G G G G G G A G G G ? G A A G G G C G ? C G T G G G G G G G G G G G G T A C G G G G G G G G G G G G G G G G C G G G G G G G G G G G G G G G ? ? ? ? ? ?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? ? G G G G G G G G G G ? G G G G G G G G G A A G G G G G ? A G G G G G G G G G G G G G G G C G G G G G G G G G G G G C G C G G C G G G G G T G G G G G G G G G G G T G G G ? G G G G G A G G G G G G G G G A G G G G G G G G G G A A T T G A A G G G G A G G G G G T T C G G G G G G G G G T G G G G G G ? G T G G G G G G G G G T G G G G G G G G G G G G G G G G A G G G G G G G T C T G A C G G G ? G G A G G G G G G G G G G G G T G A G G T G G G T G C C A T G G T G G G G G G G ? ? ? ? ? ? T G T G G G G G G G G G G G G G G G G C G A T T G T G G G T G G G G G G G G T G A G T A G G G G G G G A T T G G C G G A C G A G G T A ? ? G T G C G G G G G G G G G G G G G A T G G G G G C G T G G G G G G G G G G G G G G G G G G G T T G G G G G G G G G T G G A G G G G G G G G G G G C G G G G G C G G G G G G G G G G C G C C G G G ? G G G G G G G G G G G G G T ? ? ? ? ? ?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? ? G A G G G G G G G G A A A C G G G G G G G C G G G C A A G G G G C T T C G G G C G C G G G T ? G G ? G G ? C G ? G G G T G G ? G G G C G T G G G G G G G A G G G G T G G G G G G G G G G G G A G G A T G G G G A G A A G G T G C A G T G G T G G C G G T G G G G G G G G G C G T G G G G G G G G G G G G T G G G G ? G G G G A G G G G G G G G G G G G A G G G G G G A G T C ? G G T T G G G G G G G G G G G G G C G G G G G G T A G G G C T G G G ?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? A G G G G G G G A G G G G A C G G G G C G G G G G G G G G G T ? ? C A G G A C G G A A G G G G G T G C G C G G G G G G A T G G G C T G G G G A G G G T G G G G C G A G A T A T G G G G A G G G G A G C A T A T G G G G G G G G G G A ? ?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? G G T C T A T T A C G G A T C G G G C T G A A A G G G G ? C G G G G G G G G G G G G G G G A G G T G A T G G G G G G G G G G G G G G G G G G A G G G T T G G G C G G A G A A T G G G C G G G G G G G G G G G G ? ? ? ? ? ? ? T G G G G G G G G G G C G T G G G G G ? ? ? ? ? A A G G G G G C G G C G G T G G ? C</t>
  </si>
  <si>
    <t xml:space="preserve">    hidden_6530</t>
  </si>
  <si>
    <t xml:space="preserve"> G G G G G T T G A G A G G G G G G G G C C G G G G G G G G G ? G G G G G G G G G G G G G G G T A G G G G G G G G G G G G G G G A A A G G G G G G G G G G G G G G G T C G ? G G A G C G G G G G G A G G G G G G G G G C G A G G T G G A G G G G G G G G C G G G G G C ? G C G G G G G G C G G T T G G G A ? ? ? G G C A A G C G T G G G G G C G T G A G G G C G G C G G G G G T C G A G G G G G G G A T G G T G G G G G G T T ? ? C G G G G G C G G G G G G G G G G G G G G A C G C G G G A G G G A G G A T G G A G G G G G G G G G C G A A G G A G G A G C G G G G G G G C T T A G A T A G G G G G G G T G G G G G G G G G G G T C G G G G G G C ? ? ? T ? ? ? ? G G C G G G G G G G G G G A G G G A G ? A G G G C ? ? C G T G G G G G G G G G G G G T A C G G G G G G G G G G G G G G G G C G G G G G G G G G G G G ? ? G ? ? ? ? ? ? T T G G G T T G G G G G G C G G T G G G G T G C A C G G G G G G G A G G G G G G G A G G G G ?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? G ? ? ? G G G ? G G ? G G G A G G G G G G G G G G G G G G G G G G ? ? G G G G G G G G G G ? G G G G G G G G G A A G G ? G G G A G G G G G G G G G G G G G G G C G G G G G G G G G G G G C G C G G C G G G G G T G G G G G G G G G G G T G G G ? ? G G G G A G G G G G G G ? G A G G G G G G G G G G A A T T G A A G G G G A G G G G G T T C G G G G G G G G G T G G G G G G ? G T G G G G G G G G G T G G G G G G G G G G G G G G G G A G G G G G G G T C T G A C G G ? ? G G A G G G G G G G G G G ? ? T G A G G T ? G G T G C C A T G G T G G G G G G G ? ? ? ? G A T G T G G G G G G G G ? ? G G G ? G G C G A ? T G T G G G T G G G G G G G G T G A G T A G G G G G G G A T T G G C G G A C G A G G T A ? ? ? T G C G G G G G G G G G G G G G A T G G G G G C G T G G G G G G G G G G G G G G G G G G G T T G G G G G G G G G T G G A G G G G G G G G G G G C G G G G G C G G G G G G G G G G C G C C G G G ? G G G G G G G G G G G G G T ? ? ? ? ? ? G G G A G G G G G G G G G G G G G G G A G C G G G T A T A A G G G G C G G G G G G C G G T G A A A G G T G G A G G G G T T A G G C G G T G T G G G G G T G G G G G T G T G G C T G G G G G G G G C G G G G G G G C G G G G C G C G G G T G G G G A G C G G G G G G G G C T G G G G T A G T G G G T G ? ? G G T G T G G C A G G G G ? C G G A G A G G G G A A G A C G A G G A A A A G G T G G C G T C A G G T C T G T G G A A A G G T G G G G G G ? ? G A G G G G G G G G A A A C G G G G ? G G C G G G C A A G G G G C T G A G G G C G C G G G ? ? G G T G G ? G ? G G G G T G G C G ? ? C ? T G G G G A G G A ? G G G T G G G G G G ? G G G G G A G G A T G G G G A G A A G G T G C A G T G G T G G C G G T G G G G G G G G G C G T G G G G G G G ? G G G G T G G G G ? G G G G A ? G G G G G G G ? G ? ? A G G G G G G A G T C ? G G T T G G G G ? ? G G G G G G G C G G G G G G T A G G G T T G G G ? G G G G G G G A G ? G G A G G G G G G G G G ?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? C G ? ? G G G G G G G A G G G G A C G G G G C G G G G G G G G G G T ? ? C A G G A C G G A A G G G G G T G C G C G G G G G G A T G G G C T G G G G A G G G T G G G G C G A G A T A T G G G G A G G G G A G C A T A T G G G G G G G G G G A ? ? ? ? G G A ? G G G G G G G A G T G G C C G A G G C G T G G G G G G G G G G A G G G G G G G G G G G G A G G G G G C G A A C G T G G G G G G G G G G G G T G G A A T G C G G G G G T G G G G G G G T G T G G G G G G G G G A G G G G G G G G G G G G G G G G G G G G G C G G G G G G G A G G G G G G G G G G G G G G G G G G G G G G G G A C G G G G G G G G C A A G G G A G G G T G G A C A C G A G G T G G G ? C G G C C C G G G T T G G G G G G G T C G T G T G G G G C G T T C G G G G C G G G A C G G G G T G G G G G G C ? ? C T T G G G G G C G T G G A G G T G G G A T T G G C G G G A G G T G A G G G G G G T G ? ? A T T G G G G G T G T T G ?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? ? ? A C G G A T C G G G C T G A A A G G G G ? C G G G G G G G G G G G G G G G A G G T G A T G G G G G G G G G G G G G G G G G G A G G G T T G G G C G G A G ? A T G G ? ? G G G G G G G G G G G G ? ? ? ? ? ? ? T G G G G G G G G G G C G T G G G G G G G G G T A A G G G G G C G G C G G T G G ? C</t>
  </si>
  <si>
    <t xml:space="preserve">    hidden_7763</t>
  </si>
  <si>
    <t xml:space="preserve"> G G G G A T T G A G A G G G G G G G G C C G G G G G G G G G G G G G G G G G G G G G G G G G T A G G G G G G G G G G G G G G G A A A G G G G G G G G G G G G G G G T C G G G G A G C G G G G G G A G G G G G G G G G C G A G G T G G A G G G G G G G G C G G G G G C ? G C G G G G G G C G G T T G G G A G ?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T G G T ? ? G G A G C G G G G G G G G G G A G G G A G A A G G G C G G C G T G G G G G G G G G G G G T A C G G G G G G G G G G G G G G G G C G G G G G G G G G G G G G G G ? ? ? ? ? ?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G G G G G G G G G G G G G A G G G G G G G G G G G G G G G G G G G G G A A G G G G G G A G G G G G G G G G G G G G G G C G G G G G G G G G G G G C G C G G C G G G G G T G G G G G G G G G G G T G G G ?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G G G G A T G T G G G G G G G G G G G G G G G G C G A ? T G T G G G T G G G G G G G G T G A G T A G G G G G G G A T T G G C G G A C G A G G T A ? ? G T G C G G G G G G G G G G G G G A T G G G G G C G T G G G G G G G G G G G G G G G G G G G T T G G G G G G G G G T G G A G G G G G G G A G G G C G G G G G C G G G G G G G G G G C G C C G G G A G G G G G G G G G G G G G T T G T ? ?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? ? G G ? G G ? C G G G G G T G G C G G G C G T G G G G G G G A G G G G T G G G G G G G G G G G G A G G A T G G G G A G A A G G T G C A G T G G T G G C G G T G G G G G G G G G C G T G G G G G G G G G G G G T G G G G G G G G G A G G G G G G G G G G G G A G G G G G G A G T C G G G T T G G G G G G G G G G G G G C G G G G G G T A G G G C T G G G A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G ?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T A C G G A T C G G G C T G A A A G G G G C C G G G G G G G G G G G G G G G A G G T G A T G G G G G G G G G G G G G G G G G G A G G G T T G G G C G G A G A A T G G G C G G G G G G G G G G G G A ? ? ? ? ? ? T G G G G G G G G G G C G T G G G G G G G G G T A A G G G G G C G G C G G T G G C C</t>
  </si>
  <si>
    <t xml:space="preserve">    hidden_8232</t>
  </si>
  <si>
    <t xml:space="preserve"> G G G G G T T G A G A G G G G G G G G C C G G G G G G G G G G ? G G G G G G G G G G G G G G T A G G G G G G G G G G G G G G G A A A G G G G G G G G G G G G G G G T C G G G G A G C G G G G G G A G G G G G G G G G C G A G G T G G A G G G G G G G G C G G G G G C G G C G G G G G G C G G T T G G G A G T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G G G G G G G G G G T C G G G G G G C ? G G T ? A G G A G C G G G G G G G G G G A G G G A G A A G G G C G G C G T G G G G G G G G G G G G T A C G G G G G G G G G G G G G G G G C G G G G G G G G G G G G G G G ? ? ? A G ? T T G G G T T G G G G G G C G G T G G G G T G C A C G G G G G G G A G G G G G G G A G G G G C T G G A T G G A G T A G A T C G G G G C G A G C G G G G G G G G G G T T C G G G G A G A G T A G A G G G G C C G T G C C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G G G G G G G G G G A G G G G G ? ? G G G G G G G G G G G ? ? G G G G G G G G G G G G G G G G G G G G A A G G G G G G A G G G G G G G G G G G G G G G C G G G G G G G G G G G G C G C G G C G G G G G T G G G G G G G G G G G T G G G ?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? G A T G T G G G G G G G G G G G G G G G G C G A ? T G T G G G T G G G G G G G G T G A G T A G G G G G G G A T T G G C G G A C G A G G T A ? ? G T G C G G G G G G G G G G G G G A T G G G G G C G T G G G G G G G G G G G G G G G G G G G T T G G G G G G G G G T G G A G G G G G G G A G G G C G G G G G C ? G G G G G G G G G C G C C G G G A G G G G G G G G G G G G G T T G T ? ? ? G G G A G G G G G G G G G G G G G G G A G C G G G T A T ?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? G ? G T G G ? C G G G G G T G G C G G G C G C G G G G G G G A G G G G T G G G G G G G G G G G G A G G A T G G G G A G A A G G T G C A G T G G T G G C G G T G G G G G G G G G C G T G G G G G G G G G G G G T G G G G G G G G G A G G G G G G G G G G G G A G G G G G G A G T C G G G T T G G G G G G G G G G G G G C G G G G G G T A G G G C T G G G ? G G G G G G G A G G G G A ? ?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T G G G G T G G C G G C G G A G A A G G G G A C G C C G A A G G G G G G G A G G G G A C G G G G C G G G G G G G G G G T ? ? C A G G A C G G A A G G G G G T G C G C G G G G G G A T G G G C T G G G G A G G G T G G G G C G A G A T A T G G G G A G G G G A G C A T A T G G G G G G G G G G A G ?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A T ? A C G G A T C G G G C T G A A A G G G G ? C G G G G G G G G G G G G G G G A G G T G A T G G G G G G G G G G G G G G G G G G A G G G T T G G G C G G A G A A T G G G C G G G G G G G G G G G G C T ? ? ? ? ? T G G G G G G A G G G C G T G G G G G G G G G T A A G G G G G C G G C G G T G G C C</t>
  </si>
  <si>
    <t xml:space="preserve">    hidden_8661</t>
  </si>
  <si>
    <t xml:space="preserve"> G G G G G T T G A G A G G G G G G G G C T G G G G G G G G G G ? G G G G G G G G G G G G G G T A G G G G G G G G G G G G G G G A A A G G G G G G G G G G G G G G G T C G G G G A G C G G G G G G A G G G G G G G G G C G A G G T G G A G G G G G G G G C G G G G G C G G C G G G G G G C G G T T G G G A G ? G G G C A A G C G T G G G G G C G T G A G G G C G G C G G G G G T C G A G G G G G G G A T G G T G G G G G G T T G G C G G G G G C G G G G G G G G G G G G G G A C G C G G G A G G G A G G A T G G G G G G G G G G G G C G A A G G A G G A G C G G G G G G G C T T A G A T A G G G G G G G T G ? G G G G G G G G G T C G G G G G G C ? G G T ? ? ? G A G C G G G G G G G G G G A G G G ? ? A A G G G C G ? C G T G G G G G G G G G G G G T A C G G G G G G G G G G G G G G G G C G G G G G G G G G G G G G G G ? ? ? ? ? ? T T G G G T T G G G G G G C G G T G G G G T G C A C G G G G G G G A G G G G G G G A G G G G C T G G A T G G A G T A G A T C G G G G C G A G C G G G G G G G G G G T T C G G G G A G A G T C G A G G G G C C G ? G C T G G G G G G G G A G G T T T T G G G G G G C G G G G C A G C G G A G G G C G G G T G G A G G A C A T G G G G T A G T G C G G G G G G G G G G A T G G A G G G G G G G G C A G G G A G G C C G G A C G G A G G G G T G G G G G G T G G G G G G G G G G G G G G G G G G G G G G G C G G G G G G G G G A G G G G G G G G G G G ? ? G G G G G G G G A G G G G G G G G G G G G G G G G G G A G G G G G G G G G G G G G G G G G G G G G A A G G G G G G A G G G G G G G G G G G G G G G C G G G G G G G G G G G G C G C G G C G G G G G T G G G G G G G G G G G T G G G ? G G G G G A G G G G G G G G G A G G G G G G G G G G A A T T G A A G G G G A G G G G G T T C G G G G G G G G G T G G G G G G G G T G G G G G G G G G T G G G G G G G G G G G G G G G G A G G G G G G G T C T G A C G G G G G G A ? ? G G G G G G G G G G T G A G G T G G G T G C C A T G G T G G G G G G G ? ? ? ? G A T G T G G G G G G G G G G G G G G G G C G A ? T G T G G G T G G G G G G G G T G A G T A G G G G G G G A T T G G C G G A C G A G G T A ? ? G T G C G G G G G G G G G G G G G A T G G G G G C G T G G G G G G G G G G G G G G G G G G G T T G G G G G G G G G T G G A G G G G G G G A G G G C G G G G G C ? G G G G G G G G G C G C C G G G A G G G G G G G G G G G G G T T G ? T T C G G G A G G G G G G G G G G G G G G G A G C G G G T A T ?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T T C G G G C G C G G G ? ? ? G T G G ? C ? G G G G T G G ? G G G C G C G G G G G G G A G G G G T G G G G G G ? G G G G G A G G A T G G G G A G A A G G T G C A G T G G T G G C G G T G G G G G G G G G C G T G G G G G G G G G G G G T G G G G G G G G G A G G G G G G G G G G ? ? A G G G G G G A G T C G G G T T G G G G G G G A G G G G G C G G G G G G T A G G G C T G G G ? G G G G G G G A G G G G A G G G G G G G G G T G G G G G G G G G T G G G G T A G G G G A G G C G G G G A G G G G G G G G T A G G T C G G G G G G A A C G G G G G G C G G G G G G A G G T G A T T T G G G G G A G G G G G A C G G G G G G G G G G A G C G T G A G G G G G G G G G G G G G G G G G G G G G G G G A G A G G G G A C G G G G G G G G G G A G G T G G G A G A G G G G T G G G G A A A A G A G G G G G G G T G G C G G C G G A G A A G G G G A C G C C G A A G G G G G G G A G G G G A C G G G G C G G G G G G G G G G T ? ?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A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G T G G A G G T G G G A T T G G C G G G A G G T G A G G G G G G T G G G A T T G G G G G T G T T G G G G T T G G G T G G G G G A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T G G G A C C G A A G G G G G A G G G G T C T ? ? ? A C G G A T C G G G C T G A A A G G G G C C G G G G G G G G G G G G G G G A G G T G A T G G G G G G G G G G G G G G G G G G A G G G T T G G G C G G A G A A T G G G C G G G G G G G G G G G G ? ? ? A G C G T G G G G G G G G G G C G T G G G G G G G G G T A A G G G G G C G G C G G T G G C C</t>
  </si>
  <si>
    <t xml:space="preserve">    hidden_950</t>
  </si>
  <si>
    <t xml:space="preserve"> G G G G G T T G A G G G G G G G G G G C C G G G G G G G G G T G G G G G G G G G G G G G G G T A G G G G G G G G G G G G G G G A A A G G G G G G G G G G G G G G G T C G G G G A G C G G G G G G G G G G G G G G G A C G A G G T G G A G G G G G G G G C G G G G G C G T C G G G G G G C G G T T G G G T G T G G G T G A G A G T G G G G G C G T G A G G G C G G C G G G G G T C G A G G G G G G G A T G G T G G G G G G T T G G C G G G G G C G G G G G G G G G G G G G G A C G C G G G A G G G C T G A T G G G G G G G G G G G G C G A C G G A G G A G C G G G G G G G C T T A G A T A G G G G G G G T G G G G G A G G G G G T C G G G G G G C T G G G T A G G G G C G G G G G G G G G G A G G G A G A A G G G C G G C G T G G G G G G G G G G G G T A C G G G G G G G G G G G G G G G G C G G G G G G G G G G G G G G G T G G G G G T T G G G T T G G G G G G C G G T G G G G T G C A C G G G G G G G A G G G G G G G A G G G G C T G G A T G G A G T A G A T C G G G G C G A G C G G G G G G G G G G T T C G G G G A G A G T C G A G G G G C C G T G C C G G G G G G G G A G G T T T T G G G G G G C G G G G C A G C G G A G G G C G G G T G G A G G A C A T G G G G T A G T G C G G G G G G G G G G A T G G A G G G G G G G G C A G G G A G G C C G G A C G G A G G G G T G G G G G G A G G G G G G G G G G G G G G G G G G G G G G G C G G G G G G G G G A G G G G G G G G G G G G G G G G G G G G G A G G G G G G G G G G G G G G G G G G A G G G G G G G G G G G G G G G G G G G G G A A G G G G G G A G G G G G G G G G G G G G G G C G G G G G G G G G G G G C G C G G C G G G G G T G G G G G G G G G G G T G G G C G G G G G A G G G G G G G G G A G G G G G G G G G G A A T T G A A G G G G A G G G G G T T C G G G G G G G G G T G G G G G G G G T G G G G G G G G G T G G G G G G G G G G G G G G G G A G G G G G G G T C T G A C G G G G G G A G G G G G G G G G G G G T G A G G T G G G T G C C A T G G T G G G G G G G ? ? ? G G A T G T G G G G G G G G G G G G G G G G C G A T T G T G G G T G G G G G G G G T G A G T A G G G G G G G A T T G G C G G A C G A G G T A ? ? G T G C G G G G G G G G G G G G G A T G G G G G C G T G G G G G G G G G G G G G G G G G G G T T G G G G G G G G G T T G A G G G G G G G A G G G C G G G G G C G G G G G G G G G G C G C C G G G G G G G G G G G G G G G G G T T G T T T C G G G A G G G G G G G G G G G G G G G A G C G G G T A T A A G G G G C G G G G G G C G G T G A A A G G T G G A G G G G T T A G G C G G T G C G G G G G T G G G G G T G T G G C T G G G G G G G G C G G G G G G G C G G G G C G C G G G T G G G G A G C G G G G G G G G C T G G G G T A G T G G G T G G G G G T G T G G C A G G G G G C G G A G A G G G G A A G A C G A G G A C A A G G T G G C G T C A G G T C T G T G G A A A G G T G G G G G G G G G A G G G G G G G G A A A C G G G G G G G C G G G C A A G G G G C G G C G G G C G C G G G T G G G T G G ? C G G G G G T G G C G G G C G T G G G G A G G A G G G G T G G G G G G G G G G G G G G G A T G G G G A G A A G G T G C A G T G G T G G C G G T G G G G G G G G G C G T G G G G G G G G G G G G T G G G G G G G G G A G G G T G G G G G G G G A G G G G G G A G T C G G G T T G G G G G G G A G G G G G C G G G G G G T A G G G C T G G G A G G G G G G G A G G G G A G G G G G G G G G T G G G G G G G G G T G G G G T A G G G G A G G C G G G G A G G G G G G G G T A G G T C G G G G G G A A C G G G G G G C G G G G G G A G G T G A T T G G G G G G A G G G G G A C G G G G G G G G G G A G C G T G A G G G G G G G G G G G G G G G G G G G G G G G G A G A G G G G A C G G G G G G G G G G C G G T G G G A G A G G G G T G G G G A A A A G A G G T G G G G T G G C G G C G G A G A A G G G G A C G C C G A A G G G G G G G A G G G G A C G G G G C G G G G G G G G G G G G C C A G G A C G G A A G G G G G T G C G C G G G G G G A T G G G C T G G G G A G G G T G G G G C G A G A T A T G G G G A G G G G A G C A T A T G G G G G G G G G G A G G G G G G A A G G G G G G G A G T G G C C G A G G C G T G G G G G G G G G G A G G G G G G G G G G G G A G G G G G C G A A A G T G G G G G G G G G G G G T G G A A T G C G G G G G T G G G G G G G T G T G G G G G G G G G A G G G G G G G G G G G G G G G G G G G G G C G G G G G G G A G G G G G G G G G G G G G G G G G G G G G G G G A C G G G G G G G G C A A G G G A G G G T G G A C A C G A G G T G G G G C G G C C C G G G T T G G G G G G G T C G T G T G G G G C G T T C G G G G C G G G A C G G G G T G G G G G G C G G C T T G G G G G C A T G G A G G T G G G A T T G G C G G G A G G T G A G G G G G G G G G G A T T G G G G G T G T T G G G G T T G G G T G G G G G G G G G T A A A T G G T G G C C G G G G G G G A G G G G G G G G G G A G A T G G G T G G G G G G G G G G G G G G G G T G G G G G G G G G T G G G G G G G G G G G T G A G T C G T G G G G G G G G G G G G G G G T C G G G G G T G G C G G G G G T G G G G G C G G G C G G G G G G G G T G G G G C G G C G G G A G G C A G T G G G A G G G T G C G G G C T G C C C G G T G G G G A G G G T G G T C G A G G G G C C G G G G A C C G A A G G G G G A G G G G T C T A T T G C G G A T C G G G C T G A A A G G G G ? C G G G G G G G G G G G G G G G A G G T G A T G G G G G G G G G G G G G G G G G G A G G G T T G G G C G G A G A A T G G G C G G G G G G G G G G G G C T G G G C G A G G G G G G G G G G C G T G G G G G G G G G T A G G G G G G C G G C G G T G G C C</t>
  </si>
  <si>
    <t xml:space="preserve">    imandra_0</t>
  </si>
  <si>
    <t xml:space="preserve"> ? ? ? ? ? ? ? A A G ? ? ? ? ? ? ? ? ? ? ? ? ? ? ? ? ? ? ? ? ? ? ? ? ? G G G G ? ? ? ? ? ? ? ? ? ? ? ? ? ? ? ? ? ? ? ? ? ? ? ? ? ? ? ? ? G G G G G G ? ? ? ? ? ? ? ? ? ? ? ? ? A G C G ? ? ? G G G ? ? ? ? ? ? ? ? ? ? ? ? ? ? ? ? ? ? ? ? ? ? ? ? ? ? ? ? ? ? G G ? ? ? ? ? ? ? G G G ? ? ? ? ? ? ? ? ? ? ? ? ? ? ? ? ? ? ? ? ? ? G G ? ? ? ? ? ? ? ? ? ? ? ? ? ? ? ? ? ? G T ? ? ? ? G G G G ? ? ? ? ? ? ? ? ? ? G ? ? ? ? ? ? ? ? ? ? ? ? C ? ? ? ? G G G G ? ? ? ? ? ? ? ? ? ? ? ? ? ? ? ? ? ? ? ? A ? ? ? ? ? ? ? ? ? ? ? ? ? ? ? ? ? ? ? ? ? ? ? ? ? ? ? ? ? ? ? ? ? ? ? ? ? ? ? ? ? ? ? ? ? ? ? ? ? ? ? ? ? A ? ? ? ? ? ? ? ? ? ? G G G ? ? ? ? ? ? ? ? ? ? ? ? ? ? ? ? ? G G G G ? ? ? ? ? ? ? ? ? ? ? ? ? ? ? ? ? ? ? ? ? ? ? ? ? ? ? G G ? ? A C ? ? ? ? ? G G G ? ? ? ? ? ? ? ? ? ? ? ? ? ? ? ? ? ? G G G G G G ? G G ? ? ? G T G G G T T ? ? ? ? ? ? ? ? ? ? G ? ? ? ? ? ? ? ? ? ? ? ? ? ? ? ? ? ? G ? ? ? ? ? ? ? ? ? ? ? ? ? ? ? ? ? ? ? ? ? ? ? ? ? ? ? ? ? ? ? ? ? ? ? ? ? G G G G G G A ? ? ? ? ? ? ? ? ? A G T C ? ? ? ? ? ? ? ? ? ? ? ? ? ? ? ? ? ? ? ? ? ? ? ? ? ? ? ? ? ? ? ? ? ? ? ? ? ? ? ? ? G ? ? ? ? ? ? ? ? ? ? ? ? ? ? ? ? ? ? ? ? ? ? ? ? ? ? ? ? ? ? ? ? ? ? ? ? ? ? ? ? ? ? ? ? ? ? ? ? ? ? G G G G T ? ? ? ? ? ? ? ? ? G G A ? ? ? ? ? ? ? ? ? ? ? ? ? ? G A G G G ? ? ? ? G G G G ? ? ? ? ? ? ? ? ? G G G C G G G G G G G G ? ? ? ? ? ? ? ? ? ? ? ? ? ? ? ? ? ? ? ? ? ? ? ? ? ? ? ? ? ? ? ? ? ? ? ? ? ? ? ? ? ? ? ? ? ? G G G ? ? ? ? ? ? ? ? ? ? ? ? ? ? ? ? ? ? ? ? ? ? ? ? ? ? ? ? ? ? ? ? ? ? ? ? ? G ? ? ? ? ? ? ? ? ? ? ? ? ? ? C G C G G C G ? ? ? ? ? ? ? ? ? ? ? ? ? ? ? ? ? G G G ? ? ? ? ? ? ? ? ? ? ? ? ? ? ? ? A G G ? ? ? ? ? ? ? ? ? ? A ? ? G A G G ? G C G ? ? G G T T C G G ? ? ? ? ? ? ? ? ? ? ? ? ? ? ? ? ? ? ? ? ? ? ? ? ? ? ? ? ? ? G G G G G A A A A ? ? ? ? ? ? ? ? ? G G G ? ? ? ? ? ? ? ? ? ? ? ? ? ? ? ? ? ? ? ? ? G G G ? ? ? ? ? ? ? ? ? ? ? ? ? ? ? ? ? G T G G T ? ? ? ? ? ? ? ? ? ? ? ? ? ? ? ? ? ? ? ? ? ? ? ? ? G ? ? ? ? ? ? ? ? G T G G G T ? ? ? ? ? ? ? ? ? ? ? ? ? ? ? ? ? ? ? ? ? ? ? ? ? ? ? ? ? ? ? ? ? ? ? ? ? ? ? ? ? ? ? ? ? ? ? ? ? ? ? ? ? ? ? ? ? ? ? ? ? ? ? ? ? ? G G G G G ? ? ? ? ? ? ? ? ? ? ? ? ? ? ? ? ? ? ? G G G ? ? ? ? ? ? ? ? ? ? ? ? ? ? G G G G C G G G G G C ? ? ? ? ? ? ? G G ? ? ? ? ? G G ? ? ? ? ? G G ? G G G G G G ? ? ? ? ? ? ? ? ? ? ? ? ? ? ? ? ? ? ? ? ? ? ? ? ? ? ? ? G A A ? ? ? ? ? ? ? ? ? G G C G G ? ? ? ? ? ? ? ? ? ? ? ? ? ? ? ? ? ? ? G G G T T A G G C G A T ? ? ? ? ? ? ? ? ? ? ? ? ? ? ? ? G ? ? ? ? ? ? ? ? G G G ? ? ? ? ? ? G G C T G C ? ? ? ? ? ? G T ? ? ? ? ? ? ? ? ? ? ? ? ? ? ? ? ? ? ? ? ? ? ? ? ? ? ? ? ? ? ? ? ? ? ? ? ? ? ? ? ? ? ? ? ? ? ? ? ? ? ? ? ? ? ? ? ? ? ? ? ? ? ? ? ? ? ? ? ? ? ? ? ? ? ? ? ? ? ? ? ? ? ? ? G A ? ? ? ? ? ? ? ? ? ? ? ? ? ? ? ? ? ? ? G ? ? ? ? ? ? ? ? ? ? G G G G ? ? G G G G ? ? ? ? ? ? ? ? ? ? ? ? ? G G C G C ? ? ? ? ? ? ? ? ? ? ? ? ? ? ? ? ? ? ? ? ? ? ? ? ? ? ? ? ? ? ? ? ? ? ? ? G G A T ? ? ? ? ? ? ? ? ? G ? ? ? ? ? ? ? ? ? ? G A G A A G G T G C A ? ? ? ? ? ? ? ? G G T ? G G G G G G G G A G ? ? ? ? ? ? ? ? ? ? ? ? ? ? ? ? ? ? ? ? ? ? ? ? ? ? ? ? G ? ? ? ? ? ? ? ? ? G G G G ? ? ? ? ? ? ? ? ? ? ? ? ? ? ? ? ? ? ? ? ? ? ? C ? ? ? ? ? ? ? ? ? ? ? ? ? ? ? ? ? ? ? ? ? ? ? ? ? ? ? ? ? C ? ? ? ? ? ? ? ? ? ? ? ? ? ? G G G ? ? ? ? ? ? ? ? ? ? ? ? ? ? ? ? ? ? ? G G A G G ? ? ? ? ? ? ? ? ? ? ? ? ? ? ? ? ? G C ? ? ? ? ? ? G G C G ? ? ? G G ? ? ? ? ? ? ? ? ? ? ? ? ? ? ? ? ? ? ? ? ? ? ? ? ? ? ? ? ? ? ? ? ? ? ? ? ? ? ? ? G C G G G ? ? ? ? ? ? ? ? ? ? ? G G ? ? ? ? ? ? ? ? ? ? ? ? ? ? G G G G G G ? ? ? ? ? ? ? ? ? ? ? ? ? ? ? ? ? ? ? ? ? ? ? ? ? ? ? ? ? ? ? T G G G ? ? ? ? ? ? ? ? ? ? ? ? ? ? ? ? ? ? ? ? ? ? ? ? ? ? G G ? ? ? ? ? ? ? ? ? G ? ? ? ? G G C G G G ? ? ? ? G G ? ? ? ? ? ? ? ? ? ? ? ? ? ? ? ? ? ? ? ? ? ? ? ? ? ? ? ? ? ? ? ? ? ? ? ? ? ? ? ? ? ? ? ? ? ? ? ? ? ? ? ? ? ? ? ? ? ? ? ? ? ? ? ? ? ? ? ? ? C A T A T G G ? ? ? ? ? ? G ? ? ? ? ? ? ? ? ? ? ? ? ? ? ? ? ? ? ? ? ? ? ? ? ? ? ? G C ? ? ? ? ? ? ? ? ? ? ? ? A G G G G G ? G G G G ? ? ? ? ? ? ? ? ? ? ? A C G T G G G G G G G G ? ? ? ? ? ? G ? ? ? ? ? ? ? ? ? ? ? ? G G G G G G A ? ? ? ? ? ? ? ? ? ? ? ? ? ? ? ? ? ? ? ? ? ? ? ? ? ? ? ? ? ? ? ? ? ? G G G G G ? ? ? ? ? ? G G G G A ? ? ? ? ? ? ? ? ? ? ? ? ? ? ? ? ? ? ? ? ? ? ? ? ? ? ? ? ? ? ? ? ? ? ? ? ? ? ? ? ? ? ? ? ? ? ? ? G G G G C G G A ? ? ? ? ? ? ? ? ? ? ? G G ? ? ? ? ? T T G G ? ? ? ? ? ? ? ? ? ? ? ? ? ? ? ? ? ? ? ? ? ? ? ? G ? ? ? ? ? ? ? ? ? ? ? ? ? ? ? ? ? ? ? ? ? ? ? ? ? ? ? ? ? ? ? ? ? ? ? ? ? ? ? ? ? ? ? ? ? ? ? ? ? ? ? ? ? ? ? ? ? ? ? ? ? ? ? ? ? ? ? ? ? ? ? ? ? ? ? ? ? ? ? ? ? ? ? A A A T ? ? ? ? ? ? ? ? ? ? ? ? ? ? ? ? ? ? ? ? ? ? ? ? ? ? ? ? ? ? ? ? ? ? G G G ? ? ? ? ? ? ? ? ? ? ? ? ? G ? ? ? ? ? ? ? ? ? ? ? ? ? ? ? ? ? ? ? ? ? ? ? ? ? ? ? ? ? ? ? ? ? ? ? ? ? ? ? ? ? ? ? ? ? ? ? ? G G G G ? ? ? ? ? G A ? ? ? ? ? ? C T ? ? ? ? ? ? ? G G G G T ? ? ? G C G G C G ? ? ? ? ? ? ? ? ? ? ? ? ? ? ? ? ? ? ? ? ? ? ? ? ? ? ? ? ? ? ? ? ? ? ? ? ? ? ? ? ? ? ? ? ? ? ? ? ? G C C ? ? ? G A C C G A ? ? ? ? ? G C G ? ? ? ? ? ? ? ? ? ? ? ? ? ? ? ? ? ? ? ? ? ? ? ? ? ? ? ? ? ? ? ? ? ? ? G G G ? ? G G ? ? ? ? ? ? ? ? ? ? ? ? ? ? ? ? ? ? ? ? ? ? ? ? ? ? ? ? G A ? ? ? ? ? ? ? ? ? ? ? ? ? ? ? T G G G C ? ? ? ? ? ? ? ? ? ? ? ? ? ? G G G C ? A ? G G G G G ? ? ? ? ? ? ? ? ? ? ? ? ? ? ? ? ? ? ? ? ? ? ? ? C G ? ? ? ? ? ? ? ? ?</t>
  </si>
  <si>
    <t xml:space="preserve">    imandra_1250</t>
  </si>
  <si>
    <t xml:space="preserve"> ? G G G G T T A A G A G G G G G G G G A C G G G G G G G G G T G G G G G G G G G G G G G G G T A G G G G G G G G G G G G G G G G A A G G G G G G G G G G G G G G G T C G T G G A G C G G G G G G G G G G G G G G G A G G G G G G G G A G G G G G G G G C G G G G G T ? ? ?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A A T T A G A T A G G ? G G G G T G G G G G A G G G G G T A G G G G G G C T G G G T A G G G G C G G G G G G G G G G A G G G A G A A G G G T ? G T G T G G G G G G G G G G G G T A C G G G G G G G G G G G G G G G G C G G G G G G G G G G G G G G G G G G G G G G T G G G T T G G G G G G A G G T G G T G G G C G T G G G G G G G A G G G G G G G A T G G A C G G G T T G G A G T A G A T G G ? G G C G G G C G G G G G G G G G A T T C G G G G A G A G T C G A G G G G C C G T G C T G ? G G G G G G A G G T T T T G G G G G G C G G G G T A G C G G A G G G C G G G T G G A G G A C A T G G G G T C G T G A G G G G G G G G G G A G G G A G G G G G G G G T A G G G A G G C C G G A C G G A G G G G T G G G G G G A G G G G G G G G G G G ? G G G G G ? G G G G G C G G G G G G G G G G G G G G G G G G G G G G G G ? G G G G G G A G G G G G G G G G G G G G G G G G G A G G G G G G G G G G G G G G G G G G G G G C A G G G G G ? A G G G G G G G G G G G G G G G C G G G G G G G G G G G G C G C G G C G G G G G T G G G G G G G G G G G A G G G A G G G G G A G G G G G G G G G A G G G G G G G G G G A A T T G G A G G A G C G G G G G T T C G G G G G G G G G T G G G G G G G G T G G G G G G G G G T G G G G G G G G G G G G G G G G A G G G G G G G T C T G A C G G G G ? G A ? ? G G G G G G G G G G C G A G T T G G G T G C C A T G G T G G T G G G G C G G T T A C G T G G G G G G G G G G G G G G G G C G A T T G T G G G T G G G G G G G G T G A G A A G G G G G G G A G T G G C G G A C G A G G T A A G G T G C G G G G G G T G G G G G G A T G G G G G C G G G G G G G G G G G G G G G G G G G G G T T G G G G G G G G G T T G A G G G G G G G G G G G C G G G G G C ? G G G G G G G G G C G C C G G G G G G G G G G G G G G G G G T ? ? ? ? ? ? G G G G G G G T G G G G G G G G G G G A G A A G G T A T ? A A G G G C G G G G G G A G G T G A A A G G T G G A G G G G T T A G G C G G T G C G G G G G T G G G G G T G T G G A T G G G G G G G G C G G G G G G G C T G C G C G A G G G T G G G G T G C G G G G G G ? G C T G G C G T C G T G G G T G G G G A T G T G G C A G G G G T C G G A G A G G G G A A G G C G G G G A A A A G G T G G C G T A A G G T C T G T G G A A A G G T G G G G G G G ? G A G G G G G G G G A A A C G G G G G G G G G G G C A A G G G G C G G A G G G C G C G G G T G ? G ? G G G ? G G G G G T G G ? G ? ? T G T G G G G A G G G G G G A T G G G G G G G G G G G G G G G A T G G G G A G A A G G T G C A G T G G T G G C G G T G G G G G G G G G A G T G G G G G G G G G G G G T G G G G ? G G G G A G G G T G G G ? G G G G A G G G G G G A G T A G G G T T G G G G G G G A G G G G G C G G G G G G T A G G G T T G G G ? G G G G G G A A G G G G C G ?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G C C G A ? G G G G G G G A G G G G A C G G G G C G G G G G G G G G G G ? ?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? G G T T T A T T G C G G A G C G G G C T G A A A G G G G G C G G G G G G G G G G G G G G G A G G T G A T G G G G G G G G G G G G G G G G G G A G G G T T G G G C G G A T A A T G G G C G G G G G G G G G G G G C T G G G C G A G G G G G G A G G G C G T G G G G G G G G G T A A G G G G G C G G C G G T G G ? C</t>
  </si>
  <si>
    <t xml:space="preserve">    imandra_1831</t>
  </si>
  <si>
    <t xml:space="preserve"> G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G T G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? ?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A G G G G G G G G G G G G G G G G G G G G G A A G G G G G ?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G G G A G G G G G G G G G G G G C G A G T T G G G T G C C A A G G T G G T G G G G T G G T T A C G T G G G G G G G G ? ? ? G G G G G C G A T T G T G G G T G G G G G G G G T G A G A A G G G G G G G A G T G G C G G A C G A G G T A A G G T G C G G G G G G T G G G G G G A T G G G G G C G G G G G G G G G G G G G G G G G G G G G T T G G G G G G G G G T T G A G G G G G G G G G G G C G G G G G C G G G G G G G G G G C G C T G G G ? G G G G G G G G G G G G G T G G T T T C G G G G G G G T G G G G G G G G G G G A G A A G G T A T ?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T G G G T G G G C G G G G G G G G C G G G T G T G G G G A G G G G G G G T G G G G G G G G G G G G G G G A T G G G G A G A A G G T G C A G T G G T G G C G G T G G G G G G G G G A G T G G G G G G G G G G G G T G G G G G G G G G A G G G T G G G G G G G G A G G G G G G A G T A G G G T T G G G G G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G G G G A G ? G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G G G G T T G G G T G G G G G G G G G T A A A T G G T G G C C G G G G G G G A G G G G G A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A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</si>
  <si>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imandra_239</t>
  </si>
  <si>
    <t xml:space="preserve"> ? G G G G T T A A G A G G G G G G G G A C G G G G G G G G G T ? G G G G G G G G G G G G G G T A G G G ? ? G G G G G G G G G G G A A G G G G G G G G G G G G G G G T C G T G G A G C G G G G G G G G G G G G G G G A G G G G G G G G A G G G G G G G G C G G G G G T ? T C G G G G G G C G G T T G G G T G T G G G T G A G A G T G G G ? G A G T G A G G G C G G C G G G G G T C G A G G G G G G G A T G G T G G G G G G T T G ? G G G G G G C G G G G G G G G G G G G G G A C G C G G G G G G G C T G A T G G A G G G G G G G G G C G A C G G A G G A G C G G G G G T G A ? T A G A T A G G G G G G G T G G G G G A G G G G G T A G G G G G G C T ? ? G T A G G G G C G G G G G G G G G G A G G G ? ? A A G G G T ? ? T G T G G G G G G G G G G G G T A C G G G G G G G G G G G G G G G G C G G G G G G G G G G G G G ? G G G G G G G G T G G G T T G G G G G G A G G T G G T G G ?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? G G G G G G G G G G G G G G G G ? G G C G G G G G G G G G G G G G G G G G G G G G G G G ? G G G G ? G A G G G G G G G G G G G G G G G G G G A G G G G G G G G G G G G G G G G G G G G G A A G G G G ? ? A G G G G G G G G G G G G G G G C G G G G G G G G G G G G C G C G G C G G G G G T G G G G G G G G G G G A G G G ? G G G G G A G G G G G G G G G A G G G G G G G G G G A A T T G G A G G G G C G G G G G T T C G G G G G G G G G T G G G G G G G G T G G G G G G G G G T G G G G G G G G G G G G G G G G A ? ? ? G G G G T C T G A C G G G G ? G ? ? ? G G G G G G G G G G C G A G T T G G G T G C C A A G G T G G T G G G G C G G T T A C G T G G G G G G G G ? ? G G G ? G G C G A ? T G T G G G T G G G G G G G G T G A G A A G G G G G G G A G T G G C G G A C G A G G T A A G G T G C G G G G G G T G G G G G G A T G G G G G C G G G G G G G G G G G G G G G G G G G G ? T T G G G G G G G G G T T G A G G G G G G G G G G G C G G G G G C ? G G G G G G G G G C G C C G G G ? ? G G G G ? G G G G G G G T G ? ? T T C G G G G G G G T G G G G G G G G G G G A G A A G G T A T ? A A G G G C G G G G G G A G G T G A A A G G T G G A G G G G T T A G G C G G T G C G G G G G T G G G G G G G T G G A T G G G G G G G G C G G G G G G G C T G C G C G C G G G T G G G G T G C G G G G G G G T C T G G C G T C G T G G G T G G G ? A T G T G G C A G G G G T C G G A G A G G G G A A G G C G G G G A A A A G G T G G C G T A A G G T C T G T ? ? A A A G ? T G G G G G G G G G A G G G G G G G G A A A C G G G G G G G G G G G C A A G G G G C G G A G G G C G C G G G ? G ? G ? G G ? C G G G G G T G G ? G G G T G T G G G G A G G G G G G G T G G G G G G G G G G G G G G G A T G G G G A G A A G G T G C A G T G G T G G C G G T G G G G G G G G G A G T G G G G G G G G G G A G T G G G G G G G G G A ? G G T G G G ? G ? G G A G G G G G G A G T A G G G T T G G G G ? G G A G G G G G C G G G G G G T A G G G T T G G G A G G G G G G A A G G G G C ? ?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? G G G G G G G A G G G G A C G G G G C G G G G G G G G G G G ? ? C A G G A C G G A A G G G G G T G C G C G G G G G G A T G G G C T G G G G A G G G T G G G G C G A G A T A T G G G G A G G G G A G C A T A T G G G A G G G G G G A G ? G G G G A A G G G G G G G A G T G G C C G A G G C G T G G G G G G G G G G A G G G G G G G G G G G G A G G G G G C G A A C G T G G G G G G G G G G G G T G G A G T G C G G G G G T G G G G ? G G A G T G G G G ? ? ? G G A G G G G G G G G G G G G G G G G A G G G G C G G G G G G G A G G G G G G G G G G G G G G G G G G G G G G G G A C G G G G G G G G C A A G G G A G G G T G G A A A C G A G G T G G G G C G G C A C G G T T A G G G G G G G T C G T T T G G G G C G T T C G G G G C G G G A C G G G G T G G G G G ? ? ? ? A T T G G G G G C A T G G A G G T G G G A T T G G C G G G C G G T G A G G G G G G G G G G A T G G G G G G T G T T G G G G T T G G G T G G G G G G G G G T A A A T G G T G G C C G G G G G G G A G G G G G G G G G G A G A ? ?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? ? ? G C G G G G T T T A T ? ? C G G A G C G G G C T G A A A G G G G ? C G G G G G G G G G G G G G G G A G G T G A T G G G G G G G G G G G G G G G G G ? A G G G T T G G G C G G A T A A T G G G C G G G G G G G G G G G G C T G G G C G A G G G G G G A G G G C G T G G G G ? G G G G T A A G G G G G C G G C G G T G G C C</t>
  </si>
  <si>
    <t xml:space="preserve">    imandra_2486</t>
  </si>
  <si>
    <t xml:space="preserve"> G G G G G T T A A G A G G G G G G G G C C G G G G G G G G G T ? G G G G G G G G G G G G G G T A G G G G G G G G G G G G G G G G A A G G G G G G G G G G G G G G G T C G T G G A G C G G G G G G G G G G G G G G G A G G G G G G G G A G G G G G G G G C G G G G G T ?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A A T T A G A T A G G G G G G G T G G G G G A G G G G G T A G G G G G G C ? G G G T ? G G G G C G G G G G G G G G G A G G G A G A A G G G T G ?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A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A G G G G G G G G G G G ? G G G G G G G G G A A G G G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G C G A G T T G G G T G C C A A G G T G G T G G G G C G G T T A C G T G G G G G G G G G G G G G G G G C G A ? T G T G G G T G G G G G G G G T G A G A A G G G G G G G A G T G G C G G A C G A G G T A A G G T G C G G G G G G T G G G G G G A T G G G G G C G G G G G G G G G G G G G G G G G G G G G T T G G G G G G G G G T T G A G G G G G G G G G G G C G G G G G C G G G G G G G G G G C G C C G G G G G G G G G G G G G G G G G T G G T ? ? C G G G G G G G T G G G G G G G G G G G A G A A G G T A T A A A G G G C G G G G G G A G G T G A A A G G T G G A G G G G T T A G G C G G T G C G G G G G T G G G G G G G T G G A T G G G G G G G G C G G G G G G G C T G C G C G C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T G G G T G G G C G G G G G G G G ? G G G T G T G G G G A G G G G G G A T G G G G G G G G G G G G G G G A T G G G G A G A A G G T G C A G T G G T G G C G G T G G G G G G G G G A G T G G G G G G G G G G G G T G G G G G G G G G A G G G T G G G G G G ? G A G G G G G G A G T A ? G G T T G G G ? G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A C A G G A C G G A A G G G G G T G C G C G G G G G G A T G G G C T G G G G A G G G T G G G G C G A G A T A T G G G G A G G G G A G C A T A T G G G A G G G G G G A ? ? G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T G G G G G G G T C G T T T G G G G C G T T C G G G G C G G G A C G G G G T G G G G G G T G G A T T G G G G G C A T G G A G G T G G G A T T G G C G G G A G G T G A G G G G G G G ? ? ? A T G G G G G G T G G T G ? ?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? G G T T T A T T G C G G A G C G G G C T G A A A G G G G G C G G G G G G G G G G G G G G G A G G T G A T G G G G G G G G G G G G G G G G G G G G G G T T G G G C G G A T A A T G G G C G G G G G G G G G G G G C T G G G C G A G G G G G G A G G G C G T G G G G G G G G G T A A G G G G G C G G C G G T G G ? C</t>
  </si>
  <si>
    <t xml:space="preserve">    imandra_3106</t>
  </si>
  <si>
    <t xml:space="preserve"> G G G G G T T A A G A G G G G G G G G C T G G G G G G G G G T ? G G G G G G G G G G G G G G T A G G G G G G G G G G G G G G G G A A G G G G G G G G G G G G G G G T C G T G G A G C G G G G G G G G G G G G G G G A G G G G G G G G A G G G G G G G G C G G G G G T ?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G G G G G T G G G G G A G G G G G T A G G G G G G C T G G G T A G G G G C G G G G G G G G G G A G G G A G A A G G G T G ?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C G G G A G G C G G G A C G G A G G G G T G G G G G G A G G G G G G G G G G G G G G G G G G G G G G G C G G G G G G G G G G G G G G G G G G G G G ? G G G G G G G G G A G G G G G G G G G G G G G G G G G G ? ? G G G G G G G G G G ? G G G G G G G G G A A G G G G G ? A G G G G G G G G G G G G G G G C G G G G G G G G G G G G C G C G G C G G G G G T G G G G G G G G G G G A G G G A A G G G G A G G G G G G G G G A G G G G G G G G G G A A T T G G A G G G G C G G G G G T T C G G G G G G G G G T G G G G G G G G T G G G G G G G G G T G G G G G G G G G G G G G G G G A G G G G G G G T C T G A C G G G ? ? G A G G G G G G G G G G G G C G A G T T G G G T G C C A A G G T G G T G G G G C G G T T A T G T G G G G G G G G ? ? ? G G G G G C G A ? T G T G G G T G G G G G G G G T G A G A A G G G G G G G A G T G G C G G A C G A G G T A A G G T G C G G G G G G T G G G G G G A T G G G G G C G G G G G G G G G G G G G G G G G G G G ? T T G G G G G G G G G T T G A G ? G G G G G G G G G C G G G G G C ? G G G G G G G G G C G C C G G G G G G G G G G G G G G G G G T G ? ? ? ? ? G G G A G G G G G G G G G G G G G G G A G A A G G T A T A A A G G G C G G G G G G A G G T G A A A G G T G G A G G G G T T A G G C G G T G C G G G G G T G G G G G G G T G G A T G G G G G G G G C G G G G G G G C T G C G C G A G G G T G G G G T G C G G G G G G ? G C T G G C G T C G T G G G T G G G G A T G T G G C A G G G G T C G G A G A G G G G A A G G C G G G G A A A A G G T G G C G T A A G G T C T G T G ? A A A G G T G G G G G G G ? G A G G G G G G G G A A A C G G G G G G G G G G G C A A G G G G C G G A G G G C G C G G G T ? G G T G G G C ? G G G G G G ? C G G G T G T G G G G A G G G G G G A T G G G G G G ? ? G G G G G G G A T G G G G A G A A G G T G C A G T G G T G G C G G T G G G G G G G G G A G T G G G G G G G G G G G G T G G G G G G G G G A G G G T G G G G G G G G A G G G G G G A G T A G G G T T G G G G G G G A G G G G G C G G G G G G T A G G G T T G G G ? G G G G G G A A G G G G C G G ?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G C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C A C G A G G T G G G G C G G C A C G G T T T G G G G G G G T C G T T T G G G G C G T T C G G G G C G G G A C G G G G T G G G G G G T ? G A T T G G G G G C A T G G A G G T G G G A T T G G C G G G A G G T G A G G G G G G G G G G A T G G G G G G T G G T G G G G T T G G G T G G G G G A G G G T A A A T G G T G G C C G G G G G G G A G G G G G G G G G G A G A T T G G T G G G G G G G G G G G G G G G G T G G G G G G G G G T G G G G G G G G G G G T G A G T C G T G G G G G T G G G G G G G G G T C G G G G G G G G C G G G G A G G G G G A C G G G C G G G G G G G G T G G G G C G G C G G G A G A C A G T G G G A G G G T G C G G G C T G G C C G G T G G G G A G G G G G G T C G C G G G G C C G G G G A C C G A A G G G G G C G ?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</si>
  <si>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imandra_3720</t>
  </si>
  <si>
    <t xml:space="preserve"> ?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G T G G G G G A G G G G G T A G G G G G G C T G G G T A G G G G C G G G G G G G G G G A G G G A G A A G G G T G ? T G T G G G G G G G G G G G G T A C G G G G G G G G G G G G G G G G C G G G G G G G G G G G G G G G G G G G G G G T G G G T T G G G G G G A G G T G G T G G G C G T G G G G G G G A G G G G G G G A T G G A ?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? ? G G G G G G G G G G G G G G G G G G G G A A G G ?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G ? G A G G G G G G G G G G G G C G A G T T G G G T G C C A A G G T G G T G G G G C G G T T A C G T G G G G G G G G G G G G G G G G C G A T T G T G G G T G G G G G G G G T G A G A A G G G G G G G A T T G G C G G A C G A G G T A A G G T G C G G G G G G T G G G G G G A T G G G G G C G G G G G G G G G G G G G G G G G G G G G T T G G G G G G G G G T T G A G G G G G G G G G G G C G G G G G C ? G G G G G G G G G C G C C G G G ? G G G G G G G G G G G G G T G G T T T C G G G G G G G T G G G G G G G G G G G A G A A G G T A T A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C A G G T C T G T G G A A A G G T G G G G G G G G G A G G G G G G G G A A A C G G G G G G G G G G G C A A G G G G C G G A G G G C G C G G G C G ? G T G G G C G G G G G G G G C G G G T G T G G G G A G G G G G G A T G G G G G G G G G G G G G G G A T G G G G A G A A G G T G C A G T G G T G G C G G T G G G G G G G G G A G T G G G G G G G G G G G G T G G G G G G G G G A G G G T G G G G G G G G A G G G G G G A G T A G G G T T G G G G G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G G G G G G T G G A G T G C G G G G G T G G G G G G G A G T G G G G G G G G G A G G G G G G G G G G G G G G G G A G G G G C G G G G G G G A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G G G G T T G G G T G G G G G G G G G T A A A T G G T G G C C G G G G G G G A G G G G G G G G G G A G A ? ?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? G C G G A G C G G G C T G A A A G G G G G C G G G G G G G G G G G G G G G A G G T G A T G G G G G G G G G G G G G G G G G G A G G G T T G G G C G G A T A A T G G G C G G G G G G G G G G G G C T G G G C G A G G G G G G A G G G C G T G G G G G G G G G T A A G G G G G C G G C G G T G G C C</t>
  </si>
  <si>
    <t xml:space="preserve">    imandra_4468</t>
  </si>
  <si>
    <t xml:space="preserve"> ? G G G G T T G A G A G G G G G G G G A C G G G G G G G G G ? ? G G G G G G G G G G G G G G T A G G G G A G G G G G G G G G G G A A G G G G G G G G G G G G G G G T C G T G G A G C G G G G G G G G G G G G G G G A G G G G G G A G G G G G G G G G G C G G G G G T ? ? ? G G G G G G C G G T T G G G T G T G G G T G A G A G T G G G G G A G T G A G G G C G G C G G G G G T C G A G G G G G G G A T G G T G G G G G G T T G G ? G G G G G C G G G G G G G G G G G G G G A C G C G G G G G G G C T G A T G G A G G G G G G G G G C G A C G G A G G A G C G G G G G T G A ? T A G A T A G G ? G G G G T G G G G G A G G G G G T A G G G G G G C T ? G G T A G G G G C G G G G G G G G G G A G G G A G T A G A ? ? ? ? T G T G G G G G G G G G G G G T A C G G G A G G G G G G G G G G G G C G G G G G G G G G G G G G ? G G G G G ? ? G T G G G T T G G G G G G A G G T G G T G G ? ? G T G G G G G G G A G G G G G G G A T G G A ? G G G T T G G A G T A G A T G G G G G C G G G C G G G G G G G G G A T T C G G G G A G A G T C G A G G G G C ? ? T G A T G ? G G G G G G A G G T T T T G ? G G G G C G G G G T A G C G G A G G G C G G G T G G A G G A C A T G G G G T C G T G A G G G G G G G G G G A G G G A G G G G G G G G T A G G G A G G C G G G A C G G A G G G G T G G G G G G A G G G G G G G G G G G ? ? ? G G G G G G G ? G C G G G G G G G G G G G G G G G G G G G G G ? ? G ? G G G G G G A G G G G G G G G G G G G G G G G G G ? ? ? ? G G G G G G G G G G G G G G G G G G C A G A G G G ? A G G G G G G G G G G G G G G G C G G ? ? G G G G G G G G C G C G G C G G G G G T G G G G G G G G G G G A G G G A G G G G G A G G G G G G ? G G A G G G G G G G G G G A A T T G G A G ? G G C G G G G G T T C G G G G G G G G G T G G G G G G G G T G G G G G G G G G T G G G G G G G G G G G G G G G G A G G G G G G G T C T G A C G G ? ? ? G ? ? ? G G G G G G G G G ? C G A G T T ? G G T G C C A A G G T G G T G G G G ? G G T T A C G T G G G G G G G G ? ? G G G G G G C G A T T G T G G G T G G G G G G G G T G A G A A G G G G G G G A G T G G C G G A C G A G G T A ? G ? T G C G G G G G G T G G G G G G A T G G G G G C G G G G G G G G G G G G G G G G G G G G ? T T G G G ? G G G G G T T G A G ? G G G G G G G G G C G G G G G C ? G G G G G G G G G C G C C G G G ? G G G G G ? G G G G G G G T G G ? ? ? ? G G G G G G G T G G G G G G G G G G G A G A A G G ? ? ? ? A A G G G C G G G G G G A G G T G A A A G G T G G A G G G G T T A G G C G G T ? C G G G G G T G G G G G G G T G G A T G G G G G G G G C G G G G G G G C T G C G C G A G G G T G G G G T G C G G G G G G G T C T G G C G G C G T G G G T G G G G A T G T G G C A G G G G T C G G A G A G G G G A A G G C G G G G A A A A G G T G G C G T A A G G T C T G T G G A A A G G T G G G G G G ? G G ? G G G G G G G G A A A C G G G G G G G G G G G C A A G G G ? C G G A G G G C G C G G G T ? ? ? T G G ? C ? ? ? G G G G ? C G ? ? T G T G G G G A G G G G G G A T G G G G G G G G G G G G G G G A T G G G G A G A A G G T G C A G T G G T G G C G G T G G G G G G G G G A G T G G G G G G G G G G G G T G G G G ? G G G G A G G G T G G G G G ? G G A G G G G G G A G T A G G G T T G G ? ? ? G G A G G G G G C G G G G G G T A G G G T T G G G G G G G G ? ? A A G G G G C ? ?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? ? G A C G G G G C G G G G G G G G G G G A ? C A G G A C G G A A G G G G G T G C G C G G G G G G A T G G G C T G G G G A G G G T G G G G C G A G A T A T G G G G A G G G G A G C A T A T G G G A G G G G G G A G ? ? G G G A A G G G G G G G A G T G G C C G A G G C G T G G G G G G G G G G A G G G G G G G G G G G G A G G G G G C G A A C G T G G G G G G G G G G G G T G G A G T G C G G G G G T G G G G ? ? G A G T G G G G ? ? ? G G A G G G G G G G G G G G G G G G G A G G G G C G G G G G G G A G G G G G G G G G G G G G G G G G G G G G G G G A C G G G G G G G G C A A G G G A G G G T G G A A A A G A G G T G G G G C G G C A C G G T T A G G G G G G G T C G T T T G G G G C G T T C G G G G C G G G A C G G G G T G G G G G G T G G A T T G G G G G C A T G G A G G T G G G A T T G G C G G G C G G T G A G G G G G G G G G G A ? ? G G G G G T G G T G ? ? G T T G G G T G G G G G A G G G T A A A T G G T G G C C G G G G G G G A G G G G G G G G G G A G A T ? ? ?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T A G G G G G G T C G C G G G G C C G G G G A C C G A A G ? ? ? G C G ? G G T T T A T T G C G G A G C G G G C T G A A A G G G G G C G G G G G G G G G G G G G G G A G G T G A T G G G G G G G G G G G G G G G G G G A G G G T T G G G C G G A G A A C G G G C G G G G G G G G G G G G C T G G G C G A G G G G G G A G G G C G T G G G G G ? ? T T G A A G G G G G C G G C G G T G G ? C</t>
  </si>
  <si>
    <t xml:space="preserve">    imandra_5082</t>
  </si>
  <si>
    <t xml:space="preserve"> ? G G G G C G G G G A G ? G ? ? ? ? ? ? ? ? ? ? ? ? ? ? ? ? ? ? ? G G G G G G ? G G G ? ? ? A A G G G G ? ? ? T G G G G G G G G A A G G ? ? G G G G G G G G G G G T C G ? ? ? G G C G G G G G G ? G G G G ? G G G A C G G G G ? G G A G G ? ? ? ? ? ? C G G G G G T ? ? ? G G ? G G G C G G ? ? ? ? ? ? ? ? ? ? ? ? ? T A A G C G G G ? ? ? ? C G G G G G ? ? ? C ? G G G G T C G A ? ? ? ? ? ? ? ? ? ? ? ? ? ? G ? ? ? ? ? ? ? ? ? ? ? ? A C ? ? ? ? G G G G G G G G G G C A G ? ? ? ? ? ? ? ? ? ? ? ? ? G G A ? ? G G G G G G G C G A ? ? ? ? ? G A G C G ? ? ? ? ? ? ? ? ? ? ? A T A G ? ? ? ? G ? ? T G G G G A ? ? G ? ? ? ? ? ? G G G G G ? G G G T ? ? G G G C G G G G G ? G G G G ? ? ? ? C G A A G A G ? ? ? ? ? T G G G ? ? ? G G G ? ? ? ? ? ? G G ? ? G ? ? G G ? ? ? ? ? ? ? ? ? ? ? ? ? ? G G G G G G ? ? G ? G G ? ? ? G T G G G A T G G ? ? ? ? ? ? ? G ? ? ? ? ? ? ? ? ? ? ? G ? ? ? ? ? ? G G G G G G A ? ? ? ? ? ? ? G T G ? ? ? ? ? ? ? ? ? G G ? ? ? C G A G ? ? ? G G G G G G G A ? ? C G G G G A G A G T C ? ? G G G G ? ? ? ? G C T G ? ? ? ? ? ? ? ? ? ? ? ? ? ? ? ? ? ? G G C G ? ? ? ? ? G A G G A G G G C G A G G G T A G G C ? ? ? ? ? A G T ? G C G A G G ? ? ? ? G G G G ? ? ? ? ? G G G G ? ? ? ? ? ? G G G A G G ? ? G G A C G G T G G G G T G G G C ? A A G ? ? ? ? ? ? ? ? ? ? ? ? ? G G G ? G G G ? ? ? ? ? ? ? ? ? ? ? G G G G G ? ? ? ? ? ? ? ? ? G ? ? ? ? ? G G ? A G G ? ? ? G G G G ? ? ? ? ? ? ? ? ? ? ? ? ? ? G A G G G G A G G ? ? ? ? ? ? ? ? A C G A ? ? ? ? A G G G A ? ? ? ? ? G G G G G G C G G G G G G G G ? ? ? G A G A G G A ? ? G G G T G G G G G G G G G G G A ? G G ? ? G G G G A G G G G G ? ? A G A G G G G G G G G G G A A A G ? G A G ? G ? ? ? ? ? ? ? A A A G T G G G G G G A ? ? ? ? ? ? ? ? G T G G G G G G G G G T G G G G A G G G G G G A G A G G T G G G G A G G T C T G A C G C ? ? ? G ? ? ? ? ? ? G G G G G G ? ? ? ? G T T ? ? A C G C C A A G G T ? ? ? ? ? G G C G G ? ? ? ? ? T G G G G G G G G ? ? ? ? G ? ? G C ? ? ? ? G ? ? ? ? ? ? ? G G G G ? G T G A G A T G G G A G G G C G G G G C G G A ? ? ? G A T A ? ? G C G G G G ? G ? ? T G G G G G G A G G G ? ? G ? G G G G G ? ? ? ? ? ? ? ? ? G G G ? ? ? ? ? T G G G G G ? G G A T T G ? ? ? G G G G G ? ? ? G C G G G G G ? ? G A A ? ? ? ? ? ? ? ? ? ? ? ? ? ? ? G ? ? ? ? G G A G G G ? ? ? ? ? ? ? ? ? G G G ? ? A T G G G G ? G G G ? ? ? ? ? ? ? T T T A T ? ? ? ? ? ? ? G G G G ? ? ? ? G C G A A A G G T G G A G G G G T T A G G C G G T ? ? ? ? ? G G T G G G G G G G ? ? G A ? G G ? ? ? ? ? G C G G ? ? G G G C T G C G ? G A G G G T ? ? ? ? ? ? ? ? G G ? ? ? ? T C T ? ? ? ? ? ? G T G G G T G ? ? ? A T A G G T C A G ? ? ? T C ? ? ? ? ? ? ? ? ? ? A G G ? ? G G G A A A T G A C G G C G T ? ? ? G G A G G A ? ? A A A G G ? ? G G G G ? ? ? ? ? G G ? ? G G G G C G A C G G ? ? G G G G G G G C G G ? ? ? G C G G A G G G C G C ? G G C ? ? ? G G ? G ? ? ? ? G G G G ? C G ? ? ? ? ? G G ? ? ? G ? G G G G ? ? ? ? ? G G G ? ? ? G G G G ? ? ? ? G G G G G G A C G G T G C A G T G G T G G ? ? ? ? ? G G G G G G ? ? ? ? T G G G G G G G ? G G A G C ? ? ? ? ? ? ? A G ? ? G G T G ? G ? ? ? ? ? ? ? ? ? ? ? ? A G G ? ? G G T T G G ? ? ? ? G ? ? ? ? ? ? ? ? ? G G G G T C G ? ? ? ? ? ? ? G G G ? ? G G G ? ? ? ? ? ? ? ? ? ? ? G G G G T T G G G G G G G ? C G G G G T A G G G G A G G C G G ? ? ? ? G G G G G G G T A G G T C G G G G ? G C A ? G G G G G ? ? ? G G G ? G A G G T ? ? ? ? ? ? ? ? ? ? ? ? ? G G G A C G G G ? ? G G ? G G A G C G T G G G G C G G G G G G G G G G ? G G G G G G G G G G ? ? T G G G G A C ? ? ? ? G G G G G G C ? ? ? ? ? ? ? ? C G G G G ? ? ? ? G A A A A G A G G T G G G ? ? ? ? ? ? G C G G G G A A G G G G A T T ? ? ? ? ? ? G G G G G G A G G G G A G G G G G C G G G G G G ? ? ? ? G ? ? ? A G G A C G G A A G G G G G T G C G C G ? G G G G A T G G G C T G A G G A A ? G T G G ? A A T G G G T A T G G G G A G G G G A G ? A T A T G G G A G ? ? G T G A G ? G G G G A A ? ? ? ? ? ? G A G T ? ? C C G A G G C ? ? ? ? ? G G G G G G G G G T A G A ? ? ? ? ? ? G A G G G G G C G A A C G T A G G G G G G G G G G ? T G ? ? ? T G C G G ? ? ? T G ? ? ? ? ? ? ? G C A T G A ? ? ? ? ? ? ? ? ? ? ? ? ? ? ? ? ? ? ? ? G G A G G G ? C G G G G G G ? ? ? ? ? G G G G G G G G G G G G G ? ? G G G G G G A A A G G G G G G G C A A G G G ? G G ? ? ? ? ? ? ? ? ? ? ? ? ? ? ? ? ? C G G C ? ? ? ? ? ? ? ? ? ? ? ? ? ? ? ? ? T T T G ? ? ? ? ? T T C G ? ? ? ? G G G A C A G G G T G G G G ? ? ? ? ? ? ? T G G G G G C A T G G A G G T G G G A T T G G C ? ? ? ? G ? ? G A G G G G G A ? ? ? ? A T G G G G G G T G ? T ? ? ? ? ? T G G G ? ? G G G G A G G G T A A A T G G T G G C C G G G G G G G A G G G ? ? G ? ? ? ? ? ? ? ? ? ? ? T G G G G G G G G G ? ? ? G G G G T G G G G G G G G G T G G A G G ? ? ? G G G T G A G T A G C G G G G G T G G G G G G G G G T ? ? ? ? ? G G G G A G G G G A T G G ? ? ? C G ? ? C G ? G G G G G G T G G G G C ? ? ? G G G A G A C A ? ? G G G ? ? ? ? ? ? ? G G G C ? ? ? ? ? ? ? T ? ? G G A ? G G G G G T ? G C G G G G C C G G G G A C C G A A G ? ? ? G C G ? ? G T ? ? ? ? ? ? ? ? ? ? G C G G G C T G A A A G ? G G ? ? G G G G G G ? ? ? ? ? G G G G A G G T ? ? ? ? ? ? G G ? ? ? ? ? ? ? ? ? ? ? ? G A A G A C T G G G C G G A T C A C G G G C G A ? ? ? ? ? G G G G ? C T G G G C ? A G G G G G G ? ? ? ? ? ? ? G G G G ? G G G G T A ? G G ? G G ? ? G ? ? ? ? ? ? ? C</t>
  </si>
  <si>
    <t xml:space="preserve">    imandra_5677</t>
  </si>
  <si>
    <t xml:space="preserve"> ? G G G G C G G G ? ? ? ? ? G G G ? ? ? ? ? ? G G G G ? ? ? ? ? ? G G G A ? ? ? ? ? ? ? ? ? ? ? ? ? ? ? ? ? ? T G G G G G G G G A G ? ? G G G G G G ? ? ? ? ? ? ? T C G ? ? ? ? ? ? ? G G G G A G G G G G ? ? ? ? ? ? ? ? ? ? ? ? ? ? G G G G ? ? ? ? ? ? ? ? ? ? ? ? ? ? ? ? ? ? ? ? ? ? ? ? ? ? ? ? ? ? ? ? ? ? ? ? T A A G C G G G ? ? A A T G G G ? ? ? ? ? C ? ? ? ? ? ? ? ? ? ? ? ? ? ? ? ? ? ? G G T G ? ? ? ? G ? ? ? ? ? ? ? ? ? ? ? ? ? G G G G G ? ? ? G G G G A C G C G G G ? ? ? ? ? T G A ? ? ? ? ? ? G ? ? ? ? ? ? C G A ? ? ? ? G G A G ? ? ? ? ? ? ? ? ? ? ? ? ? C G C ? ? ? ? ? ? ? ? ? ? ? ? ? ? ? ? ? ? ? ? ? ? ? ? G G G G ? ? ? ? ? ? ? ? ? ? C G G ? ? ? ? ? ? ? ? ? ? ? ? C G T G A A G ? ? ? ? ? T G G ? G G G ? ? ? G G G T A C ? ? ? ? ? ? ? ? ? ? ? A G G G G C G G G G G ? ? ? ? ? ? ? ? ? ? ? G G ? ? ? ? ? ? ? ? ? ? ? ? ? ? ? G ? ? ? G ? ? ? ? ? ? ? ? ? ? ? ? ? ? ? ? ? ? G G ? ? ? ? A T ? ? ? ? ? ? ? ? G ? ? ? ? ? ? ? ? ? ? ? G G G ? ? ? ? ? ? ? ? G T G G ? ? ? T T C G G G G ? G G G C ? G A G G G ? ? ? ? ? ? ? ? ? ? ? ? ? ? ? ? ? ? ? ? ? ? ? ? ? ? ? ? ? ? ? ? ? ? T A ? A G G G G G G C G G G G G T C G G C C G G G G A A G ? G ? ? ? ? ? ? ? ? ? ? ? ? ? G G G G T G G ? ? ? ? ? ? ? ? ? ? ? ? ? ? ? ? ? ? T G G G T G G G G T G G G C ? G A G A G G ? ? ? ? ? ? ? ? ? ? ? ? ? ? ? ? ? G G C G G G G G G G ? ? ? ? ? ? ? ? ? ? ? ? ? ? ? ? ? ? ? ? ? ? ? ? ? ? ? ? ? ? G G ? ? ? ? ? ? ? ? ? ? ? ? ? ? ? ? ? ? ? ? ? ? ? ? ? ? ? ? ? ? ? ? ? C C G ? ? ? ? ? ? T G G G G ? ? ? ? ? ? ? ? ? G C G G ? ? ? ? G G G ? ? G C G A G G A ? ? G ? ? ? ? ? ? G ? ? ? ? ? ? ? ? ? ? ? ? ? ? ? ? ? ? G G ? G ? ? ? ? ? ? ? ? G ? ? G G G G T ? C A ? ? ? ? ? ? ? G C G G ? ? ? A A A G T G G G G G G A T G G G G G ? G ? ? ? ? ? ? ? ? ? ? ? ? ? ? ? ? G G G G A A A A G A G G T G G G G A G G T C T G A C G C ? ? ? G A G G ? ? ? ? ? ? ? ? ? ? ? ? ? ? ? T G ? A T G C ? ? ? ? ? ? ? ? ? ? ? ? ? ? ? ? ? ? ? ? ? ? G G A G G G G A ? ? ? ? ? ? ? ? ? ? ? ? T ? ? ? ? ? ? ? ? ? ? ? ? ? ? T G A G A A G G G A G G G C G G G G A G G T ? G A G ? ? ? ? ? G C G G G G A ? ? ? ? ? ? ? ? ? ? C G G ? ? ? ? ? ? ? ? ? ? ? ? ? ? G G G G ? ? G G G G ? ? ? ? G ? ? ? ? ? G G A T T ? ? ? ? ? ? ? ? ? ? ? ? ? ? ? ? ? ? ? C ? ? ? G G G ? ? ? ? ? ? ? T G G G G G ? ? ? ? ? ? ? ? ? ? ? ? ? ? ? ? ? ? ? ? ? ? ? ? ? ? ? ? G G G ? ? ? ? ? ? ? ? ? ? ? T T ? ? ? ? ? ? G G G C G G ? ? ? G A G G C G C A G G G ? ? G C G G G G C T G G G C G G ? G ? G G G G G T ? ? ? ? ? ? ? ? ? ? ? ? ? ? ? ? ? ? ? ? ? ? ? G ? G G G ? ? ? ? ? C G ? ? ? ? ? ? ? ? ? ? ? ? ? G G ? ? ? ? ? ? ? ? ? ? G G C ? ? ? ? ? ? ? ? ? ? ? T G G G T C A A ? ? ? ? ? ? ? ? ? ? G G G G A ? G G C G G ? ? ? A A T G A C G ? ? ? ? ? ? ? G G A G G A ? ? ? ? ? ? ? ? ? ? ? ? G ? ? ? ? ? ? ? ? G G G G G C G G C ? ? ? ? ? ? G G G G T C G G ? ? ? ? ? ? ? ? ? G G C ? ? ? ? ? C ? ? ? G G ? ? ? ? ? ? ? ? ? ? ? ? ? ? ? T ? ? ? ? ? ? ? ? ? G G G G G ? ? ? ? ? ? ? ? ? ? ? ? G G G ? ? T ? ? ? ? ? ? ? ? ? ? ? ? ? ? G T G ? T G G ? ? ? T G G ? ? ? ? ? ? ? ? G ? ? ? ? ? ? ? ? ? G G G G T G ? ? ? G G G A G G G A G ? ? ? ? ? ? ? ? ? ? ? ? ? ? ? ? A G G ? ? G ? C C G G G G G G G ? ? ? ? ? ? ? ? ? ? ? ? ? ? ? ? ? ? T T G G ? G G G ? ? ? ? G ? ? G G G C ? ? ? ? ? ? ? ? ? ? ? ? ? ? ? G ? G G C G ? G A G ? G G G G A G G C ? ? ? ? ? ? ? ? ? G G G G T A G G T C G G G G G G ? A A G ? ? ? ? ? ? ? G G ? ? G A ? ? ? ? ? ? ? ? ? ? ? ? ? ? ? ? ? ? ? ? ? ? ? ? ? ? G G ? ? ? C G A G G G G A ? ? ? ? ? ? ? ? ? ? ? ? ? ? G G G G ? ? ? ? ? ? ? ? G G G G A C ? ? ? ? ? ? ? ? ? ? ? ? ? ? ? ? G A G A G ? ? ? ? ? ? ? ? ? G G A G T G G G ? ? ? ? ? ? ? ? G G C G G A G A A ? ? ? ? ? ? ? ? ? ? ? ? ? ? ? ? ? ? ? ? ? ? ? ? ? ? ? ? G A G T G G G ? ? G ? ? ? ? ? ? C A G G A C G A G A G G G G G C G A ? ? ? ? G G G G C A C ? G A C ? ? ? ? ? ? ? ? ? G G ? A A T G G G ? ? T G ? ? G T G G G G ? G C A T ? ? ? ? ? ? ? ? ? G T G A ? ? ? ? G G A A ? G G G G G ? ? ? ? ? A G A ? ? ? G C G ? ? ? ? ? ? ? ? ? ? ? G G T A G A G ? G G G G G A G ? ? ? ? ? ? ? ? ? G T G G G G ? ? ? ? ? ? ? ? ? ? G A G T ? ? ? ? T G A T G ? ? ? ? ? ? ? ? C A T G A ? ? ? ? ? ? ? ? ? ? ? ? ? ? ? ? ? ? ? ? ? ? ? ? ? ? ? ? ? ? ? ? ? G G A G ? ? ? ? ? ? ? ? ? ? G G G ? ? G G ? ? ? ? A A G A A G G G G G G G C A C G G A ? ? ? ? ? ? ? ? ? ? ? ? ? G G T G G ? ? C G G A ? ? ? ? ? ? A G ? ? ? ? ? ? ? ? ? ? ? ? ? ? G G C G T T ? ? G G G ? G G G A ? G G G G T ? ? ? ? ? ? ? ? ? ? ? ? ? ? ? ? ? ? ? ? G G G G G T G G A A T T G ? ? ? ? ? ? ? ? ? ? ? ? ? ? G G ? ? ? ? ? ? ? ? ? ? ? ? ? ? ? ? ? ? ? ? ? ? ? ? ? ? ? ? ? ? ? ? ? ? ? ? ? A A A T G G T G G ? ? ? ? ? ? G G G ? ? ? ? ? ? ? ? ? ? G A ? ? ? ? ? ? ? ? ? ? ? ? ? ? ? ? ? ? ? ? ? ? ? ? ? G G G G G ? ? ? ? ? G G G G ? ? ? ? ? G A G G G T C G T G G G G G T G ? ? ? ? ? ? ? ? ? ? ? ? ? ? G G G G C G G G ? ? ? ? ? ? G A ? G ? ? ? ? ? G G G G G G T G G G G C G ? ? ? ? ? ? ? ? ? ? ? ? G G G A G G G T ? ? ? G G C ? ? ? ? ? G G ? ? ? ? ? A ? ? ? ? ? ? ? ? G C G G G ? ? ? ? G G G A A A G ? ? ? ? ? ? ? ? ? ? ? ? ? ? ? ? ? ? ? ? ? ? ? ? C G G G C T G A A A G G ? ? ? ? ? ? ? ? ? ? ? G G ? ? ? G G G A G G ? G G G G ? ? ? ? G G ? ? ? ? ? ? ? ? ? G G G G G A C T ? ? ? C G A T T C A C G G G C G A ? G ? ? ? ? ? ? ? ? C T G ? ? ? ? ? ? ? ? ? ? ? ? ? ? ? ? ? ? ? ? ? ? ? ? ? ? ? ? ? ? ? ? ? ? ? C A ? ? ? ? T G ? C ?</t>
  </si>
  <si>
    <t xml:space="preserve">    imandra_6312</t>
  </si>
  <si>
    <t xml:space="preserve"> ? G G G G C G G ? ? ? ? ? G ? ? ? ? ? ? ? ? ? ? ? ? ? ? ? ? ? ? ? G G G A ? ? ? ? ? ? ? ? ? ? ? ? ? ? ? ? ? ? T G G G G G G G G A G ? ? ? ? ? ? ? G G G ? ? ? ? T T C G ? ? ? A G ? ? G G G G A G ? G G G ? ? ? G A G ? ? ? ? ? ? ? ? ? ? ? ? ? ? ? ? ? ? ? ? ? ? ? ? ? ? ? ? ? ? ? ? ? ? ? ? ? ? ? ? ? ? ? ? ? ? ? ? ? A A G C G G G ? ? A A C G G G G G ? ? ? ? ? ? ? ? ? ? ? ? ? ? ? ? ? ? ? ? A ? ? A G G ? ? ? ? ? ? ? ? ? ? ? ? ? ? ? ? ? ? ? ? ? ? ? ? ? ? ? G G G A C G C G ? ? ? ? ? ? ? ? ? ? ? ? ? ? ? ? ? ? ? ? ? ? ? ? ? ? ? ? ? ? ? G G G A G G G G G ? ? ? ? ? ? ? ? ? ? ? ? ? ? ? ? ? G T G ? ? ? ? ? ? ? ? ? ? ? ? ? ? ? ? ? ? ? ? ? ? ? ? ? ? ? ? ? ? ? ? ? ? ? G G G G ? ? ? ? C G T G A A G ? G ? ? ? ? ? ? ? ? G A G ? ? ? ? ? ? ? ? ? ? ? ? ? ? ? ? ? ? ? ? ? ? ? ? ? ? ? ? ? ? ? ? ? ? ? ? ? ? ? ? ? ? ? ? ? ? ? ? ? ? ? ? ? ? ? ? ? G G ? ? ? ? ? ? ? ? ? ? ? ? ? ? ? ? ? ? ? ? ? ? ? ? G G ? ? ? ? ? ? ? ? ? ? ? ? ? ? ? ? ? ? ? ? ? ? ? ? ? ? ? ? ? ? ? ? ? ? ? ? ? ? ? ? ? ? ? ? ? ? ? ? ? ? ? ? ? ? ? ? ? ? ? ? ? ? ? ? ? ? ? ? ? ? ? ? ? ? ? ? ? ? ? ? ? ? ? ? ? ? ? ? ? ? ? ? ? ? ? ? ? A G G G ? ? ? ? ? ? G G G T C G G C C G G G ? A A G ? G C ? ? ? ? ? ? ? ? ? ? ? ? ? ? ? ? ? ? ? ? ? ? ? ? ? ? ? ? ? ? ? ? ? ? ? ? ? T G G G T G G G G T ? ? ? ? ? ? ? ? ? ? ? ? ? ? ? ? ? ? ? ? ? ? ? ? ? ? ? ? ? ? ? ? ? ? ? ? ? ? ? ? ? ? ? ? ? ? ? ? ? ? ? ? ? ? ? ? ? ? ? ? ? ? ? ? ? ? ? ? ? ? ? ? ? ? ? ? ? ? ? ? ? ? ? ? ? ? G G G G G G ? ? ? ? ? ? ? ? ? ? ? C C G A ? ? ? ? ? T G G G G G G ? ? ? ? ? ? ? ? ? ? ? ? ? ? ? ? ? ? ? ? ? C G A G G A ? ? G ? ? ? ? ? ? ? ? ? ? ? ? ? ? ? ? ? ? ? ? ? ? ? ? ? ? ? ? ? ? ? ? ? ? ? ? G G G G G G G G T ? C A ? ? ? ? ? ? ? ? ? ? ? ? ? ? A A A G T G G G G G G A G G ? ? ? ? ? ? ? T G G ? ? ? ? ? ? ? ? ? ? ? ? ? ? ? G A A A A G A G G T G G G G A G G T C A G G A G C ? ? ? G G G G ? ? ? ? ? ? ? ? ? ? ? ? ? ? ? ? G G A C G C C ? ? ? ? T G G T ? ? ? ? ? ? ? ? T A C G ? G G A G G G G A ? ? ? ? ? ? ? ? ? ? ? ? ? ? ? ? ? ? ? ? ? ? ? ? ? ? ? C G C A A T G G G A G G G C G G G G A ? G T ? ? ? ? ? ? ? ? ? G C G G G G G ? ? ? ? ? ? ? ? ? ? C G G ? ? ? ? ? ? ? ? ? ? ? ? ? ? ? ? ? ? ? ? ? ? ? ? ? ? ? ? ? ? ? ? ? G G G A T T ? ? ? ? ? ? ? ? ? ? ? ? ? ? ? ? ? ? G C ? ? ? ? ? ? ? ? ? ? ? ? ? T ? ? ? ? G ? ? ? ? ? ? ? ? ? ? G ? ? ? ? ? ? ? ? ? G ? ? ? G ? ? ? ? ? ? ? ? ? ? ? ? ? ? ? ? ? T T ? ? ? ? ? ? ? ? ? ? ? ? ? ? ? ? ? T G C G C A G G G G A G C G G G G C T G G G C G G A ? ? ? ? ? ? ? ? ? ? ? ? ? ? ? ? ? ? ? ? ? ? ? ? ? G G G C G G ? ? ? ? ? ? ? ? ? ? ? ? ? ? G G ? ? ? ? ? ? ? ? ? ? ? ? ? ? ? ? ? ? ? ? ? ? ? ? ? ? ? ? ? ? ? ? ? ? ? A A G G T C A A ? ? ? ? ? ? ? ? ? ? G G G G A C G G ? ? ? ? ? ? ? ? ? ? ? ? ? ? ? ? ? ? ? ? ? ? A G G A G A ? ? ? ? ? ? ? ? ? ? ? ? ? G ? ? ? ? ? ? G G G G C G G C A ? ? ? G G G G G ? T C G G ? ? ? ? ? ? ? ? ? G G ? ? ? ? ? ? C ? ? ? ? ? ? ? ? ? ? ? ? ? ? ? ? ? ? ? ? ? ? ? ? ? ? ? ? ? ? G G G G A ? ? ? A ? ? ? ? ? ? ? ? ? ? ? G A ? ? ? ? ? ? ? ? ? ? G T G C A ? ? ? G T G G ? ? ? ? ? ? ? ? ? ? ? ? ? ? G ? ? ? ? ? ? ? ? ? G G A G C G ? ? ? G G G A ? ? ? ? G ? ? ? ? ? ? ? ? ? ? ? ? ? ? ? ? A G G ? ? G ? C C G G G G ? ? ? ? ? ? ? ? ? ? ? ? ? ? ? ? ? ? ? ? ? ? ? G G ? ? G G ? ? ? ? ? ? ? ? ? ? ? ? ? ? ? ? ? ? ? ? ? ? ? ? ? ? ? ? ? G C G ? G A G G ? ? ? ? ? ? ? ? ? ? ? ? ? ? ? ? ? ? ? ? ? ? ? ? ? ? ? G G G G G G C C ? ? ? ? ? ? ? ? ? ? ? ? ? ? ? ? ? ? ? ? ? ? ? ? ? ? ? ? ? ? ? ? ? ? ? ? ? ? ? ? ? ? ? ? ? ? C G A G G G G A ? ? ? ? ? ? ? ? ? ? ? ? G G G G ? ? ? ? ? ? ? ? ? ? ? ? ? ? ? ? ? ? ? ? ? ? ? ? ? ? ? ? ? ? ? ? ? ? ? C G G A G T A G ? ? ? ? G A G T G ? ? ? ? ? ? ? ? ? ? ? G C A G A G A A G ? ? ? ? ? ? ? ? ? ? ? G ? ? ? ? ? ? ? ? ? ? ? ? G G ? G A G T G G G G G ? ? ? ? ? ? ? ? ? ? ? G C G A G A G G G G G T G A ? ? ? G G G G G C A C ? G A C G A G G A ? ? ? ? ? ? ? A A T G G G A C ? ? ? ? G T G G G G ? ? ? ? ? ? ? ? ? ? ? ? ? G G T G A G ? ? ? ? ? ? ? ? ? ? ? ? ? ? ? ? ? ? ? ? ? ? A G G C ? ? ? ? ? ? ? ? ? ? ? ? G G T A G A ? ? ? ? ? ? ? ? ? ? ? ? ? ? ? ? ? ? ? ? ? ? ? ? ? ? ? ? ? ? ? ? ? ? G ? ? ? ? ? ? ? T G A C G ? ? ? ? ? ? ? ? C A T G ? ? ? ? ? ? ? ? ? ? ? ? ? ? ? ? ? ? ? ? G G G A G G ? ? ? ? ? ? ? ? ? ? ? ? ? ? ? ? ? ? ? ? ? ? ? ? ? ? ? ? ? ? ? ? ? ? ? ? ? ? ? ? ? ? G G G C A A G G A ? ? ? ? ? ? ? ? ? ? ? ? ? ? ? ? ? ? ? ? C G G A ? ? ? ? ? ? ? ? ? ? ? ? ? ? ? ? ? ? ? ? ? ? ? ? ? ? T T C ? ? ? ? ? G G G G ? ? ? ? ? ? ? ? ? ? ? ? ? ? ? ? ? ? ? ? ? ? ? ? ? ? ? G G G G T G G A A G ? ? ? ? ? ? ? ? ? ? ? ? ? ? ? ? ? ? ? ? ? ? ? ? ? ? ? ? ? ? ? ? ? ? ? ? ? ? ? ? ? ? ? ? ? ? ? ? ? ? ? ? ? ? ? A T T T G G T C ? ? ? ? ? ? ? ? G G ? ? ? ? ? ? ? ? ? ? G A G ? ? ? ? ? ? ? ? ? ? ? ? ? ? ? ? ? ? ? ? ? ? ? ? ? ? G G G ? ? ? ? ? ? ? ? ? ? ? ? ? ? G A G G G C A G C G G G ? ? ? ? ? ? ? ? ? ? ? ? ? ? ? ? ? ? ? ? ? ? ? ? ? ? ? ? ? ? ? ? ? ? ? ? ? ? ? ? ? ? G T G T G C G G G G ? ? ? ? ? ? ? ? ? ? ? ? ? ? ? ? ? ? ? ? ? ? ? ? ? ? ? ? ? ? ? ? ? G G ? ? ? ? ? ? ? ? ? ? A G T A ? ? ? ? ? ? ? ? ? ? ? A A C C G A ? ? ? ? ? ? ? ? ? ? ? ? ? ? ? ? ? ? ? ? ? ? ? ? ? ? ? ? ? ? ? ? ? ? ? ? ? ? ? ? ? ? ? ? ? ? ? ? ? ? ? ? ? ? ? ? ? ? G G G T ? ? ? G G ? ? ? ? ? ? ? ? ? ? ? ? ? A G A C T ? ? ? C G G A T C A C G G G C G ? ? G ? ? ? ? ? ? ? ? C T G ? ? ? ? ? ? ? ? ? ? ? ? ? ? ? ? ? ? ? ? ? ? ? ? G T T G ? ? ? ? ? ? ? ? ? ? ? ? ? ? G ? ? ?</t>
  </si>
  <si>
    <t xml:space="preserve">    imandra_7021</t>
  </si>
  <si>
    <t xml:space="preserve"> ? G G G G C G G G ? ? ? ? ? ? ? ? ? ? ? ? ? ? ? ? ? ? G G G T ? ? G G G A C G ? ? ? ? ? ? ? ? ? ? ? ? ? ? ? ? T G G G G G G G G A G ? ? ? ? ? ? ? ? ? ? ? ? G G G T C G T ? ? ? ? ? ? G G G G G G ? ? ? ? ? ? ? ? ? ? ? ? ? ? ? ? ? ? ? ? ? ? ? ? ? ? ? ? ? ? ? ? ? ? ? ? ? ? ? ? ? ? ? ? ? ? ? ? ? ? ? ? ? ? ? ? ? ? T A A G C G G G ? ? ? A C G G G G ? ? ? ? ? ? ? ? ? ? ? ? ? ? ? ? ? ? ? ? ? ? T ? A G G ? ? ? ? ? ? ? ? ? ? G ? ? ? ? ? ? ? ? ? ? ? ? ? ? ? ? ? ? ? ? ? ? ? ? ? ? ? ? ? ? C ? ? ? ? ? ? ? ? ? ? ? ? ? ? ? ? ? ? ? ? ? ? ? ? ? ? ? ? ? ? ? ? ? ? ? ? ? ? ? ? ? ? ? ? ? ? ? ? ? ? ? T G G G G A ? ? ? ? ? ? ? ? ? ? ? ? ? G ? ? ? ? ? ? ? ? ? ? C G G ? ? ? ? ? ? ? ? ? ? ? ? C G T G A A G ? ? ? ? ? ? ? ? ? ? G A G ? ? ? ? ? ? ? ? ? ? ? ? ? ? ? ? ? ? ? ? ? ? ? ? ? ? ? ? ? ? ? ? ? ? ? ? ? ? ? ? ? ? ? ? ? ? ? ? ? ? ? ? ? ? ? ? ? ? ? ? ? ? G ? ? ? ? ? ? ? ? ? ? ? ? ? ? ? ? ? ? ? ? ? ? ? ? ? ? ? ? ? ? ? ? ? A G ? ? ? ? ? ? ? ? ? ? ? ? ? ? ? ? ? ? ? ? ? ? G T G G ? ? ? ? ? ? ? ? ? ? ? ? ? ? ? ? ? ? ? ? ? ? ? ? ? ? ? ? ? ? G ? ? ? ? ? ? ? ? ? ? ? ? ? ? ? ? ? ? ? ? ? ? ? ? ? ? ? ? ? ? ? ? ? ? A G A G G G T C G G C ? ? ? ? ? A A G ? ? ? ? ? ? ? ? ? ? ? ? ? ? ? G G G G T G G ? ? ? ? ? ? ? ? ? ? ? ? ? ? ? ? ? ? T G G G T G G G G T G G G C ? ? ? ? ? ? ? ? ? ? ? ? ? ? ? ? ? ? ? ? ? ? ? ? ? ? ? ? ? ? ? ? ? ? ? ? ? ? ? ? ? ? ? ? ? ? ? ? ? ? ? ? ? ? ? ? ? ? ? ? ? ? ? ? ? ? ? ? ? ? ? ? ? ? ? ? ? ? ? ? ? ? ? ? ? ? ? ? ? ? ? ? ? ? ? ? ? ? ? ? C G A ? ? ? ? ? T G G A ? ? ? ? ? ? ? ? ? ? ? ? ? ? G G G G ? ? ? ? ? ? C G A G G A ? ? ? ? ? ? ? ? ? ? G G G G G G ? ? ? ? ? ? ? ? ? ? G A G G G ? ? ? ? ? ? A G G ? ? ? ? ? ? ? ? ? C A G ? ? ? ? ? ? ? ? ? ? ? ? ? A A A G T G G G G G G A G G G G ? ? ? ? ? ? ? ? ? ? ? ? ? ? ? ? ? ? ? ? G G G G G G G G G A G G T G G G G A G G T C T G A A G C ? ? ? ? ? ? ? ? ? G ? ? ? ? ? ? ? ? ? ? ? ? ? ? G G T G C C ? ? ? ? ? ? ? ? ? ? ? ? C G G ? ? ? ? ? ? G G A G G G G A ? ? ? ? ? ? ? ? ? ? ? ? T ? ? ? ? ? ? ? ? ? ? ? ? ? ? C G C A A T G G G A G G G C G G G G ? ? ? ? ? ? ? G G ? ? ? ? G C G G G G A ? ? ? ? ? ? ? ? ? ? C G G ? ? ? ? ? ? ? ? ? ? ? ? ? ? ? ? ? ? ? ? ? ? ? ? ? ? ? T ? ? ? ? ? ? ? G A T ? ? ? ? ? ? ? ? ? ? ? ? ? ? ? ? ? ? ? ? ? ? ? ? ? ? ? ? ? ? ? ? ? ? ? ? ? ? ? G ? ? ? ? ? ? ? ? ? ? ? ? ? ? ? ? ? ? ? ? ? ? ? ? ? ? ? ? ? ? ? ? ? ? ? ? ? ? ? ? ? ? T T ? ? ? ? ? ? ? ? ? ? ? ? ? ? ? ? ? ? G C G C A G G G ? A G C G G G G C T G G G C ? ? ? ? ? ? ? ? ? ? ? ? ? ? ? ? ? G T G ? ? ? ? ? ? ? ? ? ? ? ? ? ? ? ? ? ? ? ? ? ? ? ? ? ? ? ? ? ? ? ? ? ? ? ? ? ? ? ? ? ? G A ? ? ? ? ? ? ? ? ? ? G T G G G T ? ? ? ? A A A G G T C A A ? ? ? ? ? ? ? ? ? ? G G G G A ? G G ? ? ? ? ? ? A A T G A C G G C ? C ? ? ? G G A G G A G ? ? ? ? ? ? ? ? ? ? ? ? ? ? ? ? ? G G G ? ? ? ? ? ? ? ? ? ? ? ? ? ? ? G G G G G C G G ? ? ? ? ? ? ? ? ? ? ? ? ? ? ? ? ? C ? ? ? ? G G ? ? ? ? ? ? ? ? ? ? ? ? ? ? ? ? ? ? ? ? ? ? ? ? ? ? ? ? ? ? G G A ? ? ? ? ? ? ? ? ? ? ? ? ? ? ? G G G G G A C G T G G C C ? ? G ? ? ? ? ? ? ? ? ? ? ? ? ? ? ? ? ? ? ? ? ? ? ? ? ? ? ? ? G G A G C ? ? ? ? G G G A G G ? ? ? ? ? ? ? ? ? ? ? ? ? ? ? ? ? ? ? ? ? ? ? ? ? ? C C G G G G ? ? ? ? ? ? ? ? ? ? ? ? ? ? ? ? ? ? ? ? G ? ? G G G A G G ? ? ? ? ? ? ? ? ? ? ? ? ? ? ? ? ? ? ? ? ? ? G G ? ? ? ? G G C G G G A G G ? ? ? ? ? ? ? ? ? ? ? ? ? ? ? ? ? G G G G T A G G T C G G G ? ? ? ? C A G ? ? G G G C G ? ? ? ? ? ? ? ? ? ? ? ? ? ? ? ? ? ? ? ? ? ? ? ? ? ? ? ? ? ? ? ? ? ? ? ? ? C G A G G G ? ? ? ? ? ? ? ? ? ? ? ? ? ? ? ? ? ? ? ? ? ? ? ? ? ? ? ? ? ? ? ? ? ? ? ? ? ? ? ? ? ? ? ? ? ? ? ? ? ? ? ? ? ? ? ? ? ? ? ? ? G G A A A A G A G G G ? ? ? ? ? ? ? G G G C A G A G G T ? ? ? ? ? ? ? ? ? ? ? ? ? ? ? ? ? ? ? ? ? ? ? ? ? G G ? G A G T G G G ? ? ? ? ? ? ? ? ? ? ? T A G C G A G A G G G G G C G ? ? ? ? G G G G ? ? ? ? G G C T G G G G A ? ? ? G G ? G A A T G G G T A G G G G G A G G G G A ? C A T A T G G G A G A G G T G A ? ? ? ? G G A A G G G G G G ? ? ? ? ? ? ? ? ? ? ? ? ? ? ? ? ? ? ? ? ? ? ? ? ? ? ? ? ? ? ? ? ? ? ? ? ? ? ? ? ? ? ? ? ? ? ? ? ? ? ? ? ? ? ? ? ? ? ? ? ? ? ? ? ? ? ? ? ? ? ? ? G T G A C G ? ? ? ? ? ? ? ? C A T G ? ? ? ? ? ? ? ? ? ? ? ? ? ? ? ? ? ? ? ? ? ? ? ? ? ? ? ? ? ? ? ? ? ? ? ? ? ? ? ? ? ? ? ? ? ? ? ? ? ? ? ? ? ? ? ? ? ? ? ? ? ? ? A G A A G ? G G G A C G G A ? ? ? ? ? ? ? ? ? ? ? ? ? ? ? ? ? ? ? ? C G G A ? ? ? ? ? ? ? ? ? ? G ? ? ? ? C G T ? ? ? ? ? ? ? ? ? ? ? ? G G G C G G G G A ? ? ? ? ? ? ? ? ? ? ? ? ? ? ? ? ? ? ? G G G C A T G G A G G T G G A A G ? ? ? ? ? ? ? ? ? ? ? ? ? ? ? ? ? ? ? ? ? ? ? ? ? ? ? ? ? ? ? ? ? ? ? ? ? ? ? ? ? ? ? ? ? ? ? ? ? ? ? ? ? ? ? ? ? T T G G T C ? ? ? ? ? ? ? ? ? ? ? ? ? ? ? ? ? ? ? ? ? ? ? ? ? ? ? ? ? ? ? ? ? A ? ? ? ? ? ? ? ? ? ? ? ? ? ? ? ? ? ? ? ? ? ? ? ? ? ? ? ? ? ? ? ? ? A G G G C A G C G G G G G ? ? ? ? ? ? ? ? ? ? ? ? ? ? ? ? ? ? ? ? ? ? ? ? ? ? ? ? ? ? ? ? ? ? ? ? ? ? ? A G T G T G T G G G G C ? ? ? ? ? ? ? ? ? ? ? ? G G ? ? ? ? ? ? ? ? ? ? ? ? ? ? ? ? ? ? ? ? ? ? ? ? ? ? ? ? ? ? ? G T ? ? ? ? ? ? ? ? ? ? ? ? A A A A ? ? ? ? ? ? ? ? ? ? ? ? ? ? ? ? ? ? ? ? ? ? ? ? ? ? ? ? ? ? ? ? ? ? ? ? ? ? ? ? ? ? ? ? ? ? ? ? ? ? ? ? ? ? ? ? ? ? ? ? ? ? ? ? ? ? ? ? ? ? ? ? ? ? ? ? ? ? ? ? ? ? A G A C T ? ? ? C G A T ? ? A C G G G C G A ? ? ? G G G G G ? ? ? ? ? ? ? ? ? ? ? ? ? ? ? ? ? ? ? ? ? ? ? ? ? ? ? ? ? ? T T G ? ? ? ? ? ? ? C G ? ? ? ? ? ? G ? ?</t>
  </si>
  <si>
    <t xml:space="preserve">    imandra_7916</t>
  </si>
  <si>
    <t xml:space="preserve"> ? G G G G C T G G ? ? ? ? ? ? ? ? ? ? ? ? ? ? ? ? ? ? ? ? ? ? ? ? G A G A ? ? ? ? G ? ? ? ? ? ? ? ? ? ? ? ? ? T G G G G G G G G A G ? ? ? ? ? ? ? ? ? ? ? ? ? ? ? T C G ? ? ? ? ? ? ? ? ? ? G A G ? ? ? ? ? ? ? ? ? ? ? ? ? ? ? ? ? ? ? ? ? ? ? ? ? ? ? ? ? ? ? ? ? ? ? ? ? ? ? ? G G ? ? ? ? ? ? ? ? ? ? ? ? ? ? ? ? T A A G C G G G ? ? ? A T G G G G G ? ? ? ? ? ? ? ? ? ? ? ? ? ? ? ? ? ? ? ? ? ? ? ? ? ? ? ? ? ? ? ? ? ? ? ? ? ? ? ? ? ? ? G ? ? ? ? ? ? ? ? G G G G C ? ? ? ? ? ? ? ? ? ? ? ? ? ? ? ? ? ? ? ? ? ? ? ? ? ? ? ? ? ? ? ? ? ? ? G G G A ? ? ? ? ? ? ? ? ? ? ? ? C G C G ? G ? ? ? ? G T G ? ? ? ? ? ? ? ? ? ? ? ? ? ? G G G G ? ? ? ? ? ? ? ? ? ? ? G G ? ? ? ? ? ? ? ? ? ? ? ? C G T G A ? ? ? ? ? ? ? ? ? ? ? ? G A ? ? ? ? ? ? ? ? ? ? ? ? ? ? ? ? ? ? ? ? ? ? ? ? ? ? ? ? ? ? ? ? ? ? ? ? ? ? ? ? ? ? ? ? ? ? ? ? ? ? ? ? ? ? ? ? ? ? ? ? ? ? ? ? ? ? ? ? ? ? ? ? ? ? ? ? ? ? ? ? ? ? ? ? ? ? ? ? ? ? ? ? ? ? ? ? ? ? ? ? ? ? ? ? ? ? ? ? ? ? ? ? ? ? ? ? ? ? ? ? ? G T G G ? ? ? ? ? ? ? ? ? ? ? ? G G C C ? ? ? ? ? ? ? ? ? ? ? ? ? ? ? ? ? ? ? ? ? ? ? ? ? ? ? ? ? ? ? ? ? ? ? ? ? ? ? ? ? ? ? ? ? ? ? ? ? ? ? ? G G G T C G ? ? ? ? ? ? ? ? ? ? ? G C ? ? ? ? ? ? ? ? ? ? ? ? ? ? ? ? ? ? ? ? ? ? ? ? ? ? ? ? ? ? ? ? ? ? ? ? ? ? G G G T G G G G T ? ? ? ? ? ? ? ? ? ? ? ? ? ? ? ? ? ? ? ? ? ? ? ? ? ? ? ? ? ? ? ? ? ? ? ? ? ? ? ? ? ? ? ? ? ? ? ? ? ? ? ? ? ? ? ? ? ? ? ? ? ? ? ? ? ? ? ? ? ? ? ? ? ? ? ? ? ? ? ? ? ? ? ? ? ? ? ? ? ? ? ? ? ? ? ? ? ? ? ? ? ? ? ? C ? ? ? ? ? ? ? T G G A G ? ? ? ? ? ? ? ? ? ? ? ? ? ? ? ? ? ? ? ? ? ? ? C G A G G A ? ? G ? ? ? ? ? ? ? ? ? ? ? ? ? ? ? ? ? ? ? ? ? ? ? ? ? G G ? ? ? ? ? ? ? ? ? ? ? ? ? ? ? ? ? ? ? ? ? ? ? ? ? ? ? ? ? ? ? ? ? ? ? A A A G T G G G G G G A ? ? ? ? ? ? ? ? ? ? ? ? ? ? ? ? ? ? ? ? ? ? ? ? G G G G A A A A G A G G T ? ? ? ? ? ? ? ? ? T G G A G ? ? ? ? G ? ? ? ? ? G ? ? ? ? ? ? ? ? ? ? ? ? ? ? ? ? ? ? ? ? ? ? ? ? ? ? ? ? ? ? ? ? ? ? ? ? ? ? ? ? ? ? ? ? G G G G A ? ? ? ? ? ? ? ? ? ? ? ? ? ? ? ? ? ? ? ? ? ? ? ? ? ? ? ? ? ? ? ? ? G G G A G G G C G G G G A ? ? ? ? ? ? ? ? ? ? ? ? ? ? ? ? ? ? ? ? ? ? ? ? ? ? ? ? ? C G G ? ? ? G ? ? ? ? ? ? ? ? ? ? ? ? ? ? ? ? ? ? ? ? ? ? ? ? ? ? ? ? ? ? G G ? ? ? ? ? ? ? ? ? ? ? ? ? ? ? ? ? ? ? ? ? ? ? ? ? ? ? ? ? ? ? ? ? ? ? ? ? ? ? ? ? G G ? ? ? ? ? ? ? ? ? ? ? ? ? ? ? ? ? ? ? ? ? ? ? ? ? ? ? ? ? ? ? G G G ? ? ? ? ? ? ? T T ? ? ? ? ? ? ? ? ? ? ? ? ? ? ? ? ? ? G C G A A G G G G A ? ? G G G G C T G G G C G ? ? ? ? ? ? ? ? ? ? ? ? ? ? ? ? ? ? ? ? ? ? ? ? ? ? ? ? ? ? ? ? ? ? ? ? ? ? ? ? ? ? ? ? ? ? ? ? ? ? ? ? ? ? ? ? ? ? ? ? ? ? ? ? ? ? ? ? ? ? ? ? ? ? ? ? ? ? ? ? ? ? ? ? A A G G T C A A ? ? ? ? ? ? ? ? ? ? ? ? ? ? A ? G G ? ? ? ? ? C A A T G A C ? ? ? ? ? ? ? ? ? ? A G G A G ? ? ? ? ? ? ? ? ? ? ? ? ? ? ? ? ? ? ? ? G G G G G C G G C A ? ? ? ? ? ? ? ? ? T C G A G G G ? ? ? ? ? ? ? ? ? ? ? ? ? ? ? ? ? ? ? ? ? ? ? ? ? ? ? ? ? ? ? ? ? ? ? ? ? ? ? ? ? ? ? ? ? G G G G ? ? ? ? ? ? ? ? ? ? ? ? ? ? ? ? ? ? ? G G G G G G A C G T G G C C ? ? ? ? ? ? ? ? ? ? ? ? ? ? ? ? ? ? ? ? ? ? ? ? ? ? ? ? ? ? ? G G G G C ? ? ? ? G G G A G A G A G ? ? ? ? ? ? ? ? ? ? ? ? ? ? ? ? A G G ? ? ? ? ? ? ? ? ? ? ? ? ? ? ? ? ? ? ? ? ? ? ? ? ? ? ? ? ? ? ? ? ? ? ? ? ? G G ? ? ? ? ? ? ? ? ? ? ? ? ? ? ? ? ? ? ? ? ? ? ? ? ? ? ? ? ? ? ? ? ? G A G G ? ? ? ? ? ? ? ? ? ? ? ? ? ? ? ? ? ? ? ? ? ? ? ? ? ? ? ? ? ? ? ? ? ? ? ? ? ? ? ? ? ? ? ? ? ? ? ? ? ? ? ? ? ? ? ? ? ? ? ? ? ? ? ? ? ? ? G G ? ? ? ? ? ? ? ? ? ? ? ? C G A G G ? ? ? ? ? ? ? ? ? ? A A G G ? ? ? ? ? ? ? G G G G G G T T ? ? ? ? ? ? ? ? ? ? ? ? ? ? ? ? ? ? ? ? ? ? ? ? ? C G G A ? ? ? ? ? ? ? ? G A G T G G ? ? ? ? ? ? ? ? ? ? G C A G G G G T ? ? ? ? ? ? ? ? ? ? ? ? ? ? ? ? ? ? ? ? ? ? ? ? ? ? ? ? G ? ? ? ? ? ? ? ? ? ? ? ? ? ? ? ? ? T A G C G A G A G G G G G C G ? ? ? ? ? G G G G C A C ? G A ? ? ? ? ? ? ? ? ? ? ? ? ? A A T G G G ? ? G ? ? ? G T G G G G ? ? ? G G G ? ? ? ? ? ? ? ? G T G A G ? ? ? ? ? ? ? ? ? ? ? ? ? ? ? ? ? ? ? ? ? ? ? ? ? ? ? ? ? ? ? ? ? ? ? ? ? ? ? ? ? ? G A ? ? ? ? ? ? ? ? ? ? ? ? ? ? ? ? ? ? ? ? ? ? ? ? ? ? ? ? ? ? ? ? ? ? ? ? ? ? ? ? ? ? T G A C G ? ? ? ? ? ? ? ? ? ? ? ? ? ? ? ? ? ? ? ? ? ? ? ? ? ? ? ? ? ? ? ? ? ? ? ? ? ? ? ? C G A G ? ? ? ? ? ? ? ? ? ? ? ? ? ? ? ? ? ? ? ? ? ? ? ? ? ? ? ? ? ? ? ? ? ? ? ? ? G G G G C G G A ? ? ? ? ? ? ? ? ? ? ? ? ? ? ? ? ? ? ? ? C G G A ? ? ? ? ? ? ? ? ? ? ? ? ? ? ? ? ? ? ? ? ? ? ? ? ? ? ? ? ? ? ? ? ? ? G G G G A ? ? ? ? ? ? ? ? ? ? ? ? ? ? ? ? ? ? ? ? ? ? ? ? ? ? ? ? G A T G G A ? ? ? ? ? ? ? ? ? ? ? ? ? ? ? ? ? ? ? ? ? ? ? ? ? ? ? ? ? ? ? ? ? ? ? ? ? ? ? ? ? ? ? ? ? ? ? ? ? ? ? ? ? ? ? ? ? A T T T ? ? ? ? ? ? ? ? ? ? ? ? ? ? ? ? ? ? ? ? ? ? ? ? ? ? ? ? ? ? ? ? T G G G ? ? ? ? ? ? ? ? ? ? ? ? ? ? ? ? ? ? ? ? ? ? ? ? ? ? ? ? ? ? ? ? ? G G A G G G C A G C G G ? ? ? ? ? ? ? ? ? ? G G G ? ? ? ? ? ? ? ? ? ? ? ? ? ? ? ? ? ? ? ? ? ? ? ? ? ? ? ? ? ? ? ? ? ? ? C G G G ? ? ? ? ? ? ? ? ? ? ? ? ? ? ? ? ? ? ? ? ? ? ? ? ? ? ? ? ? ? ? ? ? ? ? ? ? ? ? ? ? A ? ? ? ? ? ? ? ? ? ? ? ? ? ? ? ? ? ? ? A A A A ? ? ? ? ? ? ? ? ? ? ? ? ? ? ? ? ? ? ? ? ? ? ? ? ? ? ? ? ? ? ? ? ? ? ? ? ? ? ? ? ? ? ? ? ? ? ? ? ? ? ? ? ? ? ? ? ? ? ? ? ? ? ? ? ? ? ? ? ? ? ? ? ? ? ? ? ? ? ? ? ? ? A G A C T ? ? ? C G A T ? C A C G G G C ? ? ? ? ? ? ? ? ? ? ? ? ? ? ? ? ? ? ? ? ? ? ? ? ? ? ? ? ? ? ? ? ? ? ? ? ? ? ? ? ? ? ? ? ? ? ? ? ? ? ? ? ? ? ? ? ? ? ? ? ?</t>
  </si>
  <si>
    <t xml:space="preserve">    JOM_11000</t>
  </si>
  <si>
    <t xml:space="preserve"> ? G G G G T T A A ? ? ? ? ? ? ? ? ? ? ? ? ? ? ? ? ? G G G G T ? ? ? ? ? ? ? ? ? ? ? ? ? ? ? ? ? ? ? ? ? ? G G G G G G G G G G G A A G G ? ? ? ? ? G G G G G G G G ? ? ? ? G G A G ? ? ? ? ? ? ? ? G G G G G G G G ? ? ? ? ? ? ? ? ? ? ? G G G ? ? ? ? ? ? ? ? G G T ? ? ? ? ? ? ? ? ? ? ? ? ? ? ? ? ? ? ? ? ? ? ? ? ? ? ? ? ? ? ? ? ? ? ? ? G T G ? ? ? ? ? ? ? ? ? ? ? ? ? ? ? ? ? ? ? ? ? ? ? ? ? T G G ? ? ? ? G G ? ? ? ? ? ? ? ? ? ? ? C ? ? ? ? ? ? ? ? ? ? ? ? ? ? A C G C ? G G G G ? ? ? ? ? ? ? ? ? ? ? ? ? ? ? ? ? ? ? ? ? ? ? ? ? ? ? ? ? ? ? ? ? ? ? ? ? ? ? ? ? ? ? ? ? ? ? G ? ? ? ? ? ? ? ? ? ? ? ? ? ? ? G G ? ? ? ? ? ? ? ? ? ? ? ? ? ? ? ? ? ? ? ? G G ? ? ? ? ? ? ? ? A G G G ? ? ? A G G G ? ? ? T G T G G G G ? ? ? ? ? ? ? ? ? ? ? ? ? ? G G ? ? ? G G G ? ? ? ? ? ? ? ? ? ? ? ? ? ? ? ? ? ? ? ? ? ? ? ? ? ? ? ? ? ? ? ? ? ? ? ? ? ? G ? ? ? ? ? G G T ? ? ? ? ? ? ? ? G ? ? ? G A G G G ? ? ? ? ? ? ? ? ? ? ? ? ? ? T ? ? A G T A G A T G G ? G G C ? ? ? ? ? ? G G G G G G G A T T C G G G G ? ? ? ? ? ? ? ? ? ? ? ? ? ? ? ? ? ? ? ? ? G G G G G G A G A T ? ? ? ? ? ? ? ? ? ? ? ? ? ? ? A G ? ? ? ? ? ? ? ? ? ? ? ? ? ? ? ? ? ? ? ? ? ? ? ? ? ? ? G T ? ? ? ? ? ? ? G G G ? G A T G G A G ? ? ? ? ? G G T ? G G G A ? ? ? ? ? ? ? ? ? ? ? ? ? ? ? ? ? ? ? ? ? G A G G G ? ? ? ? G G G G G G G G G G ? ? ? ? ? ? C G G G G G G G G G G G ? ? ? ? ? ? ? ? ? ? ? ? G ? G ? ? ? ? ? A G G G G ? ? ? ? ? ? ? G G G G G G ? ? ? ? ? ? ? ? ? ? G G G ? ? G ? ? G ? G G G ? ? G ? ? ? ? ? ? ? ? ? ? ? ? ? ? ? ? ? ? ? ? ? ? ? ? ? ? ? ? ? ? ? ? ? ? C G C G G C G ? ? ? G T G G G ? ? ? ? ? ? G G A G G ? ? ? ? ? ? ? ? ? ? ? ? ? ? ? ? ? ? ? ? G G G G G G G G A A T ? ? ? ? ? ? ? ? ? ? G G G G ? ? ? ? ? ? ? ? ? ? ? ? ? ? ? ? ? ? ? ? G ? ? ? ? ? ? G G G G T G G ? ? ? ? ? ? ? ? ? A G A G G T G G G ? ? ? ? ? ? ? ? A C G G ? ? ? ? ? ? ? ? ? ? ? ? ? ? ? ? ? ? ? ? ? ? ? ? G G T G C ? ? ? G G T ? G T G ? ? ? ? ? ? ? ? ? ? ? ? G G G G ? ? ? ? ? ? ? ? ? ? ? ? ? ? ? ? T ? ? ? ? ? ? ? ? ? ? ? ? ? ? ? ? ? ? ? ? ? ? ? ? ? ? ? A G T G G C G G ? ? ? ? G G T A ? ? ? ? ? ? ? ? ? ? ? ? ? G G G G G G ? ? ? ? ? ? ? ? ? ? G G G G G G G G G G G G G ? ? ? ? ? ? ? ? ? ? ? ? ? ? ? ? ? ? ? ? A G ? ? ? G G G ? ? ? ? ? ? ? ? ? ? ? ? ? ? ? ? ? ? ? ? G C G C ? ? ? ? ? ? ? ? ? ? ? ? ? ? ? ? ? ? ? ? ? ? ? ? ? ? ? ? ? ? ? ? ? ? ? ? ? ? ? G G G G G A G ? ? ? ? ? ? ? ? ? ? G G G C G G ? ? ? ? ? ? ? ? ? ? ? ? ? ? ? ? ? ? ? ? ? ? ? ? ? ? ? ? ? ? ? ? C G G G ? ? ? ? ? ? ? G G G T G ? ? ? G ? ? ? G G ? ? ? ? ? G G ? ? G C G G G ? ? ? ? ? ? ? ? ? ? ? ? ? G C G G ? ? ? G ? ? ? ? G G ? ? ? ? G T G ? G T G G G ? A ? ? ? ? ? C ? ? ? ? ? ? C G G A G A G G G G A A ? ? ? ? ? ? ? ? ? ? ? ? ? T G G C ? ? A A G G T C T G T ? ? ? ? ? ? ? ? ? ? ? ? ? ? ? ? ? ? ? ? ? ? ? ? ? ? ? ? A C G G ? ? ? ? G G G G G C ? ? ? ? ? ? ? ? ? ? ? ? ? C G C ? ? ? ? ? ? ? ? ? ? ? ? ? ? ? ? G G G ? ? ? ? ? ? ? ? ? ? ? ? ? ? ? ? ? G G G T ? ? ? ? ? ? ? ? ? G G ? ? ? ? ? ? ? ? ? ? ? ? ? ? ? ? ? ? ? ? ? ? ? ? T G G C ? ? ? ? ? ? ? ? ? ? ? ? ? ? ? ? ? ? ? ? ? ? ? G G G G ? G G G ? ? ? ? ? ? ? ? ? ? ? ? G ? ? ? G ? ? ? ? ? ? ? ? ? ? ? ? ? ? G ? ? ? ? ? ? ? ? ? ? ? ? ? ? ? ? ? ? ? ? ? ? ? ? ? ? ? ? ? T G ? ? ? ? ? ? G G G ? ? ? ? G G C ? ? ? ? ? ? ? ? G T ? ? ? ? ? ? ? ? ? ? ? ? ? ? ? ? G G G G A G G C G G ? ? A G G G G G G G G T A G G T C G G G G A G C ? ? ? ? ? G G ? ? ? ? ? ? G ? ? ? ? ? ? ? ? ? ? ? ? G G G A G ? ? G G A C ? ? ? ? ? G ? ? ? ? ? ? ? ? ? ? ? ? ? ? ? ? ? ? G ? ? ? ? G ? ? ? ? ? ? G G G G G ? ? ? ? ? ? ? ? ? ? ? ? ? ? ? ? ? ? ? ? G G T G G G A ? ? ? G G G ? ? ? ? ? ? ? ? ? ? ? ? G G G G G ? ? ? ? ? ? ? ? ? ? ? ? ? ? ? ? ? G A T T C C G ? ? ? ? ? ? ? ? ? ? ? G G G A C ? G G G C G G G G ? ? G G G ? ? ? ? ? ? ? ? ? ? ? ? ? ? ? ? ? ? ? ? ? ? ? ? ? ? G G G G A T G G G ? T G G G G A G G G ? ? ? ? ? ? ? ? ? ? ? ? ? ? ? ? ? ? ? ? ? ? ? G C A ? ? ? ? ? ? ? ? ? T ? ? ? ? ? ? ? ? ? ? ? ? ? ? ? ? ? ? ? ? ? ? ? ? ? ? ? ? ? G C ? ? ? ? ? ? ? ? ? ? ? ? ? ? ? ? ? ? ? ? ? ? ? ? ? ? ? ? ? ? ? ? ? ? ? ? ? ? ? ? ? ? ? ? ? ? ? ? ? ? T G G ? ? ? ? ? ? ? ? ? ? ? ? ? ? ? ? ? ? ? ? ? ? ? ? ? ? ? ? ? ? ? ? ? ? ? ? ? ? ? ? ? ? ? ? G G G ? ? ? ? ? ? ? ? ? ? ? ? ? ? ? ? ? ? ? ? ? ? ? ? ? ? ? ? ? ? ? ? ? ? ? ? ? ? ? ? ? ? ? ? ? ? ? ? ? ? ? ? ? ? ? ? ? ? ? ? ? ? ? ? ? ? ? ? ? ? ? ? ? ? ? ? ? ? ? ? ? ? ? ? ? ? ? ? ? G G G T ? ? ? ? ? ? ? G G C G ? ? ? G G G G ? ? ? ? ? ? ? ? ? ? ? ? ? G ? ? G T ? ? ? ? ? ? ? ? ? ? ? ? ? ? ? ? ? ? ? ? ? ? ? ? ? ? ? ? ? ? ? ? ? ? ? ? ? ? ? ? ? ? ? ? ? ? ? ? ? ? ? ? ? G G T G G ? ? ? ? ? C T G ? ? ? ? ? ? ? ? ? ? ? G T ? ? ? ? ? ? ? ? ? ? ? ? ? ? ? ? ? ? ? ? ? ? ? ? ? ? ? ? G A G ? ? ? ? ? ? ? ? ? ? ? G G G G ? G G G ? ? ? ? ? G G G G G G G G T G ? ? ? G G G G G G G T G A G T ? ? ? ? ? ? ? ? ? ? ? ? ? ? G G G G T ? ? ? ? ? ? ? ? ? C G ? ? G A ? ? ? ? ? A C G ? ? ? ? G G G ? ? ? ? ? ? G G G C G G C ? ? ? ? ? ? ? ? ? ? ? ? ? ? ? ? G T ? ? ? ? ? ? T G G C C ? ? ? ? ? ? ? ? ? ? ? ? ? ? ? ? ? ? ? ? ? ? ? C G G G G A C C G A ? ? ? ? ? ? ? ? ? ? G T ? ? ? ? ? ? ? ? G A G C G G G ? ? ? ? ? ? ? ? ? ? ? ? ? ? ? ? ? ? ? ? ? ? ? ? ? ? ? ? ? ? ? ? ? ? ? ? ? ? ? ? ? ? ? ? ? ? ? ? ? ? ? ? ? ? ? ? ? ? ? ? ? ? ? ? ? ? ? ? ? ? ? ? ? ? ? G ? ? ? ? ? ? G G G C T ? ? ? ? ? ? ? ? G G G G ? G ? ? C ? ? G G G G G ? ? ? ? ? ? ? ? ? ? G G ? ? ? ? ? ? ? ? ? ? ?</t>
  </si>
  <si>
    <t xml:space="preserve">    JOM_8340</t>
  </si>
  <si>
    <t xml:space="preserve"> G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G G G G G T G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A C G G A C G G A G G G G T G G G G G G A G G G G G G G G G G G G G G G G G G G G G G G C G G G G G G G G G G G G G G G G G G G G G G G G G G G G G G G A G G G G G G G G G G G G G G G G G G A G G G G G G G G G G G G G G G G G G G G G A A G G ? G G ?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G ? G A G G G G G G G G G G G G C G A G T T G G G T G C C A A G G T G G T G G G G ? ? ? ? T A C G T G G G G G G G G G G ? G G G G G C G A T T G T G G G T G G G G G G G G T G A G A A G G G G G G G A G T G G C G G A C G A G G T A A G G T G C G G G G G G T G G G G G G A T G G G G G C G G G G G G G G G G G G G G G G G G G G G T T G G G G G G G G G T T G A G G G G G G G G G G G A G G G G G C G G G G G G G G G G C G C C G G G G G G G G G G G G G G G G G T G G T T T C G G G G G G G T G G G G G G G G G G G A G A A G G ? ? ? ? A G G G G C G G G G G G A G G T G A A A G G T G G A G G G G T T A G G C G G T G C G G G G G T G G G G G G G T G G A T G G G G G G G G C G G G G G G G C T G C G C G A G G G T G G G G T G C G G G G G G A G C T G G C G G C G T G G G T G G G G A T G T G G C A G G G G T C G G A G A G G G G A A G G C G G G G A A A A G G T G G C G T A A G G T C T G T G G A A A G G T G G G G G G G G G A G G G G G G G G A A A C G G G G G G G G G G G C A A G G G G C G G A G G G C G C G G G T ? ? G T G G ? C G G G G G G G G C G G G T G T G G G G A G G G G G G A T G G G G G G G G G G G G G G G A C G G G G A G A A G G T G C A G T G G T G G C G G T G G G G G G G G G A G T G G G G G G G G G G G G T G G G G ? G G G G A G G G T G G G G G G G G A G G G G G G A G T A G G G T T G G ? ? G G G A G G G G G C G G G G G G T A G G G T T G G G ? G G G G G G A ? G G G G C G G G G G G G G G T T G G G G G G G G T G G G G T A G G G G A G G C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A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A G G G A C G G G G T G G G G G G T G ? A T T G G G G G C A T G G A G G T G G G A T T G G C G G G C G G T G A G G G G G G G G G G A T G G G G G G T G G T ? G G G C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?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</si>
  <si>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JOM_8900</t>
  </si>
  <si>
    <t xml:space="preserve"> ? G G G G T T A A G A G G G G G G G G A C G G G G G G G G G T ? ? G G G G G G G G G G G G G T A G G G G G G G G G G G G G G G G A A G G G G G G G G G G G G G G G T C G T G G A G C G G G G G G G G G G G G G G G A G G G G G G G G A G G G G G G G G C G G G G G T G ? ? G G G G G G C G G T T G G G T G T G G G T G A G A G T G G G G G A G T G A G G G C G G C G G G G G T C G A G G G G G G G A ? G G T G G G G G G T T G G G G G G G G C G G G G G G G G G G G G G G A C G C G G G G G G G C ? G A T G G A G ? G G G G G G G C G A C G G A G G A G C G G G G G T A A ? ? A G A T A G G ? ? G G G T G G G G G A G G G G G T A G G G G G G C ? ? ? ? T A G G G G C G G G G G G G G G G A G G G ? G A A G G G T ? ? T G T G G G G G G G G G G G G T A C G G G G G G G G G G G G G G G G C G G G G G G G G G G G G G G G G G G G G G G T G G G T T G G G G G G A G G T G G T G G G C G T G G G G G G G A G G G G G G G A T G G ? ? G G G T T G G A G T A G A T G G G G G C G G G C G G G G G G G G G A T T C G G G G A A A G T C G A G G G G C C ? ? G C T G G G G G G G G A G A T T T T G G G G G G C G G G G T A G C G G A G G G C G G G T G G A G G A C A T G G G G T C G T G A G G G G G G G G G G A G G G A G G G G G G ? ? ? ? G G G A G G ? ? G G A C G G A G G G G T G G ? G G G A G G ? G G G G G G G G G G G G G G G G G ? ? ? C G G G G G G G G G G G G G G G G G G G G G G G G G G G G G ? G A G G G G ? G G G G G G G G G G G G G ? ? G G G G G G G G G G G G G G G G G G G G A A G ? ? G G ? A G G G G G G G G G G G G G G G C G G G G G G G G G G G G C G C G G C G G G G G T G G G G G G G G G G G A G G G ? G G G G G A G G G G G ? G G G A G G G G G G G G G G A A T T G G A G G G G C G G G G G T T C G G G G G G ? G G T G G G G G G G G T G G G G G G G G G T G G G ? G G G G G G G G G G G G A ? ? G G G G G T C T G A C G G ? G G G A G G G G G G G G G G A ? C G A G T T ? G G T G C C A A G G T G G T G G G G ? ? ? ? T A T G T G G G G G G G G G ? ? G G ? G G C G A ? T G T G G G T G G G G G G G G T G A G A A G G G G G ? ? A G T G G C G G A C G A G G T A A G ? ? G C G G G G G G T G G G G G G A T G G G G G C G G G G G G G G G G G G G G G G G G G G G T T G G G G G G G G G T T G A G G G G G G G G G G G A G G G G G C G G G G G G G G G G C G C C G G G ? G G G G G G G G G G G G G T G G T T T C G G G G G G G T G ? G G G G G G G G G A G A A G G ? ? ? ? A G G G G T G G G G G G A G G T G A A A G G T G G A G G G G T T A G G C G G T G C G G G G G T G G G G G G G T G G A T G G G G G G G G C G G G G G G G C T G C G C G A G G G T G G G G T G C G G G G G G G G C T G G C G G C G T G G G T G G G G A T G T G G C A G G G G G C G G A G A G G G G A A G G C G G G G A A A A G G T G G C G T A A G G T C T G T G ? A A A G G T G G G G G G G G G A G G G ? ? G G G A A A C G G G G G G G G G G G C A A G G G G C G G A G G G C G C G G G ? ? ? G T G G ? ? G G G ? G G G G ? G A G T ? ? G G G G A G G G G G G A T G A G G G G ? ? G G G G G G G A C G G G G A G A A G G T G C A G G G G T G G C G G T G G G G G G G G G A G T G G G G G G G ? G G G ? T G G G G G G G G G A G G G T G G G ? G G G G A G G G G G G A G T A ? G G T T G G ? ? ? G G A G G G G G C G G G G G G T A G G G T T G G G ? G G G G G G A ? ? G G G C ? ? G G G G G G G T T G G G G G G G G T G G G G T A G G G G A G G C G G G G A G G G G G G G G T A G G T C G G G G A G C A A G G G G G G C G G G G G G A ? ? T G A A T G G G G G G A G G G G G A C G G G G G G G G G G A G C G T G A G G C G G G G G G G G G G G G G G G G G G G G G A G T G G G G A C G G G G G G G G G G C G G T G G G A G A G G G G T A G G G A A A A G A G G T G G G G T G G C G G C G G A G A A G G G G A T T ? ? ? ? A G G G G G G G A G G G G A C G G G G C G G G G G G G G G G G ? ? C A G G A C G G A A G G G G G T G C G C G G G G G G A T G G G C T ? ? ? ? ? G G G T G G G G C G A G A T A T G G G G A G G G G A G C A T A T G G G A G G G G G ? ? ? ? ? G G G A A G G G G G G G A G T G G C C G A G G C G T G G G G G G G G G G A G G G G G G G G G G G G A G G G G G C G A A C G T G G G G G G G G G G G G T G G A G T G C G G G G G T G ? ? ? ? G G A G T G G G G G G G G G A G G G G G G G G G G G G G G G G A G G G G C G G G G G G G C G G G G G G G G G G G G G G G G G G G G G G G G A C G G G G G G G G C A A G G G ? ? G G T G G A A A C G A G G T G G G G C G G C A C G G T T A ? ? ? G G G G T C G T T T G G G G C G T T C G G G G A G G G A C G G G G T G G G G G G T G ? A T T G G G G G C A T G G A G G T G G G A T T G G C G G G C G G T G A G G G G G G G G G G A T G G G G G G T G G ? ? G G G C T G G G T G G G G G G G G G T A A A T G G T G G C C G G G G G G G A G G G G G G G G G G A G A T T ? ? T G G G G G G G G G G G G G G G G T G G G G G G G G G T G G G G G G G G G G G T G A G T C G T G G G G G T G G G G G G G G G T C G G G G G G G G C G G G G A T G G G G A C G G G C G G G G G G G G T G G G G C G G C G G ? ? ? A C A G T G G G A G G G T G C G G G C T G G C C G G T G G G G A G G G G G G T C G C G G G G C C G G G G A C C G A ? ? ? ? ? G C G ? ? G T T T ? ? ? ? ? G G A G C G G G C T G A A A G G G G G C G G G G G G G G G G G G G G G A G G T G A T G G G G G G G G G G G G G G G G G G A ? ? ? ? ? G G G C G G A ? ? A T G G G C G G G G G ? G G G G G G C T G G G C G A G G G G G G ? G G G C G T G G G G G G G G G T A A G G ? G G C G G C G G T G G C C</t>
  </si>
  <si>
    <t xml:space="preserve">    khamra_1379</t>
  </si>
  <si>
    <t xml:space="preserve"> ? G G G G T T A A G A G ? G G G G G G A C ? ? G G G G G G G ? ? G G ? G G G G G G G G ? ? ? ? ? ? ? ? ? ? ? ? G G G G G G G G G A A G G G G G G G G G G G G G G G T C G T G G A G C G G G G G G ? G G G G G G ? ? ? ? ? G G G G G G A G G G G G G G G C G G G ? ? ? ? ? ? G G G G G G C G G T T G G G T G T G G G T G A G A G T G G G ? ? ? ? T G A G G ? C G ? C G G G G G T C G A G G G G G G G A ? G G ? ? ? G G G G T T ? ? G G G G G ? C G G G G G G G G G G ? G G G A C G C G G G G G G G C T G A T G G A G ? G G G G G G G C G A ? ? ? ? G ? ? ? C G G G G G T ? ? ? T A G A T A G G G G G G ? T G G G G G A ? G G G G T A G G G G G G C ? ? ? ? ? ? G G G G ? G G G G G G G G G G A G G G ? ? ? A G G G T ? ? ? ? T G G G G G G G G G G G G T A C G G ? ? G G G G G G G ? G G G G C G G G G G G G G G G G G ? ? G G G G G ? ? ? T G G G T T G G ? ? ? G A G G T G G T G G G ? G T ? ? ? ? ? ? ? ? ? ? G G G ? ? A T G G ? ? ? G G ? T ? ? ? ? ? ? G A T G G ? G G C G G G C G G G G G G G G G A T T C G G G G A G A G T C G A G G G G C C G ? ? ? ? ? ? ? ? ? ? G G A G G T T T T G ? ? ? G G C G G G ? T A G C G G A G G G C G G G T G G A G G A C A T G G G G T C G T G A G G G G G G G G G G A G G G A G G G G G G G G T A G G G A G ? C G G G A C G G A G G G ? ? G G G G ? G A G G G G G G G G G G G G G ? G G G G ? G G G G C G G G G G G G G G G G G G G G G ? G G G G A G G ? G G G G G G A G G G G ? ? ? G G G G G G G G G G G A G G G G G G G G G G ? G G G G G ? G G G G ? ? G G ? G G G A G G G G ? ? ? ? ? G G G G G G C G G G G G G G G G G G G A G C G G C G ? ? G G T G G G G G G G G G ? ? ? ? ? ? A G G G G G A G G G G G ? G ? ? A G G G G G G G G G G A A T T G G A G ? ? G C G G G G G T T C G G G G G G G G G T G G G G G G G ? T G G G G G G G G G T G G ? G G G G G G G G G G G G G A ? ? ? ? G G G T C T G A C G ? ? ? G G ? ? ? G G G G G G G G G G C G A G T ? G G G T G C C A A G G T G A T G ? G G C G G ? ? ? ? ? ? G G A G G G G G ? ? ? ? ? ? ? ? C G ? ? T G T G G ? ? ? ? G G G G G G T G A G A A G G G G G G ? ? ? ? ? ? C G G A C G A ? ? ? ? A ? ? ? ? C G G G G ? ? ? G G G G G G A ? ? G G G G C G G G G G G G G G G G G G G G G G G G ? ? T T G G G G G ? G G G T T G A G G G G G G G G G ? G C ? G G G G C ? G G G G G G G G G C G C ? G G G ? G G G G G ? G G G ? G ? ? ? ? G T T T C G ? G G G G G T G G G G G G G G G G G A G A A G G T A T ? A A G G G C G G G G G G A G G T G ? ? ? G G T G G A G G G G T T A G G C G G T G C G G A ? ? T G G G G G G G T G G A T G G G G G G G G C G G G ? ? ? G C T G C G C G C G G G T G G G G T G C G G G G G G ? G C T G G C ? ? ? G T G G G T ? ? ? G A ? ? T G G C A G ? ? G T C G G A G A G G G G A A G G C G G G G A A A A G G T G G C G T ? ? ? ? ? C T G A ? ? A A A G G T G G G G G G G G G A ? G G G G G G G A A A C G G G G G G G G G G G C A A G G G ? ? ? ? ? ? G G C G C G G G ? ? ? ? T G G G C ? G G ? G G G ? ? ? G G T ? T ? ? ? ? A ? ? G G G G A T ? ? ? G G G ? ? G G G G G G G A T G G G G A G A A G G T G C A G T G G T G G C G G T G G G G G G G G G A G T G G G ? ? G G ? G G G G ? G G G ? ? ? ? ? ? ? G G G T ? G G G G ? G G A G G G G G G A G T A ? G G ? ? ? ? ? ? G G G ? ? ? ? ? G C G G G G G G T A G G G T T A ? ? ? ? ? G G G G ? ? G G G G C ? ? ? ? ? ? ? G G T ? G G G G G G G G T G G G G T A G G G G A G G C G ? G G A G G G G G G G G T A G G T C G G G G G G C A A G G G G G G C G G G G G G A G G T G C A T G G G G G G A G G G G G A C G G G G G G G G G G A G C G T G A G G C G G G G G G G G G G G G G G G G G G G G G A G T G G G G A C G G G G G G G G G G C G G T G G G A G A G ? G G T A G G G A A A A G A G G T G G G G T G G C G G C G G A G A A G G G G A T T ? ? ? ? ? G G G G G G G A G G G G A C G G G G C G G G ? G G ? G G G G G A C A G G A C ? ? A A G G G G G T G C G C G G G G G G A T G G G C T G G G G A G G G T G G G G C G A G A T A T G G G G A G G G G A G C A T A T G G G A G G T G ? ? ? ? ? ? ? ? ? ? ? G G G G G G G A ? ? ? ? ? ? G A G G C G T G G G G G G G G ? ? A G G G G G G G G G G G G A G G G G ? C G A A C G T G G G G G G G G G G G ? T G ? ? G T G C G G G G G T G ? ? ? ? ? G A G T G G G G G G G G G A G G G G G G G G G G G ? G G G G A G ? ? G C G G G G G G G C G G G G G G G G G G G G G G G G G G G G G G G G A C G G G G G G G G C A C G ? ? ? G G G T G T A C A C G A G G T G A G G C G G C A C G G T T A G G G G G G G T C G T T T G G G G C G T T C G G G G C ? ? G A C G G G G T G G G G ? ? ? ? G A T T G G G G G C A T G G ? ? G T G G G A T T G G C ? ? G C G G T G A G G G G G ? ? ? ? ? A T G G G G G G T G G ? ? G G G T T G G G T G A G G G G G G G T A A A T G G T G G C C G G G G G G G A G G G G G G G ? G G A G A T T G G T G G G G G G G G G G G G G G G G T G G G G G G G G G T ? G G G G G G G G G G T G A G T C G T G G G G G T G G G G G G G ? ? T C G G G G G G G ? C G G G G A T G G G G A C G G G C G G G G G G G G T G G G ? ? ? G C G G G A G A C A G T G G G A G G G G ? ? ? G G C T G G C C G G T G G G G A G G G G G G T C G C G G ? G C C G ? ? G A C C G A A G G G ? G C G G G G T ? ? ? ? ? ? ? G G A G C G G G C T G A A A G G G G ? C G G G G ? ? ? G G G G G G G G A G G T G A T G G G G G G G ? ? ? ? ? ? ? ? ? G G A G G G T T G G G C G G A G ? ? ? ? G G C G G G G G ? ? G G G G G C T G G G C G A G G G G G G A G G G ? G T G G G G G ? ? ? ? ? A A G G ? G G C G ? ? ? ? ? ? G ? ?</t>
  </si>
  <si>
    <t xml:space="preserve">    khamra_1907</t>
  </si>
  <si>
    <t xml:space="preserve"> ? G G G G T T A A G A G G G G G G G G A C G G G G G G G G G T G G G G G G G G G G G G G G G T A G G G G G T G G G G G G G G G G A A G G G G G G G G G G G G G G G T C G T G G A G C G G G G G G G G G G G G G G G A G G G G G T G G A G G G G G G G G C G G G G G T G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G G G G G ? G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A C G G A C G G A G G G G T G G G G G G A G G G G G G G G G G G G G G G G G G G G G G G C G G G G G G G G G G G G G G G G ? G G ? ? G G G G G G G G G G A G G G G G G G G G G G G G G G G G G A G G G G G G G G G G G ? G G G G G G G G G ? A G G ? G G G A G G G G G G G G G G G G G G G C G G G G G G G G G G G G A G C G G C G G G G G T G G G G G G G G G G G A G G G A G G G G G A G G G G G G G G G A G G G G G G G G G G A A T T G G A G G G G C G G G G G T T C G G G G G G G G G T G G G G G G G G T G G G G G G G G G T G G G G G G G G G G G G G G G G A ? ? G G G G G T C T G A C G G G ? ? ? ? ? ? G G G G G G G G G G C G A G T T G G G T G C C A A G G T G G T G G G G C G G ? T A C G T G G G G G G G G G G ? G G G G G C G A T T G T G G G T G G G G G G G G T G A G A A G G G G G G G A G T G G C G G A C G A G G T A A G G T G C G G G G G G T G G G G G G A T G G G G G C G G G G G G G G G G G G G G G G G G G G G T T G G G G G G G G G T T G A G G G G G G G G G G G C G G G G G C ? G G G G G G G G G C G C ? ? ? G ? G G G G G G G G G G G G G T G ? ? ? ? ? G G G A G G G T G G G G G G G G G G G A G C A G G T A T ? A A G G G C G G G G G G A G G T G A A A G G T G G A G G G G T T A G G C G G T G C G G G G G T G G G G G G G T G G A T G G G G G G G G C G G G G G G G C G G C G C G A G G G T G G G G T G C G G G G G G G G C T G G C G G C G T G G G T G G G G A T G T G G C A G G G G T C G G A G A G G G G A A G G C G G G G A A A A G G T G G C G T C A G G T C T G T ? ? A A A G G T G G G G G G ? ? G A G G G G G G G G A A A C G G G G G G G G G G G C A A G G G G C G G A G G G C G C G G G T G ? ? T G G G C G G G G G G G G C G ? ? T ? T G G G G A G G G G G G A T G G G G G G G G G G G G G G G A T G G G G A G A A G G T G C A G T G G T G G C G G T G G G G G G G G G A G T A G G G G G G G G G G G T G G G G G G G G G A G G G T G G G G ? ? G G A G G G G G G A G T A G G G T T G G G G G G G A G G G G G C G G G G G G T A G G G T T G G G A G G G G G G A A G G G G C G ? ? G G G G G G T T G G G G G G G G T G G G G T A G G G G A G G C G G G G A G G G G G G G G T A G G T C G G G G G G C A A G G G G G G C G G G G G G A G G T G C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? ? C A G G A C G G A A G G G G G T G C G C G G G G G G A T G G G C T G G G G A G G G T G G G G C G A G A T A T G G G G A G G G G A G C A T A T G G G A G G T G G G A ? ? ? ? G G A A G G G G G G G A G T G G C C G A G G C G T G G G G G G G G G G A G G G G G G G G G G G G A G G G G G T G A A C G T G G G G G G G G G G G G T G G C G T G C G G G G G T G G G G ? G G A G T G G G G G G G G G A G G G G G G G G G G G G G G G G A G G G G C G G G G G G G A G G G G G G G G G G G G G G G G G G G G G G G G A C G G G G G G G G C A A G G G A G G G T G T A A A C G A G G T G G G G C G G C A C G G T T A G G G G G G G T C G T T T G G G G C G T T C G G G G C G G G A C G G G G T G G G G ? G T G G A T T G G G G G C A T G G A G G T G G G A T T G G C G G G C G G T G A G G G G G G G G ? ? ? ? G G G G G G T G G T G ? ? ? T T G G G ? ? G G G G G G G G T A A A T G G T G G C C G G G G G G G A G G G G G G G G G G A G A T T G G T G G G G G G G G G G G G G G G G T G G G G G G G G G T G G G G G G G G G G G T G A G T C G T G G G G G T G G G G G G G G G T C G G G G G G G G C G G G G G T G G G G A C G G G C G G G G G G G G T G G G G C G G C G G G A G A C A G T G G G A G G G G G C G G G C T G G C C G G T G G G G A G G G G G G T C G C G G G G C C G G G G A C C G A A G G G G G C G G G G T T T A T T ? C G G A G C G G G C T G A A A G G G G G C G G G G G G G G G G G G G G G A G G T G A T G G G G G G G G G G G G G G G G G ? A G G G T T G G G C G G A G A A T G G G C G G G G G G G G G G G G C T G G G C G A G G G G G G ? G G G C G T G G G G G G G G G T A A G G G G G C G G T G G T G G C ?</t>
  </si>
  <si>
    <t xml:space="preserve">    khamra_2201</t>
  </si>
  <si>
    <t xml:space="preserve"> G G G G G T T G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A G G G G T G G G G G A G G G G G T A G G G G G G C ? G G G T A G G G G C G G G G G G G G G G A G G G A G A A G G G T G G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G G G G G G G A G G G G G G G G G G G G G G G G G G A G G G G G G G G G G G G G G G G G G G G G A A G G G G G G A G G G G G G G G G G G G G G G C G G G G G G G G G G G G A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G T G A G T T G G G T G C C A A G G T G G T G G G G C G G T T A C G T G G G G G G G G G G G G G G G G C G A ? T G T G G G T G G G G G G G G T G A G A A G G G G G G G A G T G G C G G A C G A G G T A A G G T G C G G G G G G T G G G G G G A T G G G G G C G G G G G G G G G G G G G G G G G G G G G T T G G G G G G G G G T T G A G G G G G G G G G G G C G G G G G C G G G G G G G G G G C G C C G G G ? G G G G G G G G G G G G G T T G T T T C G G G G G G G G G G G G G G G G G G G A G C A G G T A T A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T ? G G T G G G C G G G G G G G G C G G G T G T G G G G A G G G G G G A T G G G G G G G G G G G G G G G A T G G G G A G A A G G T G C A G T G G T G G C G G T G G G G G G G G G A G T A G G G G G G ? G G G G T G G G G ? G G G G A G G G T G G G G G G G G A G G G G G G A G T A G G G T T G G ? ? ?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? G G G G A A G G G G G G G A G T G G C C G A G G C G T G G G G G G G G G G A G G G G G G G G G G G G A G G G G G C G A A C G T G G G G G G G G G G G G T G G C G T G C G G G G G T G G G G ?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? ? ? ? ? G C G G A G C G G G C T G A A A G G G G ? C G G G G G G G G G G G G G G G A G G T G A T G G G G G G G G G G G G G G G G G G A G G G T T G G G C G G A G A A T G G G C G G G G G G G G G G G G C T G G G C G A G G G G G G ? G G G C G T G G G G G G G G G T A A G G G G G C G G C G G T G G C C</t>
  </si>
  <si>
    <t xml:space="preserve">    khamra_2795</t>
  </si>
  <si>
    <t xml:space="preserve"> ? G G G G T T A A ? ? ? ? G G G G G ? ? ? ? ? G G G G G G G ? ? ? ? G G G G G G G G G ? ? ? ? ? ? ? ? ? ? ? ? G G G G G G G G G A A G G ? ? ? ? ? G G G G G G G G T C G ? G G A G ? ? G G G G G G G G G G G G G G A G G G G G ? ? ? ? ? G G G ? ? G G C G G G G G T G ? ? ? ? ? ? ? ? C A G ? ? ? ? G T ? ? G G G T G A G A G T G G G ? ? ? G T G A G G A C G G C G ? ? ? ? ? ? ? ? G G G G G G G A ? G G T G G G ? ? ? ? ? G ? G G G ? G G C G G G G G G G G G G ? G G G A C G C G G G G G G G C T G A T G G A G G G G G G G G G C G A C G G A G G A G C ? ? G A G T G A ? T T ? A T A G G ? ? ? G ? T G A ? ? ? ? G G G ? G T A G G G G G G C ? ? ? ? ? ? G G G G ? G G G G G G G G G ? ? ? G G ? ? ? A G G G ? G ? ? ? ? ? ? G G G G G ? ? ? ? G T A C ? ? ? ? ? ? G G ? ? ? ? ? G G G C G G G G G G G G G G G G ? ? G G G G ? ? ? ? ? ? ? ? ? ? G G G G G G A G G T G G T G ? ? ? ? ? ? ? G G G G G ? ? ? ? ? ? G G A T G ? ? ? ? ? ? ? ? G G A G T A G A T G G ? ? ? C G G G C G G ? G G G G G G A T T C G G G G A ? A G T C ? A G G G G ? ? ? ? G C T G G ? ? ? ? ? G ? G G T T T T G G ? ? ? ? ? ? ? ? ? T A ? ? ? ? ? G G G C G G ? ? ? G A G G A ? ? T G T G G ? C G T ? ? ? ? ? ? G G G G G G ? ? ? ? ? ? ? ? ? ? ? ? G T A G G G A G G C G G G ? ? ? ? ? ? ? ? G T G G G G ? G A G G G ? ? ? ? G G G G G G G G G G ? G G ? ? ? C G G G G G G G G G G G G G G G G ? ? G G G G G ? ? G ? ? G G ? A G G G G ? G G ? ? ? ? ? ? ? G G G G ? ? G G G G G G G G G G ? ? G G G G G G G G ? C G ? ? G ? ? A G G G G G G G G G G G G G G G C G G G G G G G ? ? ? ? ? A G C G G C G G G G G T G G G G G G G G G G G A G G G ? ? G G ? G A G G G G G G ? G G A G G G G G G G G G G A A ? T ? G A G ? G G C G G G G G T T C ? ? ? ? ? G G G G T G G G G G G ? G T G G G G G G G G G T G ? ? G G G G G G G G G G G ? ? ? ? ? ? ? G G G T C T G A C G ? ? ? ? ? ? ? ? G G G G G G G G G G C G A G T T G G G T G C C A A G G T G G T G ? ? ? C ? ? T T A C G T G G G G G ? ? ? ? ? ? ? ? ? ? ? ? ? ? ? ? G ? ? ? ? ? ? G ? ? G G G G T G A G A A G G G G G G G A T T G G C G G A C G A G G T A ? G ? ? ? C G G G G G G T G G G G G G A ? ? G G G G ? ? G G G G ? ? ? G G G G G G G G G G G G ? T ? ? G G ? ? ? G G ? ? ? G A G ? G G G G G G G G G C G ? ? ? ? C ? G G G G G G G G ? ? ? ? C ? ? G ? ? ? G ? ? ? G G G G G G ? ? ? ? ? ? ? ? ? ? G G G G G T ? G G G ? G ? G G G G A G ? ? ? ? ? ? ? ? ? ? ? ? ? ? G G G G G G A G G T G A A A G G T G G A G G G G T T A G G C G G T ? ? G G G G G T G G G G G ? G T G G A T G G ? G G G G G C G G G ? G G G C T ? ? ? C G A G G G T ? ? ? ? ? ? ? G G G ? ? ? ? ? C T G G G G T C G T G G G T G G ? ? A T G T G G C A G G G G T C G G A G A ? G G G A A G G C G ? ? ? ? ? ? ? ? ? ? ? G C G T A A G G T C T G T ? ? A A A G G T G G G G ? ? ? ? G ? G ? G G G G G G A A A C G G G G ? ? G G T G G C A A G G G ? ? ? ? ? G G G C G ? ? ? ? ? ? ? ? T G G ? ? ? ? ? ? G G G ? ? ? ? ? T ? ? ? ? ? G A G G ? ? A G A T G G G G G ? ? ? ? ? G G ? G G A T ? G G G A G A A G G T G C A ? ? G ? T G G C G G ? ? G G ? ? ? ? ? ? ? ? T A G G G G G G ? ? ? ? G T G A G ? A G G G ? ? G G G T G G G G ? ? ? ? ? G G G G G G A G T ? ? ? G T T G G G G ? G G A G ? ? ? G C G G G G G ? ? ? ? ? G ? ? ? ? ? ? ? ? ? ? ? ? A A ? G G G C G G G G G G G G G ? ? G G ? ? G ? ? ? ? ? G G G T A G G G G A G G C G G G G A G A G G G G G G T A G G T C G G G G G G C ? A G ? ? ? G G C G G G G G ? ? G G T G C A T G G G G G G A G G G G G A C G G G G G G G G G G A G ? G T G A G G C G G G G G G G G G G G G G A G G G G G G G A G T G ? G G A C G G G G G G G G G G C G G T G G G A G A G G G G T A G G G A A A A G A G G T G G G G T G G C G G C G G A G A A G G G G A T T ? ? ? ? ? G G G G G G G A ? G G G A C G G G G C G G G G G G G G G G ? ? ? ? A G ? ? ? G G A A G G G G G ? G C G C G G G ? ? G A T G G G ? ? ? ? ? ? ? G G G T G G G G C G A G A T A T G ? G G A G G G G A ? ? A T A T G G G A G G T G G ? ? ? ? ? ? G G A A ? ? ? ? ? ? G A G T G G C C A A G G C G T G G G G G ? ? ? ? ? A A G G G G G ? ? ? ? ? G A G G G G G C G A A C G ? G G G G G G G G G G G ? T G G C G T G C G ? G G G C G ? ? ? ? ? G A ? T G G G ? G G G G G A G G G G G G G G G G G ? ? ? ? ? ? ? ? G G C G G G G G G G A G G G G G G G G G G G G G G G G G G G G G G ? G A C G G G G G ? ? ? ? A A G G G ? ? G G T G G A A A C G ? G G T G G G G ? ? ? ? ? ? ? ? ? ? ? ? ? ? ? ? G G T C ? T T T G G G G C G T T C G G G G C G G G A C G G G G T ? ? G G ? G T G G A T T G G G G G C A T G ? A G G T G G G A T T G G C G G ? ? G G ? ? A G G G G G ? ? ? ? ? ? ? G G G G G G ? ? ? ? ? G G G T T G G ? T ? G G G G G G G ? ? ? ? ? ? ? ? ? ? ? ? ? ? G G G G G G A G G G ? ? ? G G G G A G A ? T G G T G G G G G ? ? ? ? ? G G G G G G T G G G G G G G G G T G G G G G G G G G ? G T G A ? ? ? ? ? ? ? ? G G T ? ? ? ? ? ? G G G T C G G G G G G G G C G G G G A T G G G G A C G G G C G G ? ? G G G G T G G G G ? ? G C G G G A G A C A G T G G G A G G G T ? ? ? G G C T ? ? ? ? G G T G G G G A G G ? ? ? G T C G C G G G G C C G G G ? ? ? ? ? ? ? ? ? ? ? G C G G G G T ? ? ? ? ? ? ? G G A G C G G G C T G A A A G G G G ? C G G G G G G G ? ? ? ? G G G G A G G T ? ? ? ? G G G G G G G G G G G G G G G G G A G G G T T G G G C G G A ? ? A T G G G C ? ? ? ? ? ? ? G G G G G ? ? ? ? ? ? G A G G G G G G ? G G G C G T G G G G ? ? ? ? ? ? A A G ? ? ? ? ? G G ? ? ? ? G G ? C</t>
  </si>
  <si>
    <t xml:space="preserve">    khamra_3769</t>
  </si>
  <si>
    <t xml:space="preserve"> ? ? G G G T T A A G ? ? ? G G G ? ? ? ? ? ? ? ? ? ? ? G G G T ? ? G G ? ? ? ? ? ? ? G ? ? ? T A G G G G G T G G G G G G G G G G A A ? ? ? ? ? ? ? G G G G G G G G T C G ? ? ? ? ? C G ? G G ? ? ? ? ? ? ? ? ? ? ? A G G G G G ? ? ? ? ? ? ? ? ? G G G C G ? ? ? ? ? ? T C G ? ? ? ? ? ? ? ? ? ? G G G ? ? ? ? ? G T G A ? ? ? ? ? ? ? ? ? ? ? ? ? ? ? G G C G G A ? ? ? ? G T ? ? ? G G G G G ? ? ? ? ? ? ? ? ? G ? ? ? ? ? ? ? ? ? ? G G G C G G G G ? ? ? ? ? ? G G G G A C G ? ? ? ? ? G G G ? ? ? ? ? ? ? ? ? ? G G G ? ? G G C G A ? ? ? ? ? G A G C G ? G G G T G A T ? T G ? ? ? ? G ? ? ? ? ? T G ? G G G A G G ? G G T A G G ? ? G G C ? ? ? ? ? ? G G G G C ? ? ? ? ? ? ? ? ? G A G G G ? ? A A ? ? ? ? ? ? ? ? ? ? ? ? ? G G ? G ? ? ? ? ? ? ? ? ? ? ? ? ? ? G ? ? ? ? ? ? ? ? ? ? ? ? ? ? ? ? ? ? ? ? ? A G ? ? ? G G G ? ? T G G G T T G G G G G G A G ? T G G T ? ? ? ? G T G ? ? ? ? ? G A G G G ? ? ? G A T G G A ? ? ? ? ? ? ? ? ? ? ? ? ? ? ? ? ? ? ? ? ? ? G G C G G G G G G G G G A T T C G ? ? ? A ? A G T C G A G G G G C ? ? ? ? ? T G G ? ? ? G G G A G G T T ? ? ? ? ? ? ? ? ? ? ? ? ? ? ? ? ? ? ? ? ? G G C G G ? ? ? ? ? ? ? ? ? ? ? ? ? ? ? ? ? ? ? ? ? ? ? G G ? ? ? G G G A G G G A G G G G G G ? ? ? ? ? ? ? ? ? ? ? ? ? ? ? ? ? ? ? ? ? ? ? ? ? ? ? G G G A G G G ? ? ? ? ? ? ? ? ? ? ? ? ? ? ? ? G G G G C G ? ? ? ? ? ? ? ? ? ? ? ? G G G ? ? ? ? ? ? ? ? ? ? ? ? ? ? G A G ? ? ? G ? ? G G ? ? ? ? ? ? ? ? ? ? ? G G G G G G G G G G ? ? ? G G ? ? G G G A ? G G ? ? ? ? ? ? ? G G G G G ? ? G G G G G ? ? ? ? ? ? ? ? ? ? ? G G G A G C G G ? ? G G ? G T G G G ? G G G G G G G A G G ? ? ? G G ? ? ? G G G G ? ? ? G G A G G ? G G G G G G G A ? ? ? ? ? A G G G G C G ? ? ? ? T T C G G ? ? ? ? ? ? ? ? ? G G G G G G G ? G G G G G G G G G T ? ? ? G G G G G G G G G G G G G A ? ? ? ? ? ? ? ? ? ? ? ? ? ? G ? ? ? G A G G ? ? G G G G ? ? ? ? ? ? ? ? ? ? ? ? ? ? ? ? C A A G G T G G T G ? ? ? ? ? ? T T A C G T G G G G G G G ? ? ? ? ? ? ? ? ? ? ? ? ? ? G T G G A T G G G G ? ? ? G T G A G A A G G ? ? ? G G A G T ? ? ? ? ? A C G A ? ? ? ? A G ? ? ? ? ? ? ? G G G T G G G G G G A ? ? G G G G ? G G G G G G G ? ? G G G G G G G G G G G ? ? ? ? G G ? G G G G G T ? ? A G G G G G G G ? ? ? G C G G G ? ? ? ? G A G ? ? ? ? G ? ? ? ? ? ? ? G ? ? ? G ? ? ? ? ? ? ? ? ? ? T G G T ? ? ? G G ? ? ? ? ? T G G G G ? ? G G ? G G A G ? ? ? ? ? ? ? ? ? ? ? G G C G G G G G G A G ? ? ? ? A A G G T G ? ? ? ? ? ? ? ? A G A C G G T G C G ? ? ? ? ? ? ? ? ? G G G T G G A T G ? ? ? ? G G G C ? ? ? ? ? ? ? C T G ? ? ? G A G G G ? ? ? ? ? ? ? ? ? ? G G G ? ? G C T G G C G G C ? ? ? ? ? ? ? ? ? ? ? ? ? T G G C ? ? ? ? ? T C ? ? A G A ? G G G A ? G G ? ? G G G A A A A G G T G G C G T ? ? ? ? ? ? ? ? T ? ? ? A A G G T G ? ? ? G G ? ? ? ? G G G G G G ? ? ? ? ? ? G G G G G G G G G G G C A A G G G ? ? ? ? ? G G G ? ? ? ? G G ? ? ? ? ? G A G ? ? ? ? ? ? ? ? ? ? ? ? ? T ? ? ? ? ? ? A G ? ? ? G G A T G G ? ? G G ? ? ? ? ? ? ? ? ? A ? ? ? ? ? ? ? ? ? ? ? ? ? ? ? ? T G G ? G G ? ? ? ? ? A ? ? ? ? ? ? ? ? G T ? ? ? ? ? ? ? ? ? ? ? ? ? ? ? ? ? ? ? ? ? ? ? ? ? G ? ? ? ? ? ? ? ? ? ? ? ? ? ? ? ? ? ? ? ? ? ? ? ? ? ? ? ? ? ? G G ? ? ? ? ? ? ? ? ? G G G G T A G G ? T T G G ? ? G G ? ? ? ? A ? ? ? G G C ? ? ? ? ? ? G ? ? ? ? G G G G G G ? ? ? G G G G T A G G G G A G G ? ? ? G G A G G G G G G G G T A G G T C G G G G G G C ? ? ? ? G G ? G C G G G G G ? ? ? ? ? ? ? ? ? G G G G G G A G G ? ? ? ? C G G G G ? ? G ? G G A G C G T G ? ? G C G G G G G G G G G G G G G G ? ? ? ? ? ? ? ? ? T G G G G A C G G G G G G G G G G C ? G T G G G A G A G G G G ? ? ? G G A ? ? ? ? ? G G T ? ? G G T G G C G G C G G A G A A ? G G G A T T C C ? ? ? ? ? G G G G G A G ? ? ? ? ? ? ? A G C G G G G G G ? G G G G ? ? ? ? G G A C G G A A G G G G G T G C ? ? ? G ? ? ? ? ? ? ? G G C T G G ? ? ? G G G T G G G G C G ? ? ? T A T G G G G A G G ? ? ? G C A T A T G G G A G G T G G ? ? ? ? ? ? ? ? ? ? ? ? ? ? ? ? G A G G G G C C G A G G C G T G G G G G G G G G G A ? ? ? ? ? ? ? ? ? ? ? ? A G G ? ? ? ? ? A A C G ? ? ? ? ? ? G G G G G G G T G G C G ? G C ? ? ? ? ? ? ? ? G G ? ? ? ? ? T G G G G ? ? G G G A G G ? ? ? ? ? ? G G G G G G G ? ? ? ? ? ? ? ? ? ? ? ? G G C G G G G G G G ? G G G G G G G ? G G G G G G G G A C G G G G G G ? ? ? ? ? ? ? ? A G G G T G T ? ? ? ? ? ? ? ? ? ? ? ? ? C G G ? A C G G ? ? A G G G G G G G T C G ? ? ? ? ? G G C ? ? ? ? G G G G C G G G A C G G G G T A ? ? ? ? G T G ? ? ? T G G G G G C A T G ? ? ? ? ? ? G G A T T G ? C G G G C ? G T G A ? ? ? ? ? ? ? ? ? ? A T G G G G G G T G G ? ? ? ? ? ? ? G ? ? ? ? ? ? ? ? ? ? ? ? ? A A A T G G T G G C C G G ? ? ? G G ? ? ? G G G ? ? ? G G A G A ? ? G G T G G G G G G G G G ? G G G G G G T G ? ? ? ? ? ? ? ? ? ? ? ? ? ? ? ? G G G G T G ? ? ? ? ? ? ? ? ? G G ? ? ? ? G G G G G G T C G G G G ? ? ? ? C G G G G ? ? ? ? G G ? ? G G ? C G G G G G G G G T G G G ? ? ? G C G G G A ? ? ? ? G T G G G A ? ? ? ? G C G ? ? C T G G C C G G T G G G ? ? G ? ? G G G T C G C G G G G C C G G G G A C C G A ? ? ? ? ? ? ? ? ? ? G T ? ? ? ? ? G C G G A ? ? G G G C T G A A ? ? ? ? ? ? C G G G G G G G G G G G ? ? ? ? ? ? ? ? ? ? ? G G G G ? ? ? G G G G G G G ? ? ? ? A ? ? ? ? ? ? ? ? C G G A ? ? ? ? G G G C G G ? ? ? ? ? ? ? ? ? G ? ? G G G C ? ? ? ? ? G G G ? G G G C G T G G G G ? ? ? ? ? ? A A G G G ? ? C G G ? ? G T G ? ? ?</t>
  </si>
  <si>
    <t xml:space="preserve">    khamra_420</t>
  </si>
  <si>
    <t xml:space="preserve"> ? G G G G T T A A G A G G G G G G G G A C G G G G G G G G G T ?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? ? G G ? G G G C G G G A G G G ? G G G G G G A C G C G G G G G G G C T G A T G G A G G G G G G G G G C G A C G G A G G A G C G G G G G T G A T T T G A T A G G G G G G ? T G G G G G A G G G G G T A G G G ? G G C T ? G G T A G G G G C G G G G G G G G G G A G G G ? ? A A G G G T ? ? T G T G G G G G G G G G G G G T A C G G G G G G G G G G G G G G G G C G G G G G G G G G G G G G G G G G G G G G G T G G G T T G G G G G G A G G T G G T G G G C G T G ? G ? ? ? ? A G G G G G G G A T G G A ? G G G T T G G A G T A G A T G G G G G C G G G C G G G G G G G G G A T T C G G G G A G A G T C G A G G G G C C G T G C T G G G G G G G G A G G T T T T G ? G G G G C G G G G T A G C G G A G G G C G G G T G G A G G A C A T G G G G T C G T G A G G G G G G G G G G A G G G A G G G G G G G G T A G G G A G G C G G G A C G G A G G G G T G G G G G G A G G G G G G G G G G G ? ? ? G G G ? ? G G G G C G G G G G G G G G G G G G G G G ? ? G G G G G G ? G ? ? G G G A G G G G G G G G G G G G G G G G G G A G G G G G G G G G G G G G G G G G G G G G ? A G G G G G G A G G G G G G G G G G G G G G G C G G G G G G G G G G G G A G C G G C G G G G G T G G G G G G G G G G G A G G G A G G G G G A G G G G G G G G G A G G G G G G G G G G A A T T G G A G G G G C G G G G G T T C G G G G G G G G G T G G G G G G G G T G G G G G G G G G T G G G G G G G G G G G G G A G ? ? G G G G G G G T C T G A C G G ? G ? G ? ? ? G G G G G G G G G G C G A G T T G G G T G C C A A G G T G G T G ? G G ? G G T T A C G T G G G G G G G G ? ? ? ? G G ? G C G A ? T G T G G G T G G G G G G G G T G A G A A G G G G G G G A G T G G C G G A C G A G G T A A ? G T G C G G G G G G T G G G G G G A T G G G G G C G G G G G G G G G G G G G G G G G G G G G T T G G G ? G G G G G T T G A G G G G G G G G G G G C G G G G G C ? G G G G G G G G G C G C T G G G G G G G G G G G G G G G G G T G ? ? T T C G G G G G G G T G G G G G G G G G G G A G C A G G T A T ?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C A G G T C T G T G ? A A A G G T G G G G G G G G ? A G G G G G G G G A A A C G G G G G G G G G G G C A A G G G G C G G A G G G C G C G G G ? ? ? ? T G G G C G G G ? G G G ? C G G G T ? T G G G G A G G G G G G A T G G G G G G ? ? G G G G G G G A T G G G G A G A A G G T G C A G T G G T G G C G G T G G G G G G G G G A G T A G G G G G G ? G G G G T G G G G ? G G G G A G G G T G G G G G G G G A G G G G G G A G T A ? G G T T G G G ? G G G A G G G G G C G G G G G G T A G G G T T G G G ?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? G G G G G G G A G G G G A C G G G G C G G G G G G G G G G G G ? C A G G A C G G A A G G G G G T G C G C G G G G G G A T G G G C T G G G G A G G G T G G G G C G A G A T A T G G G G A G G G G A G C A T A T G G G A G G T G G G A ? G G G G G A A G G G G G G G A G T G G C C G A G G C G T G G G G G G G G G G A G G G G G G G G G G G G ? ? G G G G C G A A C G T G G G G G G G G G G G G T G G A G T G C G G G G G T G G G G ?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? ? ? ?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G G G G G G A C G G G C G G G G G G G G T G G G G C G G C G G G A G A C A G T G G G A G G G G G C G G G C T G G C C G G T G G G G A G G G G G G T C G C G G G G C C G G G G A C C G A A G G ? ? G C G G G G T T T A ? ? G C G G A G C G G G C T G A A A G G G ? G C G G G G G G G G G G G G G G G A G G T G A T G G G G G G G G G G G G G G G G G G A G G G T T G G G C G G A G A A T G G G C G G G G G G G G G G G G C T G G G C G A G G G G G G A G G G C G T G G G G G ? ? ? ? ? A A G G G G G C G G C ? G T G ? C C</t>
  </si>
  <si>
    <t xml:space="preserve">    khamra_4634</t>
  </si>
  <si>
    <t xml:space="preserve"> ? G G G G T T A A G ? ? G G G G G G G A C G ? G G G G ? ? ? T G G G G G G G G G G G ? ? ? ? T A G G G G G T G G G G G G G G G G A A G G G G G G G ? ? ? ? G G G G T C G ? G G A G C G G G G G G G G G G G ? ? G G A G G G G G ? G G A G G G G G G G G C G G G G G T ? ? ? ? G G G G G C G G ? ? ? ? ? T G T G G G T G ? ? ? ? ? ? ? ? ? ? ? G T G A G G ? ? ? ? C G G G G G T C ? ? ? ? G G G G G ? ? ? G T G G G G G G T T ? ? ? G G ? ? G C G G G G ? ? G ? G G G G G G A C G C G G G G G G G C T G A ? ? ? ? ? ? G G G G G G G C ? ? C G G A G G A G C G G G G G T G ? ? T ? ? ? ? ? ? G G A G G G ? ? G G G G A A G G G G T A G G ? ? ? ? C T ? G G T ? ? ? ? ? C G G G G G G G G G G A G G G ? ? ? A G G G ? ? ? ? ? T G G G ? ? ? G G ? ? G G T A C G ? ? ? ? ? ? G G ? ? ? ? ? ? ? ? ? ? ? ? ? ? G G G G G G G ? G G ? G G ? ? ? ? ? ? ? ? ? G G G ? ? G A G G T G G T G ? ? ? ? T G ? ? G G G G A G G G G G G G ? ? ? ? ? ? ? G G T ? ? ? ? ? T A G A T G G G G G C G G G C G G G G G G G G G A T T C G G G G A ? ? ? ? ? G A G G G A C C ? T ? A T G G G G A G G G A G G T T ? ? ? ? G G G G C G G G G T A G C ? ? ? G G G C G ? ? ? ? ? ? G G A C A T G G G G T C G ? G A G G G G ? ? G G G G A G G G A G G G G G G G G ? ? ? ? ? ? G G C G G G A C G ? ? G G G G T ? ? ? ? ? G A G ? ? G G G G G G G G G G G G G G ? ? G G G G C G G G G G G G G G G G ? ? G G ? ? G ? ? ? ? ? ? ? ? ? ? G ? G A G G G G G G G ? ? G G G G G G ? ? ? ? ? G G G G G G G G G G ? ? G ? ? G G G G G ? ? G ? ? G G ? ? G G G G G ? ? ? ? ? ? ? ? G G C G G G G G G G G G ? G G A ? C ? G C G ? G G G T G G G G G G G G G G G A G ? ? ? G G G G G A G G G G G G ? G G ? ? ? G G G G G G G G ? A T T G G ? ? ? ? G ? ? G G G G T A A G G G G G G G G G ? ? ? ? ? ? ? G G T G G G G G G G G G T G G G G G G G G G G G G G G G G A ? ? ? ? G G G T C T G A C G ? ? ? ? G ? ? ? G G G G G G G G G G C G A G T T ? G G T G C C A A ? G T G G T G ? ? ? ? ? ? T T A T G T G G ? ? G G G G ? ? ? G ? G ? G C G A T ? ? T G G G T G G G G G G G G T G A G A A G G G G G G G A G T G G C G G ? C G A G ? ? ? ? ? G T G C G G G G ? ? T G G G G G G A T G ? G G G ? ? G G G G G G G G G G G G G G G G G G G ? ? T G G G ? G G G G G T T G A A ? G G G G G G G A G C G G G G G C ? ? ? ? G G G G G G C G ? C G G G ? ? ? ? ? ? ? G G G G G G G ? G G T ? ? ? ? ? ? ? ? ? G ? ? G G G G ? ? G A G G A ? ? ? G G T A T ? ? ? G G G C G G G G G G A G G T G A A A G G T G G A G G G G T T A G G C ? ? ? G C G G G G G T G G G G G ? G T A G A T G G G G G G G G C ? ? ? ? G G G ? ? ? ? ? C G A G G G T G G G G T G C G G G G G G G G C T G G C G G C G T G G G T G G G G A T ? T G G C A G G G G T C G ? A G A G G G G A C ? G C G G ? ? ? A A A G G T G G C G T A A G G T C T G ? ? ? ? ? A G G ? ? ? G ? G ? ? ? ? ? G ? ? ? G G G G A A A C G G G ? G G G G G G G C ? ? G G G ? ? ? ? ? ? ? ? C G C G G G ? ? ? ? ? ? ? G C ? ? ? ? G ? ? ? ? ? ? ? ? ? ? ? ? ? ? A ? ? G G G G A T G G G G G G ? ? G G G G G A G A T G ? ? G A G A A G G T G C A G T G G T G G C G G T G G G G G ? G G G A G T ? ? G G G G G ? G G G G T G G G ? ? G G G G A ? ? G T G G G G G ? G G A G G G G G G ? ? ? A ? G G T T G G ? ? ? ? G ? ? G G G G C ? ? G G G G T A G G ? T T ? ? ? ? ? ? G G ? ? ? ? ? G G G C ? ? ? ? ? ? ? G G T T G G ? G G G G G T G G G G T A G G G G A G G ? ? ? G G A G G G G G G G G T A G ? ? ? G G G G G G C ? A G G G G G G C G G G G G ? ? ? ? T ? ? A T G G G G G G A G G G G G A C G G G G G G G G G G ? ? ? ? ? ? ? ? G C G G G G G ? ? ? G G ? G G G G G G G G G G A G T G G G G A C G G G G G G G G G G C G G T G G G A G A G ? ? ? ? A G G ? A A A A G A G G T G G G G T G G C G G C G G A G A A G G G ? ? ? ? ? ? ? A ? G G G G G ? ? ? ? G G G A C G G G G C G G G G G G ? ? ? G G ? ? ? ? G G A C G G A A G G G G G T G C G C G G G G G ? ? ? ? G G C T G G G G A G G G T G ? G G C G A G A T A T ? ? ? G A G G G G A G C A T A T G G G A G G ? G G ? ? ? ? ? ? G G A A G G G G G G G A G T G G C C G A G G C G T G G G G A G G G G G A G G G G G G G G G G G G A G G G G G C G A A C G T G G G G G G G G G G G G T G G ? ? T G C G ? ? ? ? ? ? G G G G ? G A G T G G G G G G G G G A G G G A G G G G ? ? G G A G G G A G G G G C G G G G G G G C G G G G G G G G G G G G G G G G G G G G G G G G A C G G G G G ? ? ? ? ? ? ? ? ? A A G G T G T A A A C G A G G T G G G ? C G G C ? ? ? ? ? ? ? ? ? G G G G G T C G T T T G G G A ? ? T T C G G G G C G G G A C G G G G T G G G G ? G T ? G A T T G G G G G C A T G ? ? G G T G G G A T T G G C G G G C ? G T G A G G G G ? ? ? ? ? ? ? ? ? ? ? G G G T G G T ? ? ? ? T ? G G G ? ? ? ? ? ? ? ? G G T ? ? T T G G T G G C C G G G G G G G A G G G ? ? ? G G ? G A G A ? ? ? ? T G G G G G G G G G G G G G G G G T G G G G G G G G G T G G G G G G G G G G G T G A G T C G T G G G G G T G G G G G G G G G T C ? G G G G G G G C G G G G A T G G G G A C G G G C G G G G G G G G T G G G G C G G C G G ? ? ? A C A G T G G G A G G G G G C G G G C T G G A C G G T G G G G A G G G G G G T C G ? G G G G C ? ? G G G A C C G A A G ? ? ? G C G ? ? G T ? ? ? ? ? ? ? ? ? A G C ? G G C T G A A A G G G G ? ? ? ? ? ? ? ? ? G G G G G G ? ? ? ? G T G A T G G G G G G ? ? ? G G G G G G G ? ? A G G G T T G G G C G G A ? ? ? ? G G G C G G G G ? G G G G G G G C T G G G C ? A G G G G ? ? ? G G G C ? ? G G G G G ? ? G G T A A G G G ? G C G G C G G T G G ? C</t>
  </si>
  <si>
    <t xml:space="preserve">    khamra_5182</t>
  </si>
  <si>
    <t xml:space="preserve"> ? ? ? ? ? ? ? ? ? ? ? ? ? ? ? ? ? ? ? ? C ? ? ? ? ? ? G G G T ? ? G G G A ? ? ? ? ? ? ? ? ? ? ? ? ? ? ? ? ? ? G G G G ? ? ? ? ? ? ? G G G G G G G G G G ? ? ? ? ? ? ? ? ? G G A G C ? G G G G G G ? ? ? ? ? ? ? ? ? ? ? ? ? ? ? ? ? ? ? ? ? ? ? ? ? ? ? ? ? ? ? ? ? ? ? ? ? ? ? ? ? ? C G G ? ? ? G G T ? ? ? ? ? ? ? ? G A G T G G G ? ? ? ? ? ? A G G ? ? ? ? C G G G G G T C G A ? ? ? ? ? ? ? ? ? ? ? ? ? ? ? ? ? G T T G ? G ? ? ? ? ? ? ? ? ? ? ? ? ? ? ? ? ? ? ? ? ? ? ? ? ? G G G G ? G C T G A ? G G ? ? ? G A ? ? ? ? ? ? ? ? ? ? ? ? ? ? ? ? ? G G G G G T ? ? ? T A ? ? ? ? ? G ? ? ? ? ? ? ? ? ? ? ? A G G ? ? G T A G G G G G G C ? ? ? ? ? ? ? G G G C G G G G G G ? ? ? ? ? ? ? ? ? ? ? ? ? ? ? ? ? ? ? ? ? ? ? ? ? ? ? ? ? ? ? ? ? ? ? C ? ? ? ? ? ? G G ? ? ? G ? ? ? ? ? ? ? ? ? G G G G G G ? ? ? ? G ? ? ? ? ? ? ? ? ? ? ? ? ? ? ? ? ? ? ? ? ? ? ? ? ? ? ? ? ? ? ? ? G G ? ? ? ? ? ? ? ? ? ? ? ? ? ? ? ? ? ? ? ? ? ? ? ? ? ? ? ? ? ? ? ? ? ? ? ? ? ? ? ? ? ? ? ? ? ? ? ? ? ? ? ? ? ? ? ? ? ? ? ? ? ? ? ? ? ? ? ? ? ? ? ? ? ? ? ? ? ? ? ? ? ? ? ? ? ? ? ? ? ? ? ? ? ? ? ? ? ? ? ? ? ? ? ? ? ? ? ? ? ? ? ? ? ? ? ? ? ? ? ? ? ? ? ? G A C A T G G G G T C ? ? ? ? ? ? ? ? ? ? ? ? ? ? ? ? ? ? ? ? ? ? ? ? ? G G T A ? ? ? ? G ? ? ? ? ? T G G G T G G G ? ? ? ? ? ? ? ? ? ? ? ? ? ? ? ? ? ? ? ? ? ? ? ? G G G G G G G G C ? ? ? ? ? G G G G G G G G ? ? ? ? ? ? ? ? ? ? ? ? ? ? ? ? ? G ? ? ? ? ? ? ? ? ? ? ? ? ? ? ? ? ? ? ? ? ? ? ? ? A G G G G G G ? ? ? ? ? ? ? G G G ? ? ? ? ? ? ? ? ? ? ? ? ? ? ? ? ? ? G G G G ? ? ? ? ? ? ? ? ? ? ? ? ? G G ? G C G G C ? ? ? ? G T G G ? G ? ? G G G G G A ? ? ? ? ? ? G ? G A G G G G ? ? ? ? ? ? ? ? ? G G G G G G G A A T T G ? A G ? ? ? ? ? ? ? ? ? T T C G G G G A ? ? G G T G G G ? ? ? ? G T G ? ? ? G G G G G ? ? ? ? ? ? ? ? ? ? ? ? G G G G G A G G ? ? ? ? ? ? ? ? ? ? ? ? ? ? ? ? ? ? ? ? ? ? ? G G G ? ? ? ? T G A G T T ? G G ? ? C C A A ? G T G G T G ? G G ? ? ? ? ? ? ? ? ? ? ? ? ? ? ? ? ? ? ? ? ? ? ? ? G C G A ? ? ? ? ? ? ? ? ? ? ? ? ? ? ? G T G A G ? ? ? ? ? ? ? ? ? ? ? ? ? ? C G G A C G A ? ? ? ? ? ? ? ? ? C G G G G ? G T ? ? ? ? ? ? ? ? ? ? ? ? ? ? ? G G G G G G ? ? ? ? ? ? ? ? G G G G G ? ? ? ? ? ? ? G G G G G ? ? ? ? ? ? G G G G G ? ? G G C ? ? ? ? ? ? ? ? ? ? G G ? ? ? ? ? G C ? ? ? ? ? ? ? ? ? ? ? ? ? ? ? G ? ? ? ? ? ? ? ? ? ? ? ? ? ? ? ? ? ? G G G ? ? G G ? ? G A G ? ? ? ? ? ? ? ? ? ? ? ? ? ? ? ? ? ? G G A G G T G A ? ? ? ? ? ? G A G G G G T T A G G A G G ? ? ? ? G G G G T G G G G ? G G T ? G A T ? ? ? ? ? ? ? G C G G ? ? ? ? G ? ? G C G C ? A G G G T ? ? ? ? ? ? ? ? ? G G G G ? ? ? ? ? ? C G G C G T G ? ? ? ? ? ? ? ? T G G G T ? A G G G ? ? ? G G A ? ? ? ? ? ? ? ? ? ? ? ? ? ? ? ? ? ? ? ? ? ? ? ? ? ? ? ? ? ? ? ? ? ? ? ? ? ? ? ? ? ? ? T G ? ? ? ? ? ? ? G ? ? G G ? ? ? ? ? A A A C G G G ? ? ? ? ? ? G G C A A G G G ? ? ? ? ? ? ? ? ? ? ? ? A G ? ? ? ? ? ? ? ? ? G G G ? G ? ? ? ? ? ? ? T ? T G G G G A ? ? ? ? ? ? ? ? ? ? ? ? ? ? ? ? ? G ? ? ? G G A T G G G G A G A A G G T G C A ? ? G G T G G ? ? G T G G G ? ? ? ? ? ? ? G ? ? ? G G G ? ? ? ? G G G T G ? ? ? ? ? ? ? ? ? ? ? ? ? ? G ? ? ? G ? ? ? ? ? ? ? ? ? ? ? ? ? ? ? ? T T ? ? ? ? ? ? ? ? ? ? ? ? ? ? ? ? ? ? ? ? ? ? ? ? ? T T G G ? ? ? ? ? ? ? ? ? ? ? ? ? ? ? ? ? ? ? ? ? ? ? G T ? ? ? G G G G G G T G G G ? ? ? G G G ? ? ? ? ? ? ? ? ? ? ? G G G G G G G T A G G T C G G G G G G C ? ? ? ? ? G G G C G ? ? ? G G A G G T ? ? ? T G G G ? ? ? ? ? ? G G G A C G G G ? ? G ? ? ? ? ? ? ? ? ? ? ? ? G C G G G G ? G G G ? G G G G G G G G G G G G A G T ? ? ? ? ? ? ? ? ? ? ? ? ? ? ? ? ? ? ? ? ? ? ? ? ? ? ? ? ? ? ? ? ? ? ? ? ? ? ? G A A G T G G G G T G ? ? ? ? ? ? G A G A A ? G G G A T T C C ? ? ? ? ? ? ? ? ? ? ? ? ? ? ? ? ? ? ? G G C G G G ? ? ? ? G G ? G G C C A G G A C G A G A G G G G G C ? C G C G ? ? ? ? ? ? ? ? ? ? ? ? ? ? ? ? ? ? ? ? ? ? ? ? ? ? ? ? ? G ? ? ? G G G G A G G ? ? ? G C ? ? ? ? ? ? ? ? ? ? ? ? ? ? ? ? ? ? ? G G A A ? ? ? ? ? ? ? ? ? ? ? ? ? ? ? A G G C G T G G G ? ? ? ? ? G G A G G G G G ? G G G G G G A G G G G ? ? ? ? ? C G T G G G G G G G ? ? ? G G ? ? G A G T G C G G G G ? ? ? G G ? ? ? ? ? ? T ? G G G ? ? ? ? ? ? ? ? ? ? G G G G G G G G G G G G A G ? ? ? ? ? ? ? ? G A G C ? ? ? G G G G G G G G G G ? G G G G G G G G G G A C ? ? ? ? ? ? ? G G G C G G A A G G G T G G A ? ? ? ? ? ? ? ? ? ? ? G ? ? ? ? ? ? ? ? T T ? ? ? ? ? G G G T ? ? ? ? ? ? G A ? ? ? T T C ? G G G C ? ? G A C G G G G T G ? G ? ? ? ? ? ? ? ? ? ? ? ? G G C A ? ? ? ? ? ? ? ? ? ? ? ? T A G C ? ? ? ? ? G T G A ? G G G G ? ? ? ? ? ? ? ? ? ? ? ? ? ? ? ? ? ? ? ? ? T T G G G T G ? ? ? ? ? ? ? ? ? ? ? A T G G T G ? ? ? ? ? ? ? ? ? A A G G G G ? ? G G ? ? ? ? ? ? ? ? ? ? ? G G G ? ? ? ? ? ? ? ? ? ? G G T G ? ? ? G G G G G T G ? ? ? G G ? ? ? ? ? T G A G T C G T G G G ? ? T G G ? ? ? ? ? ? ? ? C G ? ? ? ? ? ? ? ? ? G G G ? ? G G G G ? ? ? ? ? ? ? ? ? ? G G G G T G ? ? ? ? ? ? ? ? ? ? ? ? ? C A G T G G G A G G G T ? ? ? ? G C T ? ? ? ? ? G T G ? ? ? ? ? ? ? ? G G T C G C G G G G ? ? ? ? ? ? ? ? C G A ? ? ? ? ? ? ? ? ? ? ? ? ? ? ? ? ? ? ? ? ? ? ? ? ? G G C T G A A ? ? ? ? ? ? ? ? ? ? ? ? ? ? ? ? ? ? ? ? ? ? ? ? ? ? ? ? ? ? ? ? ? ? ? ? ? ? G G G G G G G ? ? ? G G G T T ? ? ? ? ? ? ? ? C A C G G G C G G ? ? ? ? ? G G G G ? ? ? ? ? ? ? ? ? ? ? ? ? ? ? ? ? ? ? C G T ? ? ? ? ? ? ? ? ? ? A ? ? ? ? G G ? ? ? C G G T G ? ? C</t>
  </si>
  <si>
    <t xml:space="preserve">    khamra_5680</t>
  </si>
  <si>
    <t xml:space="preserve"> ? ? ? ? ? ? ? ? ? ? ? ? ? ? ? ? ? ? ? ? ? ? ? ? ? G G G G G ? ? ? ? ? ? ? ? ? ? ? ? ? G G G T A ? ? ? ? ? ? ? ? G G G G G G G G A A G G A ? ? ? ? ? ? ? ? ? ? ? ? ? ? ? ? ? ? ? ? ? ? ? ? ? ? ? ? ? ? ? ? ? ? ? ? ? ? ? ? ? ? ? G G A G ? ? ? ? ? ? ? ? ? ? ? ? ? ? ? ? ? G ? ? ? ? ? ? ? ? ? ? ? ? ? ? ? ? ? ? ? ? ? ? G A G T G G ? ? ? ? ? ? ? ? ? ? ? ? ? ? ? ? ? ? ? ? ? ? ? ? ? ? ? ? ? ? ? ? ? ? ? ? ? ? ? ? ? ? ? ? ? ? G ? ? ? ? ? ? ? ? ? ? ? ? ? ? ? ? ? ? ? ? ? ? ? ? ? ? ? ? ? ? ? C T G A ? ? ? ? ? ? ? ? ? ? ? ? ? ? ? ? ? ? ? ? ? ? ? ? ? ? ? ? ? ? ? ? ? ? ? ? ? ? ? ? ? ? ? ? ? ? ? ? ? ? ? ? ? ? ? ? ? ? ? ? ? ? ? ? ? ? ? ? ? ? ? ? ? ? ? ? ? ? ? ? ? ? ? ? ? ? ? ? ? ? ? ? ? ? ? ? ? ? ? ? ? ? ? ? ? ? ? ? ? ? ? G G ? ? ? ? ? ? ? ? ? ? ? ? ? ? ? ? ? ? ? ? ? ? ? ? ? ? ? ? ? ? ? ? ? G G G G ? ? ? ? ? ? ? ? ? ? ? ? ? ? ? ? ? ? ? ? ? ? ? ? ? ? ? ? ? ? ? ? ? ? ? ? ? ? ? ? ? ? ? ? ? ? ? ? G G ? ? ? ? ? ? ? ? G T T G G A ? ? ? ? ? ? ? ? ? ? ? ? ? ? ? ? ? ? ? ? ? ? ? ? ? ? ? ? ? ? ? ? G ? ? ? ? ? ? ? ? ? ? ? ? C C G ? ? ? ? ? ? ? ? ? ? ? ? ? ? ? ? ? ? ? ? ? ? ? ? ? ? ? ? ? ? ? ? G C ? ? ? ? ? ? ? ? ? ? ? ? ? ? ? ? ? ? ? ? ? ? ? ? ? ? ? ? ? ? ? ? ? ? ? ? ? G G G A G G G A G ? ? ? ? ? ? ? ? ? ? ? ? ? G ? ? ? ? ? ? ? ? ? ? ? ? ? ? ? ? ? ? ? ? ? ? ? ? ? ? ? ? ? ? ? ? ? G G G G G ? ? ? ? ? ? ? ? ? ? ? ? ? ? ? ? ? ? ? ? ? ? ? ? ? ? ? ? ? ? ? ? ? ? ? ? ? ? ? ? ? ? ? ? ? ? ? ? ? ? ? ? ? ? ? ? ? ? ? ? ? ? ? G G G G ? ? G ? ? ? ? ? ? ? ? ? ? ? ? G A ? ? ? ? ? ? ? ? ? ? ? ? ? ? ? ? ? ? ? ? ? ? ? ? ? ? ? ? ? ? ? ? ? ? ? ? ? ? C G ? ? ? ? ? ? ? ? ? ? ? ? ? ? ? ? ? ? ? ? ? ? ? ? ? ? ? ? ? ? ? ? ? ? ? ? ? ? ? ? ? ? G G G G G A ? ? T ? ? ? ? ? ? G C ? ? ? ? ? ? ? ? ? ? ? ? ? ? ? ? ? ? ? ? ? ? ? ? ? ? ? ? ? ? ? ? ? ? G G T ? ? ? ? ? ? ? ? ? ? ? ? ? ? ? ? ? ? ? ? ? ? ? ? ? ? ? ? ? ? ? ? ? ? ? ? ? ? ? ? ? ? ? ? ? ? ? ? ? ? G A G ? ? ? ? ? ? ? ? ? ? A G ? ? ? ? ? G ? ? ? ? ? ? ? T A ? ? ? ? ? ? ? ? ? ? ? ? ? ? ? ? ? ? ? ? ? ? ? ? G C G G A ? ? ? G G G G G ? ? ? ? ? ? ? ? ? ? ? ? ? ? ? ? ? ? ? ? ? ? ? ? ? ? ? ? ? ? ? ? ? ? ? ? ? ? ? ? ? ? T ? ? ? G G ? ? ? ? ? ? G G ? ? G G ? ? ? ? ? ? ? ? ? ? ? ? ? ? ? ? ? ? ? ? ? ? ? ? G G G G ? T T G A G ? ? ? ? ? ? ? ? ? ? ? ? ? ? ? ? ? ? ? ? ? ? ? ? G G ? ? ? ? ? ? ? ? ? ? ? ? ? ? ? ? ? ? ? ? ? ? ? ? ? ? ? ? ? ? ? ? ? ? ? ? ? ? ? ? ? ? ? ? ? ? ? ? ? ? A ? ? ? ? ? ? ? ? ? G G G C G G ? ? ? ? ? ? ? ? ? ? ? ? ? ? ? ? ? ? ? ? ? ? ? ? ? ? ? ? ? ? ? ? ? ? ? ? G G T G G G G G ? ? ? ? ? ? ? ? ? ? ? ? ? ? ? ? ? ? ? ? ? ? A C T G C G ? ? ? ? ? ? ? G G G G T G C ? ? ? ? ? ? ? ? ? ? ? ? C G G C G ? ? ? ? ? ? ? ? ? ? ? ? ? ? ? ? ? ? ? ? ? ? ? ? G A ? ? ? ? ? ? ? ? G ? ? ? ? ? ? ? ? ? ? ? ? ? ? ? ? ? ? ? ? ? ? ? ? ? ? ? ? ? A ? ? ? ? ? ? ? ? ? ? ? ? ? ? ? ? ? ? ? ? ? ? ? ? ? ? ? ? ? ? ? ? ? ? ? ? G ? ? ? ? ? ? ? ? ? ? ? ? ? ? ? ? ? ? ? ? ? ? ? ? ? ? ? ? ? ? ? ? ? ? ? ? ? ? ? ? ? ? ? ? ? ? ? ? ? ? ? ? ? ? ? ? ? ? ? ? ? ? ? ? ? ? ? ? ? ? G G ? ? ? ? ? ? ? ? ? ? ? ? ? ? ? ? ? G ? ? ? ? ? ? ? ? ? ? ? ? ? ? ? ? ? ? ? ? ? ? ? ? ? ? ? ? ? ? ? ? ? ? ? ? ? ? ? ? ? ? ? ? ? ? ? ? ? ? ? ? ? ? ? ? ? ? ? ? ? ? ? ? ? ? ? ? ? ? ? ? ? ? ? ? ? ? ? ? ? ? ? ? ? ? ? ? ? ? ? ? ? ? ? ? ? ? T ? ? ? ? ? ? ? ? ? ? ? ? ? ? ? ? ? ? ? ? ? ? ? ? ? ? ? ? ? ? ? ? ? ? ? ? ? ? ? ? ? ? ? ? ? ? ? ? ? ? ? ? ? ? ? ? ? ? ? ? ? ? ? G G T A G G T C G ? ? ? G G ? ? ? ? ? ? ? ? ? ? ? ? ? ? ? ? ? ? ? ? G ? ? ? ? ? ? ? ? ? ? ? ? ? ? ? ? ? ? ? ? ? ? ? ? G ? ? ? ? ? ? ? ? ? ? ? ? ? ? ? ? ? ? ? ? ? ? ? ? ? ? ? ? ? ? ? ? ? ? ? ? ? ? ? ? ? ? ? ? ? ? ? G G G G G A ? ? ? ? G G A G A ? ? ? ? ? ? ? ? ? ? ? ? ? ? ? ? ? ? ? ? ? ? ? G G C G G C G ? ? ? ? ? ? ? G G A T T ? ? ? ? ? ? ? ? ? ? ? ? ? ? ? ? ? ? ? ? ? G G C G G G ? ? ? G G G ? ? ? ? ? ? ? ? ? ? ? ? ? ? ? ? ? ? G T G C ? ? ? ? ? ? ? ? ? ? ? ? ? ? ? ? ? ? ? ? ? ? ? ? ? ? ? ? ? ? ? ? ? ? ? ? G ? ? ? ? ? ? ? ? ? ? ? ? ? ? ? ? ? ? ? ? ? ? ? ? ? ? ? ? ? ? ? ? ? ? ? ? ? ? ? ? ? ? ? T G G C ? ? A G ? ? ? ? ? ? ? ? ? ? ? ? ? ? ? ? ? ? ? ? ? ? ? ? ? ? ? ? ? ? ? ? ? ? ? ? ? ? ? ? ? ? ? ? ? G G G G G ? ? ? ? ? ? ? ? ? ? ? ? ? ? ? ? ? ? ? ? ? ? ? ? ? T G G G G ? ? ? ? ? ? ? ? ? ? ? ? ? ? ? ? ? ? ? G G G A G G ? G C ? ? ? ? ? ? ? ? ? ? ? ? ? ? ? ? ? ? ? ? ? ? ? ? G G G G ? ? G G A C G G ? ? ? ? A G C A A G G G ? ? ? ? ? ? ? ? A A C G ? G ? ? ? ? ? ? ? ? ? ? ? ? ? ? ? ? ? G G G ? ? ? ? ? ? ? ? ? ? ? ? ? ? ? ? ? ? ? ? ? ? ? ? ? ? ? ? ? ? ? ? ? ? ? ? G ? ? ? ? ? ? ? ? ? ? ? ? G G C A T G ? ? ? ? ? ? ? ? ? ? ? ? ? ? ? ? ? ? ? ? ? ? ? ? ? ? ? ? ? ? ? ? ? ? ? ? ? ? ? ? ? ? ? ? ? ? ? ? ? ? ? ? ? ? ? ? ? ? ? ? ? ? ? ? ? ? ? ? ? ? ? ? ? ? ? ? ? ? ? ? ? ? ? A G G G ? ? ? ? ? ? G A G ? ? ? ? ? T G G G ? ? ? ? ? ? ? ? ? ? ? ? ? ? ? G G ? ? ? ? ? ? ? ? G G ? ? ? ? ? ? ? ? ? ? ? ? ? ? ? ? ? ? ? ? ? ? ? ? ? ? G G G G G ? ? ? ? G G G G ? ? ? ? ? ? ? ? ? ? ? ? ? ? ? ? ? ? ? G ? ? ? ? ? G G T G ? ? ? ? ? ? ? ? ? ? ? ? ? ? ? ? ? ? ? ? ? ? ? ? ? ? ? ? ? ? ? ? ? ? ? ? ? ? ? ? ? G G ? ? G G G G ? ? ? ? ? ? ? ? ? ? C G G G G A C ? ? ? ? ? ? ? ? ? ? ? ? ? ? ? ? ? ? ? ? ? ? ? ? ? ? ? ? G G C T G ? ? ? ? ? ? ? ? ? ? ? G G G G G ? ? ? ? ? ? ? ? A G G T ? ? ? ? ? ? G G ? ? ? ? ? ? ? ? ? ? ? ? ? ? G ? ? ? ? ? ? ? ? ? ? ? ? ? ? ? ? ? ? ? ? ? G ? ? ? ? ? ? ? ? ? ? ? ? ? ? ? ? ? ? ? ? ? ? ? ? ? ? ? ? ? ? ? G G A ? ? ? ? ? ? ? ? ? ? ? ? ? ? ? ? ? ? ? ? ? ? ? C</t>
  </si>
  <si>
    <t xml:space="preserve">    khamra_6140</t>
  </si>
  <si>
    <t xml:space="preserve"> ? ? ? ? ? ? ? ? ? ? ? ? ? ? ? ? ? ? ? ? ? ? ? ? ? ? ? ? ? ? ? ? ? ? ? ? ? G G G ? ? G ? ? ? ? ? ? ? ? ? ? ? ? ? ? ? ? ? ? ? ? ? ? ? ? ? G G G G G ? ? ? ? ? ? ? ? ? ? ? ? ? ? ? ? ? ? G G G ? ? ? G G G G G G G G ? ? ? ? ? ? ? ? ? ? ? ? ? ? ? ? ? ? ? ? ? ? ? ? ? ? ? ? ? ? ? ? G G C G G ? ? ? ? G T ? ? ? ? ? ? ? A G A G T G ? ? ? ? ? ? ? ? ? ? ? ? ? ? ? ? ? ? ? ? ? ? ? ? ? ? G G G G G A A ? ? ? ? ? ? ? ? ? ? ? ? ? ? ? ? ? ? ? ? ? ? ? ? ? ? ? ? ? ? ? G ? ? ? ? ? ? ? ? ? ? ? ? ? ? ? ? ? A ? ? ? ? ? ? ? ? ? ? ? ? ? ? ? ? ? ? ? ? ? ? ? ? ? ? ? ? ? ? ? ? ? ? T T ? ? ? ? ? ? ? ? ? ? ? ? ? ? ? ? ? ? ? ? ? ? ? ? ? ? ? ? ? ? ? ? ? ? ? ? ? ? ? ? ? ? ? ? ? ? ? ? ? G G G ? ? ? ? ? ? ? ? ? ? ? ? ? ? ? ? ? ? ? ? ? ? ? ? ? ? ? ? ? ? ? A C G G ? ? ? ? ? ? ? ? ? ? ? ? ? ? ? ? ? ? ? ? ? ? ? ? ? ? ? ? ? ? G ? ? ? ? ? ? ? ? G G T T G G G G ? ? ? ? ? ? ? ? ? ? ? ? ? ? ? ? ? ? ? ? ? ? ? ? ? ? ? ? ? ? ? ? ? ? ? ? ? ? ? ? G ? ? ? ? ? ? ? ? ? ? ? ? ? ? ? ? ? ? ? ? ? ? ? ? ? ? ? ? ? ? ? ? ? ? ? ? ? ? ? ? ? ? ? ? ? ? ? ? ? ? ? T ? ? ? ? ? ? ? ? ? ? ? ? ? ? ? ? ? ? ? ? ? ? ? ? ? ? ? ? ? ? ? ? ? ? ? ? ? ? ? ? ? ? ? ? ? ? A ? G A C A T G G G ? ? ? ? ? G A G G G ? ? ? ? ? ? ? ? ? ? ? ? ? ? ? ? ? ? ? ? ? ? G G G A G ? ? ? ? ? ? ? ? ? ? ? ? ? ? ? ? ? ? ? ? ? ? ? ? G ? ? ? ? G G G G G G G G ? ? ? ? ? ? ? ? ? ? ? ? ? ? ? ? ? ? ? ? ? ? ? ? ? ? ? ? ? ? ? ? ? ? ? ? ? ? ? ? ? ? ? ? ? ? G G ? ? ? ? ? ? ? ? ? ? ? ? ? ? ? ? ? ? ? ? ? ? ? ? ? ? ? ? ? ? ? ? ? ? ? ? ? ? ? ? ? ? ? ? ? ? ? ? ? ? ? ? ? ? G ? ? ? ? ? ? ? ? ? ? ? ? ? ? ? ? ? ? ? ? ? ? ? ? ? ? ? ? ? ? ? G G G G G G G A G G ? ? G G G ? ? ? ? ? ? G ? ? ? ? ? ? ? ? G G G G G G G G A ? ? ? ? ? ? ? ? ? ? ? ? ? ? ? ? ? ? ? ? ? ? ? ? ? ? ? ? ? ? ? ? ? ? ? ? ? ? G G G G G G G G G T G G ? ? ? ? ? ? ? ? ? ? ? ? ? ? ? ? ? ? ? ? ? ? ? ? ? ? ? ? ? ? ? ? ? ? ? ? ? ? ? ? ? ? ? ? ? ? ? ? ? A G T ? ? ? ? ? ? ? ? ? ? ? ? ? ? G T ? ? ? ? ? ? ? ? ? ? ? ? ? ? ? ? ? ? ? ? ? ? ? ? ? ? ? ? ? C G A T ? ? ? ? ? ? ? ? ? ? ? ? G G ? ? ? ? ? ? ? ? ? G G G ? ? ? ? ? ? ? ? ? ? A C ? ? ? ? ? ? ? ? ? ? ? ? ? ? ? ? G G T ? ? ? ? ? ? ? ? G ? ? ? ? ? ? ? ? ? ? ? ? G G ? ? ? ? ? ? ? ? ? ? ? ? ? ? ? ? ? ? ? ? ? G ? ? ? ? ? ? ? ? ? ? ? ? ? ? ? ? ? ? G G G G ? ? ? ? ? ? ? ? ? ? ? ? ? ? ? G G G ? G ? ? ? ? ? ? ? ? ? ? ? ? ? ? ? ? ? ? ? ? ? ? ? ? ? ? ? A ? ? ? ? ? ? ? ? ? ? ? ? ? ? ? ? ? ? ? ? ? ? ? ? ? ? ? ? ? ? ? ? ? G G T G ? ? ? G G T G G ? ? ? ? ? ? ? ? ? ? ? ? ? ? ? ? ? ? ? ? ? ? ? ? ? ? ? ? ? ? ? ? ? ? ? ? ? ? ? ? ? ? ? ? ? ? ? ? ? ? C T G ? ? ? ? ? ? ? ? ? ? ? ? ? ? ? ? ? ? ? ? ? ? ? ? ? ? ? ? ? ? ? ? ? ? ? ? ? ? ? ? ? ? ? ? ? ? ? ? ? ? ? ? ? ? ? ? ? ? ? ? ? ? ? ? ? ? ? ? ? ? ? ? ? ? ? ? ? ? ? ? ? ? ? ? ? ? A A G G T C ? ? ? ? ? ? ? ? ? ? ? ? ? ? ? ? ? ? ? ? A ? ? ? ? ? ? ? ? ? ? ? ? ? ? G ? ? ? ? ? ? ? ? ? ? ? ? ? ? G C G G A ? ? ? ? ? ? ? ? ? ? ? ? ? ? ? ? ? ? ? ? G ? G ? ? ? ? ? ? ? ? ? ? ? ? ? ? ? ? ? ? ? ? ? ? ? G G G ? ? ? ? ? ? ? ? ? ? ? ? ? ? ? ? ? ? ? ? ? ? ? ? ? ? ? ? G ? ? ? ? ? ? ? ? ? ? ? G ? ? ? ? ? ? ? ? ? ? ? ? ? ? ? ? ? ? ? G G G ? ? ? ? ? ? ? ? ? ? ? ? ? A T G ? ? ? ? ? ? ? ? ? ? ? ? ? ? ? ? ? ? ? G G ? ? ? ? ? ? ? ? ? ? ? ? ? ? G ? ? ? ? ? ? ? ? ? ? ? ? ? T G G G ? ? ? ? ? ? ? ? ? ? ? ? ? ? ? ? ? ? ? ? ? ? ? ? ? ? ? ? ? ? ? ? ? ? ? ? ? ? ? ? ? ? ? ? ? ? ? ? ? ? ? ? ? ? G G G G A G G T A G G T C ? ? ? ? ? ? ? ? ? ? ? ? ? ? ? ? ? ? ? A G ? ? ? ? T G ? ? ? ? ? ? ? ? ? ? ? ? G G G A ? ? ? ? ? ? ? ? ? ? ? ? ? ? ? ? ? ? ? ? ? ? ? ? ? G ? ? ? ? ? ? ? ? ? ? ? ? ? ? ? ? ? G T G ? ? ? ? ? ? ? ? ? ? ? ? ? ? ? ? ? ? ? ? ? ? ? ? ? G G G ? ? ? ? ? ? ? ? ? ? ? ? ? ? ? ? ? ? ? ? ? G C G G C G G A G ? ? G G G G ? ? ? ? ? ? ? ? ? ? G G G G G A ? ? ? ? ? ? ? ? ? A C G G G G G G ? ? ? G ? ? ? ? ? ? ? ? ? ? G A A G G G G G T G C G C G ? ? ? ? ? ? ? ? ? ? ? ? ? ? ? ? ? ? ? ? ? ? ? ? ? ? ? ? ? ? ? ? ? ? ? ? ? ? ? ? ? ? ? ? ? ? ? ? ? ? ? ? ? ? ? ? ? ? ? ? ? ? ? ? ? ? ? ? ? ? ? ? ? ? ? ? ? ? ? ? ? ? ? ? ? ? ? ? ? ? ? ? ? ? ? ? ? ? ? ? ? ? ? ? ? ? ? ? ? ? ? ? ? ? G G G G C G A ? ? ? ? ? ? ? ? ? ? ? ? ? ? ? G ? ? ? ? ? ? G C G G G ? ? ? ? ? ? ? ? ? ? ? ? ? ? ? ? ? ? ? ? ? ? ? G G G G G G G G G ? G G G ? ? ? ? ? ? ? ? ? ? ? ? ? ? ? ? ? ? ? ? ? ? ? ? ? G G G G G G ? ? G G G G G G ? ? ? ? ? ? ? ? ? ? ? ? ? ? ? ? ? ? ? ? ? ? ? ? ? ? ? ? ? ? ? ? ? ? ? ? ? ? ? ? ? ? ? ? ? ? ? ? ? ? ? ? ? ? ? ? ? ? ? ? ? ? ? ? ? ? ? ? T T ? ? ? ? ? ? ? ? ? ? ? ? ? ? ? ? ? ? ? ? ? ? ? ? ? ? ? ? ? ? ? ? ? ? ? ? ? ? ? ? ? ? ? ? ? ? ? ? ? ? ? ? ? ? ? ? G T G A ? ? ? ? ? ? ? ? ? ? ? ? ? ? ? ? ? ? ? ? ? ? ? ? ? ? ? ? ? ? ? ? ? ? ? ? ? ? ? ? ? ? ? ? ? ? ? ? ? ? ? ? ? ? ? ? ? ? ? ? ? ? ? ? ? ? ? ? ? ? ? ? ? ? ? ? ? ? ? ? ? ? G G ? ? ? ? ? ? ? ? G G G T G ? ? ? ? ? ? ? ? ? ? ? ? ? ? ? ? ? ? ? ? ? ? ? ? ? ? ? ? ? ? ? ? ? ? ? ? ? ? ? ? G G G T ? ? ? ? ? ? ? G G C G G G G ? ? ? ? ? ? A ? G ? ? C ? ? ? ? ? ? ? ? ? ? ? ? ? ? G G C G G G A ? ? C A ? ? ? ? ? ? ? ? ? ? ? ? ? ? G C ? ? ? ? ? G G T G G G G ? ? G G G G ? ? ? ? ? ? ? ? ? ? C G ? ? ? ? ? ? ? ? ? ? ? ? ? ? ? ? ? ? ? ? ? ? ? ? ? ? ? ? G A G C ? ? ? ? ? ? ? ? ? ? ? ? ? ? ? ? ? ? ? ? ? ? G G G ? ? ? ? ? ? ? ? ? ? ? ? ? ? ? ? ? ? ? T G G G G G G ? ? ? ? ? ? ? G T T ? ? ? ? ? ? ? ? ? ? ? ? ? ? ? ? ? G G ? ? ? ? ? ? ? ? ? ? ? ? ? ? ? ? ? ? ? ? ? ? ? ? ? ? ? ? ? ? ? ? ? ? ? ? ? ? ? ? ? ? ? ? ? ? ? ? ? ? ? ? ? ? ? ? ?</t>
  </si>
  <si>
    <t xml:space="preserve">    khamra_6362</t>
  </si>
  <si>
    <t xml:space="preserve"> ? ? ? ? ? ? ? A A G A G ? ? ? ? ? ? ? ? ? ? ? ? ? ? ? G G G ? ? ? ? ? ? ? ? ? ? ? ? ? ? ? ? ? ? ? ? ? ? ? ? ? ? ? ? ? ? ? ? ? ? ? ? ? G G G G G G G G G ? ? ? ? ? ? ? ? ? ? ? ? ? ? ? ? ? ? ? ? ? ? ? ? ? ? ? ? ? ? ? ? ? ? ? ? G G A G ? ? ? ? ? G G C G G G G ? ? ? ? ? ? ? ? ? ? ? ? ? ? ? ? ? ? ? ? ? ? ? ? ? ? ? ? ? ? G T G G G ? ? ? ? ? ? ? ? ? ? ? ? ? ? ? ? ? ? ? ? ? ? ? ? ? ? ? ? ? ? ? ? ? ? ? ? ? ? ? ? ? ? ? ? ? ? ? ? ? ? ? ? G ? ? ? ? ? ? ? ? ? ? ? ? ? ? ? ? ? ? ? ? ? ? ? ? ? ? ? ? ? ? ? ? ? ? ? ? ? ? ? ? G ? ? ? ? ? ? ? ? ? ? ? ? ? ? ? ? ? ? ? ? ? ? ? ? ? ? ? ? ? ? ? ? ? ? ? ? ? ? ? ? ? ? ? G ? ? ? ? ? ? ? ? ? ? C ? ? ? ? ? ? ? ? ? ? ? ? ? ? ? ? ? ? ? ? ? ? ? ? ? ? ? ? ? ? ? ? ? ? ? ? ? ? ? ? ? ? ? ? ? ? ? ? ? ? ? ? ? ? ? ? ? ? ? ? ? ? ? ? ? ? ? ? ? ? ? ? ? ? ? ? ? ? ? ? ? ? ? ? ? ? ? ? ? ? ? ? ? ? ? ? ? ? ? ? ? ? ? ? ? ? ? ? ? ? ? ? ? ? ? ? ? ? ? ? G G G G A ? ? ? ? ? ? ? ? ? ? ? ? ? ? ? ? ? ? ? ? ? ? ? ? ? ? ? ? ? ? ? ? ? ? ? ? ? ? ? ? ? ? ? ? ? ? ? ? ? ? ? ? ? ? ? ? ? ? ? ? ? ? ? ? ? ? ? ? ? ? ? ? ? ? ? ? ? ? ? ? ? ? ? ? ? ? ? ? ? ? ? ? ? ? ? ? G G G T A ? ? ? ? ? ? ? ? ? ? ? G T G G A G G A C A T G G G G T ? G T ? ? ? ? ? ? ? ? ? ? ? ? ? ? ? ? ? ? ? ? ? ? ? ? ? ? ? ? ? ? ? ? ? ? ? ? ? ? ? ? ? ? ? ? ? ? ? ? ? ? ? ? ? ? ? ? ? G G G G ? ? ? ? ? ? ? ? ? ? ? ? ? ? ? ? ? ? ? ? ? ? ? ? ? ? ? ? ? ? ? ? ? ? ? ? ? ? ? ? ? ? ? ? ? G ? ? ? ? ? ? ? ? ? ? ? ? ? ? ? ? ? ? ? ? ? ? ? G G G ? ? ? ? ? ? ? ? ? ? ? ? G G G G G ? ? ? ? ? ? ? ? ? ? ? ? ? ? ? ? ? ? ? ? G G G ? ? ? ? ? ? ? ? ? ? ? ? ? ? ? ? ? ? ? ? ? G G ? ? ? ? ? G ? ? ? ? ? ? G G A ? ? ? ? ? ? G G ? ? G G G ? ? ? ? ? ? ? ? ? G G G G G G G ? ? ? ? ? ? ? ? ? ? ? ? ? ? ? ? ? ? ? ? ? ? ? ? ? ? ? ? ? ? ? ? ? ? ? ? ? G G ? G G G G G G G ? ? ? ? ? ? ? ? ? ? ? ? ? ? ? ? ? ? ? ? ? ? ? ? ? ? ? ? ? ? ? ? ? ? ? ? ? ? ? ? ? ? ? ? ? ? ? G G G G ? ? ? ? ? ? ? ? ? ? ? ? ? ? ? ? ? ? ? ? ? ? G ? ? ? ? ? ? ? ? ? ? ? ? ? ? ? ? ? ? ? ? ? ? ? ? G ? ? ? ? ? ? ? ? ? ? ? ? ? ? ? ? ? ? ? ? ? ? ? ? ? G A A G G ? ? ? G G A G T G G C G ? ? ? ? ? ? ? ? ? ? ? ? ? ? C G G G G ? ? ? ? ? ? ? ? ? ? ? ? G G G G ? ? G G G ? ? ? ? ? ? ? ? ? ? ? ? ? ? ? ? ? ? ? ? ? ? ? ? ? ? ? ? ? ? ? ? ? ? ? ? ? ? ? ? ? ? ? ? ? ? ? ? ? ? G ? ? ? ? ? ? ? ? ? ? ? ? ? ? ? ? ? ? ? ? ? ? ? ? ? ? ? ? ? ? ? ? ? ? ? ? ? ? ? ? ? ? ? ? ? ? ? ? ? ? ? ? ? ? ? ? ? ? ? ? ? ? ? ? ? ? ? ? ? ? ? ? ? ? ? ? ? ? ? ? ? ? ? ? ? ? ? ? ? ? ? ? ? ? ? ? ? ? ? ? ? ? ? ? ? ? ? ? ? ? ? ? ? ? ? ? ? ? ? ? ? G G A T ? ? ? ? ? ? ? ? ? ? ? ? ? ? ? ? ? ? ? ? ? ? ? ? ? ? ? ? ? ? ? ? ? ? ? ? ? ? ? ? ? ? ? ? T ? G C G ? ? ? ? ? ? ? ? ? ? ? ? A T ? ? ? ? ? ? ? ? ? ? ? ? ? ? ? ? ? ? ? ? ? ? ? ? ? ? ? ? ? ? ? A A A G G T G ? ? ? ? ? ? ? ? ? ? ? ? ? ? ? ? ? ? ? ? ? ? ? ? ? G G ? ? ? ? ? ? ? ? ? ? ? ? ? ? ? ? ? ? ? ? ? ? ? ? ? ? ? ? ? ? ? ? ? ? ? ? ? ? ? ? ? ? ? ? ? ? ? ? ? ? ? ? ? ? ? ? ? ? ? ? ? ? ? ? ? ? ? ? ? ? ? ? ? ? ? ? ? ? ? ? G G A ? ? ? ? ? ? ? ? ? ? G G ? ? ? ? ? ? ? ? ? ? ? ? ? ? ? ? ? ? ? ? ? ? ? ? ? ? ? ? ? ? ? ? ? ? ? ? ? ? ? ? ? ? ? ? ? ? ? ? ? ? ? ? ? ? ? ? ? ? ? ? ? ? ? ? ? ? ? ? ? ? ? ? ? ? ? ? ? ? ? ? ? ? ? ? ? ? ? ? ? ? ? ? ? ? ? ? ? ? ? ? ? ? ? ? ? ? G ? ? ? ? ? ? ? ? ? ? ? ? ? ? ? ? ? ? ? ? ? ? ? ? ? ? ? ? ? ? ? ? ? ? ? ? ? ? ? ? ? ? ? ? ? ? ? ? ? ? ? ? ? ? ? ? ? ? ? ? ? ? ? ? ? ? ? ? ? ? ? ? ? ? ? G G G T A G G T C ? ? ? ? ? ? ? ? ? ? ? ? ? ? ? ? ? ? ? ? ? ? ? ? ? ? ? ? ? ? G G G G G G ? ? ? ? ? ? ? ? ? ? ? ? ? ? ? ? ? ? ? ? ? ? ? ? ? ? ? ? ? ? G G G ? ? ? ? ? ? ? ? ? ? ? ? ? ? ? ? ? ? ? ? ? ? G A C G ? ? ? ? ? ? ? ? ? ? ? ? ? ? ? ? ? ? ? ? ? ? ? ? ? ? ? ? ? ? ? ? ? ? ? ? ? ? ? ? ? ? ? ? ? ? ? ? ? ? ? ? ? ? A G G G A T T C C ? ? ? ? ? ? ? ? ? ? ? ? ? ? ? ? ? ? ? ? ? ? ? ? ? ? ? ? G G G ? ? ? ? ? ? G G A C ? ? ? ? ? ? ? ? ? ? ? ? ? ? ? ? ? ? ? ? ? ? ? ? ? ? ? ? ? ? ? ? ? ? G T G ? ? G C G A G A ? ? ? ? ? ? ? ? ? ? ? ? ? ? ? ? ? ? T G G A A G G T ? ? ? ? ? ? ? ? ? ? ? ? ? ? ? ? ? ? ? ? ? ? ? ? ? ? ? ? ? ? ? ? ? ? ? ? ? ? ? ? ? ? ? ? ? ? ? ? ? ? ? ? ? ? ? ? ? ? ? ? ? ? ? ? ? ? ? ? ? ? ? ? ? ? ? ? ? ? ? ? ? ? ? ? ? ? ? ? ? ? ? ? ? ? ? ? ? ? ? ? ? ? ? ? ? ? ? ? ? ? ? ? ? ? ? ? ? ? ? ? ? ? ? ? ? ? ? ? G A G A G G ? ? ? ? ? ? ? G G G C G G G ? ? ? ? ? ? ? ? ? ? ? G G ? ? ? ? ? ? ? ? ? ? ? ? ? ? ? ? ? ? ? ? ? ? ? ? ? ? ? ? ? ? ? ? ? ? ? ? ? ? ? ? ? ? ? ? ? ? ? ? ? ? ? ? ? ? ? ? ? ? ? ? ? ? ? ? ? ? ? ? ? ? ? ? ? G ? ? ? ? ? ? ? ? G G G A C G ? ? ? ? ? ? ? ? ? ? T G G ? ? ? ? ? ? ? ? ? ? T G G A ? ? ? ? ? ? ? ? ? ? ? ? ? ? G C G ? ? G A ? ? ? ? ? ? ? ? ? ? ? ? ? ? ? ? ? ? ? ? G ? ? ? ? ? ? ? ? ? ? ? ? ? ? ? ? ? G G G ? ? ? ? ? ? ? ? ? ? ? ? ? ? ? ? ? ? ? ? ? ? ? ? ? ? ? ? ? ? ? ? ? ? ? ? ? ? ? ? ? ? ? ? ? ? ? G G G G G ? ? ? ? ? ? ? ? ? ? ? ? ? ? ? ? ? ? ? ? ? ? ? ? ? ? ? ? ? ? ? ? ? ? ? ? ? T G ? ? ? ? ? ? ? ? ? ? ? ? ? ? ? ? ? ? ? ? ? ? ? ? ? ? ? ? ? ? ? G G ? C G ? ? ? ? ? ? ? ? ? ? ? ? ? ? ? ? ? ? ? ? ? ? ? ? ? ? G G G A G G ? ? ? ? ? ? ? ? ? ? ? ? ? ? ? ? ? ? ? ? ? ? ? ? ? ? ? ? ? ? ? ? ? ? ? ? ? ? ? ? ? ? ? ? ? ? ? ? ? ? ? ? ? ? ? ? ? ? ? ? ? ? ? ? ? ? ? ? ? ? ? G G ? ? ? ? ? ? ? ? ? ? ? ? ? ? ? ? ? ? ? ? ? ? ? ? ? ? ? ? ? ? ? ? ? ? ? ? ? ? ? ? ? ? ? ? ? ? ? ? ? ? ? ? ? ? ? ? ? ? ? ? ? ? ? ? ? ? ? ? ? ? ? ? ? ? ? ? ? ? ? ? ? ? ? ? ? ? ? ? ? ? ? ? ? ? ? ? ? ? ? ? ? ? ? ? ? ? ? ? ? ? ? ? ? ? ? ? ? ? ? ? ? ? ? ? ? ? ? ? ? ? ? ? ? ?</t>
  </si>
  <si>
    <t xml:space="preserve">    khamra_6534</t>
  </si>
  <si>
    <t xml:space="preserve"> ? ? ? ? ? ? ? ? ? ? ? ? ? ? ? ? ? ? ? ? ? ? ? ? ? ? ? ? ? ? ? ? ? ? ? ? ? ? ? ? ? ? ? ? ? ? ? ? ? ? ? ? ? ? ? ? ? ? ? ? ? ? ? ? ? ? ? ? G G G G G ? ? ? ? ? ? ? ? ? ? ? ? ? ? A G ? ? ? ? ? ? ? ? ? ? ? ? ? ? ? ? A G G G G G ? ? ? ? ? ? ? ? ? ? ? ? ? ? ? ? ? ? ? ? ? ? ? ? ? ? ? ? C G G ? ? ? ? ? ? ? ? ? ? ? ? ? A G A G T G ? ? ? ? ? ? ? ? ? ? ? ? ? ? ? C ? G G G ? ? ? ? ? ? ? ? ? ? ? ? ? ? ? ? ? ? ? ? ? ? ? T T ? ? ? ? ? ? ? ? C ? ? ? ? ? ? ? ? ? ? G G G G A C G C G G G G ? ? ? ? ? ? ? ? G G A ? ? ? ? ? G G G ? ? ? ? ? ? ? ? ? ? ? ? ? ? ? ? ? ? T G ? ? ? ? ? ? ? ? ? ? ? ? ? G ? ? ? ? ? ? ? ? ? ? G ? ? ? ? ? ? ? ? ? G ? ? ? ? ? ? A A G ? ? C ? ? ? ? ? ? ? ? ? ? A G G A ? ? ? ? ? ? ? ? ? ? ? ? ? ? ? ? ? G G G ? ? ? ? ? ? ? ? G G G G ? ? ? ? ? ? ? ? ? ? ? ? ? ? ? ? ? ? ? ? ? ? ? ? ? ? ? ? ? ? ? ? ? ? ? ? ? ? ? ? ? ? ? ? ? ? G A G ? ? ? G T G ? ? ? ? ? ? ? ? ? ? ? ? ? ? ? ? ? ? ? ? ? ? ? ? ? ? ? ? ? ? T ? ? ? ? ? ? ? ? ? ? ? ? G G ? ? ? ? ? ? ? G G G G G ? G A T T ? ? ? ? ? ? ? ? ? ? ? ? ? ? ? ? ? ? ? ? ? ? ? ? ? ? ? ? ? ? ? ? ? ? ? ? ? ? ? ? ? ? ? ? ? ? ? ? ? ? ? ? ? ? ? ? ? ? G G C G ? ? ? ? ? ? ? ? ? ? ? ? ? ? ? ? ? ? G T ? ? ? ? ? ? ? ? ? G G G A G G G A A G ? ? G G G G T ? ? ? ? ? ? ? ? ? ? ? ? ? ? ? ? ? ? ? ? ? ? ? ? ? ? G A G G G ? ? ? ? G ? ? ? ? ? ? ? ? ? ? ? ? ? ? ? ? ? ? ? ? ? ? ? ? ? ? ? ? ? ? ? ? ? ? G G G ? ? ? ? ? ? ? ? ? G ? ? ? ? ? ? ? ? ? ? ? ? ? ? ? ? ? ? ? ? ? ? ? ? ? ? ? ? ? ? ? ? ? ? ? G ? ? ? ? ? A ? ? ? ? ? ? ? ? ? ? ? ? ? ? ? ? ? G G G G ? ? ? ? ? ? ? ? ? ? ? ? ? ? ? ? ? ? ? ? ? ? ? ? ? ? ? ? G G ? G G G G G ? ? ? ? ? ? A G G G ? ? ? ? ? ? G G G ? ? ? A G G ? G G G G G G G A ? ? ? ? ? ? ? ? ? ? ? ? ? ? ? ? T T C G G ? ? ? ? ? ? ? ? ? ? ? ? ? ? ? ? ? ? ? ? ? ? ? ? ? ? ? ? ? ? ? ? ? ? ? ? ? ? G G G G G A ? ? ? ? G G G ? ? ? ? ? ? ? ? ? ? ? ? ? ? ? ? ? ? ? ? ? ? ? ? ? ? ? ? ? ? ? ? ? ? ? ? ? ? ? ? ? ? ? ? ? ? ? ? ? ? ? ? ? ? ? ? ? ? ? ? ? ? ? ? ? ? ? ? ? ? ? ? ? ? ? ? ? ? ? ? G T G G ? ? ? G G G ? ? ? ? ? ? ? ? ? ? ? ? G G G ? ? ? ? ? ? ? ? ? ? ? ? G A ? ? ? ? A G ? ? ? ? ? ? ? ? ? ? ? ? ? ? ? ? ? ? ? ? ? G G G C A G G G ? ? ? ? ? ? ? ? G G G ? ? ? ? ? ? ? ? ? G G ? ? ? A ? ? T T G ? ? ? G G ? ? ? ? ? ? ? ? ? ? ? ? ? ? ? ? ? ? ? G G G ? ? ? ? ? ? ? ? G ? ? ? ? ? ? ? ? ? ? ? ? ? ? T G G ? ? ? ? ? ? ? ? ? ? ? ? ? ? ? ? ? ? ? ? ? ? ? ? ? ? ? ? ? ? ? ? ? ? ? ? ? ? ? ? ? ? ? ? ? ? ? ? ? ? ? ? ? ? ? ? ? ? A G G G G T T A G G C G G T ? ? ? ? ? ? ? ? ? ? ? ? ? G G T G ? ? ? ? ? ? ? ? ? G G C ? ? ? ? ? ? ? ? ? ? ? ? C G A G ? ? ? ? ? ? ? ? G C G ? ? G ? ? ? ? ? T G G ? ? ? ? G T ? ? ? ? ? ? ? ? ? ? ? ? ? ? ? ? ? ? ? ? ? ? ? A A ? ? ? ? ? ? A C G ? C G G ? ? ? ? ? ? ? ? ? ? ? ? ? ? ? ? ? ? ? ? ? ? ? ? ? A A A ? ? ? ? ? ? ? ? ? ? ? ? ? G G G ? ? ? ? ? ? ? ? ? ? ? ? ? ? ? G G G G ? ? ? ? ? ? ? ? ? ? ? ? ? ? ? ? ? ? ? ? ? ? ? ? ? ? ? ? ? ? ? ? ? ? ? ? ? ? ? ? ? ? ? ? ? ? ? ? ? ? ? ? ? ? ? ? ? ? ? ? ? ? ? ? ? ? ? ? ? ? ? ? ? ? ? ? ? ? ? ? ? ? ? ? ? ? ? ? ? ? T ? ? ? ? ? ? ? ? ? ? G ? ? ? G G G G A ? ? ? ? ? ? ? G G ? ? ? ? ? ? G ? ? ? ? ? ? ? ? ? ? ? ? ? ? ? ? ? ? ? ? ? ? ? ? ? ? ? ? ? ? ? ? ? ? ? ? ? ? ? ? ? ? ? ? ? ? ? ? ? ? ? ? ? G G G G T A ? ? ? ? ? ? ? ? ? ? ? ? ? ? ? ? ? ? ? ? ? ? ? ? ? ? ? G G ? G T ? ? ? ? ? ? G G ? ? G ? ? ? ? ? ? ? ? ? ? ? ? ? ? ? ? ? ? ? ? ? ? ? ? ? ? ? ? ? ? ? ? ? ? ? ? ? ? ? ? ? ? ? ? ? G G C A G G ? ? ? ? ? ? ? ? ? ? ? ? ? ? G G ? ? ? G ? ? ? ? C G G G ? ? ? ? ? ? ? ? ? C G T G A G ? ? ? ? ? ? G G G G G ? ? ? ? ? ? ? ? ? G G G A G T G G ? ? ? ? ? ? ? ? ? ? ? ? ? ? ? G G ? ? ? ? ? ? ? ? ? ? ? ? ? ? ? ? ? ? ? ? ? ? ? ? ? ? ? ? G T ? ? ? ? ? ? ? G A G A A ? G G G A T T ? ? ? ? ? ? ? ? ? ? ? ? ? ? ? ? ? ? ? ? ? ? ? ? ? ? ? ? ? ? ? ? ? ? ? ? ? ? ? ? ? ? ? ? ? ? ? ? ? ? ? ? ? G C G C G ? ? ? ? ? ? ? ? ? ? ? ? ? ? ? ? ? ? ? ? ? ? ? ? ? ? ? ? ? ? ? ? ? ? ? ? ? ? G G G G A G ? ? ? ? ? ? ? ? ? ? ? T G G ? ? ? G G G G G A A G G G G G G G A G T ? ? ? ? G A G G C G T G ? ? ? ? ? ? ? ? ? ? ? ? ? ? ? G G A ? ? ? ? ? ? ? ? ? ? ? ? ? ? ? ? ? ? ? ? ? ? ? ? ? ? ? G ? ? ? ? ? ? T G C G G G G ? ? ? G G ? ? ? ? ? ? ? ? ? ? ? ? ? ? ? ? ? ? ? ? ? ? ? ? ? G G G ? ? ? ? ? ? ? ? ? ? ? ? ? ? ? ? ? ? ? ? ? ? ? ? ? ? ? ? ? ? ? ? ? ? ? ? ? ? ? ? ? ? ? ? ? ? ? ? ? ? ? ? ? ? ? ? ? ? ? ? ? ? G T G G A ? ? ? ? ? ? ? ? ? ? ? ? ? ? ? ? ? ? ? ? ? ? ? ? ? ? ? ? ? ? ? ? ? ? ? ? ? ? ? ? ? ? T T C ? ? ? ? ? ? ? ? ? ? G G G G T ? ? ? G ? ? ? ? ? ? ? T G G G ? ? ? ? ? ? ? ? ? ? ? ? G G A T T G ? ? ? ? G C ? ? ? ? ? ? ? ? ? ? ? ? ? ? ? ? ? ? ? ? G G G T G G T ? ? ? ? ? ? ? ? ? ? ? ? ? ? G G G G ? ? ? ? ? ? ? ? ? ? ? C C G G G G G ? G ? ? G G ? ? ? ? ? ? G A ? ? ? ? ? ? ? ? ? ? ? G G G G G ? ? ? ? ? G G T ? ? ? ? ? ? G G G T G G G ? ? ? ? ? ? ? ? ? ? ? ? T C G T G G G ? ? ? ? ? ? ? ? ? ? ? ? ? ? ? ? ? ? ? ? ? ? ? ? ? ? ? A T G G G G A ? ? ? ? ? ? ? ? ? ? ? ? ? ? ? ? ? ? ? ? ? ? G G G A G A C A G T G ? ? A A ? ? ? ? ? ? ? ? ? ? G G A C ? ? T G G G ? ? ? ? ? ? ? ? ? ? ? ? G G G G A C G G G G A C C G A ? ? ? ? ? ? ? ? ? ? ? ? ? ? ? ? ? ? ? ? ? ? ? ? ? ? ? ? ? ? A A A G G G ? ? ? ? ? ? ? ? ? ? ? ? ? ? ? ? ? ? ? ? ? ? ? ? ? ? ? ? ? ? ? ? ? ? ? ? ? ? ? ? ? ? ? ? ? ? ? ? ? ? ? ? ? ? ? ? ? ? ? ? ? ? ? ? ? ? ? G ? ? ? G G G ? G C T ? ? ? ? ? ? ? G ? ? ? ? ? ? ? ? ? ? ? ? ? ? ? ? ? ? ? ? ? ? ? ? ? ? ? ? ? ? ? ? ? ? ? ? ? ? ?</t>
  </si>
  <si>
    <t xml:space="preserve">    khamra_7541</t>
  </si>
  <si>
    <t xml:space="preserve"> ? ? ? ? ? ? ? ? ? ? ? ? ? ? ? ? ? ? ? ? ? ? ? ? ? ? ? ? ? ? ? ? ? ? ? ? ? ? ? ? ? ? ? ? ? ? ? ? ? ? ? ? ? ? ? ? ? ? ? ? ? ? ? ? ? ? ? ? ? ? ? ? ? ? ? ? ? ? ? ? ? T C G ? ? ? ? ? ? ? ? ? ? ? ? ? A G G G G G G ? ? ? ? ? ? ? ? ? ? ? ? ? ? ? ? ? ? ? ? G G G ? ? ? ? ? ? ? G G ? ? ? ? ? ? ? ? ? ? ? ? ? ? ? ? ? ? ? ? ? ? ? ? ? ? ? ? ? ? ? ? ? ? ? ? ? ? ? ? ? ? ? ? ? ? ? ? ? ? ? ? ? ? ? ? ? ? ? ? ? ? ? G A ? ? ? ? ? ? ? ? ? ? ? ? ? ? ? ? ? ? ? ? G G ? ? ? ? ? ? ? ? ? ? ? ? ? ? ? ? ? ? T G A ? ? ? ? ? ? ? ? ? ? ? ? ? ? ? ? ? ? ? ? ? ? ? ? ? ? G G G G ? ? ? ? ? ? ? ? ? ? ? ? ? ? ? ? ? ? ? ? ? ? ? ? ? ? ? A ? ? ? ? ? G G ? ? ? ? ? ? ? ? ? ? ? ? ? ? ? ? ? ? ? ? ? ? ? ? ? ? ? ? ? ? ? ? ? ? ? ? ? ? ? ? T G ? ? ? ? ? ? ? ? ? ? ? ? ? ? ? ? ? ? ? ? ? G ? ? ? ? ? ? ? ? ? ? ? ? ? ? ? ? ? ? ? ? ? ? ? ? ? ? ? ? ? ? ? ? ? ? ? ? ? ? ? ? ? ? ? ? ? ? ? ? ? ? ? ? ? ? ? ? ? ? ? ? ? ? ? ? ? ? ? ? ? ? ? ? ? ? ? ? ? ? ? ? ? ? ? ? ? ? ? A G A T G G ? ? ? ? ? ? ? ? ? ? ? ? ? ? ? ? ? ? ? ? ? ? ? ? ? ? ? ? ? ? ? ? ? ? ? ? ? ? ? ? ? ? ? ? ? ? ? ? ? ? ? ? ? ? ? ? ? ? ? ? ? ? ? ? ? ? ? ? ? ? ? ? ? ? ? ? ? ? ? ? ? ? ? ? ? ? ? ? ? ? ? ? ? ? ? ? ? ? ? C G T ? ? ? ? ? ? ? ? ? ? ? ? ? ? ? ? ? ? ? ? ? ? ? ? ? ? ? ? ? ? ? G ? ? ? ? ? ? ? ? ? ? ? ? ? ? ? ? ? ? ? ? ? ? ? ? ? ? ? ? ? ? ? ? ? ? ? ? ? ? ? ? ? ? ? ? ? ? G G G G G G G G ? ? ? ? ? ? ? ? ? ? ? ? ? ? ? ? ? ? ? ? ? ? ? ? ? ? ? ? ? ? ? ? ? ? ? ? ? ? ? ? ? ? ? ? ? ? ? ? ? ? ? ? ? ? ? ? ? ? ? ? ? ? ? ? ? ? ? ? ? ? ? ? ? ? ? ? ? ? ? ? ? ? G G G G ? ? ? ? ? ? ? ? ? ? ? ? ? ? ? ? ? ? ? ? ? ? ? ? ? ? ? ? ? ? G ? ? ? ? ? ? ? ? ? ? ? ? ? ? ? ? G A G G G G G ? ? ? ? ? ? ? ? A G G G G G G A ? ? ? ? ? ? ? ? G G C G ? ? ? ? ? ? ? ? ? ? ? ? ? ? ? ? ? ? ? ? ? ? ? ? ? ? ? ? ? ? ? ? ? ? ? ? ? ? ? ? ? ? ? ? ? ? ? ? ? ? ? ? ? G G G G G ? ? ? ? ? ? A C G ? ? ? ? ? ? ? ? ? ? ? ? ? ? G G G ? ? ? ? ? ? ? ? ? ? ? ? ? ? ? ? ? ? ? ? ? ? ? ? ? ? ? ? ? ? ? ? ? ? ? ? ? ? ? ? ? ? ? ? ? ? G ? G ? G C G A T ? ? ? ? ? ? ? ? ? ? ? ? ? ? ? ? ? ? ? ? ? ? ? ? ? ? ? ? ? ? ? ? ? ? ? ? ? ? ? ? ? ? ? ? ? ? G T G C A ? ? ? ? ? ? ? ? ? ? ? ? ? ? ? ? G G G ? ? ? G G G ? ? ? ? ? ? ? ? ? ? ? ? ? ? ? ? ? ? ? G G ? ? ? ? ? ? ? ? ? ? ? ? G G ? ? ? ? ? ? ? ? ? ? ? ? ? ? ? ? ? ? G G ? ? ? ? ? ? ? ? G A G ? ? ? ? G G ? ? ? ? ? ? ? G T ? ? ? ? ? ? ? ? ? ? ? ? ? ? ? ? ? ? ? ? ? ? ? G G A G ? ? ? ? ? ? ? ? ? ? ? ? ? ? ? ? ? ? ? ? ? ? ? ? ? ? ? ? ? ? ? ? ? ? ? ? ? ? ? ? ? ? ? ? ? ? ? ? ? ? ? ? ? ? ? ? ? ? ? ? ? ? ? ? ? ? ? G G ? ? ? ? ? ? ? ? ? ? ? ? ? ? ? ? ? ? ? ? G A G G G T G ? ? ? T G C G ? ? ? ? ? ? ? ? ? ? ? ? ? ? ? ? ? ? ? ? ? ? ? ? ? ? ? ? ? ? ? C A G ? ? ? ? ? ? ? ? G A ? ? ? ? A C G ? ? ? ? ? ? ? ? ? ? ? ? ? ? G C G T A A G G T ? ? ? T ? ? ? ? ? ? ? ? ? ? ? ? ? ? ? ? ? ? ? ? ? ? ? ? ? ? ? ? ? ? ? ? G ? ? ? ? ? ? G G C ? ? ? ? ? ? ? ? ? ? ? ? ? ? ? ? ? G G ? ? ? ? ? ? ? ? ? ? ? ? ? ? ? ? ? ? ? ? ? ? ? ? ? ? ? ? ? ? ? ? ?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G G ? ? ? ? ? ? ? ? ? ? ? ? ? ? ? ? ? ? G G G ? ? ? ? ? ? ? ? ? ? ? ? ? ? ? ? ? G G ? ? ? ? ? ? G G G G G G G G T A G A T C G G G G G ? ? ? ? ? ? ? ? ? ? ? ? ? ? G G ? ? ? ? ? ? ? ? ? ? ? ? ? ? ? ? ? ? ? ? ? ? ? ? ? ? ? ? G ? ? G G ? ? ? ? ? ? ? ? ? ? ? ? ? ? ? ? ? ? G ? ? ? ? ? G G ? ? ? G G A ? ? G G G G A C ? ? ? ? ? ? ? ? ? ? ? ? ? ? ? ? ? ? ? ? ? ? ? ? ? ? ? ? ? ? ? ? ? ? ? ? ? ? ? G G G T G ? ? ? ? ? ? ? ? ? ? ? ? G G G ? ? ? ? ? ? ? ? ? ? ? ? ? ? ? ? ? ? ? ? ? ? ? ? ? ? ? ? ? ? ? ? ? ? ? ? ? ? ? ? C A G G A ? ? G A A G G G G G ? ? ? ? ? ? ? ? ? ? ? ? ? ? ? ? ? ? ? ? ? ? ? ? ? ? ? ? ? ? ? A T G G A T A ? ? ? ? ? ? ? ? ? ? ? ? ? A T A T G G G A G ? ? ? ? ? ? ? ? ? ? ? ? ? ? ? ? ? ? ? ? ? ? ? ? ? ? ? ? ? ? ? ? ? G T A G G ? ? ? ? ? ? ? ? ? ? ? ? ? ? ? ? ? ? ? ? ? ? ? ? ? ? ? ? ? ? ? ? ? ? ? ? ? ? ? ? ? ? ? ? ? ? ? ? ? ? T G C ? ? ? ? ? ? ? ? ? ? ? ? ? ? ? ? ? ? ? ? ? ? ? ? ? ? ? ? ? ? ? ? ? ? ? ? ? ? ? ? ? ? ? ? ? ? ? ? ? ? ? ? G G G C G G G ? ? ? ? ? ? ? ? ? ? ? ? ? ? ? ? ? ? ? ? ? ? ? ? ? ? ? ? ? ? ? ? ? ? ? ? ? ? ? ? ? ? ? ? ? ? ? ? ? ? ? ? ? ? ? ? ? ? ? ? ? ? ? ? ? ? ? ? ? ? ? ? ? ? ? ? ? ? ? ? ? ? ? ? ? ? ? ? ? ? G G G ? ? ? ? ? A C ? ? ? G T G ? ? ? ? ? ? ? ? ? ? ? ? ? ? ? ? ? ? ? ? ? ? ? ? ? ? ? ? ? ? ? ? ? ? ? ? G C ? ? ? ? ? ? ? ? ? ? ? ? ? ? ? ? ? ? ? ? G G G T G G ? ? ? ? ? ? ? ? ? ? ? ? G G G G G ? ? ? ? ? ? ? ? ? ? ? ? ? ? ? ? ? ? ? ? ? ? A G G G ? ? ? ? ? ? ? ? ? ? ? ? ? ? ? ? ? ? ? ? ? ? ? ? ? G G G G G G ? ? ? ? ? ? ? ? ? ? ? ? ? ? ? ? ? ? ? ? ? ? ? ? ? ? ? ? ? ? ? ? ? ? ? ? ? ? ? ? ? ? ? ? ? T C G G ? ? G G G G C G ? ? G ? ? ? ? ? ? ? ? G ? G C G ? ? ? ? ? ? ? ? ? ? ? ? ? ? ? ? ? ? ? ? ? ? C A G T G ? ? ? ? G G G G C G G ? ? ? ? ? ? ? ? ? ? ? ? ? ? ? G ? ? ? ? ? ? ? ? C G G G ? ? C G G G G A C C G A ? ? ? ? ? ? ? ? ? ? ? ? ? ? ? ? ? ? ? ? ? ? ? ? ? ? ? ? ? ? ? ? ? ? ? ? ? ? ? ? ? ? ? ? ? ? ? ? ? ? ? ? ? ? ? ? ? ? G A T ? ? ? ? ? ? ? ? ? ? ? ? ? ? G G ? ? ? ? ? ? ? ? ? ? ? ? ? ? ? ? ? ? ? ? ? ? ? ? ? ? ? ? ? ? G G G G G ? ? G ? ? ? ? ? ? ? ? ? ? ? ? ? ? ? ? ? ? ? ? ? ? ? ? ? ? ? ? ? ? ? ? ? ? G C ? ? ? ? ? ? ? ? ? ?</t>
  </si>
  <si>
    <t xml:space="preserve">    khamra_947</t>
  </si>
  <si>
    <t xml:space="preserve"> ? G G G G T T G A G A G G G G G G G G A C G G G G G G G G G T ? G G G G G G G G G G G G G G T A G G G G G T G G G G G G G G G G A A G G G G G G G G G G G G G G G T C G T G G A G C G G G G G G G G G G G G G G G A G G G G G G G G A G G G G G G G G C G G G G G T G T C G G G G G G C G G T T G G G T G T G G G T G A G A G T G G G G G A G T G A G G ? C G G C G G G G G T C G A G G G G G G G A T G G T G G G ? ? G T T G G G G G G ? ? C G G G G G G G G G G G G G G A C G C G G G G G G G C T G A T G G ? ? ? G G G G G G G C G A C G G A G G A G C G G G G G T ? A T T T G A T A G G G G G G G ? G G G G G A G G G G G T A G G G G G G C T ? ? G ? A G G G G C G G G G G G G G G G A G G G ? ? ? A G G G ? G ? ? ? T G G G G G G G G G G G G T A C G G G G G G G G G G G G ? G G G C G G G G G G G G G G ? ? G G G G G G G G G G T G G G T T G G G G G G A G G T G G T G G G C G T G G G G G G G A G G G G G G G A T G G A C G G G T T G G A G T A G A T G G G G G C G G G C G G G G G G G G G A T T C G G G G A G A G T C G A G G G G ? ? ? ? G C T G G G G G G G G A G G T T T T G G G G G G C G G G G T A G C G G A G G G C G G G T G G A G G A C A T G G G G T C G T G A G ? ? G G G G G G G A G G G A G G G G G G G G T A G G G A G G C G G G A C G G A G G G G T ? ? ? G ? G A G G G T G G G G G G G G G G G G G ? G G ? G G C G G G G G G G G G G G G G ? ? G G G G G G ? ? G ? ? ? ? G G G ? ? ? G G ? G G G G ? G G G G G G G G ? ? G G G G G G G G G G G G G G G G ? G G G A A G ? ? G G ? ? G G G G G G G G G G G G G G G C G G G G G G G G G G G G A G C G G C G G G G G T G G G G G G G G G G G A G G ? A G G G G G A G G G G G G G G G A G G G G G G G G G G A A T T G G A G G G G C G G G G G T T C G G G G G G ? ? ? T G G G G G G G G T G G G G G G G G G T G ? ? G G G G G G G G G ? ? ? ? ? G G G G G G G T C T G A C G G G ? ? ? ? ? ? G G G G G G G G G ? ? G A G T T G G G T G C C A A G G T G G T G G G G C G G T T A C G T G G G G G G G G G ? G G G ? ? G C G ? ? T G T G G G T G G G G G G G G T G A G A A G G G G G G G A G T G G C G G A C G A G G T A A ? ? T G C G G G G ? ? T G G G G G G A T G G G G G C G G G G G G G G G G G G G G G G G G G G ? ? T G G G G G G G G G T T G A G ? G G G G G G ? G G C G G G G G C G G G G G G G G G G C G C C G G G ? ? G G G G ? G G ? G G G G ? G G C T T C G G G A G ? G T G G G G ? G G G G G G A G C A ? ? ? ? ? ? A A G G G C G G G G G G A G G T G A A A G G T G G A G G G G T T A G G C G G T G C G G G G G T G G G G G G G T G G A T G G G G G G G G C G G G G ? G G C ? ? ? G C G C G G G T ? ? G G T G C G G G G G G ? G C T G G C G G C G T G G G T G G ? G A T G ? ? ? C A G G ? ? T C G G A G A G G G G A A G G C G G G G A A A A G G T G G C G T A A G G T C T G T ? ? ? A A G G T G G G G G G G ? ? A G G G G G G G G A A A C G G G G ? G G G G G G C A A G G G G C G G A G G G C G C G G G ? ? ? G ? ? ? G C ? G G G G G G ? ? ? G G T G T G G G G A G G G G G G A T G G ? G G G G G G G G G ? ? G A T G G G G A G A A G G T G C A G T G G T G G C G G T G G G G G G G G G A G T A G G ? ? ? ? ? G G G G T G G G A G G G G G A G G G T G G G ? ? G G G A G G G G G G ? ? ? A G G G T T G G ? ? G G G A G G G G G C G G G G G G T A G G G T T G G G ? ? G G G G G ? ? ? G ? G C G G G G G G G G G T T G G G ? ? G G G T G G G G T A G G G G A G ? C G G G G A G G G G G G G G T A G G T C G G G G G G C A A G G G G G G C G G G G G G A G G T G C A T G G G G G G A G G G G G A C G G G G G G G G G G A G C G T G A G G C G G G G G G G G G G G G G G G G G G G G G A G T G G G G A C G G G G G G G G G G C G G A G G G A G A G G G G T A G G G A A A A G A G G T G G G G T G G C G G C G G A G A A G G G G A T T ? ? ? A A G G G G G G G A G G G G A C G G G G C G G G G G G G G G G G G C C A G G A C G G A A G G G G G T G C G C G G G G G G A T G G G C T G G G G A G G G T G G G G C G A G A T A T G G G G A G G G G A G C A T A T G G G A G G G G G G A G ? ? ? G G A A G G G G G G G A G T G G C C G A G G C G T G G G G G G G G G G A G G G G G G G G G G G G A G G G G G C ? A A C G T G G G G G G G G G G G G ? ? ? A G T G C G G G G G T A G G ? ? G G A G T ? ? G G ? ? ? G G A G G G G G G G G G G G G G G G G A G G G G C G G G G G G G A G G G G G G G G G G G G G G G G G G G G G G G G A C G G G G G G G G C A A G G G A G G G T G G A A A C G A G G T G G G G C G G C A C G G T T A G G G G G G G T C G T T T G G G G C G T T C G G G G C G G G A C G G G G T G G G G ? G T G G A T T G G G G G C A T G G A G G T G G G A T T G G C G G G C G G T G A G G G G G A T ? ? ? A T G G G G G G T G G T G G G G T T G G G T G ? G G G G G G G T A A A T G G T G G C C G G G G G G G A G G G ? ? G G G G G A G A T T G G T G G G G G G G G G G G G G G G G T G G G G G G G G G T G G G G G G G G G G G T G A G T C G T G G G G G T G G G G G ? G G G T C G G G G G G G G C G G G G A T G G G G A C G G G C G G G G G G G G T G G G G C G G C G G G A G A C A G T G G G A G G G G G C G G G C T G G C C G G T G G G G A G ? G G G G T C G C G G G G C C G G G ? ? C C G A A G G G G G C G ? G G ? ? ? ? ? ? ? ? G G T G C G G G C T G A A A G G G G ? C G G G G G G G G G G G G G G G A G G T G A T G G G G G G G G G A ? ? ? ? G G G G A G G G T T G G ? C G G A G A A T G G G C G G ? G G G G G G G G G C T G G G C G A G G G G G G ? G G G ? G T G G G G ? G G G G T A A G G G G G ? G G C G G T G G C C</t>
  </si>
  <si>
    <t xml:space="preserve">    kisi_10000</t>
  </si>
  <si>
    <t xml:space="preserve"> ? ? ? ? ? ? ? ? ? ? A G ? ? ? ? ? ? ? ? ? G G ? ? ? ? ? ? ? ? ? ? G G G G G G G G G ? ? ? ? ? ? ? ? ? ? ? ? ? ? ? ? ? ? ? ? ? ? ? ? ? ? ? ? ? ? ? ? ? ? ? ? ? ? ? ? ? ? ? ? ? ? ? C G ? ? ? ? ? ? ? ? ? ? ? ? ? ? ? ? ? ? ? ? ? ? ? ? ? ? ? ? ? ? ? ? ? ? ? ? ? ? ? ? ? ? ? G G G G G ? ? ? ? ? ? ? ? ? ? ? ? ? ? ? ? ? ? ? ? ? ? ? ? ? ? ? ? ? ? ? ? ? ? ? ? ? ? G ? ? ? ? T C G A ? ? ? ? ? ? ? ? ? ? ? ? ? ? ? ? ? G T T ? ? ? ? ? ? G G ? ? ? ? ? ? ? ? ? ? ? ? G G G A C G C G G G G G G G C ? ? ? ? ? ? ? ? ? ? ? ? ? ? ? ? ? ? ? ? ? ? ? G ? ? ? ? ? ? G G G T G A T ? ? ? ? ? ? ? ? ? ? ? ? ? T G G ? ? ? ? ? ? G G G T A G G G G G G C ? ? ? ? ? ? ? ? ? ? C G G G G G G G G G ? ? ? ? ? ? ? ? ? ? ? ? ? ? ? ? ? T G G G ? ? ? ? ? G G G G ? ? ? G G G ? ? ? ? ? ? ? ? ? ? ? G G C G G G G G A ? ? ? ? ? ? ? ? ? G ? ? ? ? ? ? ? ? G G T T G G G ? ? ? ? ? ? ? ? ? ? ? G G ? G T ? ? ? ? ? ? ? ? ? ? ? ? ? ? ? ? ? ? ? ? ? ? ? ? ? ? ? ? ? G T A G A T G G ? ? ? C G ? ? ? ? ? ? ? ? ? ? G G A T T C G G G G ? ? A G T C G A G G G ? ? ? ? T G ? ? ? ? ? ? ? ? ? ? ? ? ? ? ? ? ? ? ? ? ? ? ? ? ? ? ? ? ? ? ? ? ? ? ? ? ? ? ? ? ? ? ? ? ? ? ? ? ? ? ? ? ? ? ? ? ? ? G T ? ? ? ? ? ? G ? G G G G A G G G A G ? ? ? G G G ? ? ? ? ? ? ? ? ? ? ? ? ? ? ? ? ? ? ? ? ? ? ? ? ? G G ? ? ? ? ? ? ? ? ? ? ? ? ? ? ? ? ? ? ? ? ? ? ? ? ? ? ? ? ? ? ? ? ? ? ? ? ? ? ? ? ? ? ? ? ? ? ? ? ? ? ? ? ? ? ? ? ? ? ? ? ? ? ? ? ? ? ? ? ? ? ? ? ? ? ? ? ? ? ? ? ? ? G G G G G G ? ? ? G ? ? ? ? ? ? G ? ? ? ? ? G G ? ? ? ? ? ? ? ? ? ? ? ? ? ? ? ? ? ? ? ? ? ? ? ? ? ? ? ? ? ? ? ? ? ? ? ? ? ? G ? ? ? ? ? ? G ? ? ? ? ? ? ? ? ? ? ? ? ? G G ? G A G G G G G ? ? ? ? ? ? ? ? ? ? ? ? ? ? ? ? ? ? ? ? ? ? ? ? ? G ? ? G G G G T T C G G G G G ? ? ? ? ? ? ? ? ? ? ? ? G ? G G G G G ? ? ? ? ? ? ? ? ? ? ? ? ? ? ? ? ? ? ? ? ? ? ? ? ? ? G G G T C T G A C G ? ? ? ? ? ? ? ? G G ? ? ? ? ? ? ? ? ? ? ? ? ? ? ? ? G T G C C ? ? ? ? ? ? ? ? ? ? ? ? ? ? ? ? ? ? ? ? ? ? ? G G G G G G ? ? ? ? ? ? ? ? ? ? ? ? ? ? ? ? ? ? ? ? G G G ? ? ? ? ? ? ? ? ? ? ? ? ? ? ? ? ? ? ? ? ? ? ? ? ? ? ? ? ? ? ? ? ? ? ? ? ? ? C G G G ? ? ? ? ? ? ? ? ? ? ? ? ? ? ? ? ? ? ? ? ? ? ? ? ? ? ? ? ? ? ? ? ? ? ? ? ? ? ? ? T ? ? ? ? G G G ? ? T T G ? ? ? ? ? ? ? ? ? G G ? ? ? G G G ? ? ? G G G ? ? ? ? G G C ? ? ? ? ? ? ? ? ? G G G ? ? ? ? ? ? ? ? T ? ? ? ? ? ? G G ? ? ? ? ? ? ? ? ? ? ? ? ? ? ? G G A ? ? ? ? ? ? ? ? A A G G ? ? ? ? ? ? ? ? ? ? ? ? ? ? ? ? ? ? ? ? ? ? ? ? ? ? ? ? ? ? ? ? ? ? ? ? ? C G G G G G T G G G G G G G T ? ? ? T ? ? G G ? ? ? ? ? ? ? ? ? ? ? ? ? ? ? ? G C G A G G ? ? G G G G T ? ? ? ? ? ? ? ? ? ? ? T G G C G G C G ? ? ? ? ? ? ? ? ? A T G T G G C A G ? ? ? ? ? ? ? ? ? ? ? ? ? ? ? A G G ? ? ? ? ? ? ? ? ? ? ? ? ? ? ? ? ? ? ? ? ? ? ? ? ? ? ? ? ? ? ? ? ? ? ? ? ? ? G G ? ? ? ? ? ? ? ? ? ? ? ? ? ? ? ? ? ? ? ? ? ? G G G ? ? ? A A G G G ? ? ? ? ? ? ? ? ? ? ? ? ? ? ? ? ? ? T G G ? ? ? ? ? ? ? ? ? ? ? ? ? ? ? ? ? ? ? ? ? ? ? ? ? ? G G ? ? ? ? ? ? ? ? ? ? ? ? ? G G ? ? ? ? ? ? ? ? ? ? ? ? ? ? ? ? ? ? ? ? ? ? ? ? ? ? ? ? ? ? ? ? ? ? ? ? ? ? ? ? ? ? ? G G G G G ? G G G G T ? ? ? ? ? ? ? ? ? ? ? ? ? ? ? ? ? ? ? ? ? ? ? ? ? ? ? ? ? ? ? ? ? ? ? ? ? ? ? ? ? ? ? ? ? ? ? ? ? ? ? ? ? ? G G G ? ? ? ? ? ? ? ? ? ? ? ? ? ? ? ? ? ? ? ? ? ? ? ? ? ? ? ? ? ? ? ? G ? ? ? ? ? G G G ? G G T G G ? ? ? ? G G ? ? ? ? ? ? ? ? ? ? ? ? ? ? ? ? ? ? ? ? ? ? ? ? ? ? ? ? ? ? ? ? A A G G G G G G C G ? ? ? ? G ? ? ? ? ? ? A T G G G G ? ? ? ? ? ? ? ? ? ? ? ? ? ? ? ? ? ? ? ? ? ? ? ? ? ? ? ? ? ? ? ? ? ? ? ? ? ? ? ? ? ? ? ? ? ? ? ? ? ? ? A G T ? ? G G A C ? ? ? ? ? ? ? ? ? ? ? ? ? ? ? ? ? ? ? ? ? ? ? ? ? ? ? ? ? ? ? ? ? ? ? ? ? ? ? ? ? ? ? ? ? ? ? ? ? G G A G A A G ? ? ? ? ? ? ? ? ? ? ? G G ? ? ? ? ? ? ? ? ? ? ? ? ? ? ? ? ? ? ? ? ? ? ? ? ? ? ? ? ? ? ? ? ? ? ? ? ? ? ? ? ? G G G G T G ? ? ? ? ? ? G G G A T G ? ? ? ? ? ? ? ? ? ? ? ? ? ? ? ? ? ? ? ? ? ? T A T G ? ? ? ? ? ? ? ? ? ? ? ? ? ? ? ? ? ? ? ? ? ? ? ? ? ? ? G G G G G A A ? ? ? ? ? ? ? ? ? ? ? ? ? ? ? ? G G C G T G G ? ? ? ? ? ? ? ? ? ? ? ? ? ? ? ? ? ? ? ? ? ? ? ? ? ? ? ? ? A A C G ? ? ? ? ? ? ? ? ? ? ? ? ? ? ? ? A G ? ? ? ? ? ? ? ? ? ? G G ? ? G G A ? ? ? ? ? ? ? ? ? ? ? ? ? ? ? ? ? ? ? ? ? ? G G G G G G A G ? ? ? ? ? ? ? ? ? G G C G G G G G G G G ? ? ? ? ? ? ? ? ? ? ? ? ? ? ? ? ? ? ? ? ? ? ? ? ? ? ? ? ? ? ? ? ? ? ? ? ? ? ? ? ? ? ? ? ? ? ? ? ? ? ? ? ? ? ? ? ? ? ? ? T T A ? ? ? G G G ? ? ? ? ? ? ? ? ? ? ? ? ? T T C ? ? ? ? ? ? ? ? ? ? ? ? ? ? ? ? ? ? ? ? ? ? ? ? ? ? ? ? ? ? ? ? ? ? ? ? ? ? ? ? ? ? ? ? ? ? ? ? ? C G G ? ? ? ? ? G A G G G G ? ? ? ? ? ? ? ? ? ? ? ? ? ? ? ? ? ? ? ? ? ? ? ? ? ? ? ? ? ? ? ? ? ? ? ? ? ? A A A T G G T G G ? ? ? ? ? ? ? ? ? ? ? ? ? ? ? ? ? ? ? G A G ? ? ? ? ? ? ? ? ? ? ? G G G G ? ? ? ? ? G G T G G ? ? ? G G G ? ? ? ? ? ? ? ? ? ? ? ? ? ? ? ? ? ? ? ? ? ? ? ? ? ? ? ? ? ? ? G G G G G T C G G G G G G G ? ? ? G G G A ? ? ? ? ? ? ? ? ? ? ? ? ? ? ? ? ? ? ? ? ? ? ? ? ? ? ? ? ? ? ? ? ? ? ? ? ? ? ? ? ? ? ? ? ? ? ? ? ? ? ? ? ? ? ? ? ? ? ? ? ? ? ? ? ? ? ? ? ? ? ? ? ? ? ? ? ? ? ? ? ? ? ? ? ? ? ? ? ? ? ? ? ? ? ? ? ? ? ? G ? ? ? ? ? ? ? ? ? G G A ? ? ? ? ? C T G A ? ? ? ? ? ? ? ? ? ? ? ? ? ? ? ? ? ? ? ? G G G A G G T G A T G G G G G G G ? ? ? ? ? ? ? ? ? ? ? ? ? ? ? ? ? G G ? ? ? ? ? ? ? ? ? ? ? ? ? ? ? ? G ? ? ? ? ? ? ? ? ? ? ? ? ? ? ? ? ? ? ? G G G ? ? ? ? ? ? ? ? G G G ? ? ? ? ? ? A A G G G G G C ? ? ? ? ? ? ? ? ? ?</t>
  </si>
  <si>
    <t xml:space="preserve">    kisi_11000</t>
  </si>
  <si>
    <t xml:space="preserve"> ? ? ? ? ? ? ? ? ? ? ? ? ? G G G G G G A C ? ? G G G G G G G ? ? ? ? ? ? ? ? ? ? ? ? ? ? ? ? ? ? ? ? ? ? ? ? ? ? ? ? ? ? ? ? ? ? ? ? ? ? ? ? ? ? ? ? ? ? ? ? ? ? ? ? ? ? T ? ? ? ? ? ? G G G ? ? ? ? ? ? ? G G G ? ? ? ? ? ? ? ? G ? ? ? ? ? ? ? ? ? ? ? ? ? ? ? ? ? ? ? ? ? ? ? ? ? ? C G G T T ? ? ? T G T G G G T ? ? ? ? ? ? ? G G ? ? ? ? ? ? ? ? ? ? ? ? ? ? G ? ? ? ? ? ? ? ? ? ? ? ? ? ? ? ? ? ? ? ? ? ? ? ? ? G T ? ? ? ? ? ? ? ? ? ? ? ? ? ? ? ? ? ? ? ? ? ? ? ? ? ? ? ? ? ? ? ? ? ? ? ? ? ? ? ? ? ? ? ? ? ? ? ? ? ? ? ? ? ? ? ? ? ? ? ? ? ? ? ? ? ? ? ? ? ? ? ? ? ? ? ? ? ? ? ? G ? ? ? ? ? ? ? ? ? ? ? ? ? ? ? ? ? ? ? ? ? G G ? ? ? ? ? ? ? ? ? ? ? ? ? ? ? ? ? ? ? ? G G G ? ? ? G G ? ? ? ? ? ? ? ? ? ? ? ? T G G G ? ? ? ? ? ? G G G T A C ? ? ? ? ? ? ? ? ? ? ? ? ? ? ? ? ? ? ? ? ? ? G G G G G G G ? ? ? G G G ? ? ? ? ? ? G ? ? ? ? ? G G G G A G G ? ? ? ? ? ? ? ? G T ? ? ? ? ? ? ? ? ? ? ? G G ? ? ? ? ? ? ? ? ? ? ? ? ? ? ? ? ? ? ? ? ? ? ? ? ? ? ? ? ? ? ? ? ? ? ? ? ? ? ? ? ? ? ? ? ? ? ? ? ? ? ? ? ? ? ? ? ? ? ? ? ? ? ? ? ? ? ? ? G G ? ? ? ? ? ? ? ? ? ? ? ? ? ? ? ? ? ? ? ? ? ? ? ? ? ? ? ? ? ? ? ? G G C G ? ? ? ? ? ? ? ? ? ? ? ? ? ? ? ? ? ? G T ? ? ? ? ? ? ? ? ? ? ? ? ? ? ? ? ? ? ? ? ? ? ? ? ? ? ? ? ? ? ? ? ? C G G G A C G G A G G G ? ? ? ? ? ? ? ? ? ? ? ? ? ? ? ? ? ? ? ? ? ? ? ? ? ? ? G G ? ? ? ? ? ? ? ? ? ? ? ? ? ? ? ? ? ? ? ? ? ? ? ? ? ? ? ? ? ? ? ? G G ? ? ? ? ? ? ? ? ? ? ? ? ? ? G G ? ? ? ? ? ? G G G ? ? ? ? ? ? ? ? ? ? ? ? ? ? G G G ? ? ? ? ? ? ? ? ? ? ? ? ? ? ? ? ? ? ? ? ? ? ? ? C G G G ? ? ? ? ? ? ? ? ? ? ? ? ? ? ? G ? ? ? ? ? ? ? ? ? ? ? ? ? ? ? ? ? ? ? ? ? ? ? ? ? ? ? ? ? ? ? ? ? G ? ? A G G ? ? ? ? ? ? ? ? ? ? ? ? ? G ? ? ? ? ? ? ? ? ? ? ? ? ? ? ? ? ? ? ? ? ? ? ? ? ? ? ? ? ? ? ? ? T ? ? ? ? ? ? ? ? ? ? ? ? ? ? ? ? ? ? ? ? ? ? ? ? ? ? ? ? ? ? ? ? ? ? ? ? ? ? ? ? ? ? ? ? ? ? A ? ? ? ? ? ? ? ? ? ? ? ? ? ? ? ? ? ? ? ? ? ? ? ? ? ? ? ? ? ? ? ? T ? ? ? ? ? ? ? ? ? ? ? ? ? ? ? ? ? ? ? ? ? ? ? ? ? ? ? ? ? ? ? ? ? ? G ? ? ? ? ? ? ? ? ? ? ? ? ? ? ? ? ? A A G G G G G G G ? ? ? ? ? ? ? ? ? ? ? ? ? ? ? ? ? ? ? ? ? C G G G ? ? ? ? ? ? ? ? ? ? ? T G G G G G C G ? ? ? ? ? ? ? ? G G G G G G G G G G G ? ? ? ? ? ? ? ? ? ? ? ? ? ? ? ? ? ? ? ? ? ? ? ? ? ? ? ? ? G G G G C ? ? ? ? G G ? ? G G C ? ? ? ? ? ? ? ? ? ? ? ? ? ? ? ? ? ? ? ? ? ? ? ? ? ? ? ? G ? ? ? ? ? T G G G G ? ? ? ? ? ? ? ? ? ? ? ? ? ? ? ? ? ? ? ? ? ? ? ? ? ? ? ? ? ? ? ? ? ? ? ? ? ? ? ? ? ? ? ? ? ? ? ? ? ? ? ? ? ? ? ? ? ? ? ? ? ? ? ? ? ? ? ? ? G G T G ? ? ? ? ? ? ? ? ? G G C G G ? ? ? ? ? ? ? ? ? ? ? ? ? ? ? ? ? ? ? ? ? ? ? ? ? ? ? ? ? ? ? ? ? ? ? ? ? ? ? ? G T G G ? ? ? ? ? ? A T ? ? ? ? ? ? ? G G ? ? ? G G A ? ? ? ? ? ? ? ? ? ? ? ? ? ? ? ? ? ? ? ? ? ? ? ? ? ? ? ? ? ? ? ? ? ? ? ? ? ? ? ? ? ? ? T G G ? ? ? ? ? ? ? ? G G ? ? ? ? ? ? ? ? ? ? ? ? ? ? ? ? ? ? ? ? ? ? ? ? ? ? ? ? ? ? ? ? ? ? ? ? ? ? ? ? ? ? ? ? ? ? ? ? ? ? ? ? ? ? ? ? ? ? ? ? ? ? ? ? ? ? ? ? ? ? ? ? ? ? G G A ? ? ? ? ? ? ? ? ? ? ? ? ? ? ? ? A C ? ? ? ? ? ? ? ? ? ? ? ? ? ? ? ? G G ? ? ? ? G G T G ? ? ? ? ? ? ? G A G T G G G ? ? ? ? ? ? ? ? ? ? ? ? ? ? ? ? ? ? ? ? ? ? ? ? G ? ? ? ? ? ? ? ? ? ? ? ? ? ? ? ? ? ? ? ? ? ? ? ? ? ? ? ? ? ? ? ? ? ? ? ? ? G G ? ? ? G T C ? ? ? ? ? ? ? ? ? ? ? G G G G ? ? ? ? ? ? ? ? ? ? ? ? ? ? ? ? ? ? G G G ? ? ? ? ? ? ? ? G A ? ? ? ? ? ? ? ? ? ? ? ? ? ? ? ? ? ? ? ? ? ? ? ? ? ? ? ? ? ? ? ? ? ? ? ? ? ? ? ? ? ? ? ? ? ? ? ? ? ? ? ? ? ? ? ? ? ? ? ? ? ? ? ? ? ? ? ? ? ? ? ? ? ? ? ? G G ? ? ? ? ? ? ? ? ? ? ? ? ? ? ? ? ? ? ? ? ? ? ? ? G ? ? ? ? ? ? G G G G G A ? ? ? ? ? ? ? ? ? ? ? ? ? ? ? ? ? ? ? ? ? ? ? ? ? ? ? ? ? ? ? ? ? ? ? ? ? ? ? A A G A G G ? ? ? ? ? ? ? ? ? ? ? ? ? ? ? ? ? ? ? ? ? ? ? ? ? ? ? ? ? ? ? ? ? ? ? ? ? ? ? ? ? ? A C G ? ? ? ? ? ? ? ? ? ? ? ? ? G G ? ? ? ? ? ? ? ? ? G A A G G G G G T ? ? ? ? ? ? ? ? ? ? ? ? ? ? ? ? ? ? ? ? ? ? ? ? ? ? ? ? ? ? ? ? ? ? ? T A T G G G ? ? ? ? ? ? ? ? ? ? ? ? ? ? ? ? ? ? ? ? ? ? ? ? ? ? ? ? ? ? ? ? ? ? ? ? ? ? ? ? ? ? ? ? ? ? ? ? ? ? ? ? ? ? ? ? G G G G G G G ? ? ? ? ? ? ? ? G G G G G A G ? ? ? ? ? ? ? ? C G T G G G G G ? ? ? ? ? ? ? ? ? ? ? ? T G C G G ? ? ? ? ? ? ? ? ? ? G A ? ? ? ? ? ? ? ? ? ? ? ? ? ? ? ? ? ? ? ? ? ? ? G G G ? ? ? ? ? ? ? ? ? ? ? ? ? ? ? ? ? ? ? ? ? ? ? ? ? ? ? ? ? ? ? ? ? ? ? ? ? ? ? ? ? ? ? ? ? ? ? ? ? ? ? ? ? ? ? ? ? ? ? ? ? ? ? ? ? ? ? ? ? ? ? ? ? ? ? ? ? ? ? ? ? ? ? ? T T A ? ? ? ? ? ? ? ? ? ? ? ? ? ? G G G C G ? ? ? ? ? ? ? ? ? ? ? ? ? ? ? ? ? ? ? ? ? ? ? ? ? ? ? ? ? ? ? ? ? ? ? ? ? ? ? ? ? ? ? ? G G G A T T G ? ? ? ? ? ? ? ? ? ? ? ? G G G ? ? G G G G A ? ? ? ? ? ? ? T G G T ? ? ? ? ? ? ? G G ? ? ? ? ? ? ? G G G T ? ? ? ? ? ? ? ? ? ? ? ? ? ? ? ? ? ? A G ? ? ? ? G G ? G ? ? G A T T ? ? ? ? ? ? ? ? ? ? ? ? ? ? ? ? ? ? ? ? ? ? ? ? ? ? ? ? ? ? ? G G ? ? G G G G G G T ? ? ? ? ? ? ? ? ? ? ? ? ? ? ? ? ? G G G G G T ? ? G G G G G ? ? ? ? ? ? ? ? ? ? ? ? ? ? ? ? ? ? ? ? ? ? ? ? ? ? ? ? ? ? ? ? ? ? ? ? ? ? ? ? ? ? ? ? ? ? ? ? ? ? ? ? ? ? ? ? ? ? ? ? ? ? ? ? ? ? ? ? ? ? ? ? ? G G ? ? ? ? ? ? ? C G G G G C C G G G G A C ? ? ? ? ? ? ? ? ? ? ? ? ? G T T T ? ? ? ? ? ? ? ? ? C ? ? ? ? ? ? ? ? A G G G ? ? ? ? ? ? ? ? ? ? ? ? ? ? ? ? ? ? ? ? ? ? ? ? ? ? ? ? ? G G G G ? ? ? ? ? ? ? ? ? ? ? ? ? ? ? ? ? ? ? ? ? ? ? ? ? ? ? ? ? ? ? ? ? ? ? ? ? ? G G G G G C T G G ? ? ? ? ? ? ? ? ? ? ? G G G C ? ? ? ? ? ? ? ? ? ? ? ? ? ? ? ? ? ? ? ? ? ? ? ? ? ? G ? ? ?</t>
  </si>
  <si>
    <t xml:space="preserve">    kisi_13000</t>
  </si>
  <si>
    <t xml:space="preserve"> ? ? ? ? ? ? ? ? ? ? ? ? ? ? ? ? ? ? ? ? ? G ? ? ? ? ? ? ? ? ? ? ? ? ? ? ? ? ? ? ? ? ? ? ? ? ? ? ? ? ? ? ? ? ? ? ? ? ? ? ? ? ? ? ? ? ? ? ? ? ? ? ? ? ? ? ? ? ? ? ? ? ? ? ? ? ? A G ? ? ? ? ? ? ? ? ? ? ? ? ? ? ? ? ? ? ? ? ? ? ? ? ? ? G G ? ? ? ? ? ? ? ? ? ? ? ? ? ? ? ? ? ? ? ? ? ? ? ? ? T T G G G T G T G G G T G A G A ? ? ? ? ? ? G A G T G ? ? ? ? ? ? ? ? ? ? G G G T C G A ? ? ? ? ? ? ? ? ? G G ? ? ? ? ? ? ? ? ? ? ? G ? ? ? ? ? ? G ? ? ? ? ? ? ? ? ? ? ? ? ? ? ? ? ? G G G ? ? ? ? ? ? ? ? ? ? ? ? ? ? ? ? ? ? ? ? ? ? ? ? ? ? ? ? ? ? ? ? ? ? ? ? ? ? ? ? ? ? ? ? ? ? ? ? ? ? ? ? ? ? ? ? ? ? ? ? ? ? ? ? ? ? ? ? ? ? ? ? ? ? ? ? ? ? ? ? ? ? ? ? ? ? ? ? ? ? ? ? ? ? ? ? ? ? ? ? ? ? ? ? ? ? ? ? ? ? ? ? ? ? ? ? ? ? ? ? ? ? ? ? ? ? ? ? ? ? ? ? ? ? ? ? G ? ? ? ? ? ? ? ? ? ? ? ? ? ? ? ? ? ? ? ? ? ? ? ? ? ? ? ? ? ? ? ? ? ? ? ? ? ? ? ? ? ? ? ? ? ? ? ? ? ? ? G G ? ? ? G G ? ? ? ? ? ? ? ? ? ? ? G G A T G G A C ? ? ? ? ? G G A G ? ? ? ? ? ? ? G G G ? ? ? ? ? ? ? G G G G G ? ? ? ? ? ? ? ? ? ? ? ? ? ? ? ? ? ? ? ? ? ? ? ? ? ? ? ? T G ? ? ? ? ? ? ? ? ? ? ? ? ? ? ? ? ? ? ? ? ? ? ? ? ? ? ? ? ? ? ? ? ? ? ? ? ? ? ? ? ? ? ? ? ? ? ? ? ? ? ? ? G T ? ? ? ? ? ? ? ? ? ? ? ? G G G ? ? ? ? ? ? ? ? ? ? ? ? ? ? ? ? ? ? ? ? ? ? ? G G ? ? ? ? ? ? ? ? G T G ? ? ? ? ? ? ? ? ? ? ? ? ? ? ? ? ? ? ? ? ? G G G G ? ? ? ? ? ? ? ? ? ? ? ? ? ? ? ? ? ? ? ? ? ? ? ? ? ? ? ? ? ? ? ? ? ? ? ? ? ? ? ? ? ? ? ? ? ? ? ? ? ? ? ? ? ? ? ? ? ? ? ? G G G G ? ? ? ? ? ? ? ? ? ? G G G ? ? ? ? ? ? ? ? ? ? ? ? ? ? ? G G G G G G G ? ? ? ? ? ? ? ? ? ? ? ? ? ? G C G C G G C ? ? G ? ? ? ? G G ? ? ? ? ? ? ? ? ? ? ? ? ? ? ? ? G ? ? G G G G G ? ? ? ? ? ? ? ? G G G G G G G A ? ? T ? G ? ? ? ? ? ? ? ? ? ? ? ? ? ? ? ? ? ? ? ? ? ? ? ? ? ? ? ? ? ? ? G T G G G G G G G ? ? ? ? ? ? ? ? ? ? ? ? ? ? ? ? ? ? ? ? ? ? ? ? ? ? ? ? ? ? ? ? ? ? ? ? ? ? ? ? ? ? G G ? ? ? ? ? ? ? ? ? ? ? ? ? ? ? ? ? ? ? ? ? ? ? ? ? ? ? ? ? ? ? ? ? ? ? ? ? ? ? ? ? ? ? ? ? ? ? ? ? ? ? ? ? ? G ? ? ? ? ? ? ? ? G T ? ? ? ? ? ? ? ? ? ? ? ? ? ? ? ? ? ? ? ? ? ? ? ? ? ? ? ? ? ? ? ? ? ? ? ? ? ? ? ? ? ? ? ? ? ? ? G G G ? ? G T G G G ? ? ? ? ? ? ? ? ? ? ? ? ? ? ? ? ? ? ? ? G G G G G G ? ? ? ? ? ? ? ? ? ? ? ? ? ? ? ? ? ? ? ? ? ? ? ? ? ? ? ? ? ? ? ? ? ? ? ? G G ? ? ? ? ? ? ? ? ? ? ? ? ? ? ? G G G ? ? ? ? ? ? ? ? ? ? ? ? ? G T ? ? ? ? ? ? ? ? ? ? ? ? G T G ? ? ? ? G G ? ? ? ? ? ? ? ? ? ? ? ? ? ? ? ? ? ? ? ? ? ? ? ? ? ? ? ? ? ? ? ? ? ? ? ? ? ? ? ? ? ? ? ? ? ? ? ? ? ? ? ? ? ? ? ? ? ? ? ? ? ? ? ? ? ? ? ? ? ? ? ? ? ? ? ? ? ? ? G G C G G G ? ? ? ? ? ? ? ? ? ? ? ? ? ? ? ? ? ? ? ? T G C G ? ? ? ? ? ? ? ? ? ? ? ? ? ? ? G T G ? ? ? ? ? ? ? ? ? ? ? G G C ? ? ? ? ? ? ? ? ? ? ? ? ? ? ? ? ? ? ? ? ? ? ? ? ? ? ? ? ? ? ? ? ? ? ? ? ? ? ? ? ? ? ? ? ? ? ? ? ? ? ? ? ? ? ? ? G ? ? ? ? ? ? ? ? ? ? ? ? ? ? ? A A A C G ? ? ? ? ? ? ? ? ? ? ? ? ? ? ? ? ? ? ? ? ? ? ? G C G C G ? ? ? ? ? ? ? ? ? ? ? ? ? ? ? ? ? ? ? ? ? ? ? T ? ? ? ? ? ? ? ? ? ? ? G G A T ? ? ? G ? ? ? ? ? ? ? ? ? ? ? ? ? ? ? ? ? ? ? ? ? ? ? ? ? ? ? ? T ? ? ? ? ? ? ? G T ? ? ? ? ? ? ? ? ? ? ? ? ? ? ? ? G G G ? ? ? ? ? ? ? ? ? ? ? ? ? ? ? ? ? ? ? ? ? ? ? ? ? ? ? ? ? ? ? ? ? ? ? ? ? ? ? ? ? ? ? ? ? ? ? ? ? ? ? ? ? ? ? ? ? C G ? ? ? ? ? ? ? ? ? ? ? ? ? ? ? ? ? ? ? ? ? ? ? ? ? ? ? ? ? ? ? ? ? ? ? ? ? ? ? ? ? ? ? ? ? ? ? G T G G ? ? ? ? ? ? ? ? ? ? ? ? ? ? ? ? A G G G G G G G G T A G ? ? ? ? ? ? ? ? ? ? ? ? ? G G G G ? ? ? ? ? ? ? ? ? ? ? ? ? ? ? ? ? ? ? ? ? ? ? ? ? ? ? ? ? ? G G G G G ? ? ? G G A G C G T G A G G C G G G G G G G G G G ? ? ? ? ? ? ? ? ? ? ? ? ? ? ? ? ? ? ? ? ? ? ? ? ? ? ? ? ? ? ? ? ? ? ? ? ? ? ? ? ? ? ? ? ? ? ? ? ? ? ? ? ? ? ? ? ? ? G G G G T ? ? ? ? ? ? ? G A G A A G ? ? ? ? ? ? ? ? ? ? ? ? ? ? ? ? ? ? ? ? ? ? ? ? ? ? ? ? ? ? ? ? ? ? ? ? ? ? ? ? ? ? ? ? ? ? ? ? ? ? ? ? ? ? ? ? ? ? ? ? ? G C G G G G G ? ? ? ? ? ? ? ? ? ? ? ? ? ? ? ? ? ? ? ? ? ? ? ? ? ? ? ? ? ? ? ? ? ? ? ? ? ? ? ? ? ? ? ? ? ? ? ? ? ? ? ? G G ? ? ? ? ? ? ? ? ? ? ? ? ? ? ? ? ? ? ? ? ? G C C G A G ? ? ? ? ? ? ? ? ? ? ? ? ? ? A G G G G G ? ? ? ? ? ? ? ? ? ? ? ? ? ? G A ? ? ? ? ? ? ? ? ? ? ? G G G ? ? ? ? ? ? ? ? ? ? ? ? ? ? ? ? ? G G ? ? ? ? ? ? ? ? ? ? ? ? ? ? ? ? ? ? ? ? ? ? ? ? ? ? ? ? ? ? G G G A G ? ? ? ? ? ? ? ? G G G C G G G ? ? ? ? ? ? ? ? ? ? ? ? ? ? ? ? ? ? ? ? ? ? ? ? ? G G G G G G C ? ? ? ? ? A G ? ? ? ? ? ? ? ? ? ? ? ? ? ? ? G G G ? ? ? ? ? ? ? ? T T ? ? ? ? ? ? ? ? ? ? ? ? ? ? ? ? ? ? ? ? ? ? ? ? ? ? ? A G G G ? ? ? ? ? ? ? ? ? ? ? ? ? ? ? ? ? ? ? ? ? ? ? ? ? ? ? ? ? ? ? ? ? ? ? ? ? ? ? ? ? ? G G G C ? ? ? ? ? ? ? ? ? ? ? ? ? ? ? ? ? ? ? ? ? ? ? ? ? G ? ? ? ? ? ? ? ? ? ? ? ? ? ? ? ? ? ? ? G T ? ? ? ? ? ? ? ? ? ? ? ? ? ? ? ? ? ? A G G G ? ? ? ? ? ? ? ? ? ? ? ? ? ? ? ? ? ? ? ? ? ? ? ? ? ? ? ? ? ? ? ? ? ? ? ? ? ? ? ? ? ? ? ? ? ? ? ? ? ? ? ? ? ? ? ? ? ? ? ? ? ? ? ? ? ? ? ? ? ? ? ? ? G G G T C G ? ? ? ? ? G G C G ? ? ? ? ? ? ? ? ? ? ? ? ? ? ? ? ? G G G G G G T ? ? ? ? ? ? ? ? ? ? ? ? ? ? ? ? ? ? ? ? ? ? ? ? ? ? ? ? ? ? ? ? ? ? ? ? ? ? ? ? ? ? ? ? ? G G ? ? ? G T C ? ? ? ? ? ? ? C G G G G A C C G A ? ? ? ? ? ? ? ? ? ? ? ? ? ? ? ? ? ? ? ? G A G C ? ? ? ? ? ? ? ? ? ? ? ? ? ? ? ? ? ? ? ? ? ? ? ? ? ? ? ? ? ? ? ? ? ? ? ? ? ? ? ? ? ? ? ? ? ? ? ? ? ? ? ? ? ? ? ? ? ? ? ? ? ? ? ? ? ? ? ? ? ? A T G G ? ? ? ? ? ? G ? ? ? ? ? ? ? C T G G G C G A ? G ? ? ? ? ? ? ? ? ? ? ? ? ? ? ? ? ? ? ? ? ? ? ? ? ? ? ? ? ? ? ? ? ? G T G ? ? ?</t>
  </si>
  <si>
    <t xml:space="preserve">    kisi_15000</t>
  </si>
  <si>
    <t xml:space="preserve"> ? G G G G T T A A G ? ? ? G G G G G ? ? ? G G ? ? ? ? ? ? ? ? G G G G G G G G G G G ? G G G T A G G G G G G G G G G G G G G G G A A G G ? ? ? ? ? G G G ? ? ? ? ? T C G ? ? ? A G C G ? ? ? ? ? ? G G G G G G G ? A G G G G G G ? ? ? ? ? ? ? ? ? G G C G G G ? ? ? ? ? ? ? ? G G G G C G G T T G ? G T G T G G G ? ? ? ? ? ? ? ? G G ? G A G T G A G ? ? C G G ? G G G G G T C G A ? ? ? ? ? ? ? ? ? ? ? ? ? G ? G ? ? ? ? ? ? ? ? ? G ? ? ? ? ? ? ? ? ? ? ? ? G G G G G A C G C ? ? ? ? ? ? ? ? T G ? T G G A ? ? ? G G G G G G ? ? ? ? ? ? ? ? G A G C ? ? ? ? ? ? ? ? ? ? A G A T A G G ? ? ? ? ? G T G G G G A ? ? ? G ? ? ? ? ? ? ? ? ? ? ? ? ? ? T ? ? ? G G C G G G G G G ? ? ? ? ? ? ? ? ? ? ? ? ? ? ? ? ? ? ? ? T G G G G G G G G ? ? ? ? ? ? ? ? ? ? ? ? ? ? G ? ? ? ? ? G G G C G G G G G G G G G G ? ? ? ? ? ? ? ? G G G G T G G G ? ? ? ? ? G G ? ? ? G ? G ? ? ? G G C G T ? G G G G G G A G G ? G G G G A T ? ? ? ? G G G T ? G G A G T A G A T ? ? ? ? ? C G G G C G G G G G G G G G A T T C G ? ? ? ? G A G T C ? ? ? ? ? ? C C G ? ? ? ? ? ? ? ? ? ? ? G A ? ? ? ? ? ? ? ? ? ? G G C G G G G T A G C G G ? ? ? ? ? ? ? G G G T C G ? ? ? ? ? ? ? ? ? ? ? G T ? ? ? ? ? ? G G G G G G A ? ? ? ? ? G G A G G ? ? T A G G G A ? ? ? ? ? ? ? ? ? ? ? ? ? ? ? ? G G G G G G A ? ? ? G G G G G G G A ? ? ? G G G ? ? ? G ? ? C G G G G G G G G G G G G G G G G ? ? ? ? ? ? G G ? ? ? ? G ? ? ? ? G G G ? ? ? ? ? ? ? ? ? ? ? ? ? ? ? ? ? ? ? ? ? ? ? ? ? ? ? ? G G G ? ? G G G ? ? ? ? ? ? ? ? ? ? ? ? ? ? ? ? ? ? ? ? ? ? G G C G G ? ? ? ? G G G G G ? C G C G G C ? ? G ? ? T G G G ? G G G G G ? ? ? ? ? ? ? G G G ? G A ? ? ? G G ? ? ? ? ? ? G G G G G ? ? ? ? ? ? ? ? ? ? ? ? ? ? G C G G G G G T T C G G G G G G G G A G G ? ? ? ? ? G ? T G G G G G G G G G ? ? ? ? ? ? ? ? ? ? ? ? ? ? ? G G T G G G G ? ? ? ? ? ? ? ? ? ? G ? ? ? ? ? ? ? ? ? ? G G G ? ? ? ? ? ? ? ? ? ? G G G T ? ? ? ? ? G G T G G T G ? ? ? ? ? ? ? ? ? ? ? ? ? ? ? G G G G A ? ? ? ? ? ? ? ? ? ? ? ? T ? ? ? ? ? ? G G G G G G G G T G A G A A G G G A G ? ? ? ? ? ? ? ? ? ? ? ? ? ? ? ? ? ? A ? ? ? ? ? ? ? ? ? ? ? T G G G G G ? C T G ? ? ? ? ? ? ? G G G G G ? ? G G G G G G ? ? ? ? ? ? ? T G ? ? ? G G G G ? ? ? ? A G G ? G ? ? ? ? G G ? A ? G G G G ? ? G G G ? ? G G G ? ? ? ? ? ? ? G ? ? ? ? G G G ? ? ? ? ? ? ? ? ? ? ? ? ? ? G ? ? ? ? ? ? ? ? ? ? ? G ? ? ? ? ? ? A ? ? ? ? ? ? ? ? ? ? ? ? ? ? ? ? ? G G G G A G G C G C A A G G T G G A G G G G C T G G G C G G A ? ? ? G G G G T G G G G G ? ? T G G A T G ? G G G ? ? ? ? ? ? ? ? ? ? ? ? ? ? ? ? C G A G G G T G G G G T ? ? G G G G ? ? ? ? ? ? ? G C G G C G T G G G ? ? ? ? ? ? T G ? G T C A ? ? ? G T C G G A ? ? ? ? ? ? A A ? ? ? ? ? ? ? ? A A A G G T G ? ? ? ? ? ? ? ? ? ? ? G T G G A A ? ? ? ? ? ? ? G G ? ? ? ? ? ? ? G G G G G G A A A C G G G ? ? ? G G G G G C ? ? ? ? ? G C G G A G ? ? ? ? ? ? G G ? ? ? ? ? ? ? ? ? ? G G ? ? G G G ? ? ? ? T ? ? G G G ? ? ? ? G G G G A T ? ? ? ? ? ? ? ? ? G G ? G G ? ? ? ? ? ? ? ? ? ? ? ? ? ? ? ? ? ? ? ? ? ? ? ? C G G T G G G G G G G ? ? ? ? ? ? ? ? ? ? ? ? ? ? ? ? ? ? ? G G G ? ? ? ? ? ? ? ? ? ? ? ? ? ? ? G ? ? ? ? ? ? ? ? ? ? ? ? ? ? G ? ? ? ? ? ? ? ? ? ? A G G G G G C ? G G G G G T A G ? G ? ? ? ? ? ? G G ? ? ? ? ? ? ? G G ? ? G G ? ? ? ? ? ? G T T G G G G ? G G G T ? ? G G T G ? ? ? ? ? ? ? ? G G G G A ? ? ? ? ? ? ? ? ? ? ? ? ? ? ? G G G A G C A A G G G G G G C G ? ? ? ? G A G G ? ? ? A T G G G G G ? ? ? G G G G A ? ? ? ? G G G G G ? ? A G C G T G A G G C G G G G G G G G G ? G G G G G G G G ? ? ? A G T G G G G A C G G G G G G G G G G C ? ? ? ? ? G A G A G G G ? ? ? ? G G A A A A G A G G T G G G ? ? ? ? ? ? G C G G A G A A G G G G A T T C C G ? A G G G G G ? ? ? ? ? ? G A C G G G G C G G G G G G ? ? ? ? ? ? ? C A G G A C ? G A A G G G G G T G C G C G G G G ? ? ? ? ? ? G A T G G G G A G G G ? ? G G A A T G G G T A T G G ? G A G G G ? ? ? ? ? ? ? ? ? ? ? ? ? G T ? G G A ? G G ? G G A A ? ? ? ? G G G A G T G G C C G A G G C G T ? G G G G ? ? ? ? ? ? ? ? ? ? ? G G ? ? ? ? ? ? ? G G G G C G A A ? ? ? ? ? ? ? ? ? ? ? ? ? G G ? ? G ? ? ? ? ? ? ? ? ? ? ? ? ? ? ? ? ? ? ? G ? ? ? ? ? ? ? ? G G A ? ? ? ? ? ? ? ? ? ? G G ? G G G A G G G G ? ? ? ? ? ? ? ? ? ? ? ? ? ? ? ? G G G G G G ? ? ? ? ? ? ? ? G G G A C G G G G G ? ? ? G G C G G G ? ? G G T ? ? ? ? ? ? ? ? G G T G G G ? C G ? ? ? ? ? ? T T A ? ? ? G G G G T C ? ? ? ? ? ? G G ? ? ? ? ? G G G G A G G G A C ? ? ? ? ? G G G G ? G T ? ? ? ? ? G G G G ? ? ? ? ? ? ? ? G T G G G A T T G G C G G G C G G T G A ? ? G G G ? ? ? ? ? A T G G G G ? ? ? ? ? ? ? ? ? ? C T G G G T G ? ? ? ? ? ? ? ? ? ? ? ? T G G T G G C C ? ? ? ? ? ? ? A G G G G G G G G ? ? ? ? ? ? ? ? ? ? ? ? ? G ? ? G G G G G G G G ? ? T G ? ? ? ? G G G G T G ? ? ? ? ? ? ? ? ? ? ? ? ? ? ? ? ? ? ? ? ? ? ? ? G ? ? G G G G G G T C G ? ? ? ? ? ? G C G G G G A T G G G G A C G G G A G ? ? ? ? ? ? ? ? ? ? ? ? ? ? ? ? ? ? ? ? ? ? ? ? ? ? ? ? G A G G G T ? ? G G G C T G G C C ? ? ? ? ? G G A G ? G G G G T C G C G G ? ? ? ? ? ? ? ? ? ? ? ? ? ? ? ? ? ? G C G ? ? G T T ? ? ? ? G C G G A ? ? G G G C T ? ? ? ? ? ? ? ? ? ? ? ? G G G G G ? G G G G G G G ? ? ? ? G A T G G ? ? ? G G ? ? ? ? ? ? ? ? ? ? ? A ? ? ? ? ? ? ? G C G G A ? ? ? T G G G C G G G ? ? ? ? ? ? G G ? C T G G G C ? A ? ? ? ? ? ? ? ? ? ? ? ? ? ? ? ? ? ? ? ? ? ? ? ? ? ? ? ? G G ? G G C ? ? ? ? ? ? ?</t>
  </si>
  <si>
    <t xml:space="preserve">    kisi_16000</t>
  </si>
  <si>
    <t xml:space="preserve"> ? ? ? ? ? ? ? ? ? ? ? ? ? ? ? G G G G A C ? ? ? ? ? ? ? ? ? ? ? ? ? ? ? ? ? ? ? ? ? ? ? ? ? ? ? ? ? ? ? ? ? ? ? ? ? ? ? ? ? ? ? ? ? ? ? ? ? ? ? ? ? ? ? ? ? ? ? ? ? ? ? ? ? ? ? ? ? ? ? ? ? ? ? ? ? ? ? ? ? ? ? G A ? ? ? ? G G ? ? ? ? ? ? ? ? ? ? ? ? ? ? ? ? ? ? ? ? ? ? ? ? ? ? ? ? G G ? ? ? ? ? ? ? ? ? ? ? ? G A G A G T G G G ? ? ? ? ? ? A G ? ? ? ? ? ? ? ? ? ? ? ? ? ? ? ? ? ? ? ? ? ? ? ? ? ? ? ? ? ? ? ? G T T G ? G ? ? ? ? ? ? ? ? ? ? ? ? ? ? ? ? G G G G A C G ? ? ? ? ? ? ? ? ? ? ? ? ? ? ? ? ? ? ? ? ? ? ? ? ? ? ? ? ? ? ? ? ? ? ? ? ? ? ? ? ? ? ? ? ? ? ? ? ? A T A G G G G G G ? ? ? ? ? ? ? ? ? ? ? ? ? ? ? ? ? ? ? ? ? ? ? ? ? ? ? ? ? G G G ? ? ? ? ? ? ? ? ? ? ? ? ? ? ? ? ? ? ? ? ? ? ? ? ? ? ? ? ? ? ? ? ? ? ? ? ? ? ? ? ? ? ? ? ? ? ? ? ? G G ? ? ? ? ? G G G C G G G G G G ? ? ? ? ? ? ? ? ? ? ? ? ? ? G G T G ? ? ? ? ? ? ? ? ? ? ? ? ? ? ? ? ? ? ? ? ? G T G G ? G G G G A G ? ? ? ? ? ? A T ? ? ? ? ? ? ? ? ? ? ? ? ? ? ? ? ? ? ? ? ? ? ? ? ? ? ? ? ? ? ? ? ? ? ? ? ? ? ? ? C G G G G ? ? ? ? ? ? ? ? ? ? ? ? ? ? ? ? ? ? ? ? ? ? ? ? ? ? ? ? ? ? ? ? ? ? ? ? ? ? ? ? ? ? ? ? ? ? ? ? ? ? ? ? G G G C G G G T G G A G G A C A T G ? ? ? ? ? ? ? ? ? ? ? G G ? ? ? ? ? ? ? ? ? ? ? ? ? ? ? ? ? ? ? ? ? ? ? ? ? ? ? ? ? ? ? ? ? ? ? ? ? ? ? ? ? ? ? ? ? ? ? ? ? ? ? ? ? ? ? ? ? ? ? ? ? ? ? ? ? ? ? ? ? ? ? ? ? ? ? ? ? ? ? ? ? ? ? ? ? ? ? ? ? ? ? ? ? ? ? ? ? ? ? ? ? ? ? ? ? ? ? ? ? ? ? ? ? ? ? ? ? ? G G G G ? ? ? ? ? ? ? G G ? ? ? ? ? ? ? ? ? G G G G ? ? ? ? ? ? ? ? ? ? ? G G ? ? ? ? ? ? ? G G ? ? ? ? ? ? ? ? ? ? ? ? ? ? G ? ? ? ? ? ? ? ? G G G T G ? G ? ? ? ? ? ? ? ? ? ? ? ? ? ? ? ? ? ? ? ? ? ? ? ? ? ? ? G A G G ? ? G G G ? ? ? A A T ? ? G A ? ? ? ? ? ? ? ? ? ? ? ? ? ? ? ? ? ? ? ? ? ? T G G G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A ? ? ? ? ? ? ? ? ? ? ? ? ? ? ? ? T ? ? ? ? ? ? ? ? ? ? ? ? G ? ? ? G G G G G G ? G G G G G G ? ? ? ? ? ? ? ? ? ? ? ? ? ? ? ? ? ? ? ? ? ? ? ? ? ? ? ? ? ? ? ? ? ? ? ? ? ? ? ? ? ? ? ? ? ? ? ? ? ? ? ? ? ? ? ? ? ? ? ? ? ? ? ? ? ? ? ? ? ? ? ? ? ? ? ? ? ? ? ? ? ? ? ? ? ? ? ? ? ? ? ? ? ? ? ? ? ? ? ? ? ? ? ? ? ? ? ? ? ? ? ? ? ? ? ? ? ? ? ? ? ? ? ? ? ? ? ? T G G ? ? ? ? ? ? ? ? ? ? ? ? ? ? ? ? ? ? ? ? ? ? ? ? ? ? ? ? ? ? ? ? ? ? ? G G G ? ? ? ? ? ? ? ? ? ? ? ? ? ? ? ? ? ? G A G G G ? ? ? ? ? ? ? ? ? ? ? G ? ? ? ? ? ? ? ? ? ? ? ? ? ? ? ? ? ? ? ? ? ? ? ? ? ? ? ? ? ? ? ? ? G T C ? ? ? ? ? ? ? ? ? ? ? ? ? ? ? ? ? ? A A ? ? ? ? ? ? ? C G T A A ? ? ? ? ? ? ? ? ? ? ? ? ? ? ? ? ? ? ? ? ? ? ? ? ? ? ? ? ? ? ? ? ? ? ? ? ? ? ? ? ? ? ? G G G G ? ? ? ? ? ? ? G C G G A G G ? ? ? ? ? G G ? ? ? ? ? ? ? ? ? ? ? ? ? ? ? ? ? ? ? ? G ? ? ? ? ? ? ? ? ? ? ? ? ? ? ? ? ? ? ? ? ? ? ? ? ? G ? ? ? G G ? ? ? ? ? ? ? ? ? ? ? ? ? ? ? ? ? ? ? ? ? ? ? ? ? ? ? ? ? ? ? ? ? ? ? ? ? ? ? ? ? ? ? G G ? ? ? ? ? ? ? ? ? ? ? ? ? ? ? ? ? ? ? ? ? ? ? ? ? ? ? ? ? ? ? ? ? ? ? ? ? ? ? ? ? ? ? ? ? ? ? ? ? ? ? ? ? ? ? ? G ? ? ? ? ? ? ? G T A G ? ? ? ? ? ? ? ? ? ? ? ? ? ? ? ? ? ? ? ? ? ? ? ? ? ? ? ? G ? ? ? ? ? G G G ? ? ? ? ? ? G ? ? ? ? ? ? ? ? ? ? ? ? ? ? ? ? ? ? ? ? ? ? G G T A G G T C ? ? ? ? ? ? ? ? ? ? ? ? G G ? ? ? ? ? ? G ? ? ? ? ? ? ? ? ? ? ? ? ? ? ? ? ? ? ? ? G A C G G G G G G ? G G G A G C ? ? ? ? ? ? ? ? ? ? ? ? ? ? ? ? ? ? ? ? ? G G G G ? ? ? ? ? ? ? ? ? ? ? ? ? ? ? ? ? ? ? ? ? ? ? ? ? ? ? ? ? ? ? ? ? ? ? ? ? ? ? ? ? ? ? ? ? ? ? ? ? ? ? ? ? ? ? ? ? ? ? ? ? ? ? ? ? ? ? ? ? ? ? ? ? ? ? ? ? ? A G ? ? ? ? ? ? ? ? ? ? ? ? C G G G G C G G G G G G G ? ? ? ? ? ? ? ? ? ? ? ? ? ? ? ? ? ? ? ? ? ? ? ? ? ? ? ? ? ? ? ? ? ? ? G G C ? ? ? ? ? ? ? ? ? ? ? ? ? ? ? ? ? ? ? ? ? ? ? ? ? ? ? ? ? ? ? ? G C A T ? ? ? ? ? ? ? ? ? ? ? ? ? ? ? ? ? ? ? ? ? ? ? G G G G G A ? ? ? ? ? ? ? ? ? ? ? ? ? ? ? ? ? ? ? ? ? ? ? A G G G G G ? ? G G G G G A G ? ? ? ? ? ? ? ? ? ? ? ? ? ? G G G A G G G G G T G ? ? ? ? ? ? ? ? ? ? ? ? ? ? ? ? ? G G ? ? ? ? ? ? ? ? ? ? ? ? ? ? ? ? ? G G G G G G G G G ? ? ? ? ? ? ? G C G G G G ? ? ? ? ? ? ? ? ? ? ? ? ? ? ? ? ? ? ? ? ? ? ? ? ? ? ? ? ? ? ? ? ? ? ? ? ? ? ? ? ? ? ? ? ? ? ? ? ? ? ? ? ? A C G A ? ? ? ? ? ? ? ? ? ? ? ? ? ? ? ? ? ? ? ? ? ? G G G T C G ? ? ? ? ? ? ? ? ? T T C ? ? ? ? ? ? ? ? ? ? ? ? ? ? ? ? ? ? ? ? G T G ? ? ? ? ? ? ? ? ? ? ? ? ? ? ? ? ? ? ? ? ? A T T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G G G T ? ? ? ? ? G G G G C G ? ? ? A T G G ? G ? ? G ? G C G G G G G G G G T G ? ? ? ? ? ? ? G ? ? ? ? ? ? ? G T G ? ? ? ? ? ? ? ? ? ? ? ? ? ? ? ? ? ? ? ? ? ? ? ? ? ? ? ? ? ? ? ? ? ? ? ? ? ? ? ? ? ? ? ? ? ? ? ? C G A A G ? ? ? G C G ? ? ? ? ? ? ? ? ? ? ? ? ? ? ? ? ? ? ? ? ? ? ? ? ? ? ? ? ? G C G G ? ? ? ? ? ? ? G G ? ? ? ? ? ? ? ? ? ? ? ? ? ? ? ? ? ? ? ? ? ? ? ? ? ? ? ? ? ? G G ? ? ? ? ? ? ? ? ? ? ? ? ? ? ? ? ? ? ? ? ? ? ? ? ? ? ? ? ? ? ? ? ? ? ? ? ? ? ? ? G G G G ? G G G ? ? ? ? ? ? ? ? ? ? ? ? ? ? ? ? ? ? ? ? ? ? ? ? ? ? ? ? ? ? ?</t>
  </si>
  <si>
    <t xml:space="preserve">    kisi_17000</t>
  </si>
  <si>
    <t xml:space="preserve"> ? ? ? ? ? ? ? A A G ? ? ? ? ? ? ? ? ? ? ? ? ? G G G G G G G ? ? ? G G G G ? ? ? ? ? ? ? ? ? ? A G G ? ? ? ? ? ? ? ? ? ? ? ? ? ? ? ? ? ? ? G G G G G G G ? G G G G T C G ? G G ? ? C G ? ? ? ? ? ? ? ? ? ? ? ? ? ? ? ? ? ? ? ? ? ? ? ? ? ? ? ? G G G G C ? ? ? ? ? ? ? ? ? ? G G G ? ? ? ? ? T T G ? ? ? ? ? ? ? G T G A G A ? ? ? ? ? ? ? ? ? ? G G ? G G C G G ? G G G G ? ? ? ? ? ? ? ? ? ? ? ? ? ? ? ? ? ? ? ? ? ? ? ? ? ? ? ? ? G ? ? ? ? ? ? ? ? G G G ? ? ? G G G G A C G C ? ? ? ? ? ? ? ? ? ? ? ? ? ? ? ? ? G G G G G ? ? ? ? ? ? ? ? ? ? G A G A ? G G G G T G A T ? ? ? ? ? ? ? G ? ? G G ? ? ? ? ? ? ? ? ? ? G G G T A G ? ? ? ? ? ? ? ? ? ? G ? ? ? ? ? C ? ? ? ? ? ? G G G G ? ? ? ? ? ? ? ? ? ? ? ? ? ? T ? ? ? ? ? ? G G ? ? ? G G G T A C ? ? ? ? ? G G ? ? ? ? G G G G G C G G ? ? ? ? ? ? ? ? ? ? ? ? G ? G G ? ? ? G T G ? ? ? ? ? ? ? ? ? ? ? ? ? ? G G T G G G C ? ? ? G ? ? ? ? ? A G G G ? ? G G ? ? ? ? ? ? ? ? ? ? ? ? ? ? ? ? ? ? ? T G G ? ? ? C G ? ? ? ? ? G G G G G G G ? ? ? ? ? ? ? ? ? ? ? ? ? ? ? ? ? ? ? ? C ? ? ? ? ? ? G G ? ? ? ? ? ? ? ? ? ? ? T T G ? ? ? G G C G G G G T A ? ? ? ? ? ? ? ? ? ? ? ? ? ? ? A G G A C A T G G G G T ? ? ? ? ? ? ? ? ? ? ? ? ? ? ? ? ? ? ? ? ? ? ? ? ? ? ? ? ? ? ? ? ? ? ? ? ? ? ? ? ? ? ? ? ? G G G G T ? ? ? ? G G A G G G ? ? ? ? ? ? ? ? ? ? ? ? ? ? ? G ? ? ? ? C G G G G G G G G G G G G G ? ? G ? ? G G G ? ? ? ? ? ? ? ? G ? ? ? ? ? ? ? ? ? ? ? ? ? ? ? ? ? ? ? ? ? ? ? ? ? ? G G G G G ? ? ? ? ? ? ? ? ? ? ? ? ? ? ? ? ? ? ? ? ? ? ? ? ? ? ? ? ? ? ? ? ? ? ? ? G G G G G G G G ? ? ? G ? ? ? ? ? ? ? ? ? ? ? ? ? ? ? ? ? ? ? G G G G A ? ? ? ? ? ? ? ? ? ? ? ? ? ? ? ? ? ? ? ? ? G G ? ? ? ? G G G A ? T T ? ? ? ? ? ? ? ? ? ? ? ? ? ? ? ? ? ? ? ? ? ? ? ? ? ? ? ? ? ? ? ? ? ? T ? ? ? ? ? ? ? G G ? ? ? ? ? ? G G G G G G G G G G G A ? ? G G G G G ? ? ? ? ? ? ? G ? ? ? ? ? ? ? G G G ? ? G G G ? ? ? G A G T T G ? ? ? ? ? ? ? ? ? G T G G ? G ? ? ? ? ? ? ? ? ? ? ? ? ? ? ? ? ? ? ? ? ? ? ? ? ? G ? ? ? ? ? ? ? ? ? ? ? ? ? ? ? ? ? ? G G ? ? G C A A T G G G G G ? ? ? ? ? ? ? ? ? G ? ? ? ? ? ? ? ? ? ? ? ? ? ? ? ? ? ? ? ? ? G G G G G G ? T G ? ? ? ? ? ? ? ? ? G G G G G ? ? ? ? ? G G G G ? ? ? ? ? ? ? ? ? G ? ? G ? ? ? ? ? ? ? ? G ? ? ? G ? ? ? A G ? ? ? ? ? G ? ? ? ? ? G G G ? ? ? ? ? ? ? G ? ? G G ? ? G ? ? ? ? ? ? ? ? ? ? ? ? ? ? ? ? ? ? ? ? ? ? ? ? ? ? ? ? ? ? G G G A ? ? ? ? ? ? ? ? ? ? ? ? ? ? ? ? ? ? ? ? ? ? ? ? ? ? ? ? ? ? ? ? ? ? ? G G G G T T A G G C G G T G C G G G G G T G G G G ? ? ? ? ? ? ? ? G ? ? ? ? G G G C G G G G ? ? ? ? ? ? ? ? ? G A G G G ? ? ? ? ? ? ? ? ? G G G G G ? ? ? T G G G G T C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A G C G G G C T G A A A G G G ? ? ? G G G G ? ? ? ? ? ? ? ? ? ? ? ? ? ? ? G A T G ? ? ? G G G G ? ? ? ? ? ? G G ? ? ? G G G T T ? ? G ? ? ? ? ? ? ? ? ? ? ? ? ? ? ? G ? ? ? ? ? ? ? ? C T G G G C G ? ? G G ? G G ? G ? ? ? ? ? ? ? ? ? ? ? ? ? ? ? ? ? ? ? ? ? ? ? ? G C G G T G ? ? C</t>
  </si>
  <si>
    <t xml:space="preserve">    kisi_18000</t>
  </si>
  <si>
    <t xml:space="preserve"> ? ? ? ? ? ? ? ? ? ? ? ? ? ? ? ? ? ? ? ? ? G ? G G G G ? ? ? ? ? ? ? ? ? ? ? ? ? ? ? ? ? ? ? ? ? ? ? ? ? ? ? ? ? ? ? ? ? ? ? ? ? ? ? ? ? ? ? ? ? ? ? ? ? ? ? ? ? ? T C G ? ? ? ? ? ? ? G G G ? ? ? ? ? ? ? ? ? ? ? ? ? ? ? G G G ? ? ? ? ? ? ? ? ? G G C G G G ? ? ? ? ? ? G ? ? ? ? ? ? ? ? ? ? ? ? ? ? ? ? ? ? ? ? ? A G A G T G G G ? ? ? G T G A G G G ? ? ? ? ? ? ? ? ? ? C G A G G ? ? ? ? ? ? ? ? ? ? ? ? ? G ? ? ? ? ? ? G ? ? ? G ? ? ? ? ? ? G G G G ? ? ? ? ? ? ? ? ? ? ? ? ? ? ? ? ? ? ? ? ? ? ? ? ? ? ? ? ? ? ? ? ? ? ? ? A ? ? ? ? ? G A G C ? ? ? ? ? ? ? ? ? ? ? ? ? ? ? ? G ? ? ? ? ? ? ? ? ? ? ? ? ? ? ? ? ? ? ? ? ? ? ? ? ? ? ? ? ? ? ? ? ? ? G G C G G G ? ? ? ? ? ? ? A G G G ? ? ? ? ? ? ? ? ? ? ? ? ? ? ? ? ? ? ? ? ? ? ? ? ? ? ? ? ? ? ? ? ? G G ? ? ? ? G G G G G C G G ? ? ? ? ? ? ? ? ? ? ? ? G ? ? ? ? ? ? ? ? ? G G T T G G ? ? ? ? ? ? ? ? ? ? ? ? ? ? ? ? ? ? ? ? ? ? G G ? ? ? ? ? ? ? ? ? ? ? ? ? ? ? ? ? ? ? ? ? ? ? ? ? ? ? ? ? ? ? ? ? ? ? ? G C G G ? ? ? ? ? ? G A T T C G G G G A ? ? ? ? ? ? ? ? ? ? G C ? ? ? ? ? ? ? ? ? ? ? ? ? ? A G G T T ? ? ? ? ? G G ? C G G G G T A G ? ? ? ? ? ? ? ? ? ? G T G G A G ? ? ? ? ? ? G G G T C ? ? G A G G G G G G G G G G A G G G A G ? ? ? ? ? ? ? ? ? ? ? ? ? G ? C G G G A ? ? ? ? ? ? ? ? ? ? ? ? ? ? ? ? ? ? ? ? ? ? ? ? ? ? ? G G G G G ? ? ? G ? ? ? ? ? ? ? ? ? ? ? ? ? ? ? ? ? ? G G ? ? ? ? ? ? ? ? ? ? ? ? ? ? G A G G G G ? A G ? ? ? G G G G G ? ? ? ? ? ? ? ? G G G G G G G G G G ? ? ? ? ? ? ? ? ? G G ? G ? ? ? ? ? ? G G G G G G G G G G ? ? ? ? ? ? ? ? G G G G ? ? G C G C G G C ? ? ? ? ? ? ? ? ? ? ? ? ? ? ? ? ? ? ? ? ? ? ? ? ? G G A G G G ? ? ? ? ? ? ? ? ? ? ? ? ? ? ? ? ? ? ? ? T G ? ? ? ? ? ? ? ? ? ? ? ? ? ? ? ? ? ? ? ? ? ? ? ? ? ? ? ? ? ? ? G G ? ? ? ? ? ? ? ? G G T G ? ? ? ? ? ? ? ? ? ? ? ? ? ? ? ? ? ? ? G G G G T C T G A C G ? G ? ? ? ? ? ? ? ? ? ? ? ? ? ? ? ? C G A ? ? ? ? G G T G C C ? ? ? ? ? ? ? ? ? ? G G ? ? ? ? ? ? ? ? ? ? ? ? ? ? ? ? ? ? ? ? ? ? ? ? ? ? ? ? ? ? ? ? ? ? ? ? ? ? G G G G G ? ? ? ? ? ? ? ? ? ? ? ? ? ? ? ? ? ? ? ? ? ? ? ? ? ? ? ? ? ? ? ? ? ? ? ? G G G ? ? ? ? ? ? ? ? ? ? ? ? ? G G G G ? ? ? ? ? ? ? ? ? ? G G G G ? ? ? ? ? ? ? ? ? ? ? G G ? G ? ? ? ? ? ? G A G ? ? ? ? ? ? ? ? ? ? ? ? G G ? ? ? ? ? ? ? ? ? ? ? ? ? ? ? ? C ? ? ? ? ? ? ? ? ? ? G G G G G ? G T G ? ? ? ? ? G ? ? ? ? ? ? ? ? ? ? ? ? G ? ? ? G G A G A A ? ? ? ? ? ? ? ? ? ? ? ? ? ? G G G G A G G C G C A G ? ? ? ? ? ? ? ? ? ? ? ? ? ? ? ? ? ? ? ? ? ? ? ? ? ? ? G G G G G ? ? ? ? ? ? ? G ? G G G G G G C G ? ? ? ? ? ? ? ? ? ? ? ? ? ? ? ? ? ? ? ? ? ? ? ? ? ? ? ? ? ? ? ? ? ? ? ? ? ? ? ? ? G T G G ? ? ? ? ? ? ? T G ? ? ? ? ? ? ? ? ? ? ? ? ? ? ? ? ? ? ? ? ? ? ? ? ? ? ? G G A ? ? ? ? ? ? ? ? ? ? ? ? ? ? ? ? ? ? ? ? ? ? ? ? ? ? ? ? ? ? ? G G ? ? ? ? ? ? ? ? ? ? ? ? ? ? ? ? ? ? ? ? ? ? ? ? ? ? ? ? ? A A G G G ? ? ? ? ? ? G G C G C ? ? ? ? ? ? ? ? ? ? ? ? ? ? ? ? G ? ? ? ? ? ? ? T ? ? G G G ? ? ? ? ? ? G G A T G A ? ? ? ? ? G G G ? ? ? ? ? ? ? ? ? ? ? ? ? ? ? ? ? ? ? ? ? ? ? ? G ? ? ? ? ? ? ? ? ? ? ? ? ? ? ? ? ? G T G G G ? ? ? ? ? ? ? ? ? T G ? ? ? ? ? ? ? ? ? G G G T ? G G G ? ? ? G A G G G G G G ? ? ? ? ? ? G T T G G ? ? ? ? ? A G G G ? ? ? ? ? ? ? ? ? ? ? ? ? G ? T G G G ? ? ? ? ? ? ? ? ? ? ? ? ? ? ? ? ? ? ? ? ? ? ? ? ? ? ? ? ? ? ? ? ? ? G G G G T A G G G ? A G G C G G G G A G G G G G G ? ? ? ? ? ? ? ? ? ? ? ? ? ? ? ? A G G G ? ? ? C G G G G G G A G G ? ? ? ? ? ? ? ? ? ? ? ? ? ? ? ? ? ? ? ? ? ? ? ? G G G ? ? ? ? ? G T G A G G C G G G ? ? G G G ? ? ? ? ? ? ? ? ? ? ? ? ? ? ? T G G G G A ? ? ? ? ? ? ? ? ? ? ? ? G G T ? G G A G A ? ? ? ? ? ? ? G G A A ? A G A G G ? ? ? ? ? T G G ? ? ? ? ? ? ? ? ? ? ? G G ? ? ? ? ? ? ? ? ? ? ? ? ? ? ? ? ? ? ? ? ? ? C G G G ? ? ? ? ? ? ? ? ? ? ? ? ? ? ? ? ? ? ? ? ? G G ? ? ? ? ? ? ? ? ? ? ? ? ? ? G G G G A T G ? ? ? ? ? ? ? ? ? ? ? ? ? ? ? ? ? ? ? ? ? ? ? ? ? ? ? ? ? ? ? ? ? ? ? ? ? ? ? ? ? ? ? ? ? ? ? ? ? ? ? ? ? ? ? ? G G A ? ? ? ? ? ? ? ? ? ? ? ? ? ? ? ? ? ? ? ? ? ? ? ? ? ? ? ? ? ? ? ? A G G G G G ? ? ? ? ? ? ? ? ? ? ? ? ? ? ? ? ? ? ? ? ? ? ? ? ? ? ? ? ? ? G ? ? ? ? ? ? ? ? ? ? ? ? ? ? ? ? ? ? ? ? ? ? ? ? ? ? ? ? ? ? ? ? ? ? ? ? ? ? ? ? ? ? ? ? ? ? ? ? ? ? ? ? ? ? G G C G G G G ? ? ? ? G G G ? ? ? ? ? ? ? ? ? ? ? ? ? ? ? ? G G G G G A C ? ? ? ? ? ? ? ? ? ? ? ? ? ? ? ? G G T G G A A A C G A ? G T G G G G ? ? ? ? ? ? ? ? ? ? ? ? ? ? ? ? ? ? ? ? ? ? ? ? ? ? ? ? ? ? ? ? ? G G G G A G G G A C ? ? ? ? ? ? ? ? ? ? ? ? ? ? ? ? ? ? ? ? ? ? ? ? ? ? ? ? ? ? ? ? ? ? ? ? ? ? ? ? ? ? ? ? ? ? ? ? ? ? G G G ? ? ? ? ? ? ? ? ? ? ? ? ? ? ? ? ? ? ? ? ? ? ? ? ? ? ? ? ? ? ? ? ? ? ? ? ? ? A A A T G G T G G C C G G ? ? ? ? ? A G G G ? ? ? ? ? ? G A G ? ? T G G G G ? ? ? ? ? ? ? ? ? G G G G G G ? ? ? ? ? ? ? ? ? ? ? ? G G ? G G G G G G ? ? ? ? ? ? ? ? ? ? ? ? ? ? ? ? G ? ? G G G G G ? ? G G G G ? G G ? ? ? ? ? ? ? ? ? ? ? ? ? ? G G G ? ? ? ? ? ? ? ? ? ? ? G G G C G ? ? ? ? ? ? ? ? ? ? G T G G G A ? ? ? ? ? ? ? ? ? ? ? ? ? ? ? ? ? ? ? ? ? ? ? ? G G G ? ? ? ? ? ? ? ? G G C C G G G ? ? ? ? ? ? ? ? ? ? ? ? ? ? ? ? ? ? ? ? ? ? ? ? ? G G A G A ? ? ? ? ? ? ? ? ? ? ? ? ? ? ? ? ? ? ? ? ? ? ? G G G ? ? ? ? ? ? ? ? ? ? ? ? ? ? G G G G ? ? ? ? ? ? ? ? ? ? G A ? ? ? ? ? ? ? ? ? ? ? ? ? ? ? ? ? ? ? ? ? ? ? G ? ? G ? ? G G ? C T G G G ? ? ? ? ? ? ? ? ? ? ? ? ? ? ? ? G G G G ? ? ? ? ? ? ? ? ? ? ? ? ? ? ? ? ? ? ? ? ? ? ? ?</t>
  </si>
  <si>
    <t xml:space="preserve">    kisi_7000</t>
  </si>
  <si>
    <t xml:space="preserve"> ? ? ? ? ? T T A A ? A G G ? ? ? ? ? ? ? ? ? ? ? ? ? ? ? ? ? ? ? ? G G G G G G G ? ? G ? ? ? ? ? G G ? ? ? ? ? ? ? ? ? ? ? ? ? ? ? ? ? ? ? ? ? ? ? ? ? ? G G G G G T C G ? G G A G ? ? ? G G ? ? ? ? ? ? ? ? ? ? ? ? ? ? ? ? ? ? ? ? ? ? ? ? ? ? ? ? ? C G G G G G ? ? ? ? G G G G G ? C G G ? ? G G ? T G T G G G ? G A G A G ? ? ? ? ? ? ? ? ? ? ? ? G G ? ? ? C G ? ? ? ? ? ? ? ? ? ? ? ? ? ? ? ? ? ? G ? ? ? ? ? ? ? ? ? ? ? ? ? ? ? ? ? ? G G ? ? ? ? ? ? ? ? G ? ? ? ? ? ? ? ? G G G G G G ? ? ? ? ? G G A ? ? ? ? ? G G G G ? ? ? ? ? G A G ? ? ? ? ? ? ? ? ? ? ? ? ? ? ? ? ? ? ? ? ? ? ? ? ? ? ? ? ? ? ? ? ? G G G G ? ? ? ? ? ? G G G ? ? ? ? G ? ? ? ? G G ? ? ? G G G G G G G G A G ? ? ? ? ? ? ? ? ? ? ? G T G ? ? ? ? ? ? ? G G G G G ? ? ? ? ? ? ? G G G G G ? ? ? G G G G ? ? ? ? ? ? ? ? ? ? G G G G G G ? ? ? ? G ? ? ? ? ? ? ? ? ? ? G G G G G C G G ? G G T G G G ? G T G ? ? ? ? G G A G G G ? ? G G A T ? ? ? ? ? ? ? ? ? ? ? ? ? ? ? ? ? ? ? ? ? ? ? ? G G G ? ? ? ? ? ? ? ? ? ? ? ? ? ? ? ? ? ? ? ? ? ? ? ? ? ? ? ? ? ? ? ? ? ? ? ? ? ? ? G G G G G G A ? ? ? ? ? ? ? ? ? ? ? ? ? G G G G T A G C G G A G G G C G G G T G G A G ? ? ? ? ? ? ? ? ? ? ? G T ? ? ? ? ? ? G G G G ? ? ? ? ? ? ? ? ? ? ? G G G G T ? G G G A G ? C G ? ? ? ? ? ? ? ? ? ? ? ? ? ? ? ? ? G A G G G ? ? ? ? ? ? ? ? ? ? ? ? ? ? ? ? G ? ? ? ? ? ? ? ? ? ? ? ? ? ? ? ? ? ? ? ? ? ? ? ? ? ? ? ? ? ? ? ? ? ? ? ? ? G G G ? ? ? ? ? ? ? ? ? ? G G G ? ? ? G G G ? ? ? ? ? ? ? ? ? ? G G G ? ? ? ? ? ? ? ? ? G G G A G ? ? ? ? ? ? ? G G G G G G G C ? G ? ? G G G G ? ? ? ? ? ? ? ? ? C G ? ? ? ? ? ? ? G G G G ? G G G G A G G ? ? ? G G ? G A G G G ? ? ? ? ? ? ? ? ? ? ? ? ? ? ? ? ? ? ? T T G ? A G ? ? ? ? ? G G G G ? ? ? ? ? ? ? ? ? ? ? ? ? ? ? ? ? ? ? ? ? T G G ? ? ? ? ? ? ? ? ? ? ? ? ? ? ? ? ? ? ? ? ? ? ? ? ? ? ? ? ? ? ? ? ? ? T G A C G ? ? ? ? G ? ? ? ? ? ? ? ? ? ? ? ? ? ? ? ? ? ? ? ? ? G T G C C ? ? G G T ? ? ? ? ? ? ? ? ? ? ? ? ? ? ? ? G G G G G G G G ? ? ? ? ? ? ? ? ? ? ? ? ? G T G G ? ? ? G G G G G G G T G A G ? ? ? ? ? G G G G A G T G G C G G ? ? G A G G T A ? ? ? ? ? C G G G ? ? ? T G G G G G G A ? ? ? ? ? G ? ? G G G ? G G G G ? ? ? ? G G G G ? ? ? ? ? T ? ? ? ? G G G ? ? ? ? ? ? ? ? ? ? G G G ? ? ? ? ? ? ? ? ? ? ? ? G G G G G ? ? ? ? ? ? ? ? ? ? ? ? ? ? ? G G ? ? ? ? ? G G ? ? ? ? ? ? ? ? ? ? ? ? ? ? G T G ? G G ? ? ? ? G ? ? ? ? ? ? ? ? ? ? ? ? ? ? ? ? ? ? ? ? ? ? ? ? ? ? ? ? ? ? ? ? ? ? ? ? ? ? ? ? ? ? ? ? ? ? ? ? ? ? ? ? ? ? ? ? G G T G G G G G G G ? ? G A T G ? G G ? G G G C G G G G ? ? G A T G C G ? ? ? ? G G T G G G G T G C G ? G ? ? G ? ? ? ? G G C G G C G T G G ? ? ? ? ? ? A T ? ? ? ? C A G G G G T C ? ? A G A ? ? ? ? ? ? ? G C G G G G A ? C A G G T G ? ? ? ? ? ? ? ? ? ? ? ? ? ? ? ? ? A G G ? ? ? ? ? G G ? ? G A ? ? ? ? G G G G A A A C ? ? G ? ? ? ? ? ? ? ? ? ? ? ? ? ? ? ? ? ? ? ? ? ? ? G C G G G ? ? ? ? ? ? ? ? ? ? ? ? G G G ? ? ? ? ? ? T ? T ? ? ? ? ? ? ? ? ? ? ? ? ? ? ? ? G G ? ? ? ? ? ? G ? ? ? ? ? G G G G A G A A G G T G C A G T G ? ? ? ? ? ? ? ? G G ? ? ? ? ? ? G A G T ? G G G G G G ? ? ? ? ? ? ? ? G G ? ? ? ? ? ? ? ? ? ? ? ? ? ? ? ? ? ? ? ? G G G G G A ? ? ? ? ? ? ? ? ? ? ? ? ? ? ? ? ? ? ? ? G C G ? ? ? ? ? ? ? ? ? ? T T G G ? ? ? ? ? ? ? ? ? ? G G G G C ? ? ? ? ? ? ? ? ? ? ? G G ? ? ? ? ? ? ? G G ? ? ? A ? ? ? ? ? ? ? ? ? ? ? ? ? G G G G G G G G T A G G T C G G G G ? ? ? ? A G G G ? ? ? ? ? G G G G G A G G T ? ? A T G G G G G ? ? ? ? ? ? ? ? ? ? ? ? ? ? ? ? G G G A G C G T ? ? ? ? ? ? ? ? G G ? ? ? ? ? ? ? ? ? G G G ? ? ? ? ? ? ? ? ? ? ? ? ? ? ? ? ? ? ? ? ? G G C ? ? T G G G A G A G G G G ? ? ? ? G A A ? ? ? ? ? ? T G G G G T ? ? C G G C G ? ? ? ? ? ? ? ? G A T T ? ? ? ? ? G ? ? ? ? ? ? ? ? ? ? ? A C G G G G ? ? ? ? ? G G ? G G G ? ? ? ? ? ? ? A C G G G A ? ? ? ? ? ? G C G C G ? ? ? ? G A T G G G C T G G G G A G G ? ? ? ? ? ? C G A G A ? ? T ? ? ? ? ? ? ? ? ? ? ? ? ? T A T G G G A G G T G G G A G ? ? ? ? ? ? ? ? ? ? ? ? ? ? ? G T G G C C ? ? G ? C G T G G G ? ? ? ? ? ? ? ? ? ? ? ? ? G G ? ? ? ? ? A G G G G ? ? ? ? ? ? ? ? ? ? ? ? ? ? ? ? ? G G G ? ? G ? G T G C ? ? G G G T G ? ? ? ? G G A G ? ? ? ? ? ? ? ? ? ? ? ? ? ? ? ? ? ? ? G G G G G G G G A G ? ? G C G G G G G G G C G G G ? ? ? ? ? G G G G G ? ? ? G G G G G G G G A C G G G G G G G G C ? ? ? ? G A G G G T ? ? ? A A C G A ? ? ? ? ? ? ? C G G C ? ? G G ? ? ? ? ? ? ? ? ? ? ? ? ? ? ? ? ? ? ? ? ? ? T T C G G ? ? A G G G A C G G G G ? ? ? ? G ? ? ? ? ? ? ? ? ? ? ? ? ? ? ? ? ? ? ? ? ? ? G G G A T T G G C G G ? ? G ? ? ? ? ? ? ? ? ? G G ? ? ? ? ? ? ? ? ? ? ? ? ? ? ? ? ? ? ? ? ? ? ? ? ? ? G G G G G ? ? ? ? ? ? ? ? ? ? ? ? ? ? ? ? ? ? ? ? ? ? A G G G ? ? ? ? ? ? G ? ? ? ? ? G G T G ? ? ? ? ? ? ? ? ? ? ? ? ? G G T G G G G G G G G ? ? G ? ? G G G G G G G G ? ? ? ? ? ? ? ? G G G G G T G ? ? ? G G G G ? ? ? ? ? ? ? ? ? ? ? ? ? G G G ? ? ? ? G G A C G G G ? ? ? G G ? ? ? ? ? ? ? ? ? ? ? ? ? ? G G A G ? ? ? ? ? G G G A G G G T G C ? ? G C T ? ? ? ? ? ? ? ? ? ? ? ? ? G G ? ? ? T C G ? ? ? G G ? C G G G G A C C G A A G ? ? ? ? ? ? ? ? G T T T ? ? ? ? ? G G A G A ? ? ? C T G A ? ? ? ? ? ? ? ? ? ? ? ? ? ? ? ? ? ? ? ? ? ? ? A G G T ? ? ? ? ? ? ? ? ? ? ? ? ? ? ? ? ? ? ? ? ? ? ? ? ? ? ? ? ? ? ? ? ? ? ? ? ? ? ? ? ? ? ? ? ? ? ? ? G G G G G G C T G ? ? ? G A G ? ? ? ? ? ? G ? ? ? ? ? ? ? ? ? ? ? ? ? ? ? ? ? ? ? ? G G C G G C G G T G G ? ?</t>
  </si>
  <si>
    <t xml:space="preserve">    kisi_8000</t>
  </si>
  <si>
    <t xml:space="preserve"> ? ? ? ? ? ? ? ? ? ? ? ? ? ? ? ? ? ? ? ? ? ? ? ? ? ? ? ? ? ? ? G G G G ? ? ? ? ? ? ? ? ? ? ? ? ? ? ? ? ? ? ? ? ? ? ? ? ? ? ? ? ? ? ? ? ? ? ? ? ? ? ? ? ? ? ? ? ? ? ? ? ? ? ? ? ? ? C G ? ? ? ? ? ? ? ? ? ? ? ? ? ? ? ? ? ? ? ? ? ? ? ? ? ? ? ? G G G G C ? ? ? ? ? ? ? ? ? ? ? ? ? G G C ? ? ? ? ? G G ? G T G G G T G A ? ? ? ? ? ? ? ? ? ? ? ? ? ? ? ? ? ? ? ? ? ? G G G G ? ? ? ? ? ? ? ? ? ? ? ? ? ? ? ? ? ? ? ? ? ? ? ? ? ? ? ? ? ? ? ? ? ? ? ? ? ? ? ? ? G G ? ? ? ? ? ? ? ? ? ? ? ? G G G C ? ? ? ? ? ? ? ? ? G G G G G G ? ? ? ? ? ? ? ? ? ? ? ? ? ? ? ? ? ? ? ? ? ? ? ? ? ? ? ? ? ? ? ? ? ? ? ? ? ? G G G A ? ? ? ? ? ? ? ? ? ? ? ? ? ? ? ? ? ? ? ? ? ? ? ? C ? ? ? ? ? ? G G G ? ? ? ? ? ? ? ? ? ? ? ? ? ? ? ? ? T G G G ? ? ? ? ? G G G G T ? ? ? ? ? ? ? ? ? ? G G G ? ? ? ? ? ? ? ? ? ? ? ? ? ? ? ? ? ? ? ? ? ? ? ? ? ? ? ? ? ? ? ? ? ? ? ? ? ? ? ? ? ? ? ? ? ? ? ? ? ? ? ? ? ? ? ? ? ? ? ? ? ? ? ? ? ? G G A T G G A ? ? ? ? ? ? ? ? ? ? ? ? ? ? ? ? ? ? ? ? ? ? G G C G G G ? ? ? ? ? ? ? ? ? ? ? ? ? ? ? ? ? ? ? ? ? ? ? ? ? ? ? ? ? ? ? ? ? G ? ? ? ? ? ? ? ? ? ? ? ? ? ? ? ? ? ? ? ? ? ? ? ? ? ? ? ? ? ? ? ? ? ? ? ? ? ? ? ? ? ? ? ? ? ? ? ? ? ? ? G G T C ? ? ? ? ? ? ? ? ? ? ? ? ? ? ? ? ? ? ? ? ? ? ? ? ? ? ? ? ? ? ? ? ? ? ? C G G G A C G G ? ? ? ? G T G G ? ? ? ? ? ? ? ? ? ? ? ? ? ? ? ? ? ? ? ? ? ? ? ? ? ? ? ? ? ? ? ? ? ? ? ? ? ? ? ? ? ? ? ? ? ? ? ? ? ? ? ? ? ? ? G G G ? ? ? ? ? ? ? ? ? ? ? ? ? ? ? ? ? ? ? ? ? ? ? ? ? ? ? ? ? ? ? ? ? ? ? ? ? G G ? ? ? ? ? ? ? ? ? ? ? ? ? ? ? ? ? ? ? ? ? ? ? ? ? ? ? G C ? ? ? ? ? ? ? ? ? ? ? ? ? ? ? ? ? ? ? ? ? G G T G G ? ? ? ? ? ? ? ? ? ? ? ? ? ? ? ? ? ? G A G G G G G ? ? ? ? A G G ? ? ? ? ? ? ? ? ? ? ? ? ? ? ? ? ? ? G C G ? ? ? ? ? ? ? ? ? ? ? ? ? ? ? ? ? ? ? ? ? ? ? ? ? T G G G G G ? ? ? ? ? ? ? ? ? ? ? ? ? ? ? ? ? ? ? ? ? ? ? ? ? ? ? ? ? ? ? ? ? ? ? ? ? ? G ? ? ? ? ? ? ? ? ? ? ? ? ? ? ? ? G A G T ? ? ? ? ? ? ? ? ? ? ? ? ? ? ? ? ? ? ? G ? ? ? ? ? ? ? ? ? ? ? ? ? ? ? ? ? ? ? ? ? ? ? ? ? ? ? ? ? T ? ? ? ? ? ? ? ? ? ? ? ? ? ? ? ? ? ? ? ? ? ? ? ? ? ? ? ? ? ? ? ? ? ? ? ? ? G A ? ? ? ? ? ? G T G C G G G ? ? ? ? ? ? ? G G G ? ? ? ? ? ? ? ? ? ? ? ? ? ? ? ? ? ? ? ? ? ? ? ? ? ? ? ? ? ? ? ? ? ? ? ? ? ? ? ? ? ? ? ? ? ? ? ? ? ? ? G ? ? ? ? ? ? ? ? ? ? G ? ? ? ? ? G G G G ? ? ? ? ? ? ? ? ? ? ? ? ? ? ? ? ? ? ? ? ? ? ? ? ? ? ? ? ? ? ? ? G G ? ? ? ? ? ? ? ? ? ? ? ? ? ? ? ? ? ? ? ? ? ? ? ? ? ? ? ? ? ? ? ? ? ? ? ? ? ? ? ? ? ? ? ? ? ? ? ? ? ? ? ? ? ? ? ? ? ? ? ? ? ? ? ? ? ? ? ? ? ? ? ? ? ? ? ? ? ? ? ? ? ? ? ? ? ? ? G G G C G G ? ? ? ? ? ? ? ? ? ? ? ? ? ? ? ? ? ? ? ? ? ? ? ? ? ? ? ? ? ? ? ? ? ? ? G C G G C ? ? ? ? ? ? ? ? ? ? ? T G ? ? ? ? ? ? ? ? ? ? ? ? ? ? ? ? ? ? ? ? ? ? ? ? ? ? G G G ? A A A G G T G G C G T A A G ? ? ? ? ? ? ? ? ? ? ? ? ? ? ? ? G G ? ? ? ? ? ? ? ? ? ? ? ? ? ? ? ? ? ? ? ? ? ? ? ? G G G ? ? ? ? ? ? ? ? ? ? ? ? ? ? ? ? ? ? ? ? ? ? ? ? ? ? ? ? ? ? ? ? ? ? ? ? ? ? ? ? ? ? ? ? ? ? ? ? ? ? ? ? ? ? ? G G A ? ? ? ? ? ? ? ? ? ? ? ? ? ? ? ? ? ? ? ? ? ? ? ? ? ? ? ? ? ? ? ? ? ? ? ? ? ? ? ? ? ? ? ? ? ? ? ? ? ? ? ? ? ? ? ? ? ? ? ? ? ? ? ? ? ? ? ? ? G G ? ? ? ? ? ? ? G G ? ? ? ? ? ? ? ? ? ? ? ? ? ? ? ? ? ? ? ? ? ? ? G T ? ? ? ? ? ? ? ? A G G G G ? ? ? ? ? ? ? ? ? ? ? ? ? ? ? ? ? ? ? ? ? ? ? ? ? ? ? ? ? ? ? ? ? ? ? ? ? ? ? ? ? ? ? ? ? ? ? ? G ? ? ? ? ? ? ? ? ? G G G G ? ? ? ? ? ? ? ? ? ? ? ? ? ? ? ? ? ? ? ? ? ? ? ? ? ? ? ? ? ? ? ? ? ? ? A G G C G ? ? ? ? ? A G G T G ? ? ? ? ? ? ? ? ? ? ? ? ? ? ? ? ? ? ? ? G G G G ? ? ? ? ? ? ? ? ? ? ? ? ? ? ? ? ? ? ? ? ? ? ? ? ? ? ? G G ? ? ? ? ? ? ? ? ? G G G A C G G G G G G G G G G C ? ? ? ? ? ? ? ? ? ? ? ? G ? ? ? G G A A A A ? ? ? ? ? ? ? ? ? ? ? ? ? ? ? ? ? ? ? ? ? ? ? ? ? ? ? ? ? ? ? ? ? ? ? ? ? ? G G G A G G G G A C G G G ? ? ? ? ? ? ? ? ? ? ? ? ? ? ? ? ? ? ? ? ? ? ? ? ? ? ? ? ? ? ? ? ? ? ? ? ? ? ? ? ? ? ? ? ? ? ? ? ? ? ? ? ? ? ? ? ? ? ? ? ? ? ? ? ? ? ? ? ? ? ? ? ? ? ? ? ? ? ? ? ? ? T A T G G G A G ? ? ? ? ? ? ? ? ? ? ? ? ? ? ? ? ? ? ? ? ? ? ? ? ? ? ? ? ? ? G G C G T G G G ? ? ? ? ? ? ? ? ? ? ? ? ? ? ? ? ? ? ? ? ? ? ? ? ? ? ? ? ? ? ? ? ? ? ? ? ? ? ? ? ? ? ? ? ? ? ? ? ? ? ? ? ? ? ? ? ? ? ? ? ? ? ? ? ? ? ? ? ? ? ? ? ? ? G G G G A ? ? ? ? ? ? ? ? ? ? ? ? ? ? ? ? A G G G G ? ? ? ? ? G G G C G G ? ? ? ? ? ? ? ? ? ? ? ? ? ? ? ? ? ? ? ? G G A C G G G G ? ? ? ? ? ? ? ? ? ? ? ? G G T G G A A A C G ? ? ? ? ? ? ? ? ? ? ? ? ? ? ? ? ? ? ? ? ? ? ? ? ? ? ? ? ? ? ? ? ? ? ? ? ? ? ? ? ? ? ? ? ? ? G G G ? ? ? ? ? ? ? ? ? ? ? ? ? ? ? ? ? ? ? ? ? ? ? ? ? ? ? ? ? ? ? ? ? ? ? ? ? ? ? ? ? ? ? ? ? ? ? ? ? ? ? ? ? ? ? ? ? ? ? ? ? ? ? ? ? ? ? ? ? ? ? ? ? ? ? ? ? ? ? ? ? ? ? ? ? ? ? ? ? ? ? ? ? ? ? ? ? ? ? ? ? ? ? ? ? ? ? ? ? ? ? ? ? ? ? ? ? ? ? ? ? ? ? G A ? ? ? ? ? ? ? ? G ? ? ? ? ? ? ? ? ? ? ? ? ? ? ? ? ? ? ? ? ? ? ? ? ? ? ? ? ? ? ? ? ? ? ? ? ? ? ? ? ? ? ? ? ? ? ? ? G G ? ? ? ? ? ? ? ? ? ? ? ? ? ? ? ? ? ? ? ? ? ? ? ? ? ? ? ? A C G G G ? ? ? G G G G G G ? ? ? ? ? ? ? ? ? ? ? ? ? ? ? ? ? ? ? ? ? ? ? ? ? ? ? ? ? ? ? ? ? ? ? ? ? ? ? ? ? ? ? ? ? ? ? ? ? ? ? ? ? ? ? ? ? ? ? ? ? ? ? ? ? ? ? ? ? ? ? ? ? ? ? ? ? ? ? ? ? ? ? ? ? ? ? ? ? ? ? ? ? ? ? ? ? ? ? ? ? ? ? ? ? ? ? ? ? ? ? G G G G G G ? ? ? ? ? ? ? ? ? ? ? ? ? ? ? ? ? ? ? ? ? ? ? ? ? ? ? ? ? ? ? ? ? ? ? ? ? ? ? ? ? ? ? ? ? ? ? ? ? ? ? ? ? ? G G G ? G ? ? ? ? ? G ? ? ? ? ? ? ? ? ? ? ? ? ? ? ? ? ? ? ? C ? ? ? ? ? ? ? ? ? ? ? ? ? ? ? ? ? ? ? ? ? ? ? ? ? ? ? ? ? ?</t>
  </si>
  <si>
    <t xml:space="preserve">    lama_1181</t>
  </si>
  <si>
    <t xml:space="preserve"> ? G G G G T T A A G A G G ? G G G G G A C ? ? G G G G G G G ? ? ? G G ? ? G G ? ? G ? ? ? ? ? ? ? ? ? ? ? T G G G G G G G G G G A A G G G ? ? ? ? G G G G ? G G G T C G ? ? G A G C G G G G G G G G G G G G G A ? A G G G G G G ? G A G G G G ? G G G C G G G G G ? ? ? ? G G G G G G C G G T T G G G T G T G G G T G A G A G T G G G ? G A G T G A ? ? ? ? ? G C G G ? ? ? ? ? ? ? ? ? G G G G G A ? ? G T G G G ? ? G ? ? G ? ? G G G G G C G G ? ? ? ? ? G G ? G G G G A C G C G G G G G G G C ? ? A ? ? ? ? ? ? G G G G G ? ? ? ? ? ? ? G A G ? A G C G G G G G T G ? ? T ? G A T A ? G ? ? G G ? ? ? G G G G A G G G ? ? ? ? ? G G G ? ? ? ? ? ? ? ? A G G G G C G G G G G G G G G G ? ? ? G ? ? ? ? ? ? ? T ? ? T G T G G ? G G G G G G G G G T A C G G ? ? G ? G G G G G G G G G G C G G ? ? ? G G G G G ? ? ? ? G ? ? ? G G ? ? ? ? G G T T G G ? ? ? G A G G ? G G ? ? ? ? ? ? ? G G G G ? ? ? ? ? G G G G ? G A ? ? ? ? ? ? ? T T ? G G A G T ? ? ? ? G G ? ? ? ? ? ? ? ? ? ? G G G G G ? ? ? T T C G G G G A ? A G T C G A G G G G C ? ? ? G C T G G ? ? ? ? ? G A G G T T T T ? ? G ? G G A G ? ? ? T A G C G G A G ? ? ? ? ? ? ? ? G A G G A C A T G ? ? G T C G T G A G G G G G G ? ? ? G A ? ? ? ? ? ? ? ? G G ? ? ? A G G G A G ? C G G G A C G G A G G G G T G G G G ? G A G G G G G G G G G G G G G G G G G G G G ? ? ? C G G G G G G G G G G G G G G G ? ? ? ? ? ? G G ? G G ? ? G ? G A G ? ? ? ? ? ? ? ? ? G G G G G G G ? ? ? ? ? ? G G ? ? ? G G ? ? ? G G G G G G G ? ? G G ? ? ? ? A G ? G G G G G G G G G G G ? G C G G ? ? ? G G G G G G G ? G C G G C ? G G G G T G G G G G G G G G G G A G G G A G G G G G A G G G G G G G ? G A G G ? ? ? ? ? ? ? ? A A T T G G A G ? ? G C ? G G G G T T C G G G G G G G G G T G G G G G A ? G T ? ? ? ? ? ? G ? ? ? ? ? ? ? ? ? ? ? ? ? ? ? ? ? ? ? ? ? ? ? ? G G G T C T G A C G G ? ? ? G A ? ? G G G G G G G G G ? C G A ? ? ? ? ? ? T G C C A A G G T G G T G ? ? ? ? G G T T A C G ? ? G G G G G G ? ? ? ? G ? G ? G C G A T T G T G G G T G ? G G G G G G T G A G A A G G ? ? G G G ? ? ? ? ? ? ? ? A C G A G G T A A ? ? ? ? ? ? G G G G G T G G G G G G A T G G G G G ? ? G G G G G G ? ? ? ? ? ? G G G G G G ? G T ? G G G ? G G G G ? ? ? G A G G G G G G G G G G G C ? G G G ? ? ? G G G G G G G G ? ? ? ? ? ? ? ? ? ? G G G ? ? G G G G G ? ? ? ? ? ? ? ? ? ? G G G G ? G ? ? G G G G G G G G G G A G A A G G T A T ? A A G G G C G G ? ? ? ? ? ? G T G ? ? ? ? ? ? ? G A G G G G T T A G G C G G T ? ? ? ? ? ? ? ? ? ? ? ? ? ? ? ? ? ? ? ? G G G G G G G G C G G G G ? G G C T G C ? C ? ? ? G G T G G G G ? ? ? ? ? ? ? G G ? G C T G G C G G C G T G G ? ? ? ? ? ? A T G ? ? ? C ? ? ? ? G T C ? ? ? ? ? ? ? ? ? A ? G G C G ? ? ? ? ? ? ? ? ? ? ? G C G T ? ? ? ? ? C T G T ? ? ? ? ? ? ? T G G A ? G G G ? ? ? G G G G G G G G A A A C ? ? ? ? ? ? G G G ? ? ? A A G G G ? ? ? ? ? G G G C G ? ? G G ? G ? ? ? ? ? ? C ? ? ? ? ? G G ? ? ? ? ? T ? ? ? ? ? G A G G ? ? G G A T G G G G G G ? G G G G G G G G A T ? ? ? ? ? ? ? ? ? ? ? ? ? ? ? ? ? ? T G G C G G T G G G G G G G G G A G T A G G ? ? ? ? ? G G G G T G G G ? ? ? ? ? ? ? ? ? G T G G G G ? G G G A G G ? ? ? ? ? ? ? ? ? G G T T G G G ? G G G A G G G G G C G G G G G ? ? ? ? ? ? ? ? ? ? ? ? ? ? ? G G G A A G G G G C ? ? ? ? ? G G ? ? ? ? G G G G ? G G ? ? ? ? G G T A G G G G A G G C G G G G A ? ? ? G G G G G T A G G T C G G G G ? G C A A G ? ? ? G G C G ? ? ? G G A G G T G C ? ? G G G G G G A A G G G G ? ? G G G A G G ? ? G G A G C G T G A G ? ? ? ? G G G G G G G ? ? G G G G G G G G G G A G T G G G G A C G G G G G G G G G G C G G T G G G A G A G G ? ? ? ? ? G G A A A A G A G G T G G G G T G G C G G C G G A G A A G G G ? ? ? ? ? ? ? ? ? G G G G G ? ? ? ? G G G A C G G G G C G G G ? ? G ? ? G G ? ? ? C A G G ? ? G G A A G G G G G T G C ? ? ? ? ? ? ? G A T G G G ? T G G G G A G ? ? ? G G G G C G A G A ? ? T ? ? G G A G G G G A G C A T A T G G G A G G T G G G A G ? ? ? G G A A ? G G G G G ? ? G T G G C C G A G G ? ? ? ? ? ? ? ? ? ? ? ? ? ? ? ? ? ? ? G G G G G G G A G G G G G C G A A C G T G G G G G G ? ? ? ? G G T G G ? G T G C G G G G G T G G G G G ? ? ? ? T G G G G ? ? ? G G A G G G G ? ? ? ? ? ? ? G G G G G A G G G G C G G G G G ? ? ? G G G G G G G G G G G G G G G G G G G G G G G G A C G G G G G ? ? G C A ? ? ? ? A G G G T G G A ? A C G A G G T ? ? ? ? C G G C A C G G T T ? ? ? ? G G G G T C G T T T G G G G C G T T C G G G ? ? ? ? G A C G G G G T G G G G ? G T ? ? ? ? T G G G G G C A T G G A G G T G G G A T T G G C ? ? ? ? ? G T G A G G G ? ? ? ? ? ? ? A T G G G G ? ? ? ? ? T ? ? ? ? ? ? ? ? ? ? ? G G G G ? ? G G ? ? ? ? ? ? ? ? ? ? C C G ? ? ? ? ? ? A G G G ? ? ? G G G G A G A ? ? ? ? T ? ? ? ? ? ? ? ? ? ? G G G G G G T G G G ? G G G G G T G G G ? G ? ? ? ? ? ? ? ? ? G T C G T G G G G G T G G G G G G G G G T C G G G G ? ? ? G C G G G G A T G G G G A C ? G G C G G G ? ? ? ? ? ? G G G G C G ? ? ? G G A G ? ? ? G T G G G A ? ? ? ? G C G ? G C T G G C ? ? ? T G G G G A G G G G G G T C ? ? ? ? ? G C C G G G G A C C G A ? ? ? ? ? G C G ? ? G T T T ? ? ? G C G G A G C G G G C T G A A A G G G ? G C G G G G G G G G G ? ? G G G G A G ? ? ? ? ? ? ? ? G G G G G ? ? ? ? ? ? ? ? ? G A ? G G T T ? ? ? C G G A ? ? ? ? ? G G C G G G G G G G G G G ? G C T G G G C G A G G G G G G A G ? ? ? ? ? ? ? ? G G ? ? ? ? ? ? A G G G ? ? ? ? G C G G T G ? ? ?</t>
  </si>
  <si>
    <t xml:space="preserve">    lama_13360</t>
  </si>
  <si>
    <t xml:space="preserve"> ? ? ? ? ? ? ? ? ? ? ? ? ? ? G G G G G A C ? ? ? ? ? ? G G G T ? ? ? G G A G G ? ? ? G G G G T ? ? ? ? ? ? ? ? ? ? ? ? ? ? ? ? ? ? ? ? ? ? ? ? ? ? ? G G ? ? G G G T C G ? G G A G ? ? ? ? ? ? ? ? ? ? ? ? ? ? ? ? ? ? ? ? ? ? ? ? ? ? ? ? ? ? ? G G G C G G G ? ? ? ? ? ? G ? ? ? ? ? ? G G T ? ? ? ? ? ? ? ? ? ? ? ? ? ? ? G C G G G ? ? ? ? T G A G G G ? ? ? C ? ? ? ? ? ? ? ? ? ? ? ? ? G G G ? ? ? ? ? ? ? ? G ? G T ? ? ? ? ? ? ? ? ? ? ? ? ? ? ? ? ? ? ? ? ? ? ? ? ? ? ? ? ? ? ? ? ? ? G ? ? ? ? ? ? ? ? ? ? ? ? ? ? ? ? ? C G A ? ? ? ? ? ? ? ? ? ? ? ? ? ? ? ? ? ? ? ? G ? ? ? ? ? ? ? ? ? ? ? T G G G G A ? ? G ? G T A G G ? ? ? ? ? ? ? ? ? ? ? ? ? ? ? ? G G G G G G G G G ? ? ? ? ? ? ? ? A G G ? ? ? ? ? ? ? G G G ? ? ? ? G G G G G T A C G ? ? ? ? ? ? ? ? ? ? ? ? G G G C G G ? ? ? ? ? ? ? ? ? ? ? ? ? G ? ? ? ? ? ? ? ? ? ? ? ? ? G G ? ? ? ? ? ? T ? G ? ? G G C G T ? ? ? ? ? ? ? ? ? G G ? ? ? ? ? ? ? ? ? ? ? ? ? ? ? G G A G T A G G G ? ? ? ? ? C G ? ? ? ? ? ? ? ? ? ? ? ? ? ? ? ? ? ? ? ? ? ? ? ? ? ? ? ? ? ? ? G ? ? ? ? G C T G ? ? ? ? ? ? ? ? ? ? ? ? T ? ? ? ? ? ? ? ? ? ? ? G T A ? ? ? ? ? ? ? ? ? ? ? ? ? ? ? ? G G A C A T G G G G T C G C ? ? ? ? ? G G G G G G G A G G G A G G G G G G G G T ? G G G A G ? ? ? ? ? ? ? ? ? T G G G ? ? ? ? ? G G G A G ? ? G G G G G ? ? ? ? ? ? ? ? ? G G G G ? ? ? ? ? ? ? ? ? ? ? ? ? ? ? ? ? ? ? ? ? ? ? ? ? ? ? ? ? ? ? G ? ? ? ? ? ? ? ? ? ? ? ? ? G G G G ? ? ? ? ? ? ? ? ? ? ? ? ? G G ? ? ? ? ? ? ? ? ? ? ? ? ? G ? ? ? ? ? ? ? G G G ? ? ? ? ? ? ? ? ? ? ? ? ? ? ? G G G G G G ? ? ? ? ? C G G C ? ? ? ? ? ? ? ? ? ? G G G G G ? ? ? ? ? ? ? ? ? ? ? ? ? ? G G G G ? ? ? ? ? ? G ? G G G G G G G A A ? T ? G A G ? ? G C ? G ? ? ? ? ? ? ? ? ? ? ? ? ? ? ? ? ? G G G G G G ? T G G ? ? ? ? G ? ? T G G ? G G G G G G G G G G G G ? ? ? ? ? ? ? ? ? ? ? ? ? A C G G ? ? ? ? ? ? ? ? ? ? ? ? ? ? ? ? ? ? G A G T ? ? G G T G C C ? ? G G T G G T G ? ? ? ? ? ? ? T A C G T G ? G G G G G A ? ? ? ? ? ? ? ? ? ? ? ? ? ? ? ? ? ? ? ? ? G G G G G G ? ? ? ? ? ? ? ? G G ? ? ? ? ? ? ? ? ? ? ? ? ? ? ? G G ? ? ? ? ? ? G C ? ? ? ? G G T ? ? ? ? ? ? C G G G G G G C ? ? G G ? ? ? ? ? ? ? ? ? ? ? ? ? ? ? ? ? ? ? ? ? ? ? ? G G G G ? ? ? ? ? ? G G ? ? ? G A ? ? C G G G G G C ? G G G G G ? ? ? ? ? ? ? ? ? ? G ? ? G G ? ? ? G G G G G G ? ? ? ? ? ? ? ? ? ? ? ? ? ? ? ? ? ? G G ? ? ? ? ? ? ? ? ? ? ? G G ? ? ? ? ? ? ? ? ? ? ? ? ? ? ? ? ? ? ? ? ? ? ? ? ? ? ? ? ? ? ? ? G G T T A G G C G G T ? ? G G G G G T G G G G G G ? ? ? ? ? ? ? G G ? ? ? ? ? ? ? ? G G G ? ? ? ? ? ? ? ? ? ? ? G G T G G G G T ? ? ? ? ? G ? ? ? ? ? T G G C ? ? ? ? ? ? G G T ? ? ? ? ? ? ? ? ? ? C ? ? ? ? ? T ? ? ? ? ? ? ? ? ? ? ? A ? G C G G G G A A A A G ? T G ? ? ? ? ? ? ? ? ? C T G ? ? ? ? ? ? ? ? T G G G ? ? ? ? ? G ? ? G G G G G ? ? ? ? A C G G ? ? ? G G G G ? ? ? ? ? ? ? ? ? ? ? ? ? ? ? ? ? ? ? ? ? ? ? ? ? ? ? ? ? ? C ? ? ? ? G ? ? ? ? G ? ? T ? ? ? ? ? ? ? ? ? ? ? G G ? ? G G A ? ? ? ? ? ? ? G G G G G A T ? ? ? ? ? ? ? ? ? ? ? ? ? ? ? ? ? ? T G G C ? ? ? G G G G G G ? ? ? ? ? ? ? ? ? ? ? ? ? ? ? ? ? ? ? ? ? ? G ? G G G G A ? A G ? ? G G G ? G ? ? ? ? ? ? ? ? ? ? ? ? ? G G G ? ? ? ? ? ? G G G A G ? ? G G ? ? ? G G G G T A G ? G T T G G ? ? G ? ? ? ? ? ? ? ? ? ? ? ? ? ? G G G G G ? ? ? ? ? ? G ? G G G G C G G G G T ? ? ? ? ? ? ? ? C G G G G A ? ? ? ? ? ? ? ? ? ? ? ? ? ? ? ? ? ? ? ? ? ? ? ? ? ? ? ? ? ? ? ? ? ? ? G ? ? ? ? ? ? ? ? ? ? ? ? ? ? ? ? ? G G G A C ? ? ? ? ? ? G G G G A G C G T G A G G C G G G G G G G G G G G ? ? ? G G G G ? ? ? ? ? ? ? ? ? ? ? ? G G G G G G G G G G C ? ? T G G G A G A G ? ? ? ? ? G ? ? ? ? A A G A G G G G G G G T G G C G G C G G A G A A G G G G A T T C C G ? ? G G ? ? ? ? ? ? ? ? G G A C ? ? G G C G G G G G G G G G ? ? ? ? ? ? ? ? ? ? ? ? ? ? ? ? ? ? ? ? ? ? ? ? ? ? ? ? ? ? ? ? ? ? ? ? ? ? ? ? ? ? ? ? G T G G G G C G A ? ? ? ? ? ? ? ? ? ? ? ? ? ? ? G C A T A ? ? ? ? ? ? ? ? G T G A ? ? ? ? ? ? ? ? ? ? ? ? ? ? G A G T G G C C G A G G C ? ? ? ? ? G G G G G G G ? ? ? ? ? ? G G ? ? ? ? ? ? ? ? ? ? ? ? ? ? ? ? ? ? G G G G G G A G G G G ? T G ? A G T ? ? ? G G G G T ? ? ? G G ? ? ? ? ? G G G G G G G G G A ? ? ? ? ? ? ? ? ? ? ? ? ? ? G G A G A ? ? ? ? ? ? ? ? ? ? ? ? ? ? ? ? ? ? ? ? ? G ? ? G G G G G G G G G G G ? ? ? ? ? ? ? ? ? G G G C G G A A G G G ? ? ? ? ? A C G A ? ? ? ? ? ? ? C G G C A ? ? G ? ? ? G G G G G G G T ? ? ? ? ? ? G G G ? ? T T C ? ? ? ? ? ? ? ? ? ? ? ? ? ? ? ? ? ? G ? G T G G A T ? ? G G G G C A T G G A G G T G G A A T T G G C G ? G C ? G T G A G G ? ? ? ? ? ? ? ? ? ? ? ? ? ? ? ? ? ? ? ? ? ? ? ? ? ? ? ? ? ? ? ? ? ? ? G G G ? ? A A T T G G T ? ? C C G G G G ? ? ? A G G G ? ? ? ? ? ? ? ? ? ? ? ? ? ? ? ? ? ? G G G G G ? ? G G G G ? ? ? ? G G ? G G ? ? G T ? ? ? ? ? G G G G G G T G ? ? ? ? ? ? ? ? G G G T ? ? ? ? ? ? ? ? ? ? C G G G G ? ? G G C G G G G ? T G G ? ? ? ? ? G G C G G ? ? ? ? ? ? ? ? ? ? ? ? ? ? ? ? ? ? ? ? ? C A ? ? ? ? ? ? ? ? ? ? ? ? ? ? ? ? T G G ? ? G G ? ? ? ? ? ? G ? ? ? ? G T C G C ? ? ? ? C C G G G G A C ? ? ? ? ? ? ? ? ? ? ? ? ? ? ? ? ? ? ? ? ? ? ? ? ? G C G G G C T G A ? A G G G ? G C G G ? ? ? ? ? G G G ? G G G G A ? ? ? ? ? ? G G G ? ? ? ? G G G G G G G ? ? G G A ? ? ? ? ? ? ? ? C G G A ? ? ? ? ? ? ? ? ? ? ? G ? ? ? ? ? ? ? G ? ? ? ? ? ? ? A G G G ? ? ? ? G G G C ? ? G G G G ? ? ? ? ? ? A A G G ? G G C G G C G ? ? G ? ? ?</t>
  </si>
  <si>
    <t xml:space="preserve">    lama_15176</t>
  </si>
  <si>
    <t xml:space="preserve"> ? G G G G T T ? ? ? ? ? ? ? ? ? ? ? ? ? ? ? ? ? ? ? ? ? ? ? ? ? ? ? ? ? ? ? ? ? ? ? ? ? ? ? ? ? ? ? ? ? ? ? ? ? ? ? ? ? ? ? ? ? ? ? ? ? ? ? ? ? ? ? ? G ? ? ? ? ? ? ? ? ? ? ? A G ? ? ? ? ? ? ? ? ? ? ? ? ? ? ? ? ? ? ? ? ? ? ? ? ? ? ? G G G ? ? ? ? ? ? ? ? ? ? ? ? ? ? G G G ? ? ? ? ? ? T T ? G ? ? ? ? ? ? ? ? ? ? A A G C G G G ? ? A G T G A G G G ? G G C ? ? ? ? ? ? ? ? ? ? ? ? ? ? ? ? ? ? ? ? ? ? ? ? ? ? G ? ? ? ? G ? G ? ? ? ? ? ? ? ? ? ? ? ? ? ? ? G G G A C G ? ? ? ? ? ? ? ? ? ? ? ? ? ? ? ? ? ? ? ? ? ? ? ? ? ? ? ? ? ? ? ? ? ? ? ? ? ? ? ? ? ? ? ? ? ? ? ? ? ? ? A G G ? ? ? ? ? ? ? ? ? ? ? ? ? ? G ? ? ? ? ? ? ? ? ? ? ? ? ? ? ? ? ? ? ? ? ? ? ? ? G G G G ? ? ? ? ? ? ? ? ? ? ? ? ? ? ? ? ? ? ? ? T G G G G G G ? ? G G G G T ? ? ? ? ? ? ? ? ? ? ? ? ? ? ? ? ? ? ? ? ? ? ? ? ? G G G G G G G ? ? ? ? ? G G ? ? T G ? ? ? ? G G ? ? ? G A G G ? ? ? ? ? ? ? ? ? ? ? ? ? ? ? ? ? ? ? ? ? ? ? ? ? ? ? ? ? ? ? ? ? ? ? ? G G A G T A G A T G G ? ? ? ? ? ? ? C G G G G ? ? ? ? ? ? ? ? ? ? ? ? ? ? ? ? ? ? ? ? A G G G G ? ? ? ? ? ? ? ? G ? ? ? ? ? ? ? ? ? ? ? ? ? ? ? ? G G G C G G G G T A ? C G G A G G G C G G G T ? ? ? ? ? ? ? ? ? ? ? ? ? ? ? ? ? ? ? ? ? ? ? ? ? ? ? ? ? ? ? ? ? ? ? ? ? ? ? ? ? ? ? ? ? G G A ? ? ? ? ? ? ? ? ? ? ? ? ? ? G T ? ? ? ? G ? ? ? ? ? ? ? ? ? ? ? ? ? ? ? ? ? ? ? ? ? ? ? ? ? C G G G G G G G G ? ? ? ? ? ? ? ? ? G G G ? ? ? ? ? ? ? ? ? ? ? ? ? ? ? ? ? ? ? ? ? G G G G G G G ? ? ? ? ? ? ? ? ? ? ? G G G ? ? ? ? ? ? ? ? ? ? ? A G G ? ? ? ? ? ? ? ? ? ? ? ? ? ? G G G G ? ? ? G G G G G G G ? ? ? ? G C G C ? ? ? ? ? ? ? ? ? ? ? ? ? ? ? ? ? ? ? ? ? ? ? ? ? ? ? ? ? G A G G G ? ? ? ? ? ? ? ? ? ? G G G G G G G ? ? ? ? ? ? ? ? ? ? ? ? ? G G G ? ? ? ? ? ? ? ? ? ? ? ? ? T G G G G G ? ? G T G G G G G ? ? ? ? ? ? ? ? ? ? G G G G G G ? ? ? ? ? ? ? ? ? G G G G T C T G A C G ? ? ? ? ? ? ? ? ? ? ? ? ? ? ? ? ? ? ? ? ? ? ? ? ? ? ? ? ? ? ? ? ? ? ? ? ? ? ? G ? G G ? ? ? ? ? ? ? ? ? ? ? ? ? ? ? ? ? ? ? ? ? ? ? ? ? ? ? ? ? ? ? ? ? ? ? ? ? ? ? ? G G G G ? ? ? ? ? ? ? ? ? ? ? ? ? ? ? ? ? ? ? ? ? ? ? ? A ? ? ? ? ? ? ? ? ? ? ? ? ? ? ? ? T ? ? ? ? ? ? ? ? ? ? ? ? ? ? ? ? ? ? ? ? ? ? ? G G G G G G ? G G G G ? ? ? ? ? ? G ? ? ? ? ? ? ? ? ? ? ? ? ? G G G ? ? ? ? ? ? ? ? ? ? ? ? ? ? ? ? ? ? ? ? ? ? ? ? ? ? ? ? ? ? G G G ? ? G G ? ? ? G ? ? ? ? ? ? ? C ? ? ? ? ? ? ? ? ? ? ? ? ? ? ? ? ? ? ? ? ? ? ? ? ? ? ? ? ? ? ? ? ? ? ? ? ? ? ? ? ? ? ? G T G A A A G G T G G A ? ? ? ? ? ? ? ? ? ? G G T ? ? ? ? ? ? ? ? ? ? ? ? ? ? ? ? ? G A T G G G G G G ? G C G G ? ? ? ? ? ? ? ? ? ? ? ? ? ? G G T ? ? ? ? ? ? ? ? ? ? G G G ? ? ? ? ? ? ? ? ? ? ? ? ? ? ? ? ? ? ? ? ? T ? ? ? ? ? ? ? ? ? ? T C ? ? ? ? ? ? ? ? ? ? ? ? ? C G G G G A A A A G G T G ? ? ? ? ? ? ? ? ? ? ? ? ? ? ? ? ? ? ? ? ? ? ? ? ? ? ? ? ? ? ? ? ? ? ? ? ? ? ? ? ? ? ? ? ? ? ? ? ? G G G G ? ? ? ? ? ? ? G C G G A ? ? ? ? ? ? ? G G ? ? ? ? ? ? ? ? ? ? ? ? ? G G ? ? ? ? ? ? ? ? T ? ? ? ? A G ? ? ? ? ? ? ? ? ? ? ? ? ? ? ? ? ? ? G ? ? ? A T G ? ? ? ? ? ? ? ? ? T G C A ? ? G ? T G G C ? ? ? G G ? ? ? ? ? ? ? ? ? ? ? ? ? ? ? ? ? ? ? ? ? ? ? ? ? ? ? ? ? ? ? ? ? ? ? ? ? ? ? ? ? ? ? ? ? ? ? ? ? ? ? ? ? ? ? ? ? G G ? ? ? ? ? ? ? ? A ? ? G G G G ? ? ? ? ? ? ? ? ? ? ? ? ? ? ? ? ? ? ? ? ? ? G G ? ? ? ? ? ? ? ? ? ? G G G G ? ? ? ? ? ? ? ? ? ? ? ? ? ? ? G G T A ? ? ? ? A G ? ? ? ? ? ? ? ? ? ? ? ? ? ? G T A G G T C G G G G A G C ? ? ? ? ? ? ? ? ? ? ? ? ? ? ? ? ? ? ? ? ? ? ? ? ? ? ? ? ? ? ? ? ? ? ? ? ? ? ? ? ? ? ? ? ? ? ? ? ? ? ? ? ? ? ? ? ? ? ? ? ? ? G G G G ? G G G G G G G G G G G A G ? ? G G G A C ? ? ? ? ? ? ? ? ? ? ? ? ? ? ? ? ? ? ? ? ? ? ? ? ? ? ? G ? ? ? ? ? ? ? ? ? ? ? ? ? G T ? G C G G C G ? ? ? ? ? ? ? ? ? ? ? ? ? ? ? ? ? ? ? ? ? ? ? ? ? ? G G G A C G G G G C G G ? ? ? ? ? ? ? ? ? ? ? C A G G A ? G G A A ? ? ? ? G C G ? ? ? ? G G G G G A T G ? ? ? ? G G G G A G G ? ? ? ? ? ? ? ? ? ? A ? ? ? G G G G A G G ? ? ? ? ? ? ? ? ? ? ? ? ? ? ? ? ? ? ? ? ? ? ? ? ? ? ? ? ? ? ? ? ? ? ? ? ? ? ? ? ? ? G A G G ? ? ? ? ? ? ? ? ? ? G G G A G G G G G ? ? ? ? ? ? ? ? ? ? ? ? ? ? ? ? ? ? ? ? ? ? ? ? G G A G G G ? ? ? ? ? ? ? ? ? ? ? ? G G G T G ? ? ? ? ? ? ? ? T G G G G ? ? ? ? G A G G ? ? ? ? ? ? ? ? ? ? ? ? ? ? ? ? ? G G C G G G G ? ? ? ? G G G G G G G G G G G G G G G G G G G G G G ? ? ? ? G G G G G G G G C A A ? ? ? ? ? G G ? ? ? ? ? A C G A G ? ? G G G G ? ? ? ? ? ? ? ? ? ? ? ? ? ? ? ? ? G T C G T ? ? ? ? ? ? ? ? ? ? ? ? ? ? ? ? ? ? ? ? ? ? ? ? ? ? ? ? ? ? ? ? ? ? ? ? ? T G G G G G C A ? ? ? ? ? ? ? ? ? ? ? ? ? ? ? ? ? ? G C ? ? ? ? ? ? ? G G G ? ? ? ? ? ? ? ? ? ? ? ? ? ? ? ? ? ? G G G C T ? ? ? ? ? G G G G ? ? ? ? ? ? ? ? ? ? ? ? ? ? ? ? ? ? ? ? ? ? ? ? ? ? ? ? ? ? ? ? ? ? ? G A ? ? ? ? ? ? ? ? ? ? ? G G G ? ? ? ? ? G G T G ? ? ? ? ? ? ? ? ? ? ? ? ? ? G G G G G G T G A G T C G T G G G G G ? ? G G G G G G ? ? ? ? ? ? ? ? ? ? ? ? ? ? ? ? ? ? ? ? ? ? ? ? ? ? ? ? ? ? ? ? ? ? ? ? ? ? ? ? ? ? ? ? ? C G G G A G ? ? ? G T G G G A ? ? ? ? ? ? ? ? ? ? ? ? ? ? ? ? ? ? ? ? ? ? ? ? G G G G ? ? ? ? ? ? ? ? ? C ? ? ? ? ? ? ? C G A ? ? ? ? ? G C ? ? ? ? ? ? ? ? ? ? ? ? ? ? ? ? ? ? ? ? ? ? ? ? ? ? ? ? ? ? ? ? ? ? ? ? ? ? ? ? ? ? ? ? ? ? ? ? ? G T ? ? ? G G G G G ? ? ? ? ? ? ? ? ? G G ? ? ? ? ? ? ? ? ? ? ? C G G ? ? ? ? ? G G G C G G ? ? ? ? ? ? ? ? ? ? ? ? ? G G C ? ? ? ? ? ? ? ? ? ? ? ? C ? ? ? ? ? ? ? ? ? ? ? ? ? ? G G G ? ? ? ? ? ? ? ? ? ? ? ? ?</t>
  </si>
  <si>
    <t xml:space="preserve">    lama_16108</t>
  </si>
  <si>
    <t xml:space="preserve"> ? G G G G C G G G ? ? ? ? ? ? ? ? ? ? ? ? ? ? ? ? ? ? ? ? ? ? ? ? ? ? ? ? G G G ? ? ? ? ? ? ? ? G G G G G ? ? ? ? ? ? ? ? ? ? ? ? ? ? ? ? ? ? ? ? ? ? ? ? ? ? ? ? ? ? ? ? ? G A G ? ? ? ? ? ? ? ? ? G G G G G G ? ? ? ? ? ? ? ? ? G A G G ? ? ? ? ? ? ? G G G G ? ? ? ? ? ? ? ? ? ? ? ? G G ? ? ? ? ? ? G T G G G T G ? ? ? G C G G G G G A G T G A ? G ? ? ? ? C ? ? ? ? ? ? ? ? ? ? ? ? ? G G G ? ? ? ? ? ? ? ? ? ? ? ? ? ? ? ? ? G ? ? ? ? ? ? ? ? G G G ? ? ? ? ? ? ? ? ? ? ? ? ? ? ? ? ? ? ? ? ? ? ? ? ? ? ? ? ? ? ? G G G ? ? ? ? ? ? ? ? ? ? ? ? ? G G G G G ? ? ? ? ? A ? ? ? ? ? ? ? ? G G ? ? ? ? G G G ? ? ? ? ? ? ? ? ? ? G G G ? ? ? ? ? ? ? ? ? ? ? ? ? G G G G G ? ? ? ? ? ? ? ? ? ? ? ? ? ? ? ? ? ? ? ? ? ? ? ? ? ? ? ? ? ? ? ? ? ? ? ? ? ? ? ? ? ? ? ? ? ? ? ? ? ? ? ? ? ? ? ? ? ? ? ? ? ? ? ? ? ? ? G ? G ? ? ? ? ? ? ? ? ? ? ? ? ? ? ? ? ? ? ? ? ? ? ? ? ? ? ? ? ? ? ? ? ? ? ? ? ? ? ? ? ? ? ? ? ? ? ? ? ? ? ? ? ? ? ? ? T G G ? ? ? ? ? ? ? ? ? ? ? ? ? ? ? ? ? ? ? G G G G G ? ? ? ? ? ? ? ? ? ? ? ? ? ? ? ? ? ? ? ? ? ? ? ? ? ? G C T G ? ? ? ? ? G G ? ? ? ? ? ? ? ? ? ? ? ? ? ? ? ? ? ? ? ? ? ? ? ? ? ? G G C G G ? ? ? ? ? ? ? ? ? ? ? ? ? ? ? ? ? ? ? ? ? G G G G ? ? ? ? ? ? ? ? ? ? ? ? ? ? ? ? ? ? ? ? ? ? ? ? ? ? ? C G G ? A C G G A G G G G T ? ? ? ? ? ? ? ? ? ? ? ? ? ? ? ? ? ? ? ? ? ? ? ? ? G G ? ? ? ? ? ? ? ? ? ? ? ? ? ? ? ? ? ? ? ? ? ? ? ? ? ? ? G ? ? ? ? ? ? ? ? ? ? ? ? ? ? ? ? ? ? G G G G G G G G A G ? ? ? ? ? ? ? ? ? ? ? ? ? ? ? ? ? G G G ? ? ? ? ? ? ? ? ? ? ? ? ? ? ? ? ? ? ? ? ? ? ? G C ? ? ? ? ? G G ? G ? ? ? ? ? ? ? ? ? ? ? ? G G ? ? ? ? ? ? ? ? ? ? ? ? ? ? ? ? ? ? ? ? G G A ? ? ? ? ? ? ? ? ? ? ? ? ? ? ? ? ? G G G A A ? ? ? ? ? ? ? ? G C ? ? ? ? ? ? ? ? ? ? ? ? ? ? ? ? ? ? ? ? ? ? ? ? ? G ? ? ? ? ? ? G G G G ? ? ? ? ? ? ? ? ? G G G ? ? ? ? ? ? ? ? ? G A G G T C A ? ? ? ? ? ? ? ? ? ? ? ? ? ? ? ? ? ? G G G G ? ? A ? ? ? ? G G ? G C C A A ? ? ? ? ? ? G ? ? ? ? ? ? ? ? ? ? ? ? ? ? ? G G G G A ? ? ? ? ? ? ? G C ? ? ? ? ? ? ? ? ? ? ? ? ? ? ? ? ? G ? ? ? ? ? ? ? ? G A G ? ? ? ? ? ? ? ? ? ? ? ? ? ? ? ? ? ? ? ? ? ? ? ? ? ? ? ? ? ? ? ? ? ? ? ? ? C G G ? G G G C ? ? G G G G G ? ? ? ? ? ? ? ? ? ? ? ? ? ? ? ? ? G G ? ? ? G G ? ? ? ? ? ? ? G G ? ? ? ? ? ? ? ? ? ? ? ? ? ? ? ? ? ? G G G G ? ? ? ? ? ? ? ? ? ? ? G ? ? ? ? ? ? ? ? ? ? G ? ? ? ? C T C ? ? ? ? ? ? ? ? ? ? ? ? ? ? ? ? G ? ? ? ? ? ? ? ? ? ? ? ? ? ? ? ? ? ? ? ? ? ? G G A G G C G C A G G G G ? ? ? ? ? ? ? ? ? A G G C G G T ? ? ? ? ? ? ? ? ? ? ? ? G G G T G ? ? ? G G ? ? G G G G C G G ? ? ? ? ? C T G C G ? ? ? ? ? ? ? ? ? ? ? ? G C G G ? ? ? ? ? ? ? ? ? G C ? ? ? ? ? ? ? ? ? ? ? ? ? ? ? ? G G T C ? ? G G G T C ? ? ? ? ? ? ? G G A ? ? ? ? ? ? ? ? ? A A A G G T G G ? ? ? ? ? ? ? ? ? ? ? ? ? ? ? ? ? ? ? ? ? ? ? ? ? ? ? ? ? ? ? ? ? ? ? ? ? ? ? ? ? ? ? ? ? ? ? ? ? ? ? ? G C A A G G G ? ? ? ? ? ? ? ? ? ? ? ? G G ? ? ? ? ? ? ? ? ? ? ? ? ? ? ? ? ? ? ? ? ? ? ? ? ? ? ? ? ? ? ? G G ? ? ? ? ? ? ? ? ? ? ? ? G G G ? ? ? ? ? ? ? ? ? ? ? ? ? ? ? ? ? ? ? ? G ? ? ? ? ? ? ? ? ? ? ? ? ? G G G G G G A ? ? ? ? ? ? G G ? ? G G A G C ? ? ? ? ? ? ? ? ? ? ? ? ? ? ? ? ? ? ? ? ? ? ? ? ? ? ? ? ? A G G ? ? ? G ? ? ? ? ? ? ? ? ? ? ? ? ? ? ? C G G ? ? ? ? ? ? ? ? ? ? ? ? ? ? ? ? ? ? ? ? ? ? ? ? ? ? ? ? ? ? ? ? ? ? ? G ? ? ? ? ? ? ? ? ? G G T G G ? ? ? ? ? G G G ? ? G C G G ? ? ? ? ? ? ? ? ? G G T A G G T C G G G G ? ? ? ? A G G G ? ? ? ? ? ? ? ? G ? ? ? ? ? ? ? ? ? ? ? ? ? ? ? ? ? ? G G G A C ? ? ? ? ? ? ? ? ? ? ? ? ? ? ? ? ? ? G C G G G G G ? ? G G G G ? ? ? ? ? G G G G G A G T G ? ? ? ? ? ? G G G G G G G ? ? ? ? ? ? ? ? ? ? ? ? ? ? ? G ? ? ? ? ? ? ? ? ? ? ? ? ? ? ? ? ? ? ? ? ? ? ? ? ? G G A G A A ? G G G A T T ? ? ? ? ? ? ? ? ? ? ? ? ? ? ? ? ? ? ? G G ? ? ? ? ? ? ? ? ? ? ? ? ? ? ? ? ? A G G A C ? ? A A G G G G G T ? ? ? ? ? G G G G G A T G ? ? ? ? ? ? ? ? ? ? ? ? ? ? ? ? ? ? ? ? ? ? T A T ? ? ? G A G G ? ? ? ? ? ? ? ? ? ? ? ? ? ? ? ? ? ? ? ? ? ? ? ? ? ? ? ? G G G G G G G A ? ? ? ? ? ? ? ? ? ? ? ? ? ? ? ? ? ? ? ? ? ? ? A G G G G G G ? ? ? ? ? ? ? ? ? ? ? ? ? ? ? ? C G T G G G G G G G G G ? ? ? T G G ? ? T G C G G G G G T G ? ? ? ? ? ? ? ? T G G G G ? ? ? G G A ? ? ? ? ? ? ? ? ? ? ? G G G ? ? ? ? ? ? ? ? ? ? ? ? ? ? ? ? ? ? ? ? ? ? ? ? G G G ? ? ? ? ? ? ? ? ? A G G G A C A G G G G G G G C A A G ? ? ? ? ? G T G G ? ? ? ? ? ? ? ? ? ? ? ? ? ? ? ? ? A C G G T ? ? ? ? ? ? ? ? ? ? ? ? ? ? ? ? ? G G C G ? ? ? ? G G G A ? ? ? ? ? ? ? ? ? ? ? ? ? ? ? ? ? G G ? ? ? ? ? ? ? ? ? ? ? ? ? ? ? ? ? G G A ? ? ? ? ? ? G G G C A G T G A G ? ? ? ? ? ? ? ? ? ? ? ? ? ? ? ? ? ? ? ? ? ? ? ? ? ? ? ? ? ? ? ? ? ? ? ? ? ? ? ? ? ? ? ? ? ? ? ? ? G C C G ? ? ? ? ? G ? ? ? ? ? ? ? ? ? ? ? ? G ? ? ? ? ? T G G G G G G G G G ? ? ? ? ? ? ? ? ? ? ? ? G G G G G T ? G G G G ? ? ? ? G G A G G G C A G C G G G ? ? T G ? ? ? ? ? ? ? ? ? C G G G G ? ? ? G C G G G ? ? ? ? ? ? ? ? ? ? ? ? ? ? ? ? ? ? ? ? ? ? ? ? ? ? ? ? G C G ? ? ? ? A ? ? ? ? ? ? ? ? ? ? ? ? ? ? ? ? ? ? T ? ? ? ? ? ? ? ? ? ? ? ? ? ? ? ? ? ? ? ? G C G G G G C ? ? ? ? G A C C G A ? ? ? ? ? ? ? ? ? ? ? ? ? ? ? ? ? ? ? ? ? ? ? ? ? ? ? ? ? ? ? ? ? ? ? G G ? ? ? ? ? ? ? ? ? ? ? ? ? G G G G A G G ? ? ? ? ? ? ? ? ? ? ? ? ? ? ? ? ? ? ? ? ? ? ? ? ? ? ? ? ? ? ? C G G A G ? A C G G ? ? ? ? ? ? ? ? ? ? ? ? ? G C T G ? ? ? G A ? ? ? ? ? ? ? G G G ? ? ? ? ? ? ? ? ? ? ? ? ? ? ? ? ? ? G G C G G C G G T G ? ? C</t>
  </si>
  <si>
    <t xml:space="preserve">    lama_17245</t>
  </si>
  <si>
    <t xml:space="preserve"> ? ? ? ? ? ? T A A ? A G ? G G G G G G A C ? ? G G G G G G G ? ? ? ? ? ? ? ? ? ? ? ? ? ? ? ? ? A G G G ? ? ? ? G G G G G G G G G A A ? ? ? ? G G G G G G ? ? ? ? ? T C G T A G A G ? ? ? ? ? G G G ? ? ? ? ? ? ? ? ? ? ? ? ? ? G G G G ? ? ? ? ? ? ? ? ? G G G ? ? ? ? ? ? G G G ? ? ? ? ? ? ? ? ? ? ? ? G T G G G T G A G A G T G G G ? G A G T G ? ? ? ? C G ? C G G G G G T C G A ? ? ? G G ? ? ? ? ? ? ? ? G ? ? ? ? T T G ? ? ? ? ? ? ? ? G G G G G G G G ? ? G ? G G A C G C G G G G ? ? G C ? ? ? ? ? ? ? ? ? ? ? ? G G G G C G ? ? ? ? ? ? G A G C ? ? G G G T G A T T A G ? ? ? ? G ? ? ? ? ? ? ? ? ? ? ? ? ? ? G ? ? ? ? ? ? ? ? ? ? ? ? ? ? ? ? ? ? ? ? ? C A G G ? G G G G G G A G G G ? G A A G G ? ? ? ? T G ? ? ? ? ? G G G G ? ? ? ? ? ? ? G G G G G ? ? ? ? ? ? ? ? ? ? ? ? ? ? ? ? ? ? ? ? ? ? ? ? ? ? ? ? G G G ? ? ? ? ? ? ? ? ? ? ? G G G G A G G T G G ? ? ? ? ? ? ? ? ? ? ? ? ? ? A G G ? ? ? ? ? ? ? ? ? ? ? ? ? G T ? ? ? ? ? ? ? ? ? ? ? ? ? G G C ? G G C G G G ? ? ? ? ? G A T T C G G G G A ? ? ? ? ? ? ? ? G G G ? ? ? T ? ? ? ? ? G G G G G ? ? ? ? ? ? ? ? ? ? ? ? ? ? ? ? ? ? ? ? ? ? C G G A G ? ? C G G G T G G A G G A C A T G G G G T A ? ? G A G G G ? ? ? G G G G ? ? ? ? ? ? ? ? ? ? ? ? ? ? ? ? ? ? ? G G C G G G A C G G A G G G G T G ? ? ? ? ? ? ? ? ? ? G G G G G G G G G G G G G G ? ? ? ? ? C G ? ? ? ? ? ? ? ? ? ? ? ? G G ? ? ? ? ? ? ? ? ? ? G ? ? G G ? ? ? ? ? ? ? ? ? G G ? ? ? ? ? G G G ? ? ? ? ? ? ? ? ? ? ? ? ? G G ? ? ? G ? ? ? ? ? A ? ? ? ? ? ? ? ? ? ? ? ? G G G G ? ? ? ? G G C ? ? ? ? ? ? G G G G G G ? G C G G C G ? ? ? G T G G G G G G ? ? ? ? ? A G G G ? ? ? ? ? ? ? ? G G ? ? ? ? ? ? A G G G G G G G G G G A A T ? ? ? A G ? ? ? ? ? ? ? ? ? ? ? ? ? ? G G G G G G A ? ? ? ? ? ? ? ? G T G G ? ? ? ? G G G T G ? ? ? ? ? ? G G G G G G G ? G A G G G G G ? ? ? ? ? ? ? ? ? ? ? ? ? ? ? ? ? ? ? ? G G G G G G G C G ? ? ? ? ? G G T ? ? ? ? ? ? ? ? ? ? ? ? ? ? ? ? ? ? T T A C ? ? ? ? ? ? ? G G G ? ? ? G ? ? ? ? C G A ? ? ? ? ? ? G T G G G G ? ? ? ? ? ? ? ? ? ? G G ? ? ? G G A G T G G ? G G ? C G A ? ? ? ? ? ? ? ? ? ? ? ? ? ? ? ? T G G G G G G ? ? ? ? ? ? ? ? G G G G ? ? ? ? ? ? ? ? G G G G G G G A ? ? ? ? G G G ? ? ? ? ? ? ? ? A G ? G G ? ? ? G G G G C G G G ? ? ? ? ? ? ? ? ? ? ? ? ? ? ? ? ? G G G ? ? ? ? G G G ? ? ? ? ? ? ? ? G G T ? ? ? ? ? ? ? ? ? ? ? ? ? ? ? G G ? ? ? G G A G ? ? ? ? ? ? ? ? A G G G G C G G G G G G A G ? ? ? ? ? ? ? ? ? ? ? ? G G G G T T A G G C G ? ? ? T G G G G G T G G G G G ? ? ? G G A T ? ? ? ? G ? ? G C G G G G ? ? ? ? ? ? ? ? ? ? ? G G G T G G G G T G ? ? ? ? ? G G ? ? ? ? ? ? ? ? ? ? G T G G ? ? ? ? ? ? ? ? ? ? ? ? ? ? ? ? ? ? T C ? ? A ? ? ? ? ? ? A A G G ? ? ? G G A A A A G G T G G C G T A A ? ? ? ? ? ? ? ? ? ? A A G G ? ? ? ? ? ? ? ? ? ? ? G G ? G G G G G A A ? ? ? ? ? ? ? ? ? ? ? ? ? ? ? ? ? ? ? ? ? ? ? ? ? G G C G C G G G T ? ? ? ? ? ? G ? ? ? ? ? ? ? ? ? ? ? ? ? ? ? ? G G G G A G G ? ? ? ? ? ? ? ? ? ? ? ? G G G G ? ? ? G G A ? ? ? ? ? ? ? ? A G G T G C A ? ? ? ? ? ? ? ? ? ? ? ? ? G G G G G G ? ? G T G ? G G G G G ? G G G G T ? ? ? ? ? G G G G A ? ? ? ? G ? ? ? G ? G G A G G G G ? ? ? ? ? ? ? ? ? ? ? ? ? ? ? ? ? G ? ? ? ? ? ? ? ? ? ? ? ? ? ? ? ? G ? ? T G G G ? ? ? ? ? ? ? ? ? ? ? G G C ? ? ? ? ? ? ? ? G T T ? ? ? ? ? ? G G T G G G ? ? ? ? ? ? G A G G ? ? ? ? ? ? ? ? ? ? ? ? G G T A G G T C ? ? ? ? ? ? ? ? ? ? ? ? ? ? ? ? ? ? ? ? ? ? ? ? ? ? ? ? ? ? ? ? G G G G A G G G G G A C ? ? ? ? ? G G G G G A G C G T G A G G C G G G G G G G G G G ? G G G G G ? ? G G G A G T ? ? ? G A C G G G G G G G G G G C ? ? ? ? ? G A G A G ? ? ? ? ? ? G G A A A A G A ? G T G G ? G T G G ? ? ? ? ? G A G A A ? ? ? ? ? ? ? ? ? ? ? A G ? ? G G ? ? ? ? G G G A C ? ? G G C G G G ? ? ? ? ? ? G G ? ? ? ? G G A C ? ? ? ? ? ? ? ? ? T G C ? ? ? ? ? ? ? ? ? ? ? ? ? C T G G G G A ? ? ? ? ? ? ? ? ? ? ? ? ? ? ? ? ? ? ? ? ? ? ? ? ? ? ? ? ? ? ? ? ? G G A G ? ? ? G G A G ? ? ? G G A ? G G ? ? ? ? G A G T G G C ? ? ? G ? ? G T G G G ? ? ? ? ? ? ? ? ? ? ? ? ? ? G G G G G G A G G G G G C G A A ? ? ? ? ? ? ? ? ? ? ? ? ? G G ? ? G A G ? ? ? ? ? ? ? ? ? ? G G ? ? ? ? ? ? T G G G G ? ? ? ? G A G G G G G G ? ? ? ? G G G ? G G ? ? G G G C G G G G ? ? ? ? ? ? ? ? G G G G G G G G G ? ? ? G G G G G G G G A C ? ? G G G G G G C A ? ? ? ? ? ? G ? ? ? ? ? ? ? ? ? ? ? ? T G G G G C G G C ? C G G ? ? ? ? ? ? G G G G T C G T ? ? ? ? G G C G T T ? ? ? ? G C ? ? ? ? ? ? ? ? ? ? ? ? ? ? ? ? ? ? ? ? ? T G G G G G C ? T G G A G G T ? G G A T ? ? ? ? ? ? ? ? ? ? ? ? ? ? ? ? ? ? ? ? ? ? ? ? ? G G G G G G T G G ? ? ? ? ? ? ? ? ? ? ? ? ? ? ? ? ? ? ? G T ? ? ? ? G G T G ? ? ? ? ? ? ? ? ? ? A G G G ? ? ? ? G G G A ? ? ? ? ? ? ? ? ? ? ? ? ? ? ? ? ? G G G G G G T G ? ? G G G ? ? ? ? ? G G ? ? ? ? ? ? ? G T G A ? T C G T G G G G G ? ? G G G G ? ? ? ? T ? ? G G G G G ? ? C G G G G ? ? ? ? ? ? ? ? G ? ? ? ? G G ? ? ? ? ? ? ? ? ? ? ? ? ? ? ? ? ? ? ? ? ? ? G T G G G A G G G ? ? ? G G G ? ? ? ? ? ? ? ? T G G G G A ? ? ? ? ? ? T C G C G G G ? A C G G G G A C A G ? ? ? ? ? ? G C G ? G G ? ? ? ? ? ? G C G G ? ? ? ? ? ? ? ? ? ? ? ? G G ? ? ? ? ? ? ? ? ? ? ? G G G G G G G G A G G T G A T G G G G G G G G G G G G G ? G G ? ? A ? ? ? ? ? ? ? ? ? ? ? ? ? ? ? ? ? ? ? ? ? ? G ? G G G G G ? G ? C T G G ? ? G A ? ? ? G G G ? G G ? ? ? ? G G G G G G G G G T A ? ? ? ? ? ? ? ? G ? ? ? ? G ? ? ?</t>
  </si>
  <si>
    <t xml:space="preserve">    lama_18428</t>
  </si>
  <si>
    <t xml:space="preserve"> ? ? ? ? ? ? ? A A G A G ? G ? ? ? ? ? ? ? ? ? ? ? G G G G G ? ? ? ? ? ? ? ? ? ? ? ? ? ? ? ? ? ? ? ? ? ? ? ? ? ? ? ? ? ? ? ? ? ? ? ? ? ? ? ? ? ? ? ? ? ? ? ? ? ? ? ? ? ? ? G G A G C G ? ? ? G G ? ? G G G G G G G A ? ? ? ? G G ? ? ? ? ? ? ? ? ? G G C G G G ? ? ? ? ? ? ? G G G G G C G G ? ? ? G ? ? ? ? ? ? G T G A G A G ? ? ? ? ? ? ? ? ? ? ? ? G G C G G ? G ? ? ? G T C G A G G G G G ? ? ? ? ? ? ? ? G ? ? ? ? ? ? ? ? G ? ? ? ? ? ? G ? ? ? ? ? ? ? ? ? G G G G A C G C ? ? ? ? ? ? ? ? ? G A T ? ? ? ? ? G G G G G ? ? ? ? ? ? ? ? ? ? ? ? ? ? ? ? ? ? ? ? ? ? ? ? ? G ? ? ? ? G ? ? ? ? ? G T G G G G A ? ? ? G ? ? ? ? ? ? ? ? ? ? ? ? ? ? ? ? ? ? ? ? ? ? ? ? ? ? ? ? ? ? ? ? ? ? ? C G T A G ? ? ? ? ? ? ? ? ? ? ? ? G A G ? ? G G G T A C ? ? ? ? ? ? ? ? ? G G ? ? ? ? ? ? ? ? ? ? ? ? ? ? ? ? ? ? ? ? ? ? G G A ? ? ? ? ? G G T T G G G ? ? G A G G ? ? ? ? ? ? ? ? ? ? ? ? ? ? ? ? ? ? ? ? ? ? ? ? ? ? ? ? ? ? ? ? G ? ? ? ? ? ? ? ? ? ? ? ? ? ? ? ? ? ? ? ? ? ? ? ? ? G G G G ? ? ? ? ? ? ? ? ? ? ? ? ? ? ? ? ? ? ? ? ? ? C C G ? ? ? ? G G ? ? ? ? ? ? ? G A T T T ? ? ? ? ? ? ? ? ? ? ? G T A ? ? ? ? ? ? ? ? ? ? ? G G G T C G ? ? ? ? ? ? ? ? ? ? ? ? ? ? ? ? ? ? G ? ? ? ? ? ? ? ? ? ? ? ? ? ? ? ? ? ? ? ? ? ? ? ? ? ? G C G G G ? ? G G A ? ? ? ? ? G G G C ? ? ? ? ? ? ? ? ? ? ? ? ? ? ? ? ? ? ? ? ? ? ? ? G G C G G G G G G G G ? ? ? ? ? ? ? ? ? ? ? ? ? ? ? ? ? ? G G ? ? G A G G G G ? ? ? ? ? ? ? ? ? ? G G ? ? ? ? ? ? ? ? ? ? ? ? ? ? ? ? ? G G ? ? ? ? ? ? A ? ? ? G ? ? ? G G G G ? ? ? ? ? ? ? ? ? G ? ? ? ? ? ? ? G G G G ? ? ? ? ? ? ? ? ? ? ? ? ? ? ? ? ? ? ? G G ? ? ? ? ? ? ? ? ? ? ? ? ? ? G A G G ? ? ? ? ? ? ? ? G G G G G G ? ? ? ? ? ? ? ? ? ? ? ? ? ? ? ? ? ? ? ? ? ? ? ? ? ? ? ? ? ? ? ? ? ? ? ? ? ? ? ? G G ? ? ? ? ? ? ? ? G ? ? ? ? ? ? ? ? ? ? ? ? ? ? ? ? ? ? ? ? ? ? ? ? ? ? ? ? T G G A G ? G ? ? ? ? ? ? ? ? ? G G G G G G G ? ? ? ? ? ? ? ? ? T G C C A A ? ? ? ? ? ? ? ? ? ? ? G G T T A C ? ? ? ? ? ? ? G G G ? ? ? ? ? ? ? G C G A ? ? ? ? ? ? ? ? ? ? G G G G G G ? ? ? ? ? ? ? ? ? ? ? ? ? ? ? ? ? ? ? ? ? ? ? ? ? ? ? ? ? A ? ? C G G G ? ? ? ? ? ? ? ? ? ? ? ? ? ? ? ? ? ? ? C ? G G ? G G G ? ? ? ? ? ? ? ? ? ? ? ? ? ? ? ? G ? ? ? ? ? ? G ? ? T G ? ? ? G G ? ? ? ? ? G G C G ? ? ? ? ? ? ? ? ? ? ? ? ? ? G A G C ? ? ? G ? ? G G ? ? ? ? ? ? ? ? ? ? ? ? ? ? ? ? ? ? ? ? ? ? ? ? T G ? ? ? ? ? G ? G ? ? ? ? ? ? ? ? ? ? ? ? ? ? G G G C G G G G G G A ? G T G A A A G G T G G A G G G G T T A G G C G ? ? ? ? ? ? ? ? ? T G G G G G G G T ? ? ? ? G G ? ? ? ? ? ? ? ? ? G G ? ? ? ? ? G C G C G A G G G ? ? ? ? ? ? G C G G ? ? ? ? ? ? ? ? ? ? ? ? ? ? ? ? ? ? ? ? ? ? ? ? ? T G ? G G C A G G G G T C G G A ? ? ? ? G G A A G G C G ? ? ? ? A A A G G T G G C G T ? ? G G T C T G ? ? ? ? ? ? ? ? T G G G ? ? ? ? ? ? ? ? ? ? ? ? ? ? ? ? ? ? ? ? ? G ? ? ? ? ? ? ? ? ? A A G G G ? ? ? ? ? ? ? ? ? ? ? ? ? ? ? ? ? ? ? ? ? ? C ? ? ? ? ? ? ? ? ? ? ? ? ? ? ? ? ? ? ? ? ? ? G G G G A T G A ? ? ? ? ? ? ? ? ? G ? ? ? ? ? G G G G A G A A G G T G C A G G G G ? ? ? C G G T ? G G ? ? ? ? ? ? ? G ? ? G G G G G G ? ? ? ? ? ? ? ? ? ? ? ? ? ? ? ? ? ? ? T G ? ? ? ? ? ? ? ? G G G ? ? G A G G ? ? ? G C C G G G ? ? ? ? ? ? ? ? ? ? C ? ? ? ? ? ? ? ? ? ? ? T ? ? ? ? ? ? ? G G ? ? ? ? ? ? ? ? ? ? ? ? ? ? ? ? ? G ? ? ? ? ? ? ? G G ? ? G G G G T ? ? ? ? ? ? ? ? ? ? ? ? ? ? ? ? ? ? ? ? ? ? ? ? ? ? ? ? ? ? ? ? ? ? ? A A G G G ? ? ? ? ? G G ? ? G ? ? ? ? ? ? ? ? ? ? ? ? ? ? ? ? ? G G G A ? ? ? ? ? ? G ? ? ? ? ? ? ? ? ? ? ? ? ? ? ? ? ? ? ? ? ? ? ? ? G G G G ? ? G G G ? ? ? ? ? ? G G ? ? ? ? G G G G G G G A G C G G T G G G A G A G G G ? ? ? ? ? ? ? ? ? ? G A G G T G T G G T G G C G ? ? ? ? ? ? ? ? ? ? ? ? ? ? ? ? ? ? ? ? ? ? ? ? ? ? ? ? ? ? ? ? ? ? ? ? G G C G G G ? ? ? ? ? ? ? ? ? ? ? ? ? ? ? ? G G A A G ? ? ? G C G ? ? ? ? ? ? G G G A T G ? ? ? ? G G G G A G G G T G ? ? ? ? ? ? ? ? ? ? ? G G G G A G G ? ? ? ? ? ? T A T G G G A G G T G G G A ? ? ? ? ? ? ? ? ? ? ? ? ? ? ? ? ? ? ? ? ? ? ? ? ? ? ? ? ? ? ? ? ? ? ? ? ? ? ? ? ? ? ? ? ? ? ? ? ? ? ? ? ? ? G G G G C G A ? ? ? ? ? ? ? ? ? ? ? ? ? ? ? ? ? ? ? ? ? ? ? ? ? ? ? ? ? ? ? ? ? ? ? ? ? ? ? C A T G A ? ? ? ? G A G G ? ? ? ? G G G G G G G ? ? ? ? ? ? ? ? ? ? ? ? ? ? ? ? ? ? ? ? ? ? ? ? ? ? ? ? ? ? ? ? ? ? ? ? ? ? ? ? ? ? ? ? ? ? ? ? ? ? ? ? ? ? ? ? ? ? ? ? ? T G T A A A C G A ? ? T G G G G ? ? ? ? ? ? ? ? ? ? ? ? ? ? ? ? ? ? ? ? ? ? ? ? ? ? ? ? C G T T ? ? ? ? ? ? G G G A C G G G ? ? ? ? ? ? ? ? ? ? ? A T T G G G G G C ? ? ? ? ? G G T G G G ? ? ? ? G C G G ? ? ? ? ? G A ? ? ? ? ? ? ? ? ? ? ? ? ? ? ? ? ? ? ? ? G T ? ? ? ? ? ? G G G ? ? ? ? ? ? ? G G ? ? A A A T G G T G ? ? ? ? ? ? ? ? ? ? ? ? ? ? ? ? ? G G G ? ? ? ? ? ? ? ? ? G G G G ? ? ? ? ? ? ? ? ? ? G G ? ? ? ? G ? ? ? ? ? ? ? G G ? ? ? ? ? ? ? ? ? ? ? ? T C G T G G G G G T G ? G G ? ? ? ? ? ? ? ? G G G G G ? ? ? ? G G G ? ? ? ? G G ? ? ? ? ? ? ? G G G ? ? ? ? ? ? G G G C G G ? ? ? ? ? ? ? ? ? G T G G G ? ? ? ? ? ? ? ? ? ? C ? ? ? ? ? ? ? ? ? ? ? ? ? ? ? ? ? ? ? ? ? ? ? ? ? ? ? ? C G G G ? ? ? C G A A G G G ? G C G ? ? G ? ? ? ? ? ? ? ? ? ? A G C G G G C T G A ? ? ? ? ? ? ? ? ? ? ? ? ? ? ? ? ? ? ? G G G G ? ? ? ? ? ? ? ? ? ? ? ? ? ? ? ? ? ? ? ? ? G G ? ? ? ? ? ? ? ? ? ? ? ? ? ? ? ? ? A T G G G C G G G ? ? ? ? ? ? ? ? ? ? ? ? G G C G A ? A ? ? ? ? ? ? ? ? ? ? ? G G G G ? ? ? ? ? ? ? ? ? ? ? G G ? ? G C ? ? ? ? ? ? ?</t>
  </si>
  <si>
    <t xml:space="preserve">    lama_19213</t>
  </si>
  <si>
    <t xml:space="preserve"> ? ? ? ? ? ? ? ? ? G A G ? ? ? ? ? ? ? ? ? ? ? ? ? G G G G G ? ? ? ? ? ? ? ? ? ? ? ? G ? ? ? T A ? ? ? ? ? ? ? ? ? ? ? ? ? ? ? ? ? ? ? ? ? ? ? ? ? ? ? ? ? ? ? ? ? T C G ? ? ? ? ? ? ? ? ? ? G G G ? ? ? ? ? ? ? ? ? ? ? ? ? ? ? ? G G G G G G ? ? ? ? ? ? ? ? ? ? ? ? ? ? ? G G ? ? ? ? ? ? ? ? ? ? ? ? G T G G G T G A ? ? ? ? ? G G ? ? ? ? ? ? ? ? ? ? C G ? ? ? ? ? ? G T C ? ? G G G G G G G ? ? G G ? ? ? ? G G ? ? ? ? ? ? ? ? ? ? ? ? G ? ? ? ? ? ? ? ? ? ? G G G A C G C G G G ? ? ? ? ? T G A T G G A G ? ? ? ? ? ? ? ? C G A ? ? ? ? ? G A G C G G G G G ? ? ? ? ? ? ? ? ? ? ? ? ? ? ? ? ? ? ? ? G G G ? ? ? ? ? ? ? ? ? ? ? ? ? ? C ? ? ? ? ? ? ? G ? ? ? ? ? ? ? ? ? ? ? ? G A ? ? ? ? ? A A G G ? ? ? ? ? ? ? ? ? ? ? ? ? ? ? ? ? ? ? ? ? ? ? ? ? ? ? G G G G G G ? ? ? ? ? ? ? ? ? ? ? ? ? ? ? ? ? ? ? ? G ? ? ? ? ? ? ? ? ? G G T T G G ? ? ? G ? ? ? ? ? ? ? ? ? ? ? ? ? ? ? ? ? ? ? ? ? ? ? ? ? ? ? ? ? ? ? ? ? ? ? ? ? ? ? ? ? ? G T A G A T G G ? ? ? ? ? ? ? ? ? ? ? ? ? G G G G A T T C ? ? ? ? ? ? ? ? ? ? ? ? ? ? ? ? ? ? ? ? G C T G ? ? ? ? ? ? ? ? ? ? ? ? ? ? ? ? ? ? ? ? ? ? ? ? ? ? ? ? C G G A G G G C G ? ? ? ? ? ? ? ? ? ? ? ? ? ? ? G T C G T ? ? ? ? ? ? ? ? ? ? ? ? ? ? ? ? ? ? ? ? ? ? ? ? ? ? ? ? ? ? ? ? ? ? ? ? ? ? ? ? ? ? ? ? ? ? ? ? ? ? ? ? ? ? ? ? G ? ? ? ? G G G G ? ? ? ? ? ? ? ? ? ? G G C G G G G G G ? ? ? ? ? ? ? ? ? ? ? ? ? ? ? ? ? ? ? ? ? ? ? ? ? ? ? ? G G ? G G ? ? ? ? ? ? ? ? ? ? ? ? ? ? ? ? ? ? ? ? ? ? ? ? G ? ? ? ? ? ? ? G ? ? G ? ? ? ? ? ? ? ? ? ? ? ? ? ? ? ? ? ? ? G G C G G G G G ? G G G G ? ? ? G C G G C ? ? ? ? G T G G G ? G G G G G ? ? ? ? ? ? ? ? ? ? ? G A G G G G G ? ? G G ? ? ? ? G G G G G G ? ? ? ? T G G A G G ? ? ? ? G G G G ? ? ? ? ? ? ? ? ? ? ? ? ? ? ? ? ? ? ? G ? T ? ? ? ? ? ? ? G G T ? ? ? ? ? ? ? ? ? ? ? ? ? ? ? ? ? ? ? ? ? G G G T C T G A C G ? ? ? ? G A G ? ? ? ? ? ? ? ? ? ? ? ? ? ? ? T T G ? ? ? G C C A A G ? ? ? G T G ? ? G ? ? ? ? ? ? ? ? ? ? ? ? G G G G A ? ? ? ? ? ? ? ? ? ? ? ? ? ? ? ? ? ? ? ? ? ? ? ? ? ? ? ? ? ? ? ? ? ? G G A G G ? ? ? ? ? ? ? ? ? A C G ? ? ? ? ? A ? ? ? ? ? ? ? ? ? ? G T ? ? ? ? ? ? ? ? ? ? ? ? ? ? ? ? G G G G G ? ? ? ? ? ? ? ? ? ? ? ? ? ? ? ? ? ? ? ? ? ? ? G ? ? ? ? ? ? ? ? ? ? ? ? ? ? ? ? ? ? ? ? ? ? ? ? G ? ? ? ? G G G G C ? ? ? ? ? G ? ? G G G G ? ? ? ? ? G G ? ? ? ? ? ? ? ? ? ? ? ? ? ? ? ? ? ? ? ? ? ? ? ? ? G G A G A ? G G ? ? ? ? ? ? ? ? ? ? ? ? ? ? G G A G G ? ? ? ? ? ? ? ? ? G C G G G G C T G G G C G G A G C G ? ? ? ? ? ? ? ? ? ? ? ? ? ? ? ? T ? G ? ? ? ? ? ? ? ? ? ? ? ? G G ? ? ? ? ? C G A G ? ? ? ? ? ? ? ? ? ? G G G G G G ? ? C T ? ? ? ? ? C G T G ? ? ? ? ? ? ? A T G T G G C ? ? ? ? ? T C G G A ? ? ? ? ? ? ? ? ? ? ? ? ? G G ? ? ? ? ? ? ? ? G C G T A A ? ? ? ? ? ? ? ? ? ? ? ? ? ? ? ? ? ? ? ? ? ? ? ? A ? ? ? ? ? ? ? ? ? ? A C G G ? ? ? ? G G T ? G C A A G G G ? ? ? ? ? ? ? ? ? ? ? G G G ? ? ? ? ? G G ? ? ? ? ? ? ? ? ? ? C G ? ? ? ? ? G G ? ? A G G ? ? ? ? ? ? ? ? ? ? G G ? ? ? G G G ? ? ? ? ? ? ? ? ? ? ? ? ? ? ? ? ? ? ? ? ? ? ? ? ? ? ? G G T G G G G G G ? ? ? ? ? ? ? ? ? ? G G G ? ? ? ? ? ? ? ? ? ? ? G G G G ? ? G G ? ? G ? ? ? ? ? ? ? ? G G G G G ? ? ? ? ? ? ? ? ? ? ? ? ? ? G G ? ? ? ? ? G ? ? ? ? ? ? ? ? ? ? ? ? ? T G G A ? ? ? ? ? ? ? ? ? ? ? ? ? ? ? ? ? ? ? ? ? G ? ? ? G G G ? ? ? ? ? ? ? ? ? ? ? ? ? ? ? ? ? ? ? ? ? ? ? ? ? ? ? ? ? ? ? G G T A G G T C ? ? ? ? ? ? ? ? ? ? ? ? ? ? G C G ? ? ? G G ? ? ? ? ? ? ? ? ? ? ? ? ? G A G ? G G G A C G G G G G ? ? ? ? ? ? ? ? G T G A G G C ? ? ? ? ? ? ? ? ? ? ? ? ? ? G G G G G G G A ? ? ? ? ? ? ? ? ? ? ? ? ? ? ? ? ? ? ? ? ? ? ? ? ? ? ? ? ? ? ? ? ? ? ? G G A A A A G A G G T G G ? G T G ? C G G C G G A G A A ? G G G A T ? ? C G ? ? G G G ? ? ? ? ? ? ? ? ? ? ? ? ? G G ? ? ? ? ? ? ? ? ? ? ? ? ? ? ? ? ? ? ? ? ? G A A G G G G G T ? ? ? ? ? ? ? ? ? ? ? ? ? ? ? ? ? ? ? ? ? ? ? ? ? ? ? ? ? G C G A G A T A T ? ? ? ? ? ? ? ? ? ? ? ? ? ? ? ? ? ? ? ? ? G T G T ? ? ? ? ? ? ? ? ? ? ? ? ? ? ? ? ? ? ? ? ? ? ? ? ? ? ? ? ? ? ? ? ? ? ? ? ? ? ? ? ? ? ? ? ? ? ? ? ? ? ? ? ? ? ? ? ? ? ? ? C G A ? ? ? ? ? ? ? ? ? ? ? ? ? ? ? ? ? ? ? ? ? ? ? ? ? ? ? ? ? ? ? ? ? ? ? ? ? ? ? ? ? ? ? ? ? ? ? G G A ? ? ? ? ? ? ? ? ? ? ? ? ? ? ? ? ? ? ? ? ? ? ? ? ? ? ? ? ? ? ? ? ? ? ? ? ? ? ? ? ? ? ? ? ? ? ? ? ? ? ? ? ? ? ? ? ? ? ? ? ? ? ? ? ? ? ? ? ? ? ? ? G G T G ? ? A A C G A ? ? ? ? ? ? ? C G G A A C G G ? ? ? ? ? G G G G ? ? ? ? ? T T G ? ? ? ? ? ? ? ? ? ? ? ? ? ? ? ? ? ? ? ? ? ? ? ? ? ? G ? ? ? ? ? ? ? ? ? ? G G G C A T G G ? ? G T G G G ? ? ? ? ? ? ? ? ? ? ? ? ? ? ? ? ? ? G G ? ? ? ? ? ? ? ? ? ? ? ? ? ? ? ? ? ? ? ? ? ? ? ? ? ? ? ? ? ? ? ? ? ? ? G T A A A C G G T G G ? ? ? G G G ? G G ? G G ? ? ? ? ? ? ? ? ? ? ? ? ? ? ? ? G G G G G G A G G G G G G G ? ? ? G ? ? ? ? ? ? ? ? ? ? G G ? ? ? ? ? ? ? ? ? ? ? ? ? ? ? ? ? ? G G G T G G ? ? ? ? ? ? ? ? ? ? ? ? ? ? ? ? ? ? ? ? ? ? ? ? ? ? ? ? A C ? ? ? ? ? ? ? ? ? ? ? ? T G G G G C ? ? ? ? G G A G A ? ? ? ? ? ? ? ? ? ? ? ? ? ? ? ? ? C T G G C C ? ? ? ? ? ? G A ? G G G G G T C ? ? ? ? ? ? ? A G ? ? ? A C C G A ? ? ? ? ? ? ? ? ? ? G T ? ? ? ? ? ? C G G A G ? G G G C T ? ? ? ? ? ? ? ? ? ? ? ? ? ? ? ? ? G G G G ? ? G G A G G T ? ? ? ? ? ? ? ? ? ? ? ? ? ? ? ? ? ? ? ? ? ? ? ? ? ? ? G G ? ? ? ? ? ? ? ? ? ? ? ? ? ? ? ? ? ? ? ? ? ? ? ? ? ? ? ? ? ? ? ? ? ? ? ? ? ? ? ? ? ? G C G T ? ? ? ? ? ? ? ? ? ? ? ? ? G G ? G ? ? ? ? ? ? ? ? ? ? ?</t>
  </si>
  <si>
    <t xml:space="preserve">    lama_21080</t>
  </si>
  <si>
    <t xml:space="preserve"> ? ? ? ? ? ? G G ? ? ? ? ? ? ? ? ? ? G A C ? ? ? ? ? ? ? ? ? ? ? ? ? ? ? ? ? ? ? ? ? ? ? ? ? ? ? ? ? ? ? ? ? ? ? ? ? ? ? ? ? ? ? ? ? ? ? ? ? ? ? ? ? ? ? ? ? ? ? ? T C G ? ? G ? ? ? ? ? ? ? G G G ? ? ? ? G G G G A ? ? ? ? ? ? ? ? ? G G ? ? G G G G C G G G ? ? ? ? ? ? ? G G G G G C G G ? ? ? ? ? ? G T G G ? ? ? ? ? ? ? ? ? G G ? ? ? ? ? ? ? ? ? ? ? ? ? ? G ? ? ? ? ? ? ? ? G G G G ? G G A ? ? ? ? ? ? ? G ? ? ? ? ? ? G ? G ? ? G ? G G ? ? ? ? ? G G G ? ? ? ? ? ? ? ? ? ? ? G G G ? ? ? G A ? G G A ? ? G ? ? G G G ? ? ? ? ? ? ? ? ? ? ? ? ? ? ? ? ? ? T G ? ? T A ? ? ? ? ? ? ? ? ? ? ? ? ? ? G G G A ? G G ? ? ? ? ? ? ? ? ? ? ? ? ? ? ? ? ? ? ? ? ? ? ? ? ? ? ? A G G G ? ? ? ? ? ? ? ? ? ? ? ? ? ? ? ? ? ? ? ? ? ? ? ? ? ? ? ? ? ? ? ? ? ? G G G ? ? ? ? ? ? ? ? ? ? ? ? ? ? ? ? ? ? ? ? A G G G G ? ? ? ? ? ? ? ? ? ? ? ? ? ? ? ? G G G G G G C G G ? G G T G G A ? ? ? ? ? ? ? ? ? ? ? ? ? ? ? ? ? ? ? ? ? ? ? ? G G G T ? ? ? A G T A G A T ? ? ? ? ? ? ? ? ? ? ? ? ? ? ? ? G G ? ? ? ? ? ? ? ? ? ? ? ? G T C G ? ? ? ? ? ? ? ? ? ? ? ? G G ? ? ? ? ? ? ? ? ? ? ? ? ? ? ? ? ? ? ? ? ? ? ? ? ? ? G C ? ? ? ? ? ? ? ? ? ? ? ? ? ? ? ? ? ? ? ? ? G G G T C ? ? ? ? ? ? ? ? ? ? ? ? ? ? ? ? ? ? ? ? ? ? ? G G G G T ? ? ? ? ? ? ? ? ? A G A C G G A G G G G T ? ? ? ? ? ? ? ? ? ? ? ? G G ? ? ? ? ? ? ? ? ? ? ? ? ? ? ? ? ? ? ? ? ? ? G G G G G G ? ? ? ? ? ? ? ? ? ? ? ? ? ? ? ? ? ? ? ? ? ? ? ? ? ? ? ? G G ? ? ? ? ? G G G G ? ? ? ? ? ? ? ? ? ? ? ? ? ? ? ? ? G ? ? ? G ? ? ? ? ? ? ? ? ? ? ? ? ? ? ? ? ? ? ? ? ? ? ? G C ? ? ? ? ? ? ? G G G ? ? ? ? ? ? ? ? ? ? G G G T G ? ? G G G G G G G G A ? ? ? ? ? ? ? ? G A ? ? ? ? G G ? ? ? ? ? ? ? ? ? ? ? ? ? ? ? ? ? ? ? ? ? ? ? ? ? ? ? ? ? ? ? ? ? ? ? ? ? ? ? ? ? ? ? ? ? ? ? ? ? ? ? ? ? ? ? G G G G G G G T G G G ? ? ? ? ? ? ? ? ? ? ? ? ? ? ? ? ? ? ? ? ? ? ? T G A C G ? ? ? ? ? ? ? ? ? ? ? G G G ? ? ? ? ? ? A G T ? ? ? ? ? G C C ? ? ? ? ? ? ? ? ? ? ? ? ? ? ? T T A C G ? ? ? ? ? ? ? ? ? ? ? ? ? G G ? ? ? ? ? ? ? G T G G G T G G G G G G G ? ? ? ? ? A A G G G G G G G C G G G G ? ? ? ? ? ? A ? ? ? ? ? ? ? ? ? ? ? ? ? ? ? ? ? ? ? ? ? ? ? A ? ? G G G ? ? ? G G ? G G G ? ? ? ? ? ? ? ? ? ? ? ? ? ? ? ? ? ? ? ? ? ? ? ? ? ? ? ? ? ? ? ? ? ? ? ? ? ? ? ? ? ? G G G G ? ? ? ? ? ? ? G ? ? ? ? ? ? ? ? ? ? ? G G G G G ? ? ? ? ? ? ? ? ? ? ? ? ? ? ? ? G ? ? ? ? ? ? ? ? ? ? ? ? ? ? ? ? ? ? ? ? ? ? ? ? ? ? ? ? ? ? ? ? ? ? ? ? ? ? ? ? ? G T G ? ? ? ? ? ? ? G C G G G G C T G G G C ? ? ? ? ? ? ? ? ? ? ? ? ? ? ? ? ? ? ? ? G A T G G ? ? ? ? ? ? ? ? ? ? ? ? G A C T G C G C G C G G ? ? ? ? ? ? ? ? ? ? ? ? ? ? ? ? ? ? ? ? ? C G G C ? ? G G G ? ? ? ? ? ? ? ? ? ? ? ? A G ? ? ? ? ? ? ? ? ? ? ? ? ? ? A A G G ? ? ? ? ? A ? ? ? ? ? ? ? ? ? ? ? ? ? ? ? ? ? ? ? T ? ? ? ? ? ? ? T G ? G G ? ? ? ? ? ? G G G G G G G G A A ? ? ? ? ? ? ? ? ? ? ? G ? ? ? ? ? ? ? ? ? ? ? ? ? ? ? ? ? ? ? ? ? ? ? ? ? ? ? ? ? ? ? ? ? ? ? ? ? ? ? G ? ? ? ? ? ? ? ? ? A G G ? ? G G G T ? ? ? ? ? ? ? ? ? G ? G G G ? ? T ? ? ? ? ? ? ? ? ? ? ? ? ? ? G T ? ? ? ? ? ? ? ? ? ? G G G G G G ? ? ? ? ? ? ? ? ? ? ? ? ? ? ? ? ? ? ? ? ? ? ? ? ? ? ? ? ? ? ? ? G ? ? ? ? G ? ? ? ? ? ? ? ? ? ? ? ? ? ? ? ? T T G G ? ? ? G G ? ? ? ? ? ? ? ? ? ? ? ? ? ? ? ? ? ? ? ? ? ? ? ? ? ? ? ? ? ? ? ? ? ? ? ? ? ? ? ? G G G G ? ? ? ? ? ? ? ? ? G G ? ? G G G G T A ? ? ? ? ? ? ? ? ? ? ? ? ? ? A G G G G ? ? ? ? ? ? ? ? ? ? ? ? ? ? ? ? ? ? ? ? ? G G C G G G ? ? G ? ? ? ? ? ? ? ? ? ? ? ? ? ? ? ? ? ? ? ? A ? ? ? ? G G G ? ? ? ? ? ? ? ? ? ? ? ? G C ? ? ? ? ? G G G G ? ? ? ? ? ? ? G G G G G ? ? ? ? ? ? ? ? ? ? ? ? ? ? ? ? ? ? ? ? ? ? ? ? G G A G A G G G ? T A G ? ? ? ? ? ? ? ? ? ? ? ? ? ? ? ? ? ? ? ? ? ? ? ? ? G A A G ? ? ? ? ? ? ? C G ? ? ? ? G G G G G A G ? ? ? ? C G ? ? ? ? ? ? G G G G G ? ? ? ? ? ? ? ? ? ? ? ? ? ? ? ? ? ? ? ? ? ? ? C G C G ? ? ? ? ? ? ? ? ? ? ? ? ? ? ? ? ? ? ? ? ? ? ? ? ? ? ? ? ? ? ? ? ? ? ? ? ? ? ? ? ? ? ? ? C A ? ? ? ? ? ? ? ? ? ? ? ? ? ? ? ? ? ? ? ? ? ? ? ? ? ? ? ? ? ? ? ? ? ? ? ? ? ? ? G C ? ? ? G G G G G G G ? ? ? ? ? ? ? ? G ? ? ? ? ? ? ? ? G G G G C ? ? ? ? ? ? ? ? ? ? ? ? G G G G G ? ? ? ? ? ? ? G C G ? ? ? ? ? ? ? ? G ? ? ? ? ? ? ? ? ? ? ? ? ? ? ? ? ? ? ? ? ? ? ? ? ? ? ? ? ? G G G A ? ? ? ? ? ? ? ? ? G ? G C G G G G G G G G ? ? ? ? ? ? ? ? G G G G G G ? ? ? ? ? ? G G G G G ? ? ? ? ? ? ? ? ? G G T G G ? ? ? ? ? ? ? ? ? ? ? ? ? ? ? ? ? ? ? ? ? ? ? A G G G ? G G G ? ? ? ? ? ? ? ? G G C G T T C ? ? ? ? ? ? ? ? ? ? ? G G G T G G ? ? ? ? ? ? ? ? ? ? ? ? ? ? G C A ? ? ? A G G T G G G A T T G G C ? ? ? ? ? ? ? ? ? ? ? ? ? ? ? ? ? ? ? ? ? ? ? ? ? ? ? ? ? ? ? ? ? ? ? ? ? ? ? ? ? ? ? ? ? ? ? ? ? ? ? A A A T G G T G ? ? ? ? ? ? ? ? ? ? ? ? G G ? ? ? G G ? ? ? ? ? ? ? ? ? ? G G G G G ? ? ? ? ? ? ? ? ? ? ? T G G G ? ? ? ? ? ? ? ? ? ? ? ? ? ? ? ? ? ? ? ? ? ? ? ? ? ? ? ? ? ? ? ? ? ? ? ? ? ? ? ? ? ? C G ? ? ? ? ? ? G C G ? ? ? ? ? ? ? ? ? A ? ? ? ? ? G G G G ? ? ? ? ? ? ? ? ? ? ? ? ? ? ? ? ? ? ? ? ? T T ? ? ? ? ? ? ? ? G C ? ? G C T ? ? ? ? G G ? ? ? ? G A G G G G G ? ? ? ? ? G G G G C C G G G ? ? ? C G A ? ? ? ? ? ? ? ? ? ? ? ? ? ? ? ? ? ? ? ? ? ? ? ? G G G C T G A A A G G ? ? ? ? ? G G G G G ? ? ? ? ? ? ? ? ? ? ? ? ? G A T G ? ? ? ? G G T ? ? G G G G G ? ? ? A ? ? ? ? ? ? ? ? ? ? ? ? ? ? ? ? ? ? ? ? ? ? ? ? ? ? ? ? ? ? ? ? C T G G G C ? ? ? ? ? ? ? ? ? ? ? ? ? ? ? ? ? ? ? ? ? ? ? ? ? ? ? ? ? ? G G ? ? ? T G G T G ? ? ?</t>
  </si>
  <si>
    <t xml:space="preserve">    lama_22997</t>
  </si>
  <si>
    <t xml:space="preserve"> ? ? ? ? ? ? ? A A ? ? ? ? G ? ? ? ? ? ? ? ? ? G G G G G G G ? ? ? ? ? ? ? ? ? ? ? ? ? ? ? ? ? ? ? ? ? ? ? ? ? ? ? ? ? ? ? ? G G A A G ? ? ? ? ? ? ? ? ? ? ? ? ? ? T C G ? ? ? ? ? ? ? ? ? ? ? ? ? ? ? ? ? ? ? G G ? ? ? ? ? ? ? ? ? ? ? ? G G ? G G G C ? ? ? ? ? ? ? ? ? ? G G ? ? ? ? ? ? ? ? ? ? ? ? ? ? ? ? ? ? ? ? ? ? ? ? ? ? ? ? ? ? ? ? ? ? ? ? ? ? ? ? ? ? ? ? ? ? ? ? ? A G ? ? ? ? ? ? ? ? ? ? ? ? ? ? ? ? ? ? ? ? ? ? ? ? ? ? ? ? ? G ? ? ? ? ? ? ? ? ? ? G G A C G C ? G G G G G ? ? T G ? ? ? ? ? ? ? ? ? ? ? ? ? ? ? ? ? ? ? ? ? ? ? ? ? ? ? ? ? ? ? ? ? ? ? T ? ? ? ? ? ? G ? ? ? ? ? ? ? ? ? ? ? ? ? ? ? ? ? ? ? ? G ? ? ? ? ? ? ? ? ? ? ? ? ? ? ? C ? ? ? ? ? ? ? ? ? G A G G ? ? ? ? ? ? ? ? ? ? ? T G ? ? ? ? G G G G ? ? ? ? G T A C ? ? ? ? ? ? ? ? ? ? ? ? ? ? ? ? ? ? ? ? ? ? ? ? ? ? ? ? ? ? ? ? G ? ? ? ? ? ? ? ? G G T T ? ? ? ? ? G A G ? ? ? ? ? ? ? ? ? ? ? ? ? ? ? ? ? ? ? ? ? ? ? ? ? ? A T ? ? ? ? ? ? ? ? ? ? ? ? ? ? ? ? ? ? ? ? ? ? ? ? ? ? ? ? ? ? ? ? ? ? ? ? ? ? ? ? ? ? ? ? ? ? ? ? ? ? ? ? ? ? G G G ? ? ? ? ? ? ? G ? ? ? ? ? ? ? ? ? ? ? ? ? ? ? ? ? ? ? ? ? ? ? ? ? ? ? ? C G G A G ? ? ? ? ? ? ? ? ? ? ? ? ? ? ? ? ? ? ? ? ? ? ? ? ? ? ? ? ? ? ? ? ? ? ? ? ? ? ? ? ? ? ? ? ? ? ? ? ? ? ? ? ? ? ? ? ? ? ? ? ? A C G ? ? ? ? ? ? ? ? ? ? ? ? G A G G G ? ? ? ? ? ? ? ? ? ? ? ? ? ? ? ? ? ? ? ? ? ? ? ? ? ? ? ? ? ? ? ? ? ? ? ? ? ? ? ? ? ? ? ? ? ? ? ? ? ? ? ? ? ? ? ? ? ? ? ? ? ? ? ? ? ? ? ? ? ? ? ? ? ? ? ? ? ? ? ? G G G ? ? ? ? ? ? ? ? ? ? ? ? ? ? ? ? ? ? ? ? ? ? ? ? ? ? ? ? G G G G ? ? ? ? ? ? ? ? G ? ? ? ? ? ? ? ? ? ? ? ? ? ? ? ? ? ? ? ? ? ? ? ? ? ? ? ? ? ? ? ? ? ? ? ? ? G ? ? ? ? G ? ? ? ? ? ? ? ? ? ? ? ? ? ? ? ? ? ? ? ? ? ? ? ? ? ? ? ? ? ? G G G ? T T C G ? ? ? ? ? ? ? ? ? ? ? ? ? ? ? ? ? ? ? ? ? ? ? ? ? G G ? ? ? ? ? ? ? ? ? ? ? ? ? ? ? ? ? ? ? ? ? ? ? ? ? ? ? ? ? ? ? ? ? ? ? ? ? ? ? ? ? ? ? ? ? ? ? ? ? ? ? ? ? ? ? ? ? ? ? ? ? ? ? ? ? ? ? T G ? ? ? ? ? ? C G ? ? ? ? ? ? ? ? ? ? ? ? ? ? ? ? ? ? ? ? ? ? ? ? ? ? ? ? G T G G G T ? ? ? ? ? ? ? ? T G A G ? ? ? ? ? ? ? G G A G T ? ? ? ? G ? ? ? ? ? ? ? ? ? ? ? ? ? ? ? ? ? ? ? ? ? ? ? ? ? ? ? ? ? ? ? ? ? ? ? ? ? ? ? ? ? ? ? ? ? ? ? ? ? ? ? ? ? ? ? ? ? ? ? ? ? ? ? G G G ? ? ? ? ? ? ? ? ? ? ? ? ? ? ? ? ? G ? A G G C ? ? ? ? G G ? ? ? ? ? ? ? ? ? ? ? ? ? ? ? ? ? ? ? ? ? ? ? ? ? ? ? ? ? ? ? ? G ? G G ? ? ? ? ? ? ? ? ? ? ? ? ? ? ? ? ? ? ? ? ? ? ? ? ? ? ? ? ? ? ? ? ? ? ? ? ? ? ? ? ? ? ? ? ? ? ? ? ? ? ? ? ? ? ? ? ? ? ? ? ? ? ? ? ? ? ? ? ? ? ? ? G G G G G G G T G G A ? ? ? ? ? ? ? G G C G G ? ? ? ? ? C T G C G ? ? ? ? ? ? ? ? ? ? ? ? ? ? ? ? G G ? ? ? ? ? ? ? ? ? ? ? ? ? ? ? ? ? ? ? ? ? ? ? ? ? ? G G C ? ? ? ? ? T C ? ? ? ? ? ? ? ? ? A A G ? ? ? ? ? ? ? ? ? ? ? ? ? ? G C G T ? ? ? ? ? ? ? ? ? ? ? ? ? ? ? ? ? ? ? ? ? ? ? ? ? ? ? G ? ? ? ? ? ? ? ? ? ? ? ? ? ? ? ? ? G G G G G C ? ? ? ? ? ? ? ? ? ? G G G ? ? ? ? ? ? ? ? ? ? ? ? ? ? ? ? ? ? ? ? ? ? ? ? ? ? ? ? ? ? ? ? ? ? ? ? ? ? ? G G A ? ? ? ? G ? ? ? ? ? ? G G ? G ? ? ? ? ? ? ? ? ? ? ? G G G G C A ? ? ? ? ? ? ? ? ? ? ? ? ? ? ? ? ? ? ? ? ? ? ? ? ? ? G G G ? ? ? ? ? ? ? ? G G ? ? ? ? ? ? ? ? ? G ? ? ? ? ? G ? ? ? ? ? ? ? ? ? ? ? ? ? ? ? ? ? ? ? ? ? ? ? ? ? ? ? ? ? ? ? ? C G ? ? ? ? ? ? ? ? ? ? ? ? ? ? ? ? ? ? ? ? ? ? ? ? ? ? G G C ? ? ? ? ? ? ? ? ? ? ? ? ? ? ? ? ? ? ? ? ? ? ? ? ? ? ? ? ? ? ? ? ? ? ? ? ? ? ? G G G G ? ? ? ? ? ? ? ? ? ? ? ? ? ? ? ? ? ? ? ? ? ? ? ? ? ? ? G G G G ? ? ? ? ? ? ? ? ? ? ? ? ? ? ? ? ? ? ? ? ? A C ? ? ? ? ? G ? ? ? ? ? ? ? ? ? ? ? ? ? ? ? ? ? ? ? G G G ? ? ? ? ? ? G G G G ? ? ? ? ? ? ? ? ? ? ? ? ? ? ? ? ? ? ? G G G C ? ? ? ? ? ? ? ? ? ? ? ? G ? ? ? ? ? ? ? ? ? ? ? ? ? T G G G G T ? ? ? ? ? ? ? ? A G A A ? ? ? ? ? ? ? ? ? ? ? ? G G ? ? ? ? ? ? ? ? ? ? A C A G G G C G G G ? ? ? ? ? ? ? G ? ? ? ? ? ? ? ? ? ? ? ? ? ? ? ? ? ? ? ? ? ? ? ? ? ? ? ? ? ? ? ? ? ? ? ? ? ? ? ? ? ? ? ? ? G G G C G A ? ? ? ? ? ? ? ? ? ? ? ? ? ? ? G C A T ? ? ? ? ? ? ? ? ? ? ? ? ? ? ? ? ? G G A ? ? ? ? ? ? ? ? ? ? ? ? ? ? ? ? ? ? ? ? ? ? ? ? ? G G G G G G G ? ? ? ? ? ? G G ? ? ? ? ? A G ? ? ? ? ? ? A A ? ? ? ? ? ? ? ? ? G G G G ? ? ? ? ? ? ? ? ? ? ? ? G G ? ? ? ? ? ? ? ? ? ? ? ? ? ? G G ? ? ? ? ? ? ? ? ? ? ? ? ? ? ? ? ? ? ? ? ? ? ? ? ? ? ? ? ? ? ? ? ? ? ? ? ? ? ? ? ? ? ? ? ? ? ? ? ? ? ? ? G G ? ? ? ? ? ? ? ? ? ? ? ? ? ? ? ? ? ? ? ? ? ? ? ? ? ? ? ? ? ? ? ? ? ? ? G ? ? ? ? ? ? ? ? ? ? ? ? ? ? ? ? ? ? ? ? ? ? ? G T ? ? ? ? ? ? ? ? ? ? ? ? ? ? ? ? ? ? ? ? ? ? ? ? ? ? ? ? T G G ? ? ? ? ? ? ? ? ? ? ? ? ? G G C A ? ? ? ? ? ? ? ? ? ? ? ? ? ? ? ? ? ? ? ? ? ? ? ? ? ? ? ? ? ? ? ? ? ? ? ? ? ? ? ? ? ? ? ? ? ? ? ? ? ? ? ? ? ? ? ? ? ? ? ? ? ? ? ? ? ? ? ? ? ? ? ? ? ? ? ? ? ? ? ? ? ? ? ? ? ? ? ? ? ? ? G G G G G A G ? ? ? ? ? ? ? ? ? ? ? ? ? ? ? ? G G G G G G ? ? ? ? ? ? ? ? ? ? ? ? ? ? ? G G G ? ? ? ? ? ? ? ? ? ? ? ? ? ? ? ? ? ? ? ? ? ? ? G G G G ? ? ? ? ? ? ? ? ? ? ? ? ? ? ? ? ? ? ? ? G ? ? G ? ? ? A G G ? ? ? ? ? ? ? ? ? ? ? ? ? ? ? ? ? ? ? ? ? ? ? ? G G G A G ? ? ? ? ? G G G ? T ? ? ? ? ? ? ? ? ? ? ? ? ? G G G ? ? ? ? ? ? ? ? A G C ? ? ? ? ? ? ? ? ? ? ? ? ? ? ? ? ? ? ? ? ? ? ? ? ? ? ? ? ? ? ? ? ? C G G G C T G ? ? ? ? ? ? ? ? ? ? ? ? ? ? ? ? ? ? ? ? ? ? ? ? ? ? ? ? ? ? ? ? ? ? ? ? ? ? G G G G G G G G G ? ? ? ? ? ? ? ? ? ? G C ? ? ? ? ? ? ? ? ? ? ? ? ? ? ? ? ? ? ? ? ? ? ? ? ? ? ? ? C G ? ? ? ? ? ? ? ? ? ? G C A T G ? ? ? ? ? ? ? ? ? ? ? ? G ? ? ? ? ? ? ? ? ? ? G ? ? ?</t>
  </si>
  <si>
    <t xml:space="preserve">    lama_2483</t>
  </si>
  <si>
    <t xml:space="preserve"> ? ? ? ? G T T A A G ? ? G G G G G G G A C G G G G G G G G G T ? G G G G G G G G G G G G G G T A G G G G ? ? ? G G G G G G G G G A A G G G G G G G G G G G G G G G T C G T G G ? ? C G G G G G G G G G G G G G G G A G G G G G G G G A G G G G G G G G C G G G G G ? ? ? ? G G G G G G C G G T T G G G T G T G G G T G A G A G T G ? ? ? ? ? ? ? ? ? G G G C G G C G G G G G T C G A G G G G G G G A T G G T G G G G G ? ? T G G G G G G G ? C G G G G ? G G G ? ? G G G G A C G C G ? ? ? G G G C ? G A ? G G A G G G G G G G ? G C G A ? ? G A G G A G C G G G G G T G ? ? T T G A T A G G ? ? G G ? T G G ? ? G A G G G G G T A G G G G G G C ? G G G T A G G G G C G G G G G G G G G G A G G G ? ? ? A G G G T ? ? T G T G G G G G G G G G G G G T A C G G G G G G G G ? G G G G G G G C G G G G G G G G G G G G ? ? G G ? G G G ? G T G ? G T T G G G G G G A G G T G G T G ? ? C G T G ? ? ? ? G G A G G ? G G G G A T G G A C ? G G T ? G G A G T A G A T G G ? G G C ? ? G C G G G G G G G G G A T T ? ? G G G A ? ? G T C G A G G G G ? ? ? ? G C T G G G G G ? G G A G G T T T T G ? G G G G C G G G G T A G C G G A G G G C G G G T G G A G G A C A T G G G G T ? G T G A G G G G G G G G G G A G G G A G G G G G G ? ? T A G G G A G ? C G G G A C G G A ? ? ? G T G G G G G G A G G G ? G G G G G G G ? ? ? ? G G ? ? G ? ? G C G G G G G G G G G G G G G G G G ? ? G G G ? G G G G G G G G G A G G G G G ? ? G G G G G G G G G G G ? ? ? G G G G G G G G G G G G G G G G G G G ? A ? ? ? G ? ? ? G G G G G G G G G G G G G G G C ? ? G G G G G G G G G G C G C G G C G ? G G G T G G G G G G G G G G G A G G G ? ? G G G G A G G G G G G G G G A G G G G G G G G G G A A T T ? G A G G G G C G G G G G ? T C G G G G G G G G G T G G G G G G G ? T G G G G G G G G G T G G G G G G G G G G G G G G G G A G G G G G G G T C T G A C G G G ? ? G A ? ? G G G G G G G G G ? C G A G T T G G G T G C C A A G G T G G T G G G G C G G T T A C G T G G G G G G G G ? ? G G G ? ? G C G A ? T G T G G G T G G G G G G G G T G A G A A G G G G G G G A G T G G C G G A C G A G G T A A G G T G C G G G G G G T G G G G G G A T G G G G G C G G G G G G G G G G G G G G G G G G G G ? T T G G G G G G G G ? T T G A G ? G G G G G G G G G C G G G G G C ? G G G G G G G G G C G C C G G G ? G G G G G G G G G G G G G T ? ? ? ? ? ? G G G G ? ? G T G ? ? ? G G G G G G G A G C A G G T A T ? A A G G G C ? ? G G G G A G G T G A A A G G T G G A G G G G T T A G G C ? ? ? G ? ? ? ? G G T G G G G G G G T G G A T G G G G G G G G C G G G G ? ? ? ? ? ? ? G C G C G G G T G G G G T G C G G G G G G ? ? ? T G G C G G C G T G G G T G G ? ? A T G T G G C A G G G G T C G G A ? ? G G G G A A G G C G G G G ? A A A G G T G G C G T A A G G T C T G T ? ? ? A A G G ? ? ? G G G G G ? G A G G G G G G G G A A A C G G G G ? G G G G G G C A A G G G G C G G A G G G C G C G G G ? ? ? ? ? ? G ? C G G G G G G G ? ? G G G T ? T ? ? ? G A G G ? ? G G A T G G G G G G ? ? G G G G G G G A T G G G G A G A A G G T G C A G T G G T G G C G G T G G G G G G G ? ? ? G T A G G G G G G ? G G G G T G G G ? G G G G ? ? ? G G T G G G G G G ? ? ? G G G G G G ? ? ? ? G G G T ? ? ? ? ? G G G A G G G G G C G G G G G G T A G G G T T G G G ? G G ? G G G A A G ? G G C G ? ? G G G G G G T ? G G G G G G G G T G G G G T A G G G G A G G C G G G G A G G G G G G G G T ? ? ? ? ? G G G G G G C A A G G G G G G C G G G G G G A G G T G A A T G G G G G G A G G G G G A C G G G G G G G G G G A G C G T G A G G C G G G G G G G G G G G G G G ? ? G G G G G A G T G G G G A C G G G G G G G G G G C G G T G G G A G A G G G G T A G G G A A A A G A G G T G G G G T G G C G G C G G A G A A G G G G A T T ? ? ? ? A G G G G G G G A ? G G G A C G G G G C G G G G G G G G G G ? ? ? ? A G G A C G G A A G G G G G T G C G C G G G G G G A T G ? ? C T G G G G A ? G G T G G G G C G A G A T A T G G G G A G G G G A G C A T A T G G G A G G T G G G A ? ? ? ? G G A A G G G G G G G A G T G G C C G A G G C ? ? ? ? ? G G G G G G G ? ? ? ? ? ? G G G G G G G A G G G G G C G A A C G T G G G G G G ? ? ? G G G ? ? ? ? G T G C G G G G G T G G G G ? G G A G T G G G ? ? ? G G G A ? ? ? ? ? ? ? ? G G G G G G G G A G G G G C G G G G G G G C G G G G G G G G G G G G G G G G G G G G G G G G A C G G G G G ? ? ? C A A G G G A G G G T G G A A A C G A G G ? ? ? ? ? C G G C A C G G T T A G G G G G G G T ? ? ? T T G G G G C G T T ? G G G G C G G G A C G G G G T G G G G G ? ? ? ? A T T G G G G G C A T G G A G G T G G G A T T G G C G G G ? G G T G A ? G G G G ? ? ? G T A T G G G G G G T G G T ? ? ? ? T T ? G G T G G G G G G G G G T A A A T G G T G G C C G G G G G G G A G G G G G A G G G G A G A ? ? ? ? ? ? ? ? ? ? G G G G G G G G G G G T G G G G G G G G G T G G G G G G G G G G G T G A G T C G T G G G G G T G G G G G G G G G T C G G G G G G G G C G G G G G G G G G G A C G G G C G G G G G G G G T G G G G C G G C G G G A G A C A G T G G G ? G G G T G C G G G C T G G C C G G T G G G G A G G G G G ? T C G C G G G G C C G G G G A C C G A A G G G ? G C G ? ? G T T T ? ? ? G C G G A G C G G G C T G A A A G G G G ? ? G G G G G G G G G G G G G G G A G G T G A T G G G G G G G G ? ? ? ? ? ? G G G G A G G G T T G G G ? ? ? ? ? A A T G G G C G G G G G ? ? G G G G G C T G ? G C G A G G G G G G A G ? ? C G T G G G G ? ? ? ? ? ? A A G G G G G C G G C G G T G G ? C</t>
  </si>
  <si>
    <t xml:space="preserve">    lama_3027</t>
  </si>
  <si>
    <t xml:space="preserve"> G G G G G T T A A G A G G G G G G G G A C G G ? ? G G G G G T ? ? G G G G G G G G G G ? ? ? T A G G G G G T G G G G G G G G G G A A G G G G G G G G G G G G G G G T C G T G G A G C G G G G G G G G G G G G G G G A G G G G G G ?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? G G A G G A G C G G G G G T G ? ? T A G A T A G G ? ? G G G T G G G G G A G G G G G T A G G G G G G C ? ? G G T G G G G G C G G G G G G G G G G A G G G A G A A G G G ? G ? T G T G G G G G G G G G G G G T A C G G G G G G G G G G G G G G G G C G G G G G G G G G G G G G G G G G G G G G G T G G G T T G G G G G G A G G T G G T G ? ? ? G T G G ? ? G G G A G G G G G G G A T G G A C G G G T T G G A G T A G A T G G G G G C G G G C G G G G G G G G G A T T C G G G G A G ? ? ? ? G A G G G G C C G T G C T G G G G G G G G A G G C T C ? ? ? G G G G C G G G G T A G C G G A G G G C G G G T G G A G G A C A T G G G G T C G T G A G G G G G G G G G G A G G G A G G G G G G G G T A G G G A G G C G G G A C G G A G G G G T G G G G G G A G G G G G G G G G G G G G G G G G G G G G G G C G G G G G G G G G G G G G G G G G G ? ? ? G G G G G G G G G G A G G G G G G G G G G G G G G G G G G ? ? G G G G G G G G G G G G G G G G G G G G A A G ? ? G G ? A G G G G G G G G G G G G G G G C G G G G G G G G G G G G A G C G G C G G G G G T G G G G G G G G G G G A G G G A G G G G G A G G G G G G G G G A G G G G G G G G G G A A T T G G A G G G G C G G G G G T T C G G G G G G G G G T G G G G G G G G T G G G G G G G G G T G G G G G G G G G G G G G G G G A ? ? ? G G G G T C T G A C G ? G G ? G A ? ? G G G G G G G G G ? C G A G T T G G G T G C C A A G G T G G T G G G G C G G T T A C G T G G G G G G G G G G ? G G ? ? G C G A ? T G ? G G G T G G G G G G G G T G A G A A G G G G G G G A G T G G C G G A C G A G G T A A G ? ? G C G G G G G G T G G G G G G A T G G G G G C G G G G G G G G G G G G G G G G G G G G G T ? G G G G G G G G G T T G A G G G G G G G G G G G C G G G G G C G G G G G G G G G G C G C C G G G ? G G G G G G G G G G G G G T ? ? ? ? ? ? G G G G G G G T G G G G G G G G G G G A G A A G G T A T ? A A G G G C G G G G G G A G G T G A A A G G T G G A G G G G T T A G G C G G T G C G G G G G T G G G G G G G T G G A T G G ? ? G G G G C G G G G ? G G C T G C G C G A G G G T G G G G T G C G G G G G G ? G C T G G C G G C G T G G G T G G G G A T G T G G C A G G G G T C G G A G A ? ? G G A A G G C G G G G A A A A G G T G G C G T A A G G T C T G T ? ? A A A G G ? G G G G G G G G G A G G G G G G G G A A A C G G G G G G G G G G G C A A G G G G C G G A G G G C G C G G G ? ? ? ? ? ? ? ? C A G G G G G G G C G ? G T ? T G G G G A G G G G G G A T G G G G G G ? G G G G G G G G A T G G G G A G A A G G T G C A G T G G T G G C G G T G G G G G G G G G A G T A G G G G G G G G G G G T G G G ? ? G G G G A G G G T G G G G G G ? G A G G G G G G A G T A ? G G T T G G G ? ? G G A G G G G G C G G G G G G T A G G G T T G G G A G G G G G G ? ? G G G G C G G ? G G G G G G T T G G G G G G G G T G G G G T A G G G G A G G C G G G G A G G G G G G G G T A G G T C G G G G G G C A A G G G G G G C G G G G G G A G G T G C A T G G G G G G A G G G G G A C G G G G G G G G G G A G C G T G A G G C G G G G G G G G G G G G G G G G G G G G G A G T G G G G A C G G G G G G G G G G C G G T G G G A G A G G G G T A G G G A A A A G A G G T G G G G T G G C G G C G G A G A A G G G G A T T C C G ? ? G G G G G G G A G G G G A C G G G G C G G G G G G G G G G G ? ? C A G G A C G G A A G G G G G T G C G C G G G G G G A T G G G C T G G G G A G G G T G G G G C G A G A T A T G G G G A G G G G A G C A T A T G G G A G G T G G G A ? ? G G G G A A G G G G G G G A G T G G C C G A G G C G T G G G G G G G G G G A G G G G G G G G G G G G A G G G G G C G A A C G T G G G G G G G G G G G G T G G A G T G C G G G G G T G G G G G ? G A G T G G G G ? ? ? G G A G G G G G G G G G G G G G G G G A G G G G C G G G G G G G C G G G G G G G G G G G G G G G G G G G G G G G G A C G G G G G G G G C A A G G G A G G G T G G A A A C G A G G T G G G G C G G C A C G G T T A G G G G G G G T C G T T T G G G G C ? T T C G G G G C G G G A C G G G G T G G G G G G T ? ? A T T G G G G G C A T G G A G G T G G G A T T G G C G G G C G G T G A G G G G G A T ? ? ? A T G G G G G G T G G ? G ? ? G T T G G G T G G G G G A G G G T A A A T G G T G G C C G G G G G G G A G G G G G G G G G G A G A ?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T ? C G G A G C G G G C T G A A A G G G ? G C G G G G G G G ? G G G G G G G A G G T G A T G G G G G G G G G G G G G G G G G G A G G G T T G G G C G G A ? ? A T G G G C G G G G G G G G G G G G C T G G G C G A G G G G G G ? G G G C ? ? G G G G G G G G G T A A G G G G G C G G C G G T G G ? C</t>
  </si>
  <si>
    <t xml:space="preserve">    lama_4266</t>
  </si>
  <si>
    <t xml:space="preserve"> ? G G G G T T A A G A G G G G G G G G A C G G G G G G G G G ? ? G G G G G G G G G G G G G G T A G G G G G T G G G G G G G G G G A A G G G G G G G G G G G G G G G T C G ? G G A G C G G G G G G G G G G G G G A ? A G G G G G G G G A G G G G G G G G C G G G G G T G ? ? G G G G G G C G G T T G G G T G T G G G T G A G A G T G G G ? G A G T G A G G G C G G C G G G G G T C G A G G G G G G G A T G G ? ? G G G G G T T G ? G G G G G ? C G G G G G G G G G G G G G G A C G C G G G G G G G C T G A T G G A G G G G G G G G G C G A C G G A G G A G C G G G G G T G A T T A G A T A G G G G G G G T G G G G G A G G G G G T A G G G G G G C T G G G T A G G G G C G G G G G G G G G G A G G G A G A A G G G T G ? T G T G G G G G G G ? G G G G T A C G G ? ? G G G G G G G G G G G G C G G G G G G G G G G G G G ? G G G G G G G G T G G G T T G G G G G G A G G T G G T G G G ? ? ? ? ? G ? ? G G A G G G G G G G A T G G A ? G G G T T G G A G T A G A T G G G G G C G G G C G G G G G G G G G A T T C G G G G A G A G T C G A G G G G C C G T ? ? T G G G G G ? G G A G G T T T T ? ? G ? G G C G G G G T A G C G G A G G G C G G G T G G A G G A C A T G G G G T C G T G A G G G G G G G G G G A G G G A G G G G G G G G T A G G G A G G C C G G A C G G A G G G G T G G G G G G A G G G G G G G G G G G G G G G G G G ? G G G G C G G G G G G G G G G G G G G G G G G G G G ? G G ? G G G G G G A G G G G G G G G G G G G G G G G G G ? ? G G G G G G G G G G G G G G G G G G G G A A G G ? G G G A G G G G G G G G G G G G G G G C G G G G G G G G G G G G C G C G G C G G G G G T G G G G G G G G G G G A G G G ? G G G G G A G G G G G G G G G A G G G G G G G G G G A A T T G G A G ? G G C G G G G G T T C G G G G G G G G G T G G G G G G G G T G G G G G G G G G T G ? ? G G G G G G G G G G G G G A G G G G G G G T C T G A C G G ? ? G ? ? ? ? G G G G G G G G G G C G A G T ? G G G T G C C A A G G T G G T G G G G C G G T T A C G T G G G G G G G G G G ? G G G G G C G A T T G T G G G T G G G G G G G G T G A G A A G G G G G G G A G T G G C G G A C G A G G T A ? G ? ? G C G G G ? G G T G G G G G G A T G G G G G C G G G G G G G G G G G G G G G G G G G G G T T G G G G G G G G G T T G A G ? G G G G G G G G G C G G G G G C G G G G G G G G G G C G C C G G G ? ? G G G G ? G G G G G G G T G G T T T C G G G G G G G T G G G G G G G G G G G A G A A G G ? ? ? ? A A G G G C G G G G G G A G G T G A A A G G T G G A G G G G T T A G G C G G T G ? ? ? ? G G T G G G G G G G T G G A T G G G G G G G G C G G G ? G G G C T G C G C G A G G G T G G G G T G C G G G G G G ? G C T G G C G G C G T G G G T G G G G A T G T G G C A G G G G T C G G A G A G G G G A A G G C G G G G A A A A G G T G G C G T A A G G T C T G T ? G A A A G G T G G G G G G G G G A G G G G G G G G A A A C G G G G G G G G G G G C A A G G G G C G G A G G G C G C G G G ? ? ? G ? G G G C ? ? ? G G G G ? ? G G G T G T G G G G A G G G G G G A T G G ? G G G G G G G G G G G G A T G G G G A G A A G G T G C A G T G G T G G C G G T G G G G G G G G G A G T G G G G G G G ? G G G G T G G G ? ? G G G G A ? ? G T G G ? ? G G ? G A G G G G G G A G ? A G G G T T ? ? ? ? ? G G A G G G G G C G G G G G G T A G G G T T G G ?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A G G G A G A G G G G T A G G G A A A A G A G G T G G G G T G G C G G C G G A G A A G G G G A T T C C G ? ? G G G G G G G A G G G G A C G G G G C G G G G G G G G G G G ? ? ? A G G A C G G A A G G G G G T G C G ? ? G G G G G A T G G G C T G G G G A G G G T G G G G C G A G A T A T G G G G A G G G G A G C A T A T G G G A G G T G G ? ? ? ? ? G G G A ? G G G G G G G A G T G G C C G A G G C G T G G G G G G G G G G A G G G G G G G G G G G G A G G G G G C G A A C G T G G G G G G G G G G G G T G G C G T G C G G G G G T G G G G ? G G A G T G G G G ? ? ? G G A G G G G G G G G G G G G G G G G A G G G G C G G G G G G G C G G G G G G G G ? ? G G G G G G G G G G G G G G A C G G G G G G G G C A A G G G A G G G T G G A C A C G A G G T G G G G C G G C A C G G T T A G G G G G G G T C G T T T G G G G C G T T C G G G G C G G G A C G G G G T G G G G G G T G ? A T T G G G G G C A T G G A G G T G G G A T T G G C G G G C G G T G A G G G G G A G ? ? ? A T G G G G G G T G G T G G G G T T G G G T G G G G G G G G G T A A A T G G T G G C C G G G G G G G A G G G G G G G G G G A G A T ? ? ?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? ? ? ? G C G G G G T T T ? ? ? G C G G A G C ? G G C T G A A A G G G ? G C G G G G G G G G G G G G G G G A G G T G A T G G G G G G G G G G G G G G G G G G A G G G T T ? G G C G G A ? A A T G G G C G G G G G G G G G G G G C T G G G C G A G G G G G G A G G G C G T G G G G G G G G G T A A G G G G G C G G C G G T G G ? C</t>
  </si>
  <si>
    <t xml:space="preserve">    lama_58</t>
  </si>
  <si>
    <t xml:space="preserve"> ? ? ? ? ? ? ? A A G A G G G G G G ? ? ? C G G ? ? G G G G G T ? G G G G G G G G G G G G G G ? ? G G G ? G G G G G G G G G G G G A A G G G G G G G G G G G G G G G T C G ? G G A G C ? G G G G G ? G G G G G G G G A G G G G G ? G G A G G G A G G G T C ? ? ? ? ? ? ? ? ? G ? ? ? G G C G G T T G G G T G T G G G T G A G A G T G G G ? ? ? ? ? ? A ? G G C G G C G G G G G T C G A G G G G ? G G A T G G T G G ? ? ? G G T ? ? ? ? G G G ? C G G G G ? ? G G G G ? ? ? ? ? ? ? ? ? ? ? ? G G G C T G A T ? ? A ? G G G G G G G G C G A ? G G A G ? ? ? ? G G G G ? ? ? ? ? ? ? ? ? ? ? ? ? ? ? G G ? ? G G ? ? ? ? G G G G G T A ? G G ? ? ? C ? ? ? G T ? G G G G C G G G G G G G G G G A G G G ? ? ? A G G ? T ? G T G T G G G G G G G ? ? ? ? G T A C G G G ? G G G G G G G ? ? ? G G C G G G G G G G G ? ? ? ? ? ? G G G ? G ? ? ? ? ? ? G T T G G G ? G ? ? ? ? ? ? ? ? ? ? ? ? ? ? ? ? ? ? G G G A G ? ? ? ? ? ? ? T ? ? ? ? ? ? G T ? ? ? ? ? ? A G G G ? ? ? ? ? C G G G C G G ? ? ? G G G G A T T ? ? ? ? ? A ? ? ? ? ? ? ? G G G G C C G T G C T G ? G G G G G G A ? ? C T C ? ? ? ? ? ? ? ? ? ? ? ? T A G C G G A G G G C G G A T G G ? ? ? ? ? ? ? ? ? ? ? ? ? G T G A G G G G G G G G G G A G G G A G G G G G G G G ? A G G G A G G C G G G A C G G A ? ? ? ? ? ? ? G C G G A ? ? ? ? ? ? ? ? ? ? ? ? ? ? ? G G ? ? ? ? ? G C G G G G G G G G G G G G G G ? ? ? ? G ? ? ? G G G ? ? ? G G G A G G G G ? ? ? G G G G G G G ? ? ? ? ? ? ? ? ? G G G G G G ? ? G G G ? ? ? ? ? ? ? A G ? ? G G ? ? G G G ? G G G ? ? G G G G G ? ? ? G G G G G G G G G G G A G C G G C G ? G G G T G G G A G G G G G G G A G G G ? ? ? ? ? G A G G G G G ? ? ? ? A G G G G G G G G G G A A T T ? G A ? ? ? ? ? ? ? ? ? ? ? ? ? ? ? ? ? ? ? ? ? G T G G G G G G G ? T G G G G G G G G G T G G G G ? G G G G G G G G ? ? ? ? ? ? ? G G G G T C T G A C G G ? ? ? G A G G G G G ? ? ? G G G ? C G A G T ? ? ? G T G C C ? ? ? ? ? G G T G ? G G C G G T T A C G ? G G G G G G G G ? ? ? G G ? ? G C G A T T G T G G G T G G G G G G G G T G A G A A G G ? ? ? ? G A G T G G C G G A C G A ? ? ? ? ? ? ? ? ? ? ? ? ? ? ? ? ? G G G G G G A T G G G G G ? G G G G G ? G G G ? ? ? ? ? ? ? ? ? ? ? ? ? ? G ? ? G G G G G G T ? G A G ? G G G G G G G G G C G G G ? ? ? ? ? ? ? G G G G G ? ? ? ? ? G G ? ? ? G G G G ? G G G G G G ? ? ? ? ? ? ? ? G G A A ? ? G T G G G G ? ? ? ? ? ? G A G A A G G T A T ? ? ? ? ? ? C G G G G G G A ? G T G A A A G G T G G A G G G G T T A G G C G G T ? ? ? ? ? ? ? ? ? G G G G G G ? ? G A T G ? ? ? ? G G G C G G G ? ? G G C T G C G ? G A G G G ? G G ? ? ? G C G G G G G G ? ? ? ? G G C G G C G T ? G G T G ? ? G ? T G T G G C ? ? G G G T C G G A G A ? ? ? G A A ? G C G G ? ? ? ? ? ? ? ? ? ? G C G T ? ? ? ? ? ? ? G T ? ? A A A G G T ? ? ? ? G G ? ? ? A G G G ? ? ? ? ? ? ? A C G G G G ? ? G G G G G C A A G G G G C G G A G G G C G C G G G ? ? ? ? ? ? ? ? C G G G ? ? ? ? ? G G ? ? T ? ? ? ? ? ? A G G ? ? G G G T G G ? G G ? ? ? G G G G G G G A T G G G G A G A A G G T G C A G T G G T G G ? G G T G ? G G G G G G G A G T A G G G G G G ? G ? ? ? T G G G ? ? G G G G A ? ? G T G G G ? ? ? ? ? ? ? ? ? ? ? G A G T ? ? G G ? ? ? ? G G G G G ? ? G G G G C G ? ? ? G G T A ? ? ? T T ? ? ? ? ? ? ? G ? ? A ? G ? ? G C ? ? ? ? ? ? G ? G T ? ? ? G G G ? ? ? ? G G G G T A G G ? ? ? ? ? G G G G G A G G G G G G G G T A G G T C G G G G G ? ? ? A G G G G G G C G G G ? ? G ? ? ? ? ? ? A T G G G G G G A G G G G G A C G G G G G ? G G G G A G C G T G A G ? ? ? G G G G G G G G ? G G ? ? G G G G G G G A G T G G G G A ? G G G G G G G G G G C G G T G G G A G A G G G G ? A G G G ? ? A A G A G G T G G G G T G G C G G C G G A G A A G G G G A T T C C G ? ? ? G G ? ? ? ? ? ? ? ? ? A C G G G G C G G G G G ? G G G G G ? ? C A G G ? ? ? G A A G G G G G T G C G C G G G G G G A T G ? G C ? ? G G G A G G G T G G G G C G A G A T A T G ? ? ? ? ? ? ? ? ? G C A T A T G G ? ? ? G T ? ? ? ? ? ? ? ? ? ? ? A G ? ? ? G G G A G T G G C C G A G G C G T G G G G G G G G G G A G ? ? ? ? G G G G G G G A G ? ? G G C G A A C G T G G G G G G G G G G G G T A G C G T G C G G G G G T ? G G ? ? G G A ? T G G ? ? ? ? ? ? ? ? ? ? ? ? ? ? G G G G G G G ? G G A G ? ? G C G G G G ? G G C G G G G G G G G ? ? G G G ? ? ? G G G G G G G G A C G G G G ? ? ? G C A A G ? ? A G G G T G G ? ? A C G A G G T G ? ? ? C G G C A ? G G T T A ? ? ? ? G G G T C G T T T G G G G C G ? T C G G G G C G G G A C G ? ? ? ? G G ? G ? ? ? ? ? A T ? ? ? G G G C A ? ? ? ? G G T G G G A T T G G C G G G A G G T G A G ? G G G ? ? ? ? ? ? ? G G G G G G T G T T ? ? ? ? ? ? ? G G T ? ? ? ? ? ? ? ? ? ? A A A T G G T G G C C G G G G G G G A ? G G G G G G G G G A G A ? ? A G T G ? ? ? ? ? ? ? ? G G G G G ? ? ? G G G G G G G G G T G G G G G ? ? ? ? ? G T G A G T C G T G G G G G T G ? ? ? G G G G G T C G G G G G G G G C G G G G A T G G G G ? C G G G C G G G G G G G G T G ? ? G C G G ? ? ? ? ? ? ? C A G T G G G ? ? ? ? ? ? C G G G C T G G C C G G T G G G G A G G ? ? G G T C ? C G G G G C C G G G G A C C G A ? ? ? ? ? G C G ? ? G T T T A T ? G C G G A G C G G G C T G A A A G G ? ? ? ? ? ? G G G G G G G G G G G G G A G G T G A T G ? ? G G ? ? G G G G G G G G G G G A ? ? ? ? ? G G ? ? ? ? ? ? ? A T G G ? ? ? G G ? ? G G G G G G G C T G ? ? ? G A G G G G G G ? G ? ? C ? ? G G G G ? G G G G T ? ? ? ? ? G G ? ? G C G G T G G ? C</t>
  </si>
  <si>
    <t xml:space="preserve">    lama_6372</t>
  </si>
  <si>
    <t xml:space="preserve"> G G G G G T T A A G A G G G G G G G G A C G G G G G G G G G T ? G G G G G G G G G G G G G G T A G G G G G T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T G A T A G G G G G G G T G G G G G A G G G G G T A G G G G G G C T G G G T A G G G G C G G G G G G G G G G A G G G ? ? A A G G G ? G ? T G T G G G G G G G G G G G G T A C G G G G G G G G G G G G G G G G C G G G G G G G G G G G G G G G G G G G ? G G T G G G T T G G G G G G A G G T G G T G G G C G T G G G ? G G G A G G G G G G G A T G G A C G G G T T G G A G T A G A T G G G G G C G G G C G G G G G G G G G A T T C G G G G A G A G T C G A G G G G C C G T G C T G G G G G G G G A G G T T T T G G G G G G C G G G G T A G C G G A G G G C G G G T G G A G G A C A T G G G G T A G T G A G G G G G G G G G G A G G G A G G G G G G G G T A G G G A G G C G G G A C G G A G G G G T G G G G G G A G G G G G G G G G G G G G G G G G G G G ? G G C G G G G G G G G G G G G G G G G G G G G G G G G ? G G G G G G A G G G G G G G G G G G G G G G G G G A G G G G G G G G G G G G G G G G G G G G G A A G G G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G C G A G T T G G G T G C C A A G G T G G T G ? G G C G G T T A C G T G G G G G G G G G G ? G G G G G C G A ? T G T G G G T G G G G G G G G T G A G A A G G G G G G G A G T G G C G G A C G A G G T A A G G T G C G G G G G G T G G G G G G A T G G G G G C G G G G G G G G G G G G G G G G G G G G G T T G G G G G G G G G T T G A G G G G G G G G G G G C G G G G G C G G G G G G G G G G C G C C G G G G G G G G G G G G G G G G G T G G T T T C G G G G G G G T G G G G G G G G G G G A G C A G G T A T A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? ? A A A G G T G G G G G G G G G A G G G G G G G G A A A C G G G G G G G G G G G C A A G G G G C G G A G G G C G C G G G ? ? ? G ? G G G C G ? ? G G G G G C G G G T G T G G G G A G G G G G G A T G G G G G G G G G G G G G G G A T G G G G A G A A G G T G C A G T G G T G G C G G T G G G G G G G G G A G T G G G G G G G G G G G G T G G G ? ? G G G G A G G G T G G G G G G G G A G G G G G G A G T A G G G T T G G ? ? G G G A G G G G G C G G G G G G T A G G G T T G G G ? G G G G G G A A G G G G C G ?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T C G ? A G G G G G G G A G G G G A C G G G G C G G G G G G G G G G G ? ?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C G T G C G G G G G T G G G G ?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? G A T T G G G G G C A T G G A G G T G G G A T T G G C G G G A G G T G A G G G G G G G G G G A T G G G G G G T G G T ?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G G C G G G C T G G C C G G T G G G G A G G G G G G T C G C G G G G C C G G G G A C C G A A G G G G G C G G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</si>
  <si>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lama_6866</t>
  </si>
  <si>
    <t xml:space="preserve"> ? G G G G T T A A G A G G G G G G G G A C G G G G G G G G G T G G G G G G G G G G G G G G G T A G G G G G T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A G G G C G G G G G G G G G G G G G G A C G C G G G G G G G C T G A T G G A G G G G G G G G G C G A C G G A G G A G C G G G G G T G A T T A G A T A G G G G G G G T ?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? G C T G G G G G G G G A G G T T T T G G G G G G C G G G G T A G C G G A G G G C G G G T G G A G G A C A T G G G G T C G T G A G G G G G G G G G G A G G G A G G G G G G G G T A G G G A G G C G G G A C G G A G G G G T G G G G G G A G G G G G G G G G G G A G G G G G G G G G G G C G G G G G G G G G G G G G G G G G G G G G G G G G G G G G G G A G G G G G G G G G G G G G G G G G G A G G G G G G G G G G G G G G G G G G G G G A A G G ?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G C G A G T T G G G T G C C A A G G T G G T G G G G C G G T T A T G T G G G G G G G G G G ? G G G G G C G A T T G T G G G T G G G G G G G G T G A G A A G G G G G G G A G T G G C G G A C G A G G T A A ? G ? G C G G G G G G T G G G G G G A T G G G G G C G G G G G G G G G G G G G G G G G G G G G T T G G G G G G G G G T T G A G G G G G G G G G G G C G G G G G C G G G G G G G G G G C G C C G G G G G G G G G G G G G G G G G T G G T ? ? C G G G G G G G T G G G G G G G G G G G A G A A G G T A T A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? ? G G T G G G C ? G G G G G G G ? G G G T G T G G G G A G G G G G G A T G G G G G G G G G G G G G G G A T G G G G A G A A G G T G C A G T G G T G G C G G T G G G G G G G G G A G T A G G G G G G G G G G G T G G G G G G G G G A G G G T G G G G G G G G A G G G G G G A G T A G G G T T G G G G G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? C C A G G A C G G A A G G G G G T G C G C G G G G G G A T G G G C T G G G G A G G G T G G G G C G A G A T A T G G G G A G G G G A G C A T A T G G G A G G T G G G A G ? G G G G A A G G G G G G G A G T G G C C G A G G C G T G G G G G G G G G G A G G G G G G G G G G G G A G G G G G C G A A C G T G G G G G G G G G G G G T G G A G T G C G G G G G T G G G G G G G A G T G G G G ? ?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G G G G G A T G G G G G G T G G T ?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T G C G G G A G A C A G T G G G A G G G G G C G G G C T G G C C G G T G G G G A G G G G G G T C G C G G G G C C G G G G A C C G A A G G G ? G C G G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A</t>
  </si>
  <si>
    <t xml:space="preserve">    lama_7540</t>
  </si>
  <si>
    <t xml:space="preserve"> ? G G G G T T A A G A G G G G G G G G A C G G G G G G G G G T G G G G G G G G G G G G G G G T A G G G G G T G G G G G G G G G G A A G G G G G G G G G G G G G G G T C G T G G A G C G G G G G G G G G G G G G G G A G G G G G T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? T G G G G G A G G G G G T A G G G G G G C T G G G T A G G G G C G G G G G G G G G G A G G G A G A A G G G T G G T G T G G G G G G G G G G G G T A C G G G G G G G G G G G G G G G G C G G G G G G G G G G G G G G G G G G G G G G T G G G T T G G G G G G A G G T G G T G G G C G T G G ? ?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A C G G A C G G A G G G G T G G G G G G A G G G G G G G G G G G G G G G G G G G G G G G C G G G G G G G G G G G G G G G G G G G G G G G G ? G G G G G G A G G G G G G G G G G G G G G G G G G ? ? G G G G G G G G G G G G G G G G G G G G A A G ? ?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? ? G G G G G T C T G A C G G G G G G A G G G G G G G G G G G G C G A G T T G G G T G C C A A G G T G G T G G G G C G G T T A C G T G G G G G G G G G G ? G G G G G C G A ? T G T G G G T G G G G G G G G T G A G A A G G G G G G G A G T G G C G G A C G A G G T A A G G T G C G G G G G G T G G G G G G A T G G G G G C G G G G G G G G G G G G G G G G G G G G ? T T G G G G G G G G G T T G A G G G G G G G G G G G C G G G G G C ? G G G G G G G G G C G C T G G G ? G G G G G G G G G G G G G T G G T ? ? ? G G G G G G G T G G G G G G G G G G G A G C A G G T A T ?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? ? ? ? T G G G C G G G G G T G G ? G G G T G T G G G G A G G G G G G A T G G G G G G G G G G G G G G G A T G G G G A G A A G G T G C A G T G G T G G C G G T G G G G G G G G G A G T G G G G G G G G G G G G T G G G ? G G G G G A ? G G T G G G G G G G G A G G G G G G A G T A ? G G T T G G ? ? G G G A G G G G G C G G G G G G T A G G G T T G G G A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C T T G G G G G C A T G G A G G T G G G A T T G G C G G G C G G T G A G G G G G ? ? ? A G A T G G G G G G T G G T G ?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G G C G G G C T G G C C G G T G G G G A G G G G G G T C G C G G G G C C G G G G A C C G A A G G G G G C G G G G T T T A T T G C G G A G C G G G C T G A A A G G G G ? C G G G G G G G G G G G G G G G A G G T G A T G G G G G G G G G G G G G G G G G G A G G G T T G G G C G G A G A A T G G G C G G G G G G G G G G G G C T G G G C G A G G G G G G A G G G C G T G G G G G G G G G T A G G G G G G C G G C G G T G G C C</t>
  </si>
  <si>
    <t xml:space="preserve">    lama_8370</t>
  </si>
  <si>
    <t xml:space="preserve"> G G G G G T T A A G A G G G G G G G G A C G G G G G G G G G T G G G G G G G G G G G G G G G T A G G G G G G G G G G G G G G G G A A G G G G G G G G G G G G G G G T C G T G G A G C G G G G G G G G G G G G G G G A G G G G G G G G A G G G G G G G G C G G G G G T G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? ? T A G A T A G G G G G G G T G G G G G A G G G G G T A G G G G G G C ? G G G T A G G G G C G G G G G G G G G G A G G G A G A A G G G T G ?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G G G ? G G G G G G A G G G G G G G G G G G G G G G G G G ? ? G G G G G G G G G G G G G G G G G G G G A A G G G G G ? A G G G G G G G G G G G G G G G C G G G G G G G G G G G G A G C G G C G G G G G T G G G G G G G G G G G A G G G A G G G G G A G G G G G G G G G A G G G G G G G G G G A A T T G G A G G G G C G G G G G T T C G G G G G G G G G T G G G G G G G G T G G G G G G G G G T G G G G G G G G G G G G G G G G A G G G G G G G T C T G A C G G G ? G G A G G G G G G G G G G G G C G A G T T G G G T G C C A A G G T G G T G G G G C G G T T A C G T G G G G G G G G G G G G G G ? G C G A ? T G T G G G T G G G G G G G G T G A G A A G G G G G G G A G T G G C G G A C G A G G T A A G G T G C G G G G G G T G G G G G G A T G G G G G C G G G G G G G G G G G G G G G G G G G G G T T G G G G G G G G G T T G A G G G G G G G G G G G C G G G G G C ? G G G G G G G G G C G C C G G G G G G G G G G G G G G G G G T G G T T T C G G G G G G G T G G G G G G G G G G G A G A A G G T A T A A A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? G ? G T G G G C G G G G G T G G C G G G T G T G G G G A G G G G G G A T G G G G G G G G G G G G G G G A T G G G G A G A A G G T G C A G T G G T G G C G G T G G G G G G G G G A G T A G G G G G G G G G G G T G G G G G G G G G A G G G T G G G G G G G G A G G G G G G A G T A ? G G T T G G G G G G G A G G G G G C G G G G G G T A G G G T T G G G ? G G G G G G A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G A T T G G G G G C A T G G A G G T G G G A T T G G C G G G C G G T G A G G G G G A G G G G A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G G C G G G C T G G C C G G T G G G G A G G G G G G T C G C G G G G C C G G G G A C C G A A G G G G G C G G G G T T T A T T G C G G A G C G G G C T G A A A G G G G G C G G G G G G G G G G G G G G G A G G T G A T G G G G G G G G G G G G G G G G G G A G G G T T G G G C G G A T A A T G G G C G G G G G G G G G G G G C T G G G C G A G G G G G G A G G G C G T G G G G G G G G G T A A G G G G G C G G C G G T G G C C</t>
  </si>
  <si>
    <t xml:space="preserve">    lama_9549</t>
  </si>
  <si>
    <t xml:space="preserve"> ? G G G G T T A A G A G G G G G G G G A C G G G G G G G G G T G G G G G G G G G G G G G G ? T A G G G G G T G G G G G G G G G G A A G G G G G G G G G G G G G G G T C G T G G A G C G G G G G G G G G G G G G G G A G G G G G G G G A G G G G G G G G C G G G G G T ? T C G G G G G G C G G T T G G G T G T G G G T G A G A G T G G G G G A G T G A G G G C G G C G G G G G T C G A G G G G G G G A T G G T G G G G G G T T G G ? G A G G G C G G G G G G G G ? G G G G G A C G C G G G G G G G C T G A T G G A G G G G G G G G G C G A C G G A G G A G C G G G G G T G A T T A G A T A G G ? ? G G G T G G G G G A G G G G G T A G G G G G G C ? ? G G T ? G G G G C G G G G G G G G G G A G G G ? ? ? A G G G T G ? T ? T G G G G G G G G G G G G T A C G G G G G G G G G G G G G G G G C G G G G G G G G G G G G G G G G G G G ? ? G T G G G T T G G G G G G A G G T G G ? G G G C G T G G G G G G G A G G G G G G G A T G G A C G G G T T G G A G T A G A T G G G G G C G G G C G G G G G G G G G A T T C G G G G A G A G T ? G A G G G G C C G T G C T G G G G G G G ? A G G T T T T G G G G G G C G G G G T A G C G G A G G G C G G G T ? ? A G G A C A T G G G G T C G T G A G G G G G G G G G G A G G G A G G G G G G G G T C G G G A G G C G G G A C G G A G G G G T G G G G G G A G G G G G G G G G G G G G G G G G G G G G G G A G G G G G G G G G G G G G G G G ? G G G G G G G G G G G G G G A G G G G ? G G G G G G G G G G G G G ? ? G G G G G G G G G G ? G G G G G G G G G A A G ? G G G ? A G G G G G G G G G G G G G G G C G G G G G G G G G G G G A G C G G C G G G G G T G G G G G G G G G G G A G G G A G G G G G A G G G G G G G G G A G G G G G G G G G G A A T T G G A G G ? G C G G G G G T T C G G G G G G G G G T G G G G G G G G T G G G G G G G G G T G G G G G G G G G G G G G G G G A G G G G G G G T C T G A C G G G G G G A ? ? G G G G G G G G G G C G A G T T G G G T G C C A A G G T G G T G G G G C G G T T A C G T G G G G G G G G ? ? ? G G G G G C G A ? T G T G G G T G G G G G G G G T G A G A A G G G G G G G A G T G G C G G A C G A ? ? ? ? A ? G T G C G G G G G G T G G G G G G A T G G G G G C G G G G G G G G G G G G G G G G G G G G ? T T G G G G G G G G G T T G A G ? G G G G G G G G G C G G G G G C ? G G G G G G G G G C G C C G G G ? G G G G G G G G G G G G G T G G T ? ? ? G G G G ? ? G T G G G G G G G G G G G A G A A G G T A T ? A A G G G C G G G G G G A G G T G A A A G G T G G A G G G G T T A G G C G G T G C G G G G G T G G G G G T G T G G A T ? G G G G G G G C G G G G ? G G C T G C G C G A G G G T G G G G T G C G G G G G G G G C T G G C G G C G T G G G T G G G G A T G T G G C A G G G G T C G G A G A G G G G A A G G C G G G G A A A A G G T G G C G T A A G G T C T G T ? ? A A A G G T G G G G G G G G G A G G G G G G G G A A A C G G G G G G G G G G G C A A G G G G C G G A G G G C G C G G G ? ? ? G T G G G C ? ? ? G G G G ? C G G G T G T G G G G A G G G ? G G A T G G G G G G G G G G G G G G G A T G G G G A G A A G G T G C A G T G G T G G C G G T G G G G G G G G G A G T A G G G G G G G G G G G T G G G ? G G G G G A ? G G T G G G G G G ? ? A G G G G G G A G T A G G G T T G G G G G G G A G G G G G C G G G G G G T A G G G T T G G G ? G G G G G G A A G G G G C G G G G G G G G G T T G G G G G G G G T G G G G T A G G G G A G G C G G G G A G G G G G G G G T A G G T C G G G G G G C A A G G G G G G C G G G G G G A G G T G C A T G G G G G G A G G G G G A C G G G G G G G G G G A G C G T G A G G C G G G G G G G G G G G G G G G G G G G G G A G T G G G G A C G G G G G G G G G G C G G T G G G A G A G G G G T A G G G A A A A G A G G T G G G G T G G C G G C G G A G A A G G G G A T T C C G A ? G G G G G G G A G G G G A C G G G G C G G G G G G G G G G ? G C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C ? T G C G G G G G T G G G G G G G A G T G G G G ? ? ? G G A G G G G G G G G G G G G G G G G A G G G G C G G G G G G G C G G G G G G G G G G G G G G G G G G G G G G G G A C G G G G G G G G C A A G G G A ? G G T G G A A A C G A G G T G G G G C G G C A C G G T T A G G G G G G G T C G T T T G G G G C G T T C G G G G C G G G A C G G G G T G G G G G G T G ? A T T G G G G G C A T G G A G G T G G G A T T G G C G G G C G G T G A ? ? G G G A G G G G A T G G G G G G T G G T G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A C G G G G A C C G A A G G G ? G C G ? G G T T T ? ? ? ? C G G A G C G G G C T G A A A G G G G G C G G G G G G G G G G G G G G G A G G T G A T G G G G G G G G G G G G G G G G ? ? A G G G T T G G G C G G A G A A T G G G C G G G G G G G G G G G G C T G G G C G A G G G G G G A G G ? C G T G G G G ? G G G G T A A G G G G G C G G C G G T G G ? C</t>
  </si>
  <si>
    <t xml:space="preserve">    lama_9802</t>
  </si>
  <si>
    <t xml:space="preserve"> ? G G G G T T A A G ? ? G G ? ? ? ? ? ? ? ? ? ? G G G G G G ? ? ? ? ? ? ? ? ? ? ? ? ? ? ? ? ? ? ? ? ? ? ? ? ? ? ? ? ? ? ? ? ? ? ? ? ? ? G G G G G ? ? ? ? ? G G G T C G T G G A G ? ? G G G G G G G G G G G G G ? ? ? ? ? ? ? ? ? G A G G G G ? G G G C G G G G G T ? ? ? ? ? ? ? ? ? C G G T T G G G T ? ? ? ? ? ? ? ? ? ? ? ? ? ? ? ? ? ? G T G A ? ? ? ? ? ? ? G ? ? ? ? ? ? ? A G G G G ? ? ? ? T G G T G G G G ? ? ? ? ? ? ? ? ? ? ? ? ? ? G ? ? G G G G G ? ? G G G A C G C G ? ? ? G G ? ? ? ? A ? G G A G ? ? ? ? ? ? G G ? ? ? ? ? ? ? ? ? ? ? ? ? G G G G T G A T ? ? ? ? ? ? ? G ? ? ? ? G T G G G G G A ? ? ? G ? ? ? G G ? ? ? ? ? ? ? ? ? ? ? ? ? G G C G G G G G G G G G ? A G G G ? ? ? ? ? ? ? ? ? ? ? ? T G G G ? ? ? ? ? ? ? ? ? ? ? ? ? ? ? ? G G G ? ? ? ? ? G G G G C G G ? ? ? ? ? ? ? ? ? ? ? ? G ? G G G ? ? ? ? ? G G T T G G G G G ? ? ? ? ? ? ? ? ? ? ? ? ? ? ? G ? ? ? G G A G G G G G ? ? ? ? ? ? ? ? ? ? ? T ? ? ? ? ? T A G A T G G ? ? ? ? ? ? G C G G G G G G G G ? A T T C G G G G ? ? ? ? ? ? ? ? ? ? ? ? C C G ? ? ? ? ? ? ? ? ? ? ? ? C A G C A C ? ? ? ? ? ? ? ? ? ? ? ? ? ? ? ? ? ? ? ? ? ? ? ? ? ? ? ? ? ? ? ? ? ? ? ? ? ? ? ? ? ? ? T G A G ? ? G A G G G G G ? ? ? ? ? ? ? ? ? ? ? ? ? ? ? ? ? ? ? ? ? ? ? ? ? ? C G G A G G G ? ? ? ? ? ? ? ? ? ? ? ? T G G G ? ? ? ? ? ? ? G G G A G G ? ? ? ? ? ? ? ? ? G G G G G G G G G G G ? ? ? ? ? ? ? ? ? G ? ? G ? ? ? ? ? ? ? ? ? ? G G G G G G G ? ? ? ? ? ? G G G ? ? ? ? G G G ? ? G ? ? ? ? ? ? ? ? ? ? G ? ? ? ? ? G G G G G G G G G G G G G ? G C G G ? ? ? G G G G ? ? ? ? ? C G G C ? ? ? G G T G G ? G ? ? ? ? ? ? ? ? ? ? ? ? ? ? ? G G A G G ? ? ? ? ? ? ? ? ? ? ? ? ? G G G G G A A T ? ? G A G ? ? G C G G G G G T T C G ? ? ? ? ? ? G G T ? ? ? ? ? ? ? G T ? ? ? ? ? ? ? G G ? ? ? ? ? ? ? ? ? ? ? ? ? ? ? ? ? ? ? ? ? ? ? ? ? ? ? ? ? ? ? ? ? ? ? ? ? ? ? ? ? ? ? G G G G G G ? C G ? ? ? ? ? G G T G C C A A ? ? ? ? ? ? ? ? ? G ? ? ? ? ? ? ? ? ? ? ? ? ? ? ? ? ? ? ? G G G ? ? ? ? ? ? ? ? G C G G G T G G ? ? ? ? ? ? T G A G ? ? ? ? G G G G ? A G T G G ? ? ? ? C G ? ? ? ? ? ? ? ? ? ? ? ? ? ? ? G G T G G G ? ? ? A ? ? ? ? ? ? ? ? G G G G G G G G ? ? ? ? ? ? ? ? ? ? ? ? ? ? ? G G ? ? G G G G T T ? A G ? ? ? ? ? ? ? ? G G C G G G G G ? ? ? ? ? ? ? G G G ? ? G C ? ? ? G ? ? ? G G G ? ? ? ? ? ? ? ? ? G ? ? ? ? ? G ? ? ? ? ? ? T G G G G ? ? ? G G ? ? ? ? ? ? ? ? ? ? ? ? ? ? G G G ? ? ? ? ? G G A G G T G A A A G G T G ? ? ? G G G T T A G G C G G T ? ? G G G ? ? ? G ? G G G G G ? ? G A ? ? ? ? ? ? G ? ? ? ? ? ? ? ? ? ? C T G C G C G A G G G T G G G G T G C ? G G G ? ? ? ? ? T G ? ? ? ? ? G T G G ? ? ? ? ? ? ? T G ? ? ? C ? ? ? ? ? ? ? G G A ? ? G G G G A A ? ? ? ? G G G A ? ? ? ? ? ? ? ? ? ? ? ? ? ? ? ? ? ? ? ? ? ? A A ? ? G T G ? G G ? ? ? ? ? ? ? ? ? ? ? ? ? ? ? ? ? ? ? ? G G G G G G G G G C ? ? ? ? ? G C G G A ? ? ? C G C G G G ? ? ? G ? ? ? ? ? ? ? ? ? G ? ? ? ? ? ? ? ? ? ? G G G G A ? ? ? ? G G A T ? ? ? G G G ? ? ? G ? ? ? ? ? A T ? ? ? ? ? ? ? ? ? ? ? ? ? ? G T G G T G G ? G G T ? ? ? ? ? ? ? G G A G T A G A ? G G G G ? ? ? ? ? ? ? ? ? ? ? ? ? ? ? G G G ? ? ? ? ? ? ? ? ? A G G ? ? ? G A G T ? ? ? ? ? ? ? ? ? ? ? ? ? ? ? ? ? ? ? C G G G G G ? ? ? ? G G T T G G ? ? ? ? ? G ? ? ? ? ? ? ? G C ? ? ? ? ? ? ? G G ? ? G G G G ? ? ? ? ? G G G G T A ? ? ? ? ? ? G C G ? G G A G G G G G G G ? ? ? ? G T C G G G G ? ? ? ? ? G G G ? ? ? ? ? ? ? ? ? G A G G T ? ? ? ? ? ? ? ? ? ? ? G G G G G A C G G G G G ? ? ? ? ? A G C G T G A G ? ? G G G ? ? G G G G G ? ? ? ? ? ? G G G G G A G T G G G G ? ? ? ? ? ? ? ? ? ? ? ? ? G G T ? ? ? ? ? ? G ? ? ? ? ? ? G G A A A A G A G G T G G G ? ? ? ? ? ? ? ? ? ? ? ? ? ? ? ? ? ? ? ? ? ? ? ? ? ? G ? ? ? ? G G A G ? ? G A C G G G G C G G G G G G ? ? ? G G ? ? ? ? ? ? ? ? G G A A G G G G ? ? ? ? ? C G G G G G G A T G G G ? ? ? ? ? ? ? ? ? ? ? ? ? ? ? ? ? ? ? A T A T ? ? ? ? ? ? ? G G A ? ? ? T A T G G G A G G T G G ? ? ? ? ? ? ? ? ? ? G G G ? ? ? ? ? G T G G C C G A G ? ? ? ? G G G G G G G G G G ? ? ? ? ? ? ? G ? ? ? ? ? ? ? G G G G C G A A C ? ? ? ? ? ? ? ? ? ? ? ? G G ? ? G ? ? ? ? ? ? ? ? ? ? ? ? ? ? ? ? ? ? ? G ? ? ? ? ? G G G G G A G G G G G G G G G G G G ? ? G G A G ? ? ? ? ? ? ? ? ? ? ? ? ? ? ? ? ? ? ? ? ? ? G G G G G G G G G G G G G G A C G G G G G ? ? ? ? ? ? ? ? ? ? ? ? ? ? ? ? ? ? A C G A ? ? ? ? ? ? ? ? ? ? C A C ? ? T T A A G G ? G G G T C G T T T G G ? ? ? ? ? ? C ? ? ? G C G G G A C ? ? ? G T G A G ? ? G T G G ? ? ? ? ? ? ? ? ? ? ? ? ? A G G T G ? ? ? ? ? ? ? ? G G G C ? G T G ? ? ? ? ? ? ? ? ? ? ? ? ? ? ? ? G G G T G G ? ? ? ? ? ? T G ? ? ? ? G G G G ? ? ? ? ? A A A ? G G T G G ? ? ? ? ? ? G G G ? ? ? ? ? ? ? ? ? ? ? ? G A ? ? G G T G G G G G G G G G G G G G ? ? ? ? ? ? ? ? ? G G G G T G G G G G G G G ? ? ? ? G A G T ? ? ? ? ? ? ? ? ? G G G G ? G G G G T C G G G ? ? ? ? ? ? ? G G G ? ? ? ? G G A C ? G G C G G G G G G G G T G G G G C G G C G ? ? ? ? ? ? ? G T ? ? ? ? G G G T G C G G G ? ? ? ? ? ? ? ? ? ? ? ? ? ? ? G ? ? ? ? ? ? ? ? G G G G C ? ? ? ? ? ? ? ? ? ? ? ? ? ? ? G C G ? ? ? ? ? ? ? ? ? ? ? ? G A G C G G G ? ? ? ? A A G G G G G C G G ? ? ? ? ? G G ? ? ? G G A A G G T G A T ? G G G G ? ? ? ? ? ? ? ? ? ? ? ? ? ? ? ? ? ? ? G G G ? ? ? ? G A A T G G ? ? ? ? ? ? ? ? ? G G ? ? G ? ? ? ? ? ? ? ? G G G G G G ? G ? ? ? ? ? ? G G G ? ? ? ? ? ? A A G G G G G C G G C G ? ? ? ? ? ?</t>
  </si>
  <si>
    <t xml:space="preserve">    montenegro_10239</t>
  </si>
  <si>
    <t xml:space="preserve"> ? ? ? ? ? ? ? ? ? ? ? ? ? ? ? ? ? ? ? ? ? ? ? ? ? G G G G G ? ? ? ? ? ? G G G ? ? ? ? ? ? ? ? ? ? ? ? ? ? ? ? ? ? ? ? ? ? ? ? ? ? ? ? ? ? ? ? ? ? ? ? ? ? ? ? ? ? ? ? ? ? ? ? ? ? C G ? ? ? ? ? ? G G G G G G G G ? ? ? ? ? ? ? G G A G G G G ? ? G G C G G G ? ? ? ? ? ? ? ? ? ? ? ? ? ? ? ? ? ? ? ? ? ? ? ? ? ? ? G A G A G T G ? ? ? ? ? ? ? ? ? ? ? ? ? ? ? ? ? ? ? ? ? ? ? ? ? ? ? ? ? ? ? ? ? ? ? ? ? ? ? ? ? ? ? ? ? ? ? ? ? ? ? ? ? ? ? ? ? ? ? ? ? ? ? ? G G G G A ? ? ? ? ? ? ? ? ? ? ? ? ? ? ? ? ? ? ? ? ? ? ? ? ? ? ? ? ? ? ? ? ? ? ? G A G C G ? ? ? ? ? ? ? ? ? ? ? ? ? ? ? ? ? ? ? ? ? ? ? ? ? ? ? ? ? ? ? ? ? ? ? ? ? ? ? ? ? ? ? ? ? ? ? ? ? G G G ? G G G G G G ? ? ? ? ? ? ? ? ? ? ? ? ? ? ? ? G ? ? ? T G G G ? ? ? ? ? ? ? ? ? ? A C G G ? ? G ? ? ? ? ? ? ? ? ? ? ? ? ? ? ? ? ? ? ? ? ? ? ? ? ? ? ? ? G G ? ? ? ? ? ? ? ? ? ? ? ? ? ? ? ? ? G G T ? ? ? ? ? ? ? ? T G ? ? ? ? ? ? ? ? ? ? ? ? G G A T ? ? ? ? ? ? ? ? ? ? ? ? ? ? ? ? ? ? ? ? ? ? ? ? ? ? ? ? ? ? ? ? ? ? ? ? ? ? ? ? ? ? ? ? ? ? ? ? ? ? ? ? ? ? ? ? ? ? ? ? ? G C T G G ? ? ? ? ? ? ? ? ? ? ? ? ? ? ? ? ? ? ? ? ? ? ? ? T A G C G G A G G G C G G ? ? ? ? ? ? ? ? ? ? ? ? ? ? ? ? ? ? ? ? ? ? ? ? ? G G ? ? ? ? ? ? ? ? ? ? ? ? ? ? ? ? ? ? ? ? ? ? ? ? ? ? ? ? ? ? ? ? ? ? ? ? ? G T ? ? ? ? ? ? ? ? ? ? ? ? ? ? ? ? ? ? ? ? ? ? ? ? ? ? ? ? ? ? ? ? ? ? ? ? ? ? ? ? ? ? ? ? ? ? ? ? ? ? ? ? ? ? ? ? ? ? ? ? ? ? ? ? ? ? ? ? ? ? ? ? ? ? ? ? ? ? ? ? ? ? ? ? ? ? ? ? ? ? ? ? ? ? ? G G G ? ? G G G ? ? ? ? ? ? ? ? A G ? ? ? ? G G G G ? ? ? ? ? ? ? ? ? G G G G ? ? ? G G G ? ? ? ? ? ? ? ? ? ? ? T G G G ? ? ? ? ? ? ? ? ? ? ? ? ? ? ? ? ? ? ? ? ? ? ? ? ? ? ? ? ? ? ? G G G G G ? ? ? ? ? ? T ? ? ? ? ? ? ? ? ? ? ? ? ? ? ? ? ? ? ? ? ? ? ? ? ? ? ? ? ? ? ? ? G G ? ? ? ? ? ? ? ? ? ? T G G G ? ? G G G G G G G G ? ? ? ? ? ? ? ? G G G T C T G A C G ? ? ? ? ? ? ? ? ? ? ? ? ? ? ? ? ? ? ? ? ? ? ? ? ? ? ? ? ? ? ? ? ? ? ? ? ? ? T G ? ? ? ? ? ? ? ? ? ? ? ? ? ? ? ? ? ? ? ? ? ? ? ? ? ? ? ? ? ? ? ? T G ? ? ? ? ? ? ? ? ? ? ? ? ? T G A G A A G G ? ? ? ? ? ? ? ? ? ? ? ? ? ? ? ? ? ? ? ? ? ? ? ? T G C ? ? ? G ? ? ? ? ? ? ? ? ? ? ? ? ? ? ? ? ? ? G G ? ? ? ? ? ? ? ? ? ? ? ? ? ? ? ? ? ? ? ? ? ? ? ? ? ? ? ? ? ? ? ? ? ? ? ? ? ? ? ? ? ? ? ? ? ? ? ? ? ? ? ? ? ? ? ? ? ? ? ? ? ? ? ? ? ? ? ? ? ? ? ? ? ? ? ? ? ? ? ? ? ? ? ? ? ? ? ? ? ? ? ? ? ? ? ? ? ? G G G ? ? ? ? ? ? ? ? ? ? ? ? ? ? ? ? ? ? ? ? ? ? ? ? ? ? ? ? ? ? ? ? ? ? ? A A G G T G ? ? ? ? ? ? ? ? ? ? ? ? ? ? ? ? ? ? ? ? ? ? ? G G G G G G G T ? G A T ? ? ? ? ? G ? ? ? ? ? ? ? ? ? ? ? ? ? ? ? ? ? ? ? ? ? ? ? ? ? ? T G C ? ? ? ? A G ? ? ? ? ? ? ? ? ? ? ? ? ? ? ? ? ? ? ? ? ? ? ? ? ? ? C ? ? G G ? ? ? ? ? ? ? ? ? ? ? ? ? ? ? ? ? ? G G ? ? ? ? ? ? ? ? ? ? ? ? ? ? ? ? ? ? ? ? ? ? ? ? ? ? ? ? ? ? ? ? ? G G ? ? ? ? ? G G G G G ? ? ? ? A A C G G ? ? ? ? ? ? ? ? ? ? ? ? ? ? ? ? ? ? ? ? ? ? ? ? ? ? ? ? ? ? ? ? ? ? ? ? ? ? ? ? ? ? ? ? ? ? ? ? ? ? ? ? ? ? ? ? ? ? ? ? ? ? ? ? ? ? ? ? ? ? ? ? ? ? ? ? ? ? ? ? ? ? ? ? ? ? ? ? ? ? ? ? ? ? ? ? ? ? ? ? ? ? ? ? ? ? ? ? ? G G G G ? ? ? G A G ? ? ? ? ? ? ? ? ? ? ? ? ? ? ? ? ? ? ? G G G ? ? ? ? ? T G ? ? ? ? ? ? ? ? ? ? ? ? ? ? ? ? ? ? ? ? ? ? ? ? ? ? ? ? ? ? A G G G G ? ? ? ? ? ? ? ? ? ? ? ? ? ? ? ? ? ? ? ? ? ? ? ? ? ? ? ? ? ? ? ? ? ? ? ? ? ? ? G ? ? ? ? ? ? ? ? ? ? ? ? ? ? ? ? ? ? ? ? ? ? ? ? G C G G ? ? ? ? ? ? ? ? ? ? ? ? ? ? ? ? ? ? ? ? ? ? ? ? ? ? ? ? ? ? ? ? ? ? G G G G ? ? ? ? ? ? ? ? ? ? ? ? ? ? ? ? ? ? ? ? ? ? ? ? ? ? ? ? ? ? ? ? ? ? ? ? ? ? ? ? ? ? ? ? ? ? ? ? ? ? ? ? ? G G G G G G G G ? ? ? ? ? ? ? ? ? ? ? ? G G G G G G G G G G C ? ? ? ? ? ? ? ? ? ? ? ? ? ? ? ? ? G A A A A G A G G ? ? ? ? ? ? ? ? ? ? ? ? ? ? ? ? ? ? ? ? ? ? ? ? ? ? ? ? ? ? ? ? ? ? ? ? ? ? ? G G G A C G G ? ? ? ? ? ? ? ? ? G G G ? ? ? ? ? ? ? ? ? ? ? ? A A G G G G G T G ? ? ? ? ? ? ? ? ? ? ? ? ? ? ? ? ? ? ? ? ? ? ? ? ? ? ? ? ? ? ? ? ? ? T A T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G G G ? ? ? ? ? ? ? ? ? ? ? ? ? ? ? ? ? ? ? ? ? ? ? ? ? ? ? ? ? ? ? ? ? ? ? ? ? ? ? ? ? ? ? ? ? ? ? ? ? ? ? ? ? ? ? ? ? ? ? ? ? ? ? ? ? ? ? ? ? ? ? ? ? ? ? G G ? ? ? ? ? ? ? ? ? ? ? ? ? ? ? ? ? ? ? ? ? ? ? ? ? ? ? ? ? ? ? ? ? ? ? ? ? ? ? ? ? ? ? G G G G ? ? ? ? ? ? ? ? ? ? G G G T G G ? ? ? ? ? ? T G G G ? ? G G G G ? ? ? ? ? A A A T G G T G G ? ? ? ? ? ? ? ? ? ? ? ? ? ? ? ? ? ? ? G ? ? ? ? ? ? ? ? ? ? ? ? ? ? ? ? ? ? ? ? ? ? ? ? ? ? ? ? ? ? ? ? ? G T G ? ? G G ? ? ? ? ? ? ? ? ? ? ? ? ? ? ? ? ? ? ? ? ? G G G G G G G G T C G ? ? ? ? ? ? ? ? ? G G G ? ? ? ? ? ? ? ? ? ? ? ? ? ? ? ? ? ? ? ? ? ? ? ? ? ? ? ? ? ? ? ? ? ? ? C A G ? ? ? ? ? ? ? ? ? ? ? ? ? ? ? T ? ? ? ? ? ? ? ? ? ? ? ? ? ? ? ? ? ? ? ? ? ? ? ? ? ? ? ? ? ? ? ? ? ? ? ? ? ? ? ? ? ? ? ? ? G G ? ? ? ? ? ? ? ? ? ? G A ? ? G G G C T G A A A G ? ? ? ? ? ? ? G G G G G ? ? ? ? G G G G A G ? ? G A T ? ? ? G G G G ? ? ? ? ? ? ? ? ? G G A ? ? ? ? ? ? ? ? ? ? ? ? ? ? A T G G ? ? ? ? ? ? ? ? ? ? ? ? ? ? ? ? ? ? ? ? ? ? ? ? ? ? G G ? ? ? ? ? ? ? ? ? ? ? ? ? ? ? ? ? ? ? ? ? ? ? ? ? ? ? ? ? ? ? ? ? ? C</t>
  </si>
  <si>
    <t xml:space="preserve">    montenegro_11092</t>
  </si>
  <si>
    <t xml:space="preserve"> ? ? G G G T T A A G A G G ? ? ? ? ? ? ? ? G G G G G G ? ? ? ? ? G G G G G G G G ? ? G ? ? ? ? ? ? ? ? ? ? ? ? ? ? ? ? ? ? G G G A A G G G G G G G G G G G G G G G T C G ? G G A G C G G G G G G G G G G G ? ? G G A C G G G G T ? G A G G G G ? ? ? ? ? G G G G G T G ? ? G G ? ? ? ? ? ? ? ? ? ? ? ? T G T G G G T G A ? ? G C G G G ? ? ? G T G A G ? ? C G G C G G G G G T C G A G G G G ? G G A T G ? ? ? ? ? ? ? ? T T G ? ? G ? G G ? ? G G G G G G G G G G G G G G A C G C G G G G G G G C T G A ? ? G A ? ? G G G ? G G G ? ? ? ? ? ? A G G A G C ? G G G ? ? ? ? ? ? ? G A T ? ? ? ? G G G ? G T G G G G A G G G G G T A G ? ? ? ? ? ? ? ? ? ? ? A G G G G C G G G G G G G G G G A G G G ? ? ? A G G G ? ? ? ? ? ? ? ? ? ? ? ? G G G G G ? T A C G G ? ? G ? G G ? ? G G G G G G C G G G G G G ? ? ? ? ? ? ? ? G G ? ? ? ? ? G T G G G T T G G G G G G A G G T G G T ? ? ? ? G T G G ? ? G ? ? ? ? G G G G G G A T ? ? ? ? ? ? ? ? ? ? ? ? ? ? ? ? ? ? ? ? ? G G C G G ? C G G G G G G G G G A T T C G G G G A ? ? ? ? ? ? A G A G G C ? ? ? G C T G G ? ? ? ? ? ? ? ? ? T T T T G G ? ? ? ? ? G G G G T A G C ? ? ? ? ? ? ? ? ? ? ? ? ? ? ? ? ? C A T G G G G T ? G T G A G G G G G G G G G G ? G G G A G G G G G G G G T A G G G A G ? C G G G A C G G A ? ? G G G A ? ? G G G A G ? ? ? ? ? ? G G G G G G G G G G ? ? ? G G G C G G G G G G G G G G G G G ? ? ? ? G ? ? ? ? ? ? ? G G G G ? G A G G G G ? ? ? G G G G G G G G G G G ? ? G G G G G G G G G G ? ? ? G G G G G G G ? ? ? ? ? G G ? ? G G G ? ? G G G G G G G G G ? ? ? G G G G G G G G G G G ? ? ? ? ? C ? ? G ? G T G G G G G G G G G G G A G G ? A G G G ? G A G G G G G G ? G ? A G G ? G G G G G G G A A T ? ? ? ? ? ? ? G C ? G G G G T T C G G G G G ? ? ? ? T G G G G G G G G T G G ? ? ? ? ? G G T G G G ? ? ? ? ? ? ? G G G G G G A ? ? ? ? ? ? ? ? G T G A C G G ? ? ? ? ? ? ? G G G ? ? G G G G ? C G A G T T ? G G T G C C A T ? G T G G T G ? G G ? ? ? ? T A C G T G G G G G G G G ? ? G G ? ? ? ? ? ? ? ? T G T G G G T G G ? ? ? ? ? G T G A G A A G G G G G G ? ? ? T G G C G G A C G A G G T A A ? ? ? ? C G G G ? ? ? ? G G G G G G A ? ? G G G G C G G G G G G G G G G G G G G G G G G ? ? ? ? ? G G G ? ? G G G A T T ? ? ? ? G G ? ? ? ? ? G G A G G G G ? ? ? G G G G G G G G G ? G C C ? ? G ? G G G G ? ? ? G G G G G G T G G T T T ? G G ? G ? ? G T G G G G ? G G G G G G A G A ? ? ? ? ? ? ? ? ? G G G C G G ? ? G G A G G T G A A A G G T G G A G G G G T T A G G C G G ? G ? ? ? ? ? G T G G G G G G G T G G A T G ? ? ? G G G G C G G G G G G G C T G C G C G A G G G T G G G G T G C G ? G G G G ? G C T ? ? ? G T C G T ? ? G T G G G G ? T G ? ? ? C ? ? G G G G C G G A G A G G G G A A G ? C G G G G A ? ? ? ? ? T G G C G T A A G G T C T G T ? ? A A A G A T G G G ? ? ? ? ? ? ? G G G G G G G G A A A C ? ? G G G G G G G G G C A A G G G ? ? ? ? ? ? ? ? ? ? ? ? G G ? ? ? ? ? ? ? G C ? ? ? ? ? ? ? ? ? ? ? ? T G T ? ? ? ? ? G G ? ? G G A ? ? ? ? G G G ? G G G G G G G G A C G G G G A G A A G G T G C A G T G G T G G C G G T G G G G G G G G ? ? G T ? ? ? G G G ? ? G G G G T G G G G ? G G A ? ? ? G G T G G ? ? G ? ? ? A G G G G G G ? ? ? ? ? G G T T G G ? ? ? ? ? G G G G G ? C ? ? G ? ? ? ? ? ? ? ? ? ? ? ? ? ? ? G ? ? G G ? ? G ? ? G C ? ? ? ? ? ? ? G ? ? ? G G G G G G G G T G G G G T A G G G G ? ? ? G G G G G A G G G G G G G G T A G G T C G G G ? A G C A A G G G G G G C G G G G G G A G G T G A A T G G G G G G A G G G G G A C ? ? ? ? G G ? ? G G A G C G T G A G G C G G G G G ? ? G G G G G G G ? ? G G G G G A G T G G ? ? ? C G G G G G G G G G G C G G T G G G A G A G G G G T A ? G G A A A A G A G G T G G G G T ? G C G G C G G A G A A G G G G A T T C C G ? ? G G G G G G ? ? ? G G G A C G G G G C G G G G G G ? G G G G ? ? ? ? ? ? ? ? G G A A G G G G G T G C G C G G ? ? ? ? ? ? ? G G C T G G G G A G G ? ? ? ? ? ? ? ? ? G A T A T ? ? ? G A G G G G A G C A T A T G ? ? ? ? ? G G G G A ? ? ? ? ? G A A ? ? G G G G G A G T G G C C G A G G C G T G G G G G G G G G G A G G G G G G G ? ? ? ? ? ? ? G G G ? ? ? A A C G T G G G G G G A G G ? G ? ? ? G A G ? ? ? ? ? ? ? ? ? ? ? ? ? ? ? ? ? G ? ? G G G ? ? ? ? G A ? ? ? ? ? ? ? ? ? ? G G G G G G A G ? ? ? C G G G G G G G C G G G ? ? ? ? ? G G G G G G G G G G G G G G G G A C G G G G G ? G G G G C G G A ? ? G G T G G A ? ? ? ? ? ? G T G G G G ? ? ? ? ? ? ? ? ? ? A G G G G ? ? G T ? ? ? ? ? ? ? G G C ? T T C ? ? ? G C G G G A C G G G G T ? ? G G ? ? ? ? ? A T ? ? G G G ? ? A T G G A G ? ? ? ? ? ? ? T G G C G G G ? ? G T G A G G G G G G G G ? ? ? ? ? ? G G ? ? ? G G T ? ? ? ? ? ? ? ? ? T G G G G G G G G G T ? ? ? ? G G T G G C C G G ? ? ? ? ? ? ? ? ? ? ? G G G G G A ? ? ? ? ? ? ? ? G G G G G G G G ? G G G G ? ? ? G G G G G ? ? ? ? T G G G G G G G G G G G T G A G T C G T G G G G G T G G G G G G G G G T C G G G G G G G G C G G G G G ? ? G G G A C G G G ? ? G G G G G G G T G G G G C G ? ? ? G G A G A C A G T G G G A G G G T G C G G G C T ? ? ? ? G G ? ? ? G G A G G G G G G T C ? C ? ? ? ? ? C G G ? A A C C G A A G ? ? ? G C G ? ? G T T T ? ? ? ? C G G ? ? ? ? G G C ? ? ? ? ? G G G G ? ? ? ? ? ? ? ? ? ? ? ? ? G G G G A G ? ? ? ? ? G G G ? G G G G G G G G G ? ? ? ? ? ? G G G ? ? G G G C G G ? ? ? A T G G G C G ? G G ? ? ? G G G G G ? ? ? G G C G A G G G G G G ? G ? ? C G T G G G ? ? G G G G T ? A G G ? ? ? ? ? G C G ? ? G G ? ?</t>
  </si>
  <si>
    <t xml:space="preserve">    montenegro_11820</t>
  </si>
  <si>
    <t xml:space="preserve"> ? G G G G C G G ? ? ? ? ? ? ? ? ? ? ? ? ? ? ? ? ? ? ? ? ? ? ? ? G G G G A ? ? ? ? ? ? ? ? ? ? ? ? ? ? ? ? ? ? T G G G G G G G G A G ? ? ? ? ? ? ? ? ? ? ? ? ? ? T T C G ? ? ? ? ? ? ? G G G ? ? ? G G G G ? ? ? ? ? ? ? ? ? ? ? ? ? ? ? ? ? ? ? ? ? ? ? ? ? ? ? ? ? ? T A G ? ? ? ? ? ? ? ? A C ? ? ? ? ? ? ? ? ? ? ? ? A A G C G G G ? G A A C G A ? A G ? ? ? ? ? ? ? ? ? ? ? ? ? ? ? ? ? ? ? ? ? ? ? ? ? ? ? ? ? ? ? ? ? ? ? ? ? ? ? ? ? ? ? ? ? ? ? ? ? ? ? ? ? ? ? ? ? ? ? ? ? ? ? ? ? ? ? ? ? ? ? ? ? ? ? ? ? ? ? ? ? ? ? ? ? ? ? ? ? ? ? ? ? ? ? ? ? ? ? ? ? ? ? ? ? ? ? ? C G C ? ? ? ? ? ? ? ? T G ? ? ? ? ? ? ? ? ? ? ? ? ? ? ? ? ? ? ? ? ? ? ? ? ? ? ? ? ? ? ? ? ? ? ? ? ? ? ? ? ? ? ? C G T G ? ? ? ? ? ? ? ? ? ? ? ? G G A G ? G G G G A G A ? ? ? ? ? ? ? ? ? ? ? ? ? ? ? ? ? ? ? ? ? ? ? A G G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A G G G G ? ? ? G A G G G T C G G ? ? ? ? ? ? ? ? ? ? ? ? ? ? ? ? ? ? ? ? ? ? ? ? ? ? ? ? ? ? ? ? ? ? ? ? ? ? ? ? ? ? ? ? ? ? ? ? ? ? ? ? ? ? G G G G G ? ? ? ? ? ? ? ? ? ? ? ? ? ? ? ? ? ? ? ? ? ? ? ? ? ? G ? ? ? ? ? ? ? ? ? ? ? ? ? ? ? ? ? ? ? ? ? ? ? ? ? ? ? ? ? ? ? ? ? ? ? ? ? ? ? ? ? ? ? ? ? ? ? ? ? ? ? ? ? ? ? ? ? ? ? ? ? ? ? ? ? ? ? ? ? ? ? ? ? ? ? ? ? ? G A ? ? ? ? ? ? G G A G ? ? ? ? ? ? ? ? ? ? ? ? ? ? ? ? ? ? ? ? ? ? ? C G A G G A G ? ? ? ? ? ? ? ? ? ? ? ? ? ? ? ? ? ? ? ? ? ? ? ? ? ? ? G G ? ? ? ? ? ? ? ? ? ? ? ? ? ? ? G G T ? C A ? ? ? ? ? ? ? ? ? ? ? ? ? ? ? ? ? ? ? G G G G G G A ? ? ? ? ? ? ? ? ? ? ? ? ? ? ? ? ? ? ? ? ? ? ? ? ? ? ? G A A A A G A G G T G G G G ? ? ? ? ? ? ? ? ? ? ? ? ? ? ? ? ? ? ? ? ? ? ? ? ? ? ? ? ? ? ? ? ? ? ? G A C G C C ? ? ? ? ? G G G ? ? ? ? ? ? ? ? ? ? ? ? ? G G A G G G G A ? ? ? ? ? ? ? ? ? ? ? ? ? ? ? ? ? ? ? ? ? ? ? ? ? ? ? ? G C A A T G G G A G G G C G G G G A ? ? ? ? ? ? G G T C ? ? G C G C ? ? ? ? ? ? ? ? ? ? ? ? ? C G G ? ? ? ? ? ? ? ? ? ? ? ? ? ? ? ? ? ? ? ? ? ? ? ? ? ? ? ? ? ? ? ? ? ? ? ? A T T ? ? ? ? ? ? ? ? ? ? ? ? ? ? ? ? ? ? ? ? ? ? ? ? ? ? ? ? ? ? ? ? ? ? ? ? ? G G G ? ? ? ? ? ? ? ? ? ? ? ? ? ? ? ? ? ? ? ? ? ? ? ? ? ? ? ? ? ? ? ? G G ? ? ? ? ? ? ? T T ? ? ? ? ? ? ? ? ? ? ? ? ? ? ? ? ? ? G C G C ? ? ? ? ? ? ? ? ? ? ? ? ? ? ? ? ? ? ? ? ? ? ? ? ? ? ? ? ? ? ? ? ? ? ? ? ? ? ? ? ? ? ? ? ? ? ? ? ? ? ? ? ? ? ? ? ? ? ? ? ? ? ? ? ? ? ? ? ? ? ? ? ? ? ? ? ? ? ? ? ? ? ? ? ? ? ? ? ? ? ? ? ? ? ? ? ? ? ? ? ? ? ? A A T G G C A A ? ? ? ? ? ? ? ? ? ? G G G G A ? G G ? ? ? ? ? ? ? ? ? ? ? ? ? ? ? ? ? A T ? G G A G G A ? ? ? ? ? ? ? ? ? ? ? ? ? ? ? ? ? ? ? ? ? G G G G G C G G C A ? ? ? ? ? ? ? ? ? ? ? ? ? ? ? ? ? ? ? ? ? ? ? ? ? ? ? ? ? ? ? ? ? ? ? ? ? ? ? ? ? ? ? ? ? ? ? ? ? ? ? ? ? ? ? ? ? ? ? ? ? ? ? ? ? ? ? G G A ? ? ? G G G G ? ? ? ? ? ? ? ? ? ? ? ? ? ? ? ? ? ? ? ? ? ? ? ? ? ? ? ? ? ? ? ? ? ? ? ? ? ? ? ? ? ? ? ? ? ? ? ? ? ? ? ? G G A G C G ? ? ? ? G G A G ? ? A G ? ? ? ? ? ? ? ? ? ? ? ? ? ? ? ? ? ? ? ? ? ? ? ? ? ? ? ? ? ? ? ? ? ? ? ? ? ? ? ? ? ? ? ? ? ? ? ? ? ? ? ? ? ? ? G G G ? ? ? ? ? ? ? ? ? G C ? ? ? ? ? ? ? ? ? ? ? ? ? ? ? ? ? G G C G ? G A G G ? ? ? ? ? ? ? ? ? ? ? ? ? ? ? ? ? ? ? ? ? ? ? ? ? ? ? ? ? ? ? ? ? ? ? ? ? ? ? ? ? ? ? ? ? ? ? ? ? A G T C ? ? ? ? ? ? ? ? ? ? ? ? ? ? ? ? ? ? ? ? ? ? ? ? ? ? ? ? ? ? ? ? ? ? ? ? ? ? ? ? ? ? ? ? ? ? ? ? ? ? ? ? ? ? ? ? ? ? ? ? ? ? ? ? ? ? ? ? ? ? ? ? ? ? ? ? ? ? ? ? ? ? ? ? ? ? ? ? ? G A ? ? ? ? ? ? A G G A G T G G G ? ? ? ? ? ? ? ? ? G C A G G G G T ? ? ? ? ? ? ? ? ? ? ? ? ? ? ? ? ? ? ? ? ? ? ? ? ? ? ? ? ? ? ? ? ? ? ? ? ? ? ? ? ? ? ? ? ? ? ? ? ? ? G A A A G G G G G C G ? ? ? ? ? G G G G A ? ? ? G A C G A G G A ? ? ? ? ? ? ? A A T G G G A C ? ? G G G T G G G G ? ? ? ? ? ? ? ? ? ? ? ? ? G G T G G A ? ? ? G G A ? ? ? ? ? ? ? ? ? ? ? ? ? ? ? ? ? ? ? ? ? ? ? ? ? ? ? ? ? ? ? ? ? ? ? ? ? ? ? ? G G G G G ? ? ? ? ? ? ? ? ? ? ? ? ? ? ? ? ? ? ? ? ? ? ? ? ? ? ? ? ? ? ? ? ? ? ? ? G A C G ? ? ? ? ? ? ? ? ? ? ? ? ? ? ? ? ? ? ? ? ? ? ? ? ? ? ? ? ? ? ? ? ? ? ? ? ? ? ? ? ? ? ? ? ? ? ? ? ? ? ? ? ? ? ? ? ? ? ? ? ? ? ? ? ? ? ? ? ? ? ? ? ? ? ? ? ? ? ? ? G G G G G C G G A ? ? ? ? ? ? ? ? ? ? ? ? ? ? ? ? ? ? ? ? C G G A ? ? ? ? ? ? ? ? ? ? ? ? ? ? ? ? ? ? ? ? ? ? ? ? ? ? ? ? ? ? ? ? ? ? ? ? ? ? ? ? ? ? ? ? ? ? ? ? ? ? ? ? ? ? ? ? ? ? ? ? ? ? ? ? ? ? A G G T G G A A T G G G ? ? ? ? ? ? ? ? ? ? ? ? ? ? ? ? ? ? ? ? ? ? ? ? ? ? ? ? ? ? ? ? ? ? ? ? ? ? ? ? ? ? ? ? ? ? ? ? ? ? ? ? ? ? T T G G T C ? ? ? ? ? ? ? ? ? ? ? ? ? ? ? ? ? ? ? ? ? ? ? ? ? ? ? ? ? ? ? ? ? ? ? ? ? ? ? ? ? ? ? ? ? ? ? ? ? ? ? ? ? ? ? ? ? ? ? ? ? ? ? ? ? ? ? A G G G C A G C G G G ? ? ? ? ? ? ? ? ? ? ? ? ? ? ? ? ? ? ? ? ? ? ? ? ? ? ? ? ? ? ? ? ? ? ? ? ? ? ? ? ? ? G T G T G C G G G ? ? ? ? ? ? ? ? ? ? ? ? ? ? ? ? ? ? ? ? ? ? ? ? ? ? ? ? ? ? ? ? ? ? ? ? ? ? ? ? ? ? ? ? ? ? ? ? ? ? ? ? ? ? ? ? ? ? ? ? ? A A A A G G ? ? ? ? ? ? ? ? ? ? ? ? ? ? ? ? ? ? ? ? ? ? ? ? ? ? ? ? ? ? ? G C A ? ? ? ? ? ? ? ? ? ? ? ? ? ? ? ? ? ? ? ? ? ? ? ? ? ? ? ? ? ? ? ? ? ? ? ? ? ? ? ? ? ? ? ? ? ? A G A C T ? ? ? C G A T ? C A C G G G C G A ? ? ? ? ? ? ? ? ? ? ? ? ? ? ? ? ? ? ? ? ? ? ? ? ? ? ? ? ? ? ? ? ? ? ? ? ? ? ? ? ? ? ? ? ? ? ? ? ? ? ? ? ? ? ? ? ? ? ?</t>
  </si>
  <si>
    <t xml:space="preserve">    naleng_1088</t>
  </si>
  <si>
    <t xml:space="preserve"> ? ? ? ? ? ? ? ? ? ? ? ? ? ? ? ? ? ? ? ? ? ? ? ? ? ? ? ? ? ? ? ? ? G G ? ? ? ? ? ? ? ? ? ? ? ? ? G G ? ? ? G G G G G G G G G G G A A G G ? ? ? ? ? ? G G G ? ? ? ? ? ? ? ? ? ? A G ? ? ? ? ? ? ? ? ? ? ? ? G G G G G C G G G G ? ? G A G G ? ? ? ? ? ? ? ? ? ? ? ? ? ? ? ? G ? ? ? ? ? ? ? ? ? ? ? ? ? T G T ? ? ? ? ? ? ? ? ? ? ? ? ? ? ? ? ? ? ? ? ? ? ? ? ? ? ? ? ? ? ? ? ? ? ? ? ? ? ? ? G G G ? ? ? ? ? ? ? G ? ? ? ? ? ? ? ? ? ? ? ? ? ? G ? ? ? ? ? ? ? ? ? ? ? ? ? ? ? ? ? ? ? ? ? ? ? ? ? ? ? ? ? ? ? ? ? ? ? G G ? ? ? ? ? ? ? ? ? ? ? ? G A G C ? ? G G G T ? ? ? T A ? ? ? ? ? G ? ? ? ? ? ? ? ? ? ? ? ? ? ? ? G A T A G G ? ? G G ? ? ? ? ? ? ? ? ? G G C G G G G G G ? ? ? G G A G G ? ? ? ? ? ? ? ? ? ? ? ? ? ? ? G ? ? ? ? ? ? ? ? ? ? ? C ? ? ? ? ? ? G G ? G G ? ? ? ? ? ? ? ? ? ? ? ? ? ? ? ? ? ? ? ? ? ? ? ? ? ? ? ? ? ? ? ? ? ? ? ? ? ? ? ? ? ? ? ? ? G G G ? ? ? ? ? ? ? ? ? ? ? ? ? ? ? ? G G ? ? ? ? ? ? ? ? ? ? ? ? ? ? ? ? G C A G A T ? ? ? ? ? ? ? ? ? ? ? ? ? ? ? ? ? ? ? ? ? ? ? ? ? ? ? ? ? ? ? ? ? G T G G G G ? ? ? ? ? ? ? G G ? ? ? ? ? ? A G G T T ? ? ? ? ? ? G G C T G G G ? ? G ? ? ? ? ? ? ? ? ? ? ? ? ? ? ? ? ? ? ? ? ? ? ? ? ? T A ? ? ? ? ? ? ? ? ? ? ? ? ? ? ? ? ? ? ? ? ? ? ? ? ? ? ? ? ? ? ? ? A G ? ? ? ? ? ? ? ? ? ? ? ? ? ? ? ? ? ? G G G T ? ? ? G G G G ? ? ? ? ? ? ? ? ? ? ? ? G ? ? ? ? ? ? A A A G A G G G G G G ? ? ? ? ? ? ? ? ? ? ? ? ? ? ? ? G ? ? ? ? ? ? G G G G G ? ? ? ? ? ? ? ? ? ? ? ? ? ? ? ? ? ? ? ? ? G G ? ? ? ? G G G T ? ? ? ? ? G G ? ? G G ? ? ? ? ? ? ? ? ? ? ? ? G A ? ? ? ? ? G G ? ? ? ? ? ? ? ? ? ? ? ? G G ? ? ? ? ? ? ? G G G G ? G G A G G ? ? ? ? ? ? G A G G G G G ? G ? ? ? ? ? ? ? ? ? ? ? ? ? ? ? ? ? ? ? A G ? ? G C G ? ? ? ? ? ? ? ? ? ? ? ? ? ? ? G T G ? ? ? ? ? ? G ? G G G G G G G G G T G G G ? ? ? ? ? ? ? ? ? ? ? ? ? ? ? ? ? ? ? ? ? ? ? ? ? ? ? ? ? ? ? ? G A G G ? ? ? ? ? ? ? ? ? ? ? ? A G T ? ? ? ? ? ? ? ? ? A G A T ? ? T ? ? ? ? ? ? ? ? ? ? ? ? ? ? ? ? ? ? ? ? ? ? ? ? ? ? ? ? ? ? ? ? ? T G ? ? ? ? ? ? ? G G ? ? ? ? ? ? ? ? ? ? ? G G G G G G A T T G G C G G ? ? G A ? ? ? ? ? ? ? ? G C ? ? ? G G G T ? ? ? G G G ? T G ? ? ? ? ? ? ? ? ? ? ? ? ? ? ? ? ? ? ? ? ? G G G G ? ? ? ? ? ? ? ? ? G ? ? T T G ? ? ? ? ? ? ? ? G G ? ? ? ? ? ? G G ? ? ? ? ? ? ? G G ? ? ? ? ? ? ? ? ? ? ? ? G G G ? ? ? ? ? G ? ? ? ? ? ? ? ? ? G G G A ? ? ? ? ? ? ? ? ? G G ? ? G G T G C ? ? ? ? ? ? ? ? ? ? G G T G G ? ? ? G A G ? ? ? ? ? ? ? ? ? ? ? ? ? G G G T T A G G C G G T ? ? ? ? ? G G T G G G T ? ? ? ? ? ? ? ? ? ? G G G ? ? ? ? ? ? ? ? A G G ? ? ? ? ? ? ? ? ? ? ? ? ? ? ? ? ? ? ? ? ? ? ? ? ? ? G C T ? ? ? ? ? ? ? ? ? ? ? ? ? ? ? ? ? ? G ? ? ? ? ? ? ? ? ? ? ? ? ? ? ? ? ? ? ? ? A A ? ? ? ? ? ? ? A A A A G G T G ? ? ? ? ? ? G G T C T ? ? ? ? G A A G ? ? ? ? ? ? G ? ? ? ? ? ? ? ? ? ? ? ? ? ? ? A C G G G ? ? ? G G G ? ? ? ? ? ? ? ? ? ? ? ? ? ? G G ? ? ? ? ? ? ? ? ? ? ? ? ? ? ? ? ? ? ? ? ? ? ? ? ? ? ? ? ? ? G G G G A ? ? ? ? G G G C ? ? ? G G G ? ? ? ? ? G ? ? ? ? T ? ? ? ? ? ? ? ? ? ? ? ? ? ? ? ? ? ? ? ? ? ? ? ? ? ? ? ? ? ? ? ? ? ? ? ? ? ? ? ? ? ? ? ? ? ? ? ? ? ? ? ? ? ? ? ? ? ? ? ? G G G T ? G ? G G ? ? ? ? G G G G G G A G T ? ? ? G ? ? ? ? ? ? ? ? G ? ? ? ? ? ? ? ? ? G G G G T A G ? ? T G G G ? ? ? ? ? ? G G ? ? ? G A G C ? ? ? A G G G ? ? ? ? ? ? ? ? ? ? ? ? ? ? ? G G T A ? ? ? ? C G G ? ? ? ? ? G G G G G G G ? ? ? ? ? ? ? ? G G G G G G C ? ? ? G G G G G C G A G G ? ? ? ? ? ? ? ? ? ? ? ? ? ? ? G A G G ? ? ? A A G G G G G ? G G G G A G C G T G G G G C G G G ? ? G G G G G ? ? ? ? G G G G G G G A G T G G G G A C G G ? ? ? ? ? ? ? ? ? ? ? ? ? ? ? ? G A G G G G ? ? G ? ? ? ? ? ? ? ? G G T G ? ? G T G G ? ? ? ? ? G A G A A G C G G ? ? G C C G ? ? ? ? G ? ? ? ? ? ? ? ? ? ? ? G G G ? ? ? ? ? ? ? ? ? ? ? ? ? ? ? ? A G G A C ? ? ? ? ? ? ? ? ? ? ? ? ? ? ? ? ? ? ? ? ? ? ? ? ? ? ? ? ? ? ? ? ? ? ? ? ? ? ? G C G A G A T A T ? G G G A G G ? ? ? ? ? ? ? ? ? ? G G A G G G ? ? ? ? ? ? ? ? ? ? ? ? ? ? ? ? ? ? G A G T G G C C ? ? ? ? ? ? ? ? ? G G G G G G G G A G G G G G G ? ? ? ? ? ? ? ? ? ? ? ? ? ? ? ? C G G G G G G G G ? ? A G G G T G ? A G T G ? ? ? ? ? ? ? ? ? ? ? ? ? A A ? ? ? ? ? ? ? ? ? ? G A ? ? ? ? ? ? ? G G G G ? ? ? G G ? ? ? ? G A G G G G ? ? G A G G G G G G G G G G G G G G G G ? ? ? ? ? ? G G A C ? G G G G G G G C A A G G G ? G ? ? ? ? ? ? ? ? ? ? ? G G G ? ? ? ? ? ? ? ? ? ? A T G T T G G G A G G ? ? ? ? ? T G G G ? ? C G ? ? ? G G G G C G G G A C ? ? ? ? ? ? ? ? ? ? ? ? ? ? C T T G G G G ? ? ? ? ? ? ? ? ? ? ? ? ? ? ? ? ? ? C ? ? G A ? ? ? ? ? ? ? G G G ? ? ? ? ? ? ? ? ? ? ? ? ? ? ? T ? ? ? ? ? T ? ? ? ? ? ? ? ? ? ? ? ? G A C ? ? ? ? ? ? ? ? ? C C G ? ? ? ? ? ? A G G G ? ? G ? ? ? G ? ? ? ? ? ? ? ? ? ? ? G ? ? G G G ? G G G G G G T ? ? ? ? ? G G G ? ? ? ? ? ? ? ? ? ? ? ? ? ? ? ? ? ? ? ? ? ? ? ? ? ? ? ? ? ? ? ? G G G G ? ? ? ? ? ? ? ? T G C ? ? ? ? ? ? ? ? G ? A C ? ? ? ? G G ? ? ? ? ? ? ? ? ? ? ? ? ? G C G G G G G ? ? ? ? ? ? ? ? ? ? ? ? G ? ? ? ? ? C ? ? ? ? ? ? ? ? ? ? ? ? ? G G G ? ? ? ? ? G ? ? ? ? ? ? C G G G ? ? ? C G A A G G G ? G A G ? ? ? ? ? ? ? ? ? ? ? ? ? ? ? ? ? ? ? ? ? ? ? ? ? ? ? ? ? ? C G G G G ? ? ? ? ? ? ? ? ? ? ? ? ? ? ? ? ? ? ? ? ? ? G G G ? ? ? ? ? ? ? ? ? ? ? ? ? ? ? ? ? ? ? ? ? ? ? ? ? ? ? ? ? ? ? ? ? ? ? ? ? ? ? ? ? ? G ? ? ? ? ? ? ? ? ? ? ? ? ? ? ? ? G G ? ? ? ? ? ? ? ? ? ? ? ? ? ? ? ? G G ? ? G C G ? ? ? ? ? ? ? ? ?</t>
  </si>
  <si>
    <t xml:space="preserve">    naleng_1852</t>
  </si>
  <si>
    <t xml:space="preserve"> ? G G G G T T G A ? G G G ? ? ? ? ? G C C G ? G G G G G G G ? ? G G G G G G G G G G G ? ? ? T G G G ? ? ? G G G G G G ? ? ? ? ? A A G G G G G G G G G G G G G G G T C G T G G A G ? ? G G G G G G G G G G G G ? ? G C G G G G ? G G A G ? ? ? ? ? ? ? A G G A G ? ? ? ? ? ? G G G G G C G G T T ? G A T G T G G G C G ? G A G T G G G ? ? ? ? ? ? ? ? G ? C ? ? ? G G G G G T C G G G G G ? ? ? ? ? ? ? ? ? ? G G G ? G T T G ? ? G G G G G C G G G G G G ? ? ? ? G G G G A C G C G G G G G G G C T G ? ? G G A G G ? ? ? ? ? ? ? C G A ? ? ? ? G G A G ? G G G G G T G A ? T A G A T ? ? G ? ? ? ? ? ? ? G ? ? ? ? ? ? ? G G T A G G ? ? ? ? ? ? ? ? ? ? A G G G G C G G ? G G G G G G G G A G G A G A A G ? ? ? ? ? T G T G G G G G G G G G G G ? ? ? ? ? ? ? ? G G G G ? ? ? ? ? ? ? ? ? ? ? ? ? G G G G G G G G ? ? ? G G G ? G ? ? ? ? G G T T G G ? G G G C G G ? ? ? G G ? ? ? G T ? G G ? ? ? ? ? ? G G ? ? G G A G G G ? ? ? ? ? ? ? ? ? ? ? ? ? ? ? T C G ? ? ? C G G G C G A G G G G G G G A A T C G G G G C G A G T C G T G ? ? ? ? ? ? ? ? ? ? ? ? G G ? ? ? ? ? ? ? ? ? ? ? ? ? ? ? G G C T G G G T A G C G G A G G G C G G G ? ? ? ? ? ? ? ? ? T G G G G T A G T ? ? ? ? ? ? G G G G G G A G T G A G G G G G G ? ? ? ? ? G G A G G ? ? G G A C G G A G G G G T G G G ? ? G T G G G ? ? ? ? G G G G ? ? ? ? A G G G G ? ? ? ? ? ? ? ? ? G G G G G G G G G G G ? ? ? ? ? ? ? G ? ? ? ? G G G A G G G G ? ? ? G G G G G G G G ? ? ? ? ? G G ? G G G G G G G ? ? G G G ? G G G T A ? G ? ? ? ? ? G G G G ? ? ? G G G ? ? ? G G ? ? G A G G G G ? G G ? ? ? C G ? ? ? C G G G ? G T G G G ? G G G G G G ? A G G ? ? ? ? ? ? G A G G G G G G ? ? ? ? G G G G G G G G G ? A A T ? ? G A G ? G G C G G G G G T T C ? ? ? ? ? ? ? ? ? T G ? ? ? ? ? ? G T ? ? ? ? ? G G G G ? ? ? ? G G G G G G ? ? ? ? ? ? ? ? ? ? ? G G G G T C ? ? ? ? ? G ? ? ? ? ? ? ? G G G G G G A G G ? T G A ? ? ? ? ? G T G C A ? ? ? ? ? ? ? T G ? ? ? ? ? ? T T A T G ? ? ? G G G ? ? ? ? ? ? G ? ? ? ? ? ? ? ? ? ? ? ? ? ? ? G G G G ? ? ? G T G A G A A G ? G G G G G A T T G G C G G A C G A G G G A ? ? ? ? ? C G G G G G G T ? ? ? ? ? ? A T G ? G G ? C ? G G G G G G G G ? G G G G G G G G ? ? ? ? ? ? G G G G G G G G T T G A G ? ? G G G G G G ? ? ? G G ? ? ? ? ? ? ? ? ? ? G G G G C ? ? ? G G ? ? ? G G G G ? ? ? ? ? ? G ? T ? ? ? ? ? ? G G ? ? ? ? ? ? ? ? ? ? G G G G ? G G T G ? ? G G T A T ? ? ? ? ? ? ? G G G G G G A G G T G A A A G C T ? ? ? ? ? ? ? ? ? ? ? ? ? ? ? ? G C ? G G ? ? ? G G G T G T G T G G A G G ? ? ? ? G ? ? ? ? ? ? ? ? ? ? C G G C G C G C G G G T G G G G T G C G G G G ? ? G ? ? ? ? ? ? G T C G T G G G T G G G ? ? ? ? ? ? ? ? ? ? G G ? G C G G A ? ? ? ? ? ? ? A ? ? ? ? G ? ? A A A A G G T G ? ? ? ? ? ? ? G T C T ? T ? ? G A A ? ? ? ? G G G ? ? ? ? ? ? G ? ? ? ? ? ? ? ? ? A C G G G G ? G G G G G G C A A G G G ? ? ? ? ? ? ? ? ? ? ? G G G ? ? ? ? ? ? ? ? ? ? ? ? G G ? ? ? C G G G ? ? T ? ? ? ? A G C G G G G G C ? ? ? G ? ? ? ? ? ? G G ? ? ? A T G G G G A G G A G G T G A A G T G G T G A C G G T A G G G G G G G G A G T G G G G G T ? ? G G G G ? G G G ? ? ? ? ? ? ? ? ? ? ? ? ? ? ? G ? ? ? ? ? G G G G G A G ? ? ? ? ? ? ? ? ? ? ? ? ? ? ? ? ? ? ? ? A G G G G G G T A ? G G T G G G G ? ? ? ? ? G G ? ? G G G G C ? ? ? ? ? ? ? ? ? ? ? ? ? G G G G G G T G G G G T ? G G G G C G G C G T G G G G G G G G A G G T A G ? ? ? G G G G G G C ? ? G G G G ? ? ? ? ? ? G ? G A G G T G A ? ? ? ? ? G G G A G G G G G A A G G G G G G G ? ? ? A G C G T G G G G C G G G G G G G G G G G G G ? ? ? G G G G G A G T G G G G A C G G G G G G G G G G A G G A G G G A G A ? ? ? G T A G ? G A A A A G A G G T G G G ? ? ? G C G ? ? ? ? A G A A G C G G A T G ? ? ? ? ? ? G G G G ? ? ? ? G G G G C G G G G C G G G G G G ? ? ? G ? ? ? ? A G G A C ? ? A C G G G G G T G C G G G G G G G G A T G G G C T G G G G T G G G T G G ? ? C G A G A T A T ? ? ? ? ? ? ? G G A ? C A T ? ? ? ? ? ? ? ? ? G G ? ? ? ? ? ? ? ? ? ? G G G G G G G A G T G G C ? ? ? ? G C G C G G G G G G G G G G ? ? ? ? ? ? G G G G G G G A A G G G G T G A A C G ? ? ? ? ? G G G G A T G G T G ? A G ? G A G G G G G T G G G G ? ? A A ? ? G G G G ? ? ? G G A G G ? ? ? ? ? ? ? ? G G G G G G A G G G ? A G G G G G G G A G G G ? ? ? G G G G G G G G G G G G G G G G G G A C G G G G G G G ? ? ? ? ? ? ? ? ? G G T G T A C A C G ? G G G G ? ? ? ? G G C A C G T ? ? ? ? ? ? A G G ? ? ? ? ? T G G ? ? ? C G T T C G G G G C G G G A C G ? ? ? T G G G G ? ? T G G C T T G G G G G ? A T G G ? ? ? ? ? G G A T T G G C G G G A ? G T G A G ? ? ? G G G G G G A ? G C G G G T T G ? T ? ? G G T T G ? ? ? ? G A G G A G G A C A A A T A G ? ? ? C C G G G G A G G A G G G ? ? G ? G G G ? G G T G G G T G G G G G G ? ? ? ? G G G G ? ? T G ? ? G G G G G G T G G G G G ? ? ? ? ? ? T G A G T C G T ? ? G G G T G G G G G G G G G T C G G G ? G G T G ? ? ? ? ? G ? ? ? ? ? A G G G G ? ? ? ? ? G G G G T G ? G G A G G C G ? ? G G ? C A ? T G G G A G G G G G C G G G C C G G C C G G T G G G G A G ? G G G G ? C G ? ? ? ? G ? ? ? G G G A C C G A A G ? ? ? G A G ? ? G T T A ? ? ? ? ? ? G A G C G G G C G G A A A ? ? ? ? ? ? ? ? ? ? G G G ? G G G A G G G A G G T ? ? ? ? ? ? ? ? G G G G G G G G G ? ? ? ? ? ? ? ? ? ? ? ? ? A G G ? ? ? ? ? G G G A G G G ? ? ? ? G G G G ? C T G ? ? ? ? A G ? ? G G G ? G G ? ? G C G G G G ? ? ? G G T C ? ? ? ? G G ? ? G C ? G T G T ? C</t>
  </si>
  <si>
    <t xml:space="preserve">    naleng_3076</t>
  </si>
  <si>
    <t xml:space="preserve"> ? ? ? ? ? ? T G A G G G ? G ? ? ? ? ? ? ? G ? ? ? G G G G G G ? G G G G G G G G ? G ? ? ? ? T G G G G G ? G G G G G G G G G G G A A G G G G G G G G G G ? G G G G T C G ? G G A G A A ? ? ? ? ? ? G G G G G G G G ? ? G G G G T ? G A G ? G G G G G G A G G G G G T ? ? ? ? ? ? G G G C G G ? ? ? ? ? ? ? ? ? ? G C G A G A G T G G G ? ? A G T ? ? ? G G ? ? ? C G G G G G T C ? ? ? ? ? ? ? G G ? ? ? G T G G ? G G G ? ? ? ? ? ? ? G G G ? ? G G G ? ? G ? ? ? ? ? ? ? ? ? ? ? ? ? G G G G ? ? T G A T G G A G G ? ? ? G G G G ? ? ? ? ? ? ? ? ? ? ? ? ? ? ? ? ? ? ? ? ? T A G A T A G G ? ? G G ? ? ? G ? ? ? ? ? ? G G G T A G G ? G G G ? ? ? G G ? ? ? ? G G C G G G G G G G G G ? ? ? G G ? ? ? A G G ? ? G ? ? ? ? G G G G G G G ? G G G G T ? ? ? ? ? ? G G G G ? G G G G G G ? ? ? ? G G G G G G G G G G ? ? G ? ? ? G G ? ? ? ? G G T T G G ? ? G ? ? ? ? T ? G G G ? ? ? G T G ? ? ? G G A ? ? G G G G ? ? ? G G G A ? ? ? ? ? ? ? ? ? ? ? ? ? ? ? ? ? ? ? ? ? ? ? ? ? ? ? ? ? ? ? ? ? ? ? ? ? ? ? ? ? ? ? ? ? ? ? ? G T G G G G G A G ? ? ? ? ? ? G G ? ? ? ? ? ? ? ? ? T T G A ? G G G C ? G G G ? ? G C G ? ? ? G G C G G G T G G A G G A ? ? ? ? ? G G T ? G T G A G G G G G G G G G G A G T G A G ? ? ? ? ? ? ? C C G G G A G G C C G G A C G G ? ? ? ? ? T G G G G ? G T G G G G G G G G G G G G G G ? ? ? G G G ? ? ? ? ? ? ? ? ? ? ? ? ? ? ? ? ? G G G G G ? ? ? ? ? ? ? G ? ? G G G A G G G G G ? ? G G ? ? ? ? ? ? ? ? ? ? ? G G ? G G G G G G G G G G ? ? ? G G G T A A G ? ? ? ? ? ? ? ? G G G G G G G G G ? ? ? G A G A G G G G G G G G G G ? ? C G G C G ? G G G T G G G G ? ? G G G ? G A G G G ? ? ? ? ? G A G G G G G ? G ? ? G G G G G G ? ? ? ? ? ? ? ? ? ? G A ? ? ? G C G G G G G T T C G G G G G G G G G ? ? ? ? ? ? ? ? G T G G G G G G G G G ? ? ? ? G G ? ? G G G G G G G G G A G G ? ? ? ? ? T C T G A C G ? ? ? ? ? ? ? ? ? ? ? G G G A G ? ? ? ? ? ? ? ? ? ? ? ? ? ? ? A A ? G T G G T G ? T G ? G G ? T A T G ? G T G G G G G G ? ? ? G ? ? ? G C G A ? T G ? ? ? ? ? ? ? ? ? ? G G G T G A G A A G ? G G G G G A T T G G C G G A C ? A ? ? ? ? ? ? ? ? G C G G G G ? ? ? ? ? ? ? ? ? ? ? ? ? G G G ? ? G G G G G G G G G G G G G ? ? G G G G G T ? G ? ? ? ? G G G ? ? ? ? ? ? ? G G G G A ? ? G ? ? ? G ? ? ? ? ? G G G G G G G G G C G ? ? G G G ? ? G G G G G G G G G G G ? T ? ? ? ? ? ? ? ? ? ? G ? ? G G ? ? ? G ? ? ? ? ? G T G ? ? ? ? ? ? ? ? T G ? G G T ? ? ? ? ? ? A G G T G A A A G C T G G A G G G G T T A G G C G G T G C G G G ? ? ? G G G T G ? ? ? ? G A G G G G G G G G T C G G G G G G G C G G C G ? ? ? ? ? ? T G ? ? ? ? ? ? ? ? ? G G G ? G C T G G G G T C G T G G G T G ? ? G G T G T G G C A G ? ? ? ? C G G ? ? ? G G G G A ? A G C G G G G A A A A G G T G G C G T C A G G T C T G T ? ? ? A A G ? ? ? G G ? G G ? ? ? A G G ? ? G G G G A A A C G G G G G G G G G G G C A A G G G ? ? ? ? ? ? G G C G C G G G ? ? ? ? ? ? ? ? ? ? ? G ? G T G G ? G ? ? T ? T G G G G A ? ? G G G G G C G G A G G G ? ? ? ? G G G G G ? T G G G G A G G A G G T G A A G T G G T G G C G G T G G G G G ? ? ? G A G T G ? ? G G T G ? G G ? ? ? ? G G G ? ? ? ? ? ? ? ? G T G ? G G ? ? ? ? ? G G G G G G ? ? ? C ? ? G ? ? ? ? ? ? ? ? G A G G G G G A G G G G G G T A ? ? ? ? ? ? ? ? ? G G ? ? ? ? G ? ? ? G G C G G T A G G G ? ? ? T ? ? G G G G G G T G G ? G T A ? ? ? G C G G ? ? ? ? ? ? ? ? ? ? G G G G T A G A G A G G G G G G C ? ? ? G G G G G C G G G G G G ? G G T G A A T G G G G G G A ? ? G G G A A G G G G G G G G G G A G C G T G G G ? ? ? ? ? G G G G G G G G G G G G G G G G G G A G T G G G G A C G G G G G G G G G G A G G A ? ? ? ? ? ? ? ? ? G T A G ? ? ? ? ? ? G A ? ? ? ? G G G T G G ? ? ? C G G A G A A G C G G A T G ? ? ? A ? G G G G G G G A G ? ? ? ? ? G G G G C G G G G G G ? G G G ? ? ? ? ? G G A C ? ? ? ? ? ? ? G G T G C ? ? ? ? ? ? ? G A T G G G C T G G G G T ? G G T G G G ? ? ? ? ? ? T A T ? G G G A G G ? ? ? ? ? ? T A T G G G A G G G G G G A ? ? ? ? ? ? ? ? G G G G G G G A G T G G C C G A G G C G ? ? ? ? G G G G G G G A G G G G G G G G G G G G A A G G G G T ? A A C G G G G G G G G ? ? ? ? G G T G ? A G T G A ? ? ? G G T G ? ? ? ? ? ? ? G T G ? ? ? ? ? ? ? G A G G G G G G G G G G G G G G G G A G G ? ? A G G G G G ? ? ? ? ? ? ? ? ? ? ? G G G G G G G G A G G G ? ? G G A C G G G G G G G G C A A G G G A G G G T ? ? ? ? ? ? ? ? G ? ? ? ? ? ? ? ? ? ? ? ? ? ? ? ? ? ? ? ? A G G ? ? C G T T G G ? G G C ? T T C ? ? ? ? ? G G G A C G G G G T G G A G ? ? ? ? ? ? ? ? ? ? G G G A A T G G A G G ? ? G G A T T ? ? ? G G G A G ? ? ? ? ? ? ? G ? ? ? ? ? ? ? T G C G G G T T G T ? ? ? ? ? ? ? ? G G T ? G G G G A ? G A C A A A ? G G T G G C C G ? ? ? ? G G A G G G G G G G G G G A ? ? ? ? G G T G G G G G G G G G G G G G G G G T G G G G G G G G G T G ? G G ? ? ? ? ? ? ? T G A G T C G T G G G G G ? A G G G G G G G G T C G G G G G G T G C G G G G G G G G G G A C G G G C G G G G G G G G T G G G ? ? ? G C G G G G G G C G T T G G G A G G G G G C G G G C C G G C C G G ? ? ? ? ? ? G G G G G G T C ? ? ? ? G G A C G ? ? G A C C G A A G G G ? G A G ? ? G T ? ? ? ? ? ? ? ? G A G C G G G C G G A A A G G G G ? ? ? ? G G G G G ? ? ? ? A G G G ? ? G T G A T G G ? ? ? G G ? ? ? G G G G G G ? ? G ? ? ? ? ? ? ? G ? ? ? ? ? ? ? ? ? ? ? ? ? ? ? G ? ? ? ? ? ? ? G C T G ? ? ? G A ? G G G G G ? ? ? ? ? ? ? G G G G ? ? ? ? ? ? ? ? ? G G G G C G G C G G T G ? C C</t>
  </si>
  <si>
    <t xml:space="preserve">    naleng_459</t>
  </si>
  <si>
    <t xml:space="preserve"> ? ? ? ? ? ? T G A G ? ? ? G ? ? ? ? ? ? ? ? ? ? ? ? ? ? ? ? ? ? ? G G G ? ? ? G G G ? ? ? ? ? G ? ? ? ? ? ? ? ? ? ? ? ? ? ? ? ? ? ? ? ? G G G G G G G G G ? ? ? ? ? ? G T ? ? ? ? ? ? G G ? G G G G G G G G G G ? G C G G G G T ? G A G G G G ? G G G A G G G G G T ? ? ? ? ? ? ? ? ? C G G T T ? ? G T ? ? ? ? ? ? ? ? ? ? ? ? ? ? ? ? ? ? ? ? ? ? ? G ? C ? ? ? ? ? ? ? G T C G G G ? ? G G G G G ? ? G T G G G ? G G T ? ? ? ? ? ? ? ? ? ? ? G ? ? G G G G G ? ? G G G A ? ? ? ? ? ? ? ? ? ? ? ? G A T G G ? ? ? G G G G G G G ? ? ? ? ? ? A G G A G C G G G G G T G ? ? ? ? G A T ? ? G ? ? ? ? ? ? ? ? ? ? ? G ? ? G ? ? ? ? G G ? ? ? ? C ? ? ? ? ? ? ? ? ? ? ? ? G G G G G G G G G G ? ? ? ? ? ? ? ? ? ? ? ? ? ? ? T G A ? ? ? ? ? ? G G G G T A C G G ? ? ? G G ? ? ? ? ? ? ? ? ? ? ? ? ? ? ? ? ? ? ? ? ? ? ? ? ? ? ? ? ? ? ? ? ? ? G G ? ? ? ? ? G G G C G ? ? G ? ? ? ? ? ? G T G ? ? ? ? ? ? ? ? ? ? G G G G A G ? ? ? ? ? ? ? ? T G G A G C A G A T C G ? ? ? ? G G G ? ? ? ? ? ? ? ? ? ? ? ? ? ? ? ? ? ? ? G A G T C ? ? ? G G G ? ? ? ? ? ? ? G G ? ? ? ? ? ? A G G T T ? ? ? ? ? ? ? ? ? ? ? ? G T A G C G G A G G G C G ? ? ? ? ? ? G ? ? ? ? ? ? ? ? ? ? ? ? ? G A G G G G ? ? ? ? ? ? ? ? ? ? ? ? ? ? ? ? ? ? ? ? C ? ? ? A G ? C C G G A C ? ? A G G G G T ? ? ? G G G T ? ? ? ? ? ? ? ? ? ? ? ? ? ? ? G G ? ? G ? ? ? A G G G G G G G G G G G G G G G G ? ? ? ? ? ? ? G ? G G G ? G ? ? ? ? ? ? ? ? ? G ? ? G G G G G G G ? ? ? ? ? ? G G G G G G ? ? ? G G ? G ? G G T ? ? ? ? ? ? ? ? ? G ? ? ? ? ? G G G ? ? ? ? ? G A G A ? ? ? ? ? ? ? G G G ? ? ? ? ? ? ? ? ? G G T G G G G G G G ? ? ? G A G ? ? ? ? ? ? G G A G ? ? ? ? ? ? G G G ? G G G G G G G G G A A ? ? ? ? ? ? ? ? G C G G G A G T T C G G ? ? ? ? ? ? ? ? ? ? ? ? ? ? ? ? ? ? ? ? ? ? G G G G T G G G ? ? ? ? ? ? ? ? ? ? ? ? G A G G G G G ? ? ? ? ? ? A C G ? ? ? ? ? A G G ? ? ? ? ? ? ? ? ? ? T G A G T T ? G G T G C A A T G G T G G T G ? ? ? ? ? ? ? T A T G ? ? ? ? ? ? ? ? ? ? ? ? ? G ? G ? ? ? ? ? ? G T G G G T G G G G G G G ? ? ? ? ? ? A G G ? G G G G A T T G G C ? ? ? ? G A ? ? ? ? ? ? ? ? ? C G G G ? G G T G G G ? ? ? A T G ? ? ? ? ? ? ? ? ? ? G G G G ? ? ? ? ? ? G G G G G ? ? ? G ? ? ? G G G G G ? ? G A G G G G ? ? ? ? ? ? ? C G G G G G C G ? ? ? ? ? ? ? ? ? ? ? ? ? G G G ? ? G G G G ? G G G ? ? ? ? ? ? ? ? ? ? C ? ? ? ? ? ? ? G G ? ? ? G ? ? ? ? ? ? ? ? ? G G G T A T ? ? ? G G G T G G ? ? G G A G G T G ? ? ? ? ? ? ? G A G G G G T T A G G C G G T ? ? ? G G G G T G G G T ? ? ? ? ? G A G G ? ? ? ? ? ? ? ? ? ? ? ? G G G C G G C G C G C G G ? ? ? ? ? ? ? ? ? G G ? G G G ? ? ? ? G G ? ? ? ? G T G G G T ? ? ? G ? ? ? T G G C ? ? ? ? G G C G G A ? ? ? ? ? ? ? ? ? ? C G G G G ? ? A A G G T G G C G T C ? ? ? ? ? ? ? ? G G G A A ? ? ? ? ? ? ? G G G G ? ? G ? ? ? ? ? ? ? ? ? ? ? ? ? G G ? G G G G G G C A A G G G ? C G G C G G ? ? G C G G G ? ? ? ? T G G ? ? ? ? ? ? ? ? ? ? ? ? ? ? T G T G G G ? ? G C ? ? G A G C G G G G G ? ? ? ? G ? ? G G G ? T G G G G A G G A G G T G A A G T G G ? ? ? ? ? G T G G G G G G G ? ? ? G T G G G G ? ? ? ? ? ? ? ? ? ? ? G G ? ? ? ? ? ? ? ? ? T G ? ? ? ? ? ? ? G G G G A G G ? ? ? C ? G G T T G G ? ? ? G G A G G G G G ? G G G G G G T A ? ? ? ? G ? ? ? ? ? ? G G G G ? ? ? ? ? ? ? ? ? ? ? ? ? ? ? ? ? ? ? ? G G G G G G T G G G G T A G G G G C G G C G T G G ? G G G G G G G G ? ? ? ? ? ? ? ? ? ? ? G C A ? G G G G G G C G G G ? G G ? ? ? ? ? ? ? ? ? ? G G G ? ? G G G G G G A ? ? ? ? ? G G G G G A G C G T G G G G C G G G G G G G G G G G ? ? ? ? ? G G G G G A ? ? ? ? ? G A C G G G G G G G G G G A G G A G G G A G A ? ? ? ? T A G G G A A A A G A G G T ? ? ? G T G G C G ? C G G A G A A G ? ? ? ? ? ? ? ? G ? G G ? ? ? ? ? ? ? G G G G G ? G G ? G C G G G G G G G G ? ? ? ? ? ? ? ? ? ? ? G G A C G G G G G T G C G G G G G G G G A T G G ? ? T G G G G T G G G ? ? G G G C G A G A T A T ? ? G G A G G ? ? ? ? ? A T A T G G G A G G G ? ? ? ? ? ? ? ? ? ? ? ? G G ? G G G G C G T G G C C G A ? G C G C G G G ? ? ? ? ? ? ? ? ? ? ? ? ? G ? ? ? ? ? ? ? ? G G G ? ? ? ? ? C G G G G G G G G G G A T G G T G G A G T G A G G ? ? ? ? ? G G G ? ? ? ? ? ? ? ? ? ? ? ? ? G G A G G G G G G ? ? ? ? ? G G G ? ? ? ? ? ? ? ? ? ? ? ? G G G A G G G G G G G G G G G ? ? ? G G G G G G G G G G A C ? ? ? ? ? ? ? G C A A G G G ? ? G G T G T A ? ? ? ? ? G G G G G G T ? ? ? ? ? ? G T G T ? ? ? ? ? ? ? ? ? ? ? ? ? ? ? ? G G C ? T T C G G G G C ? ? G A C G G G G T G G ? G ? ? ? ? ? C T T G G G G G A A T G G A G ? ? ? ? ? ? ? T G G C G G G A ? ? ? ? A G G G G G G G G G G A ? ? ? ? ? ? ? ? ? ? ? G ? ? ? ? ? G G G T ? G G G G A ? ? ? ? ? ? ? T G G T G G C C G ? ? ? ? ? ? ? ? ? ? G G G G G G G A ? ? ? ? ? ? ? G G G ? ? G G G G ? ? ? ? ? G G T G ? ? G G G G G G T G G G ? ? ? ? ? ? ? ? ? ? ? ? ? ? ? ? ? ? ? ? ? ? ? G G ? ? G G G G T C G G G G G G T G C G G G G G G G G G G A G G G G C G G G ? ? G G G T G G G ? ? ? ? ? G G G G ? ? C G ? ? ? G G ? ? ? G G ? ? G G G C C ? ? C C G G ? ? ? ? ? ? G ? ? ? ? G T C ? ? ? ? ? ? ? ? ? ? ? G A ? ? ? ? ? ? ? ? ? G A G ? ? G T T A A T T ? A G G A G C G G G C G G ? ? A G G G ? ? C G G G G ? ? ? G G ? ? A G G G A G G T ? ? ? ? ? ? ? ? G G ? G G G G G G G G ? ? ? G G ? ? ? ? G G A G G ? ? ? ? ? ? ? ? ? G G G G ? G G G G G G G C T ? ? ? A G A ? ? ? G G G ? G G ? ? ? ? ? ? ? ? ? ? ? ? ? ? C G G G ? G G C G G C ? ? ? ? T ? ?</t>
  </si>
  <si>
    <t xml:space="preserve">    SF_1900</t>
  </si>
  <si>
    <t xml:space="preserve"> ? G G G G T T A A G A G G G G G G G G A C G G G G G G G G G T G G G G G G G G G G G G G G G T A G G G G ? G G G G G G G G G G G A A G G G G G G G G G G G G G G G T C G T G G A G C G G G G G G G G G G G G G G G A C G G G G G G G A G G G G G G G G C G G G G G T ? ? ? G G G G G G C G G T T G G G T G T G G G T G A G A G T G G G ? G A G T G A G G G C G G C G G G G G T C G A G G G G G G G A T G G T G G G G G G T T G G G G G G G G C G G G G G G G G G G G G G G A C G C G G G G G G G C T G A T G G A G G G G G G G G G C G A C G G A G G A G C G G G G G T G A T T A G A T A G G G G G G G T G G G G G A G G G G G T A G G G G G G C ? G G G T A G G G G C G G G G G G G G G G A G G G A ? A A G G G T G ? T G T G G G G G G G G G G G G T A C G G G G G G G G G G G G G G G G C G G G G G G G G G G G G G G G G G G G G G G T G G G T T G G G G G G A G G T G G T G G G C G T G G G G G G G A G G G G G G G A T G G A C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G G G C G G G G G G G G G G G G G G G G G G G G G ? G G G G G G G G G A G G G G G G G G G G G G G G G G G G ? ? G G G G G G G G G G G G G G G G G G G G A A G G ?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? ? G G G G G G G G G G T G A G T T G G G T G C C A A G G T G G T G G G G ? ? ? ? T A C G T G G G G G G G G G G G G G G G G C G A ? T G T G G G T G G G G G G G G T G A G A A G G G G G G G A T T G G C G G A C G A G G T A A G G T G C G G G G G G T G G G G G G A T G G G G G C G G G G G G G G G G G G G G G G G G G G G T T G G G G G G G G G T T G A G G G G G G G G G G G C G G G G G C ? G G G G G G G G G C G C C G G G ? G G G G G G G G G G G G G T G G T T T C G G G G G G G T G G G G G G G G G G G A G A A G G T A T ? A A G G G C G G G G G G A G G T G A A A G G T G G A G G G G T T A G G C G G T G C G G G G G T G G G G G G G T G G A T G G G G G G G G C G G G G G G G C T G C G C G A G G G T G G G G T G C G G G G G G ? G C T G G C G G C G T G G G T G G G G A T G T G G C A G G G G T C G G A G A G G G G A A G G C G G G G A A A A G G T G G C G T A A G G T C T G T G G A A A G G T G G G G G G ? ? G A G G G G G G G G A A A C G G G G G G G G G G G C A A G G G G C G G A G G G C G C G G G T G G ? T G G G C ? ? ? G G G G G ? G G G T G T G G G G A G G G G G G A T G G G G G G ? G G G G G G G G A T G G G G A G A A G G T G C A G T G G T G G C G G T G G G G G G G G G A G T G G G G G G G G G G G G T G G G G ? G G G G A G G G T G G G G G G G G A G G G G G G A G T A ? G G T T G G G ? ? G G A G G G G G C G G G G G G T A G G G T T G G G A G G G G G G G A G G G G C G G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T C G A A G G G G G G G A G G G G A C G G G G C G G G G G G G G G G G ? ? C A G G A C G G A A G G G G G T G C G C G G G G G G A T G G G C T G G G G A G G G T G G G G C G A G A T A T G G G G A G G G G A G C A T A T G G G A G G G G G G A G ? ? G G G A A G G G G G G G A G T G G C C G A G G C G T G G G G G G G G G G A G G G G G G G G G G G G A G G G G G C G A A C G T G G G G G G G G G G G G T G G A G T G C G G G G G T G G G G G G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? G T G G A T T G G G G G C A T G G A G G T G G G A T T G G C G G G A G G T G A G G G G G G G G G G A T G G G G G G T G G T ? G G G T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? G C G G G G T T T A T T G C G G A G C G G G C T G A A A G G G G G C G G G G G G G G G G G G G G G A G G T G A T G G G G G G G G G G G G G G G G G G A G G G T T G G G C G G A G A A T G G G C G G G G G G G G G G G G C T G G G C G A G G G G G G A G G G C G T G G G G G G G G G T A G G G G G G C G G C G G T G G C C</t>
  </si>
  <si>
    <t xml:space="preserve">    SF_200</t>
  </si>
  <si>
    <t xml:space="preserve"> ? G G G G T T G A G A G G G G G G G G A C G G G G G G G G G ? G G G G G G G G G G G ? ? ? ? ? ? ? ? ? ? ? ? G G G G G G G G G G A A G ? G G G G G G G G G G G G G T C G ? G G A G C G G G G G G G G G G G G G G G A G G G G G G G G G G G G G G G G G C G G G G G T G ? ? G G G G G G C G G T T G G G T G T G G G T G A G A G C G G G ? G A G T G A G G G C G ? C G G G G G T C G A G G G G G G G A T G G T G G G G G G T T G ? G G ? G G G C G G G G G G G ? G G ? ? ? ? ? C G C G G G G G G G C T G A T G G ? ? ? G G G G G G G C G A ? ? ? A G G A G C G G G G G T ? ? ? T A G ? ? ? ? G G G G G ? G T G G G G A G G G G G T A G G G G G G ? ? G G G T A ? G G G C G G G G G G G G G G A ? ? ? C G A A G G G T ? ? ? ? T G G G G G G G G G G G G T A C G G ? G G G G G ? ? ? ? ? G G G C G G G G G G G G G G G G G ? G G G G G G G G T G G G T T G G G G G G A G G T G G T G G G C G T G G G G G G G A G G G G G G G A T G G A ? ? G G T T G G A G T A G A T G G ? G G C G G G C G G G G G G G G G A T T C G G G G A G A G T C G A G G G G C C G T G A T G G ? ? ? G G G A G G T T T T G G G G G G A G G G G T A G C G G A G G G C G G G T G G A G G A C A T G G G G T C G T G A G G G G G G G G G G A G G G A G G G G G G G G T A G G G A G G C G G G A C G G A G G G G T G G G G G G A G G G G G G G G ? ? ? ? ? ? ? G G G G G ? ? ? C G G G G G G G G G G G G G G G G ? ? G ? ? ? ? G G G G G G G G A G G G G ? G G G G G G G G G G G G G A ? G G G G G G G G G G ? G G G G G G G G G C C G G ? ? ? ? A G G G G ? G G G G G G G G G G C G G G G G G G G G G G G C G C G G C ? G G G G T G G G G G G G G G G G A G G G A G G G G G A G G G G G G ? G G A G G G G G G G G G G A A T T G G A G G G G C G G G G G T T C G G G G G G G G G T G G G G G G G G T G G G G G G G G G T G G G G G G G G G G G G G G G G A G G G G G G G T C T G A C G G ? ? ? ? A G G G G G G G G G G ? ? C G A G T T G G G T G C C A A G G T G G T G ? ? ? ? ? ? ? T A C G T G G G G G G G G ? ? ? G G ? ? ? C G A T T G T G G G T ? ? G G G G G G T G A G A A G G G G G G G A G T G G C G G A C G A ? ? ? ? ? ? G T G C G G G G G G T G G G G G G A T G G G G G C G G G G G G G G G G G G G G G G G G G G G T ? G G G ? G G G G G T T G A G ? G G G G ? ? ? G G C G G G G G C ? ? ? G G G G G G G C G C ? G G G ? G G G ? ? ? G G G G G ? ? ? G ? ? ? ? ? G G G G G G G T G G G G G G G ? G G G A G A A G G ? ? ? A A G G G G C G G G G G G A G G T G A A A G G T G G A G G G G T T A G G C G G T G C G G G G ? ? ? ? ? ? G G G T G G A T G G G G G G G G C G G G G G G G C T G C G C G A G G G T G G G G T G C G G G G G G ? T C T G G C G G C G T G G G T G G G G A ? G T G G C A G G G G T C G G A G A G G G G A A G G C G G ? ? ? A A A G G ? ? G C G T C A G G T C T G T G G A A A G G T G G G G G G G G G A G G G G G G G G A A A C G G G G ? G G G G G G C A A G G G ? C G G A G G G C G C G ? ? ? ? ? G ? G G ? ? G G G ? G G ? ? C G G G T ? T ? ? ? G A G G G G G A G T G G G G G ? ? ? G G G G G G G A T G G G G A G A A G G T G C A G T G G T G G C G G T G G G G G G G G G A G T G G ? G G G G G G G A G T G G G G G G G G G A ? G G T G G ? G G ? ? ? A G G G G G G A G T ? G G ? T ? ? ? ? ? ? ? G A G G G G ? C G G G G G G T A G G G T T G G ? G G G G G ? ? G ? G ? ? ? C ? ? G G G G G G G T T G G G G G G G G T G G G G T A G G G G ? G G C G G G G A G G G G G G G G T A G G T C G G G G G G C A A G G G G G G C G G G G G G A G G T G A A ? G G G G G G A G G G G G A C G G G G G G G G G G A G C G T G A G G C G G G G G G G G G ? G G G G G G G G G G G A G T G G G G A C G G G G G G G G G G C G G T G G G A G A G G G G T A G G G A A A A G A G G T G G G G T G ? C G G C G G A G A A G G G G A T ? ? ? ? ? A G G G G G G G A G G G G A C G G G G C G G G G G G G ? ? G ? ? ? ? A G G A C G G A A G G G G G T G C G C G G G G G G A T G G G C T G G G G A G G G T G G G G C G A G A T A T G G G G A G G G G A G C A T A T G G G A G G G G G G A G ? ? ? G G A A G G G G G G G A G T G G C C G A G G C G T G G G G G G G G G G A G G G G G G G G G G G G A G G G G G C G A A C G T G G G G G G G G G G G G T G G A G T G C G G G G G T G G G ? ? G G A G T G G G G ? ? ? ? ? ? G G G G G G G G G G G G G G G G A G G G G C G G G G G G G C G G G G G G G G G G G G G G G G G G G G G G G G A C G G G G G G G G C A A G G G A G G G T G G A A A C G A G G T G G G G C G G C A C G G T T ? G G G G G G G T C G ? T T G G G G C G T ? ? G G G G C G G G A C G G G G T G A G G ? G T ? ? A T T G G G G G C A T G G A G G T G G G A T T G G C G G G C G G T G A G G ? G G ? ? ? ? ? ? ? ? G G G G G T G G ? ? G G G T T G G G T G G G G G G G G G T A A A T G G T G G C C G G G G G G G A G G G G G G G G G G A G A ? ? ? G T G G G G G G G G G G G G G G G G T G G G G G G G G G T G G G G G G G G G G G T G A G T C G T G G G G G T G G G G G G G G G T C G G G G G ? G G C G G G G G G G G G G A C ? G G C G G G G G G G G T G G G G C G G C G G G A G A C A G T G G G A G G G T G C G G G C T G G A C G G T G G G G A G G G G G G T C G C G G G G C C G G G G A C C G A A G G G G G C ? ? ? G T T T A T T ? C G G A G C G G G C T G A A A G G G G G C G G G G G G G G G G G G G G G A G G T G A T G G G G G G G G G ? ? ? ? ? ? ? G G A G G G T T G G G C G A T T ? A T G G G C G G G G ? G G G G G G ? C T G G G C G A ? G G G G G ? G G G C G T G G G G ? ? ? ? ? ? ? A G G G G G C G G C G G T G G C ?</t>
  </si>
  <si>
    <t xml:space="preserve">    SF_3000</t>
  </si>
  <si>
    <t xml:space="preserve"> G G G G G T T G A G A G G G G G G G G A C G G G G G G G G G T ? G G G G G G G G G G G G G G T A G G G G G G G G G G G G G G G G A A G G G G G G G G G G G G G G G T C G T G G A G C G G G G G G G G G G G G G G G A G G G G G G G G A G G G G G G G G C G G G G G T ? T C G G G G G G C G G T T G G G T G T G G G T G A G A G T G G G G G A G T G A G G G C G G C G G G G G T C G A G G G G G G G A T G G T G G G G G G T T G ? G G G G G G C G G G G G G G G G G G G G G A C G C G G G G G ? ? C T G A T G G A G G G G G G G G G C G A C G G A G G A G C G G G G G T G A T T A G A T A G G G G G G G T G G G G G A G G G G G T A G G G G G G C T ? ? G T A G G G G C G G G G G G G G G G A A G G A G A A G G G T G ? T G T G G G G G G G G G G G G T A C G G G G G G G G G G G G G G G G C G G G G G G G G G G G G G ? G G G G G G G G T G G G T T G G G G G G A G G T G G T G G G C G T G G G G G G G A G G G G G G G A T G G A ? G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T T A G G G A G G C G G G A C G G A G G G G T G G G G G G A G G G G G G G G G G G G G G G G G G G G G G G C G G G G G G G G G G G G G G G G G G G G G A G G G G G G G G G A G G G G G G G G G G G G G G G G G G ? ? G G G G G G G G G G G G G G G G G G G G A A G G ? G G ?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? C G A G T T G G G T G C C A A G G T G G T G G G G ? ? ? ? T A C G T G G G G G G G G G G G G G G G G C G A ? T G T G G G T G G G G G G G G T G A G A A G G G G G G G A G T G G C G G A C G A G G T A A G ? T G C G G G G G G T G G G G G G A T G G G G G C G G G G G G G G G G G G G G G G G G G G G T T G G G G G G G G G T T G A G G G G G G G G G G G C G G G G G C G G G G G G G G G G C G C C G G G ? G G G G G G G G G G G G G T G ? T T T C G G G A G G G T G G G G G G G G G G G A G A ? G G T A T A A A G G G C G G G G G G A G G T G A A A G G T G G A G G G G T T A G G C G G T G C G G G G G T G G G G G G G T G G A T G G G G G G G G C G G G G G G G C T G C G C G A G G G T G G G G T G C G G G G G G G G C T G G C G T C G T G G G T G G G G A T G T G G C A G G G G T C G G A G A G G G G A A G G C G G G G A A A A G G T G G C G T A A G G T C T G T G G A A A G G T G G G G G G G ? G A G G G G G G G G A A A C G G G G G G G G G G G C A A G G G G C G G A G G G C G C G G G T A G G T G G G C G G G G G G G ? C G G G T ? T G G G G A G G G G G G G T G G G G G G ? G G G G G G G G A T G G G G A G A A G G T G C A G T G G T G G C G G T G G G G G G G G G A G T G G G G G G G G G G G G T G G G G ? G G G G ? G G G T G G G G G G G G A G G G G G G A G T A G G G T T G G G ? ? G G A G G G G G C G G G G G G T A G G G T T G G G G G G G G G G G A G G G G C ? ? G G G G G G G T T G G G G G G G G T G G G G T A G G G G A G G C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T C G A A G G G G G G G A G G G G A C G G G G C G G G G G G G G G G G G A C A G G A C G G A A G G G G G T G C G C G G G G G G A T G G G C T G G G G A G G G T G G G G C G A G A T A T G G G G A G G G G A G C A T A T G G G A G G T G G G A G ? ? G G G A A G G G G G G G A G T G G C C G A G G C G T G G G G G G G G G G A G G G G G G G G G G G G A G G G G G C G A A C G T G G G G G G G G G G G G T G G A G T G C G G G G G T G G G G G G G A G T G G G G G G G G G A G G G G G G G G G G G G G G G G A G G G G C G G G G G G G A G G G G G G G G G G G G G G G G G G G G G G G G A C G G G G G G G G C A A G G G A G G G T G G A A A C G A G G T G G G G C G G C A C G G T T A G G G G G G G T C G T T T G G G G C G T T C G G G G C G G G A C G G G G T G G G G G G T ? ? A T T G G G G G C A T G G A G G T G G G A T T G G C G G G C G G T G A G G G G G G G ? G T A T G G G G G G T G G T G G G G T T G G G T G G G G G G G G G T A A A T G G T G G C C G G G G G G G A G G G G G G G G G G A G A T G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A C G G G G A C C G A A G G G G G C G G G G T T T ? ? ?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? C</t>
  </si>
  <si>
    <t xml:space="preserve">    SF_4500</t>
  </si>
  <si>
    <t xml:space="preserve"> ? G G G G T T G A G A G G G G G G G G A C G G G G G G G G G T ? G G G G G G G G G A G G A G T A G G G G G G G G G G G G G G G G A A G G G G G G G G G G G G G G G T C G T G G A G C G G G G G G G G G G G G G G G A G G G G G G G G A G G G G G G G G C G G G G G T ? ? ? G G G G G G C G G T T G G G T G T G G G T G A G A G T G G G ? ? ? G T G A G G G C ? G C G G G G G T C G A G G G G G G G A T G G T G G G G G G T T G ? G G G G G G C G G G G G G G G G G G G G G A C G C G G G G G G G C ? ? A T G G A G ? G G G G G G G C G A C G G A G G A G C G G G G G T G A ? T A G A T A G G G G G G G T G ? G G G A G G G G G T A G G G G G G C ? ? ? G T A G G G G C G G G G G G G G G G A G G G A G A A G G G ? ? ? T G T G G G G G G G G G G G G T A C G G G G G G G G G G G G G G G ? C G G G G G G G G G G G G ? ? G G G G G G ? G T G G G T T G G G G G G A G G T G G T G G G C G T G G G G G G G A G G G G G G G A T G G A C ? G G T T G G A G T A G A T G G G G G C G G G C G G G G G G G G G A T T C G G G G A ? A G T C G A G G G G C C G T G C T G G G G G ? ? A A G G T T T T G G G G G G C G G G G T A G C G G A G G G C G G G T G G A G G A C A T G G G G T C G T G A G G G G G G G G G G A G G G A G G G G G G G G T A G G G A G G C G G G A C G G A G G G G T G G G G G G A G G G G G G G G G A ? ? ? ? G G G G G G ? ? G C G G G G G G G G G G G G G G G G G G G G G ? ? G ? G G G G G G A G G G G ? G G G G G G G G G G G G G ? ? G G G G G G G G G G G G G G G G G G G G ? A G G ? G G ? ? G G G G G G G G G G G G G G G C G G G G G G G G G G G G C G C G G C G G G G G T G G G G G G G G G G G A G G G A G G G G G A G G G G G ? ? G G A G G G G G G G G G G A A T T G G A G G ? G C G G G G G T T C G G G G G G G G G T G G G G G G G G T G G G G G G G G G T G G G G G G G G G G G G G G G G A G G G ? G G G T C T G A C G G G ? ? G A ? ? ? ? G G G G G G G G ? ? A G T T G G G T G C C A A G G T G G T G G G G ? ? ? ? ? ? ? ? T G G G G G G G G G G ? G G G G ? C G A A T G T G G G T G G G G G G G G T G A G A A G G G G G G G A G T G G C G G A C G A G G T A A ? ? ? ? C G G G G G G T G G G G G G A T G G G G G C G G G G G G G G G G G G G G G G G G G G ? T T G G G G G G G G G T T G A G G G G G G G G G G G C G G G G G C ? G G G G G G G G G C G C C G G G G G G G G G ? G G G G G G G T G ? ? ? ? ? G G G G G G G T G G G G G G G G G G G A G A A G G T A T ? A A G G G C G G G G G G A G G T G A A A G G T G G A G G G G T T A G G C G G T G C G G G G G T G G G G G G G T G G A T G G G G G G G G C G G G G G G G C G G C G C G A G G G T G G G G T G C G G G G G G G G C T G G C G G C G T G G G T G G G G A T G T G G C A G G G G T C G G A G A G G G G A A G G C G G G G A A A A G G T G G C G T A A G G ? C T G T ? ? A A A G ? T G G G G G G G G G A G G G G G G G G A A A C G G G G G G G G G G G C A A G G G G C G G A G G G C G C G G G ? G G G ? G G ? C ? ? ? G G G G G ? G G G T G T G G G ? A G G G A G G A T G G G G G G ? ? G G G G G G G A T G G G G A G A A G G T G C A G T G G T G G C G G T G G G G G G G G G A G T G G G G G G G G G G G G T G G G G G G G G ? ? ? ? ? T G G G G G G ? G A G G G G G G A G G A ? ? ? ? ? ? ? ? ? ? ? G A G G G G G C G G G G G G T A G G G T T G G G ? G G G G G G A ? G G G ? ? ? ? G G G G G G ? T T G G G G G G G G T G G G G T A G G G G A G G C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? ? C A G G A C G G A A G G G G G T G C G C G G G G G G A T G G G ? T G G G G A G G G T G G G G C G A G A T A T G G G G A G G G G A G C A T A T G G G A G G G G G G A ? ? G G G G A A G G G G G G G A G T G G C C G A G G C G T G G G G G G G G G G A G G G G G G G G G G G G A G G G G G C G A A C G T G G G G G G G G G G G G T G G A G T G C G G G G G T G G G G ? ? G A G T G G G G G G G G G A G G G G G G G G G G G G G G G G A G G G G C G G G G G G G C G G G G G G G G G G G G G G G G G G G G G G G G A C G G G G G G G G C A A G G G A G G G T G G A A A C G A G G T G G G G C G G C A C G G G T T G G G G G G G T C G T T T G G G G C G T T C G G G G C G G G A C G G G G T G G G G ? G T ? ? A T T G G G G G C A T G G A G G T G G G A T T G G C G G G C G G T G A G G G G G ? ? ? ? ? A T G G G G G G T G G T G ? ? ? ? T G G G T G G G G G G G G G T A A A T G G T G G C C G G G G G G G A G G G G G G G G G G A G A ? ? ? ? T G G G G G G G G G G G G G G G G T G G G G G G G G G T G G G G G G G G G G G T G A G T C G T G G G G G T G G G G G G G G G T C G G G G G G G G C G G G G A G G G G G A C G G G C G G G G G G G G T G G G G C G G C G G G A G A C A G T G G G A G G G T G C G G G C T G G C C G G T G G G T A G G G G G G T C G C G G G G A C G G G G A C C G A A G G G ? G C G ? ? G T T T A ? ? G C G G A G C G G G C T G A A A G G G G G C G G G G G G G G G G G G G G G A G G T G A T G G G G G G G G G G G G G G G G ? ? A G ? ? ? ? G G G C G G A ? ? G T G G G C G G G G G ? G G G G G G C T G G G C G A G G G G G G ? G G G C G T G G G G G G G G G T A A G G G G G C G G C G G T G G ? ?</t>
  </si>
  <si>
    <t xml:space="preserve">    SF_5800</t>
  </si>
  <si>
    <t xml:space="preserve"> ? ? ? ? ? C G A A ? A G ? G ? ? ? ? ? ? ? ? ? ? ? ? ? ? ? ? ? ? ? G G ? ? ? ? G G G ? ? ? ? ? ? ? ? ? ? ? ? ? ? ? ? ? ? ? ? ? ? ? ? G G ? ? ? ? ? ? ? ? G G G G G T C G ? G G ? ? ? ? ? ? ? ? A G ? ? ? ? ? ? ? ? ? ? ? ? ? ? ? ? T ? ? ? ? ? ? G G G C G G G G G T ? ? ? ? A G ? ? ? C G G T T G G ? ? ? ? ? ? ? ? ? A G A G T G G G ? ? ? ? ? G G ? ? ? ? ? ? ? ? ? ? ? G T ? G A ? ? ? ? ? ? ? ? ? ? ? ? ? ? ? G G ? ? ? ? ? ? ? G ? ? ? ? ? G ? ? G G G G ? ? G ? ? ? ? ? ? ? ? ? ? ? G G G ? ? ? ? ? ? ? ? ? ? G G G ? ? G G ? ? ? ? ? ? ? ? ? ? ? ? G G G G G T G ? ? ? ? ? ? ? ? ? ? ? ? ? ? ? G T G ? ? G A ? ? G ? ? T A G ? G ? ? ? G ? ? ? ? ? ? ? ? ? ? ? ? ? ? ? ? ? ? ? ? G A G G G ? ? ? G A A G ? G ? ? ? ? ? ? ? ? ? ? G ? ? ? ? ? ? A C G G ? ? ? G G G G G G ? ? ? ? ? ? ? ? ? ? ? ? ? ? ? G G G ? ? ? ? G G G G G G T G G G T T G G G G G G A G G T ? ? ? ? ? ? ? ? ? G G ? ? ? G A A G G ? G G ? ? ? T G G A ? ? ? ? ? ? ? ? ? ? ? ? ? ? ? ? ? ? ? ? ? ? ? G C G G G G G G G G G A T T C G G ? ? ? ? ? ? ? ? ? ? ? ? ? ? ? ? ? ? ? ? ? ? G G G G G ? ? ? ? ? ? ? T T G G ? ? ? ? C G ? ? ? ? ? ? ? ? ? ? ? ? ? ? ? ? ? ? ? ? ? G G A C A T G G G G T ? ? ? ? ? ? ? ? ? ? ? ? ? ? ? ? ? ? ? ? G G ? ? ? ? ? ? ? ? G G G A G G C G G G A C G G A G G G G T G G G G G ? ? ? ? ? ? ? ? ? ? ? ? ? ? ? ? ? ? ? ? ? G ? ? ? ? ? ? ? ? ? G G G G G G ? ? G ? ? ? ? ? ? ? ? ? ? ? ? ? ? ? ? G ? ? ? G G ? ? ? ? ? ? ? ? ? ? ? ? ? ? ? ? ? G G G G G G G G G ? ? G G ? ? ? ? ? ? ? C ? ? ? ? ? ? ? ? ? ? ? ? G G G G G G G G G ? ? ? ? ? ? ? G G G G G G G ? G A G G A ? ? ? G G T G G ? ? G G G G G G G A ? ? ? ? ? ? G G G A G G G G ? ? ? ? ? ? ? ? ? ? ? ? ? ? ? ? ? ? A T G ? A G ? ? ? ? ? ? ? ? ? A A A G T ? ? ? ? ? ? ? ? ? ? ? ? ? ? G G ? ? ? ? ? ? ? ? G G T ? G G G G ? ? ? ? ? ? ? ? ? ? ? ? ? ? ? ? G G G T C T G A C G ? ? ? ? ? ? ? ? G G ? G G G G G G ? ? ? ? ? ? ? ? G G T G C C A A ? G T G G T G ? G G ? ? ? ? ? ? ? ? ? G G A G G G G A ? ? ? G ? ? ? ? ? ? ? ? ? ? ? ? ? ? ? ? ? ? ? ? ? ? ? ? ? ? ? A T G G G A G G G C G G G G C G G ? ? ? ? ? ? ? ? ? ? ? ? G C G G G ? ? ? ? ? ? ? ? ? ? ? ? ? ? ? ? ? ? ? ? ? ? ? ? ? ? ? ? ? ? ? ? ? ? ? ? ? ? ? ? ? G G G ? G G G G ? ? ? ? A G ? ? ? G G ? ? ? ? ? ? ? ? ? G G C ? G G G ? ? ? ? ? ? ? ? C ? ? ? ? G G ? ? ? ? ? G G G G G ? ? T ? ? ? ? ? ? ? ? ? ? ? ? ? ? ? G G G ? ? G G ? ? ? ? ? ? ? G G ? ? ? ? ? ? ? ? ? ? ? ? ? ? ? ? ? ? G T G A A G G G ? ? G A G G G G C T A G G C G G T ? ? ? G G G G T G G G G G G G T G ? ? ? ? ? ? ? ? ? ? ? ? ? ? ? ? ? ? ? ? ? ? ? ? ? ? ? ? G G ? ? ? ? ? ? G C G G ? ? ? ? ? ? ? ? G G C G G C G T G G ? ? ? ? ? ? ? ? A G G T C A G ? ? ? T C G G ? ? ? G G G G A A ? ? ? ? ? ? ? ? ? ? ? ? ? ? ? G C ? ? ? ? ? ? ? ? ? G A G G A A ? ? ? T G G G ? G G G A ? ? G ? ? ? G G G G C G G C G G G ? G G G G G ? ? ? A A G G G ? ? ? ? A G G ? ? ? ? ? ? ? ? ? G ? T G G ? ? ? ? ? ? ? ? ? ? ? ? ? ? ? ? ? A G G ? ? G G ? ? G G A T ? ? ? G G G ? ? G ? G G G G G ? ? ? ? ? ? ? ? ? ? ? ? ? ? ? ? G T ? ? ? ? ? ? ? G T G G G G G G ? ? ? ? ? ? ? ? ? ? ? ? ? ? ? ? ? ? ? G G G ? ? ? ? ? ? ? ? ? ? T G ? ? ? ? ? ? ? ? ? G G G ? ? ? ? ? ? ? G G ? ? ? ? ? ? ? ? ? ? ? ? ? ? ? C G G ? ? ? ? ? ? ? ? ? T T G G ? ? G G ? ? ? ? A ? ? ? ? ? ? ? ? ? ? ? ? ? ? ? ? ? ? ? ? ? ? ? ? ? ? G G G G T ? ? ? ? ? ? ? ? ? ? ? ? ? ? G G G G G G G G T A G ? ? ? ? ? ? ? ? ? ? ? ? ? ? ? ? ? ? ? ? ? ? ? ? ? ? ? ? ? ? ? ? ? ? ? ? ? ? ? ? ? ? ? G G A C G G G G G G ? ? ? ? C G C G T G G G ? ? ? ? G G G ? ? ? ? ? G ? G G G G G G G G G A G ? ? ? ? ? A C G G G G G G G G G G ? G G T G G G A G ? ? ? ? G ? ? ? ? ? A A A A G A G G T ? ? G G ? ? ? C G G C G G A G A A G ? ? ? ? ? ? ? ? G ? ? ? ? G G G G G ? ? G G G A C ? ? G ? ? ? ? ? ? ? ? ? ? ? G ? ? ? ? ? G G A C G G A A G G G G ? ? ? C G C G G G G G G A T G ? G C T G ? ? ? ? ? ? ? ? ? ? ? ? ? ? ? ? ? T A G ? ? ? G T G G ? ? ? G ? ? T A T G G G A G G T G T ? ? ? ? ? ? ? ? ? ? ? ? ? ? ? ? G A G T ? ? ? ? ? ? ? ? ? ? ? ? ? ? G G G G G G G ? ? ? ? ? ? ? ? G G G G G A G G G G G C ? ? A C A ? ? ? ? ? ? ? ? ? ? ? G ? ? ? ? ? ? ? G C G G ? ? ? ? ? ? ? ? ? ? ? ? ? ? ? ? ? ? ? ? ? G G A ? ? ? ? ? ? G G A G G G G ? ? ? ? ? ? ? ? C G G G G G G ? ? ? ? ? ? ? ? ? ? ? ? ? G G ? ? ? G ? ? ? ? ? ? ? ? ? ? ? ? ? ? G G G ? ? ? ? ? ? A G ? ? ? ? ? ? ? ? ? ? ? ? ? T A G G G C G G A ? ? ? ? ? ? A G G G G G G G T C G T T T G A G G C G ? ? ? ? ? ? ? ? ? ? ? ? ? G ? ? ? ? ? ? ? ? ? ? ? ? ? ? ? T G G G G G C A T G G A G G T G G A ? ? ? ? G C ? ? ? ? G ? ? ? ? ? ? ? G ? ? ? ? ? ? ? ? ? ? ? ? ? ? A G G ? ? ? ? ? ? ? ? ? ? ? ? ? ? ? ? ? ? G G T ? ? ? ? G G T G G ? ? ? ? ? ? ? ? ? A ? ? ? ? ? ? G G G ? ? ? ? ? ? ? ? ? ? ? ? ? ? ? ? ? G ? ? ? ? ? G G T G ? ? ? ? ? ? ? ? ? ? ? ? ? ? ? ? ? ? ? ? T G A G T C G T G G G ? ? ? G G ? ? ? ? ? G G T C G ? ? ? ? ? ? ? A G ? ? ? ? T G G G G A ? ? ? ? ? ? ? ? ? ? ? ? G T G G G G C G ? ? ? ? ? ? ? ? C A ? ? ? ? ? ? ? ? ? ? ? ? ? ? ? ? ? ? ? ? ? ? ? ? ? ? ? ? ? ? ? G G G G T ? ? ? ? ? G G C ? ? ? ? G A A A ? ? ? ? ? ? ? ? ? ? ? ? ? ? ? ? ? ? ? ? ? ? ? ? ? ? ? ? ? ? ? ? ? A A G G G ? ? ? ? ? ? ? ? ? ? ? ? ? ? ? A G G A G G T ? ? ? ? ? ? ? ? ? ? ? ? ? ? ? ? ? ? ? ? ? ? A G A C T ? ? ? C G G A T C A C G G G C G A ? ? ? G G G G G ? ? ? ? ? ? ? ? ? ? ? G G ? ? ? ? ? ? ? C G T ? ? ? ? ? G G T T G ? ? ? ? ? ? ? C G G C G ? ? ? ? ? ?</t>
  </si>
  <si>
    <t xml:space="preserve">    SR_13500</t>
  </si>
  <si>
    <t xml:space="preserve"> ? ? ? ? ? ? T G A G A G G ? G G G G G A C G G G G G G G G G T ? ? G G G G ? ? ? ? ? G G G ? ? ? G G G A ? ? ? G A G G G G G G G A A G G ? ? ? ? ? ? ? ? ? ? G G G T C G ? G G A G C G G G G G G G ? A G G G G G ? A G G G G ? ? ? ? ? G G G G ? ? ? ? ? ? ? ? ? ? ? ? ? ? ? G G G G G C G G T T G G G T G T G G ? ? ? ? ? ? ? ? ? ? ? ? ? ? ? ? G A G G ? C G ? ? G ? ? ? G T C G ? G G G G G G G A T ? ? ? ? G ? G G G ? T G ? ? ? G G G ? ? G G G G ? ? ? ? ? ? G G G G A C G C G G G G ? G G C T ? A ? ? ? A G G ? G G G G G G ? ? ? C G G A G ? ? ? ? ? ? G G G T G ? ? T A G ? ? ? ? G ? ? ? ? ? ? T G G G G A G G G G G T A G G ? ? ? ? ? ? ? ? G T ? ? G G G C G G G G G G G G G G A G ? ? ? ? ? ? ? ? ? ? ? ? ? ? T ? ? ? G G G G G ? G G G T A C G G ? ? G ? G G ? ? ? ? ? G G G C G G G G G G G G G G G ? ? ? G G ? ? ? ? ? ? T G ? ? ? ? ? ? ? ? ? G A G G ? G G T G G G C ? ? ? G G ? ? ? G A G ? ? G G ? ? ? ? ? ? ? ? G G G T T G G A G T A G A T G G G G G C G G G C G G G G T G ? G G A T T C G G G G A G A G T C G ? G G G G C ? ? T G C T G G ? ? ? ? ? G A G G T T ? ? ? ? ? ? G G A G G G ? ? ? G C ? ? ? ? ? ? ? ? ? ? ? ? ? ? ? G A C A T G G G G T C ? ? G A G ? ? ? ? ? A G G G A G G G A G ? G G G G G G T A G G G A G G ? ? ? G A C G G A G G G ? ? G G G G ? G A G G ? ? ? ? ? G G G G ? ? ? ? G G ? ? ? G G G C ? ? ? ? ? G G G G G G G G G G G ? G G G G ? ? G ? ? G G ? ? ? ? ? ? ? G ? ? ? G G G G ? ? ? G G G G T ? ? G G G ? ? ? G G G ? ? ? ? ? G G G G G ? ? G ? ? ? ? ? ? ? ? ? ? ? G G ? ? G G G G G ? ? G G G G G ? ? ? ? G G G C G C G G C ? ? G G G T G G G ? G G G G G G ? ? ? ? ? ? ? G G G G A G G G G G ? ? ? ? A G G ? G ? G G G G G A A ? ? ? G A G G ? G C G ? ? ? ? ? ? ? ? ? G G G G G G G T G G G G G ? ? G T ? G G G G G G G G T G G G G G ? ? G G G G G G G G G A ? ? ? G G G G ? ? T G A C G G ? ? ? G A G ? ? ? ? ? ? G G G ? ? C G A G T T ? ? G T G C C ? A G G T G G T G ? ? ? ? ? ? ? ? ? ? ? ? G G G G G G G G ? ? ? ? G ? ? G C G A ? ? ? ? ? ? ? ? ? ? ? ? ? ? ? G T G A G A A G G ? G A G G A G T G G ? ? G A ? ? A G G T A A ? ? ? ? ? ? ? ? G G G ? ? ? ? ? G G A ? ? ? ? ? G ? ? G G G G G G G G ? ? ? ? ? G G G G G G ? ? T ? G G G G G G G ? ? T G A G ? G G G G G G G G G C G ? ? ? ? ? ? ? ? ? ? ? A G G ? ? ? ? C ? ? G ? ? G G G G ? ? ? ? G G A G T G ? ? ? ? ? G A ? ? ? ? G T G G G G ? ? G G G G G A G A ? G G ? ? ? ? ? ? G G G C G G G G G G A G G T G A ? ? ? ? ? ? G A G G G G T T A G G C G G T ? ? ? ? ? ? ? ? ? G G G G G G T G G A T G ? G G G G A G C G G ? ? ? G G C T G C G C G A G G G T ? ? ? ? ? G C G G G ? G G G ? C T G G C G G C G T G G G T ? ? ? ? A ? ? ? ? ? C A G ? ? G T C ? ? ? G A ? ? ? ? A A G G C A ? ? ? ? ? A A G G T G G C G T ? ? ? G T C T G T ? ? ? A A G G ? ? G G G ? ? ? ? G A G G G G G G G G ? ? A C G G G ? ? G G G G G G C A A ? ? ? ? ? ? ? ? G G G C G C G G G ? ? ? ? ? G G ? C ? ? ? ? ? ? ? ? ? ? ? ? ? ? ? G G G G A G G ? ? G G A T G G G G G ? ? ? ? ? A G G G ? A T G G G G A G A A G G T G C A G G G A T G G C A G T G G G ? ? ? ? ? ? ? G ? ? ? G G G G G ? G G G G T ? G ? ? ? ? ? ? ? ? ? ? ? T G G G G G G ? ? A G ? ? ? ? ? ? ? ? ? ? G G ? ? ? ? ? ? ? ? ? A G G G G ? C G G G G G G T A G ? G T T ? ? ? ? ? ? ? ? ? ? A A ? ? G G C ? ? ? ? ? ? G G ? ? ? G G G G G ? ? G T G G G G T ? G G G G ? ? ? ? ? ? ? ? ? G G G G G G G G ? ? ? ? ? ? G G G G G G C A ? ? G G G G G C G G G G G ? ? ? ? ? ? A A T G G G G G G A G G G G G A C G G G ? ? G G G G G A G C ? ? ? ? ? ? ? ? ? G G G G G G G G G G G G G G G G G G G A G T G G G G A C G G G G G G G G G G C G G A G G G A G A G G G ? ? ? ? ? ? A A A A G A G G T G G G G T G G ? ? ? ? ? ? ? ? ? ? G G G ? ? ? ? ? ? ? ? ? G G G G G G G A G G G G A C G G G G C G G G G G G ? G G G G ? ? C A G G A C G G A A G G G G G T G C G C G G G G G G A T G G G C T G G G G A G G G T G G ? ? ? ? ? ? ? T A T G G G ? ? ? ? G G A ? ? A T A T G G G A G G G G G ? ? ? ? ? ? ? ? ? ? A G G G G G ? ? G T G G C C G A G G C G T G G G G G G G G G G A G G G G G G G G G G G G A G G G G G C G A A C G ? ? ? ? ? ? G G G G G G ? ? ? G A G T G C G G G G G T G ? ? G ? ? G A G T G G G G ? ? ? G G A G G G G G G G G G G G G G G G G A G G G G C G G G G ? ? ? ? ? ? ? G G G G G ? ? ? ? ? G G G G G G ? G G G G A C G G G G G G G G C A A G ? ? A G G G T G G A A A A G A G G T G G ? ? C G G ? ? ? ? ? ? ? A G G G G G G G T C G T T T G G G G C G T T C G G ? ? ? G G G A C G G G G T ? ? G G ? G T G ? A ? ? ? ? G G G C A T G G A G G T G G G A T T G G C ? ? ? ? G G T ? ? ? ? G G G G G G G G A T G G G G G G T G G T G G G G ? ? ? ? ? ? ? ? ? ? ? G G G G T A A A T ? ? ? ? ? ? ? ? ? ? ? ? ? ? A G ? ? ? ? ? G G G G A G A ? T G G T G G G G G G G G G ? G G G G G G T G G G ? ? ? ? ? G T G G G A ? G G G G ? ? ? ? A G T C G T G G G G G T G ? ? ? G G G G G ? ? ? ? ? ? ? ? ? ? ? ? G G G A T G G G ? A C G G G C G G G G G G G G T G G G G C G G C G G G A G A C A G T G G G A G G G T G ? ? ? A C T G G C C G G ? ? ? G G A G G G G G ? ? ? G C G G ? ? C C G G G G A C C G A A G G G G G C G ? ? G T T T ? ? ? ? ? ? ? ? G C ? G G C T G A A A G G G G G C G G G G G G G ? G G G G G G G A G G T G A T G G G G G ? ? ? ? ? ? ? ? ? ? ? ? ? ? ? ? ? T T G G G ? ? ? ? ? A G T G G G C G G ? ? ? ? ? G G G G ? ? ? ? G G C G A G G G ? G G ? G G G C ? ? G G G G ? ? ? ? ? ? A A ? G G ? ? C G G C ? ? ? G G ? ?</t>
  </si>
  <si>
    <t xml:space="preserve">    SR_4500</t>
  </si>
  <si>
    <t xml:space="preserve"> ? G G G G T T ? ? ? A G G ? G G G G ? ? ? G ? ? ? ? ? ? ? ? ? ? ? ? ? ? ? ? ? ? G G ? ? ? G T A G G G G G G G G G G G ? ? ? ? ? ? ? ? ? ? ? ? ? ? ? ? ? ? G G G G T C G ? ? G A G ? ? ? ? ? ? ? ? ? ? ? ? G G G ? ? ? ? ? ? ? ? ? ? ? ? ? ? ? ? ? ? ? ? ? ? ? ? ? ? ? ? ? ? G G ? ? ? ? ? ? ? ? ? ? ? ? ? ? ? ? G T G ? ? ? ? ? ? ? ? ? ? ? ? ? ? ? ? ? ? ? ? ? ? ? ? ? ? ? ? ? ? ? G G G G G G G A ? ? ? ? ? ? ? ? ? ? ? ? ? ? ? ? ? ? ? ? ? G ? ? ? ? ? ? ? ? ? ? ? ? ? ? ? ? ? ? ? ? ? ? ? ? ? ? ? ? ? ? ? ? ? ? ? ? ? G G G G ? ? ? ? ? ? ? ? G A ? ? ? ? ? ? ? ? ? ? ? ? A G A T A G ? ? ? ? ? G ? ? ? ? ? ? ? ? ? G G ? ? ? ? ? ? ? ? ? ? ? ? ? ? ? ? ? ? ? ? ? G G G G G G ? ? ? ? ? ? ? ? ? ? ? A G ? ? ? ? ? ? ? ? ? ? ? ? ? ? ? ? ? ? ? ? ? ? ? G G ? ? ? ? ? ? ? ? ? ? ? ? ? ? ? ? ? G G G G G G G G ? ? ? ? G ? ? ? ? ? ? ? ? ? ? ? ? ? ? ? ? ? ? ? ? ? ? T ? ? ? ? G ? ? ? ? ? ? ? ? ? ? ? ? ? ? ? ? ? ? ? ? T G ? ? ? ? ? ? ? ? G G A ? ? ? ? ? ? ? ? ? ? ? ? ? ? G C G G G G G G G G G A T ? ? ? ? ? ? ? ? ? ? ? ? ? ? ? ? ? ? ? ? ? ? ? ? ? G G ? ? ? ? ? ? ? ? ? ? ? ? ? ? ? ? ? G G C G ? ? ? ? A G C G G ? ? ? ? ? ? ? ? ? ? ? ? ? ? ? ? ? ? ? ? ? ? ? ? ? ? ? ? ? ? ? ? G G ? ? ? ? ? ? ? ? ? ? ? ? ? G G G G T A ? ? ? ? ? ? C G ? ? ? ? ? ? ? ? ? ? G T G G ? ? G G A ? ? ? ? ? ? ? ? ? ? ? ? ? ? ? ? ? ? ? ? G G G C G G G G G G G G G G G G G ? ? ? ? ? ? ? ? G G G ? ? ? ? ? ? ? ? ? ? ? ? ? ? ? ? ? ? ? ? ? ? G G G G A G G G G ? ? ? ? ? ? ? ? ? ? ? ? ? ? ? ? ? ? ? G ? ? ? ? ? ? ? ? ? ? ? ? ? ? ? ? ? ? ? G ? ? ? ? G G G G G G G G ? ? ? ? ? ? ? ? ? ? ? ? G T G G G ? ? ? ? ? ? G G A G ? ? ? ? ? ? ? G A G G G ? ? ? ? ? ? ? ? ? ? ? ? ? ? ? ? ? ? ? ? ? ? G A ? ? ? ? ? ? ? ? ? ? ? ? ? ? ? G G G G G G G T G G G G G G ? ? ? ? ? ? ? ? ? ? ? ? ? ? ? ? ? ? ? ? ? ? ? ? ? ? ? ? ? ? ? ? ? ? ? ? ? ? ? ? ? ? ? ? ? ? ? ? ? ? ? ? ? ? ? ? ? ? G G G G C G A ? ? ? ? ? ? ? ? ? ? A A G G ? ? ? ? G ? ? ? ? ? ? ? ? ? ? ? ? ? G G G G G G G ? ? ? ? G ? ? ? ? ? ? ? T ? ? ? ? ? ? ? ? ? ? ? ? ? ? ? ? ? ? ? ? ? ? ? ? ? ? ? ? ? ? ? ? ? ? ? ? ? ? ? ? ? ? ? ? ? ? ? ? ? ? ? ? ? ? ? ? ? ? ? ? G G A T ? ? ? ? ? ? ? ? G G G G G G G G G G G G ? ? ? ? ? ? ? ? ? ? ? ? ? ? ? ? ? ? ? ? ? ? ? ? G G ? ? ? ? ? ? ? ? ? ? ? ? ? ? ? G G G G G ? ? ? ? ? ? ? ? ? ? ? ? ? ? ? ? ? ? ? ? ? ? ? ? ? ? ? ? ? ? ? ? ? ? ? ? ? ? ? T G ? ? ? ? ? ? ? ? ? ? ? ? ? ? ? ? ? ? ? ? ? ? ? ? ? ? ? G G G G G A ? ? ? ? A A A G G T G G A ? ? ? ? ? ? ? ? ? ? ? ? ? ? ? ? ? ? ? ? ? A G G G G G G T G ? ? ? ? ? ? ? ? ? ? ? ? ? ? ? ? ? G G ? ? ? ? ? ? ? A G G G T G G ? ? ? ? ? ? ? ? ? G G ? ? ? ? ? ? ? ? ? ? ? ? ? ? ? ? ? ? ? ? A T G ? ? ? ? A G ? ? ? ? ? ? G A ? ? ? ? ? ? ? ? G G ? ? ? G G A A A A G G T G G C G T A A G G T C T ? ? G G A ? A G G ? ? ? G G G ? ? ? ? ? ? ? ? ? ? ? ? ? ? ? ? ? ? ? ? ? ? ? ? ? ? ? ? ? ? ? ? ? ? ? ? ? ? ? ? ? ? ? G C G G G ? ? ? ? ? ? ? ? ? ? ? ? ? ? ? ? ? ? ? ? ? T ? ? ? ? ? ? ? ? ? ? ? G G A T ? ? ? ? ? ? ? ? G G G ? ? ? ? ? ? ? ? ? ? ? ? ? ? ? ? ? ? ? ? G T G G T G G C ? ? ? ? ? ? ? ? ? ? ? ? ? ? ? ? ? ? ? G G G G G ? ? ? ? ? ? ? ? ? ? ? ? ? ? ? ? ? ? ? ? ? ? ? ? ? ? ? ? ? ? ? ? ? ? ? ? ? ? ? ? ? ? ? ? ? ? ? ? ? ? ? ? ? ? ? ? ? ? ? ? ? ? ? ? ? ? ? ? ? ? ? ? ? G G ? ? ? ? ? ? ? ? ? ? ? ? ? ? ? ? ? ? G ? ? ? ? ? ? ? ? ? ? ? ? G G G ? ? A ? ? ? G A G G C G ? ? ? A G G G G G G G G T A G G T C G G G G A G C ? ? ? ? ? ? ? ? ? ? ? ? ? ? G A G G T G ? ? ? ? ? ? ? ? ? ? ? ? ? ? ? ? ? ? ? ? G G G G ? G G A G C G T G A G ? ? ? ? ? ? ? G G G G ? ? ? ? ? ? ? G G G G G A G ? ? ? ? ? ? ? ? ? G G G G G G G G C G G T G ? ? ? ? ? ? ? ? ? ? ? ? ? G A A A A G A G G ? ? ? ? ? ? ? ? ? ? ? ? ? ? A G A A G G ? ? ? ? ? ? ? ? ? ? ? G G G ? G G A ? ? ? ? ? ? ? ? ? ? ? ? ? ? ? ? ? G G G G ? ? ? ? ? ? ? ? ? ? ? ? ? G G G G G ? ? ? ? ? ? G G G G ? ? ? ? ? ? ? ? ? ? ? ? ? ? ? ? ? ? ? ? ? ? ? ? ? ? ? ? ? ? ? ? ? ? ? ? ? ? ? G C A ? ? ? ? ? ? ? ? ? ? ? ? ? ? ? ? ? ? ? ? ? ? ? ? ? ? ? ? ? ? G T G G C ? ? ? ? ? ? G T G G G ? ? ? ? ? ? ? ? ? ? ? ? ? ? G G G G G A A ? G G G G C G A ? ? ? ? ? ? ? ? ? ? ? ? ? ? ? ? ? ? ? ? ? ? G C G G ? ? ? ? ? ? ? ? ? ? G A G T G G G ? ? ? ? ? ? ? ? ? ? ? ? ? ? ? ? ? ? G G G ? ? A G G G G C G G G G ? ? G C G G G G G G G G G G G G G ? ? G G G G G G G ? ? ? ? ? ? ? ? ? ? ? ? ? ? ? ? ? ? A G G G T ? ? ? ? ? ? ? ? G ? ? ? ? ? ? ? ? ? ? ? ? ? ? ? ? ? ? ? ? G G G G T C G T ? ? ? ? ? ? C G ? ? ? ? ? A G C ? ? ? ? ? ? ? ? ? ? ? ? ? ? ? ? ? ? ? ? ? ? ? ? ? ? ? ? ? ? ? ? A G G T G A G ? ? ? ? ? ? ? ? ? ? ? ? ? ? ? ? ? ? ? ? G G ? ? ? ? ? ? ? ? ? ? ? ? ? ? ? ? ? ? ? ? ? ? ? ? ? ? G G G G G G G G T A A A T ? ? ? ? ? ? ? ? ? ? ? ? ? ? ? ? ? ? G G G G G ? ? ? G A ? ? ? ? T ? ? ? ? ? ? ? ? ? ? ? ? ? ? ? ? ? ? ? ? ? ? ? ? ? ? ? ? G G ? ? ? ? ? ? ? ? ? ? ? ? ? ? ? ? ? ? ? ? ? ? ? ? ? ? G G G G G T C G ? ? ? ? ? ? ? ? ? G G G A ? ? ? ? ? ? ? ? ? ? ? ? G G G ? ? ? ? ? ? ? ? ? ? ? ? ? ? ? ? ? ? ? ? ? ? ? ? ? ? ? ? ? ? ? ? ? ? ? G ? ? ? ? ? ? ? ? T G G G ? ? ? ? ? ? ? ? ? ? G C ? ? ? ? ? ? ? ? ? ? ? ? ? ? ? ? ? ? ? ? ? ? ? ? ? ? ? ? ? ? ? ? ? ? ? ? ? ? ? ? ? ? ? ? ? ? A A G G ? ? ? ? ? ? ? ? ? ? ? G G G G ? ? ? ? ? ? ? ? G A T ? ? ? ? ? ? ? ? ? ? ? ? ? ? ? ? ? ? ? ? ? ? ? ? ? ? ? ? ? ? ? ? ? ? ? ? ? ? ? ? ? ? ? ? ? ? G G G G ? C T G G G C ? ? ? ? ? ? ? ? ? ? ? ? ? ? ? G G G G ? ? ? ? ? ? ? ? ? ? ? ? ? ? ? ? ? ? G T G ? ? ?</t>
  </si>
  <si>
    <t xml:space="preserve">    SR_5600</t>
  </si>
  <si>
    <t xml:space="preserve"> ? ? ? ? ? ? ? ? ? ? ? ? ? ? ? ? ? ? G A ? ? ? ? ? ? ? ? ? ? ? ? ? G G ? ? G G G G G ? ? ? ? ? ? G G G G ? ? ? ? ? ? ? ? ? ? ? ? ? ? ? ? ? ? ? ? ? ? ? G ? ? ? ? ? ? ? ? ? ? ? ? ? ? ? ? ? ? ? ? ? ? ? ? ? ? ? ? ? ? ? ? ? ? ? ? ? ? ? ? ? ? ? ? ? ? ? ? G G G G G ? ? ? ? G G G G G G ? ? ? ? ? ? ? ? ? ? ? ? ? ? ? ? A G A ? ? ? ? ? ? ? ? ? ? ? ? ? ? ? C G G ? ? ? ? ? ? ? ? ? ? ? ? ? ? ? ? ? ? ? G G T G G ? ? ? ? ? T ? ? ? ? ? ? ? ? ? ? ? ? ? ? ? ? ? ? ? ? ? ? ? ? ? ? ? ? ? ? ? ? ? ? ? ? ? ? ? ? ? ? ? ? ? ? ? ? ? ? ? ? ? ? ? ? ? ? ? ? ? ? ? ? ? ? ? ? ? ? ? ? ? ? G ? ? ? ? ? ? ? ? ? ? ? ? ? ? ? ? ? G G ? ? ? ? ? ? ? ? ? ? ? ? ? ? ? ? ? ? ? ? ? ? C ? ? ? ? ? ? ? ? ? ? ? ? ? ? ? ? ? ? ? ? ? ? ? ? ? ? ? ? ? ? ? ? ? ? ? ? ? ? ? ? ? ? ? ? ? ? ? ? ? ? ? ? ? ? ? ? ? ? ? ? ? ? ? ? ? ? ? ? ? ? ? ? ? ? ? ? ? ? ? ? ? ? ? ? ? ? ? ? ? ? ? ? ? ? ? ? ? ? ? ? ? ? ? ? ? ? G G ? ? ? ? ? ? ? ? ? G G ? ? ? ? ? ? ? ? ? G G T T G G A G T A ? ? ? ? ? ? ? ? ? ? ? ? ? ? ? ? ? ? ? ? ? ? ? ? ? ? ? ? ? ? ? ? A G T C G ? ? ? ? ? ? ? ? ? G C T G G ? ? ? ? ? ? ? ? ? ? ? ? T G ? ? ? ? ? ? ? ? ? ? T A ? ? ? ? ? ? ? ? ? ? ? ? ? ? ? ? ? ? ? ? ? ? ? ? ? ? ? ? ? ? ? ? ? ? ? G ? ? ? ? ? ? ? ? ? ? ? ? ? ? ? ? ? ? ? ? ? ? ? ? ? ? ? C G ? ? ? ? ? ? ? ? ? ? ? ? ? ? ? ? ? ? ? ? ? ? ? ? ? ? ? ? ? ? ? ? ? ? G G G ? G ? ? ? ? ? ? ? ? ? ? ? ? ? ? ? ? ? G G G ? ? G G G ? ? ? ? ? G G ? ? ? ? ? ? ? ? ? ? ? ? ? ? ? ? ? ? ? ? ? ? ? ? ? ? ? ? ? ? ? ? ? ? ? ? ? ? ? ? ? ? ? ? A ? ? ? ? ? ? ? ? ? ? ? ? ? G G G G ? ? ? ? ? ? ? ? ? G G G G ? ? ? ? ? ? ? ? ? ? ? ? ? ? G G G ? ? ? ? ? G G G ? ? ? G A G G ? ? ? ? ? ? ? ? ? ? ? ? ? ? ? G G ? G G G ? ? G G G G G A A ? ? ? ? ? ? ? ? ? ? ? ? ? ? ? ? ? ? ? ? ? ? ? ? ? ? ? ? ? ? ? ? ? ? ? ? ? ? G G G G G G G G T G G G G G G G G G G G G G G ? ? ? ? ? ? ? ? ? ? ? ? ? ? ? ? ? ? ? ? ? ? ? ? ? ? ? ? G G G G ? ? ? ? ? ? ? ? ? ? ? ? ? ? ? ? ? ? ? ? ? ? ? ? ? G G G ? ? ? ? ? ? ? ? ? ? ? ? ? ? ? ? ? ? ? ? ? ? ? ? ? ? ? ? ? ? ? ? ? ? ? ? ? ? ? ? ? ? ? ? ? ? ? ? ? ? ? ? ? ? ? ? ? ? ? ? ? ? ? ? ? ? ? ? ? ? ? ? ? ? ? ? ? ? ? ? ? ? ? ? ? ? ? ? ? ? ? ? ? ? ? G G G G ? ? ? G G G G G ? ? ? G G G G G G G G G ? ? ? ? G ? ? ? ? ? ? ? ? ? ? ? ? ? ? ? G G G G ? ? ? ? ? ? ? ? ? ? ? ? G G G G G ? ? ? ? ? ? ? ? ? ? ? ? ? ? ? ? ? ? ? ? ? ? ? ? ? ? ? ? ? ? ? ? ? G ? ? ? ? G G G ? ? ? ? ? ? ? ? G G A ? ? ? ? ? ? ? ? ? ? ? ? ? ? ? ? ? ? ? ? ? ? ? ? ? ? ? ? ? ? ? ? ? ? ? ? ? ? ? ? ? ? ? ? ? ? ? ? ? ? ? ? ? ? ? ? ? ? ? ? ? ? ? ? ? ? ? ? ? ? ? ? ? ? ? ? ? ? ? ? ? ? ? ? ? ? ? ? ? C G A G G G ? ? ? ? ? ? ? ? ? ? ? ? ? ? ? G C T G ? ? ? ? ? ? ? ? ? ? ? ? ? ? ? ? ? ? ? ? ? ? ? ? ? ? ? ? ? ? ? A ? ? ? ? ? ? ? ? ? ? ? ? ? ? G A A C A ? ? ? ? ? ? ? ? ? ? ? ? ? ? ? ? ? ? ? ? ? ? ? G T G ? ? ? ? ? ? ? ? ? ? ? ? ? ? ? ? ? ? ? ? ? ? ? G ? ? ? ? ? ? G G A A A G G G G C G G A G ? ? C G C G ? ? ? ? ? ? ? ? ? ? C ? ? ? ? ? ? ? ? ? ? ? ? ? ? ? ? ? ? ? ? ? ? ? ? G G A T ? ? ? ? ? ? ? ? ? ? ? G G G ? ? ? ? ? ? ? ? ? ? ? ? ? ? ? ? ? ? ? ? ? ? ? ? ? ? ? T G ? ? ? ? ? ? ? ? ? ? ? ? ? ? ? ? ? ? ? ? ? ? ? ? G G G ? ? ? ? ? ? ? ? ? G T G G G ? ? ? ? ? ? ? ? ? ? ? ? ? ? ? ? ? ? ? ? ? ? ? ? ? ? ? ? ? ? ? ? ? ? ? ? ? G G G G T A G ? ? ? ? ? ? ? ? ? ? ? ? ? ? ? ? ? ? ? ? ? ? ? ? ? ? ? ? G ? ? ? ? ? ? ? ? G ? ? ? ? ? G G T A G G G G ? ? ? ? ? ? ? ? ? ? ? ? ? ? ? ? ? ? ? ? ? ? ? ? ? ? ? ? ? ? ? ? ? ? ? ? ? ? ? ? ? ? ? ? ? A G G T ? ? ? ? G G G ? ? ? ? ? ? ? ? ? ? ? ? ? ? ? ? ? ? ? ? ? ? ? ? ? ? ? ? ? ? ? ? ? ? ? ? G G G G ? ? ? ? ? ? ? ? ? ? ? ? ? ? ? A G G ? ? ? ? ? ? ? ? ? ? ? ? ? ? ? ? ? ? ? ? ? ? ? ? ? ? G T A G G ? ? ? ? ? G A G G T ? ? G ? ? ? ? ? ? ? ? ? ? ? ? ? ? ? G G G A T T C C G ? ? ? ? G G G G G A G ? ? ? A C G G ? ? ? ? ? ? ? ? ? ? ? ? ? ? ? ? ? ? ? ? ? ? G G A A G G G G G T ? ? ? ? ? G G G G G A T G ? ? ? ? ? ? ? ? ? ? ? ? ? ? ? ? ? ? ? ? ? ? ? ? ? ? ? ? ? ? ? ? ? ? ? ? ? ? ? A T G G G A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G G G G G G G G G G G A C G G G G G ? ? ? ? ? ? ? ? ? ? ? ? ? ? ? ? ? ? A C G A ? ? ? G G G G ? ? ? ? ? ? ? ? ? ? A G G G G G G ? ? ? ? ? ? ? ? ? ? ? ? ? ? ? ? ? ? ? ? ? ? ? G A C G ? ? ? ? ? ? ? ? ? ? ? ? ? ? ? ? ? ? ? ? ? ? ? ? ? ? ? ? ? ? ? ? ? ? ? ? ? ? ? ? ? ? ? ? ? ? ? ? ? ? ? ? ? ? ? ? ? ? ? ? ? ? ? ? ? ? ? ? ? ? ? ? ? ? ? ? ? ? ? ? ? G G G G G ? ? G T A A A T G G T G ? ? ? ? ? ? ? ? ? ? ? ? ? ? ? ? ? ? ? ? ? ? ? A T T G G ? ? ? ? ? ? ? ? ? ? ? ? ? ? ? ? ? ? ? ? ? ? G G G G ? ? ? ? ? ? ? ? ? ? ? ? ? ? ? ? ? ? ? ? ? ? ? ? ? ? ? ? ? ? ? ? ? ? ? ? ? ? G G G G ? ? ? ? ? ? G G G A T G G ? ? ? ? ? ? ? ? ? ? G G G G G G ? ? ? ? ? ? ? ? ? ? ? ? ? ? ? ? ? ? ? ? ? ? ? ? ? ? ? ? ? ? G G C ? ? ? ? ? G G ? ? ? ? ? ? ? ? ? ? ? ? ? ? ? ? ? ? ? ? ? C G G G ? ? ? C G A ? ? ? ? ? ? ? ? ? ? ? ? ? ? ? ? ? ? ? ? ? ? ? ? ? ? ? ? ? ? ? ? ? ? ? ? ? ? ? ? G G G G G ? ? ? ? ? ? ? ? ? ? ? ? ? ? ? ? ? ? ? ? ? ? ? ? ? ? ? ? ? ? ? ? ? ? ? ? ? ? ? ? ? ? ? ? ? ? ? ? ? ? ? ? ? ? ? ? ? ? ? ? ? ? ? ? ? ? ? C T G A ? ? ? ? G ? ? ? ? ? ? ? ? ? ? ? ? ? ? ? ? ? ? ? ? ? ? ? ? ? ? ? ? ? ? ? ? ? ? ? ? ? ? ? ?</t>
  </si>
  <si>
    <t xml:space="preserve">    SR_9000</t>
  </si>
  <si>
    <t xml:space="preserve"> ? ? ? ? ? T T A ? ? ? ? ? ? ? ? ? ? ? ? ? ? ? ? ? ? ? ? ? ? ? ? ? ? ? G G G G ? ? ? ? ? ? ? ? ? ? ? ? ? ? ? ? ? ? ? ? ? ? ? ? ? ? ? ? ? ? ? ? ? ? ? ? ? ? ? ? ? ? ? ? ? ? ? ? ? ? ? ? ? ? ? ? ? ? ? ? ? ? ? ? ? ? ? ? ? ? ? ? ? ? ? ? ? ? ? ? ? ? ? ? ? ? ? ? ? ? ? ? ? ? ? ? ? ? ? ? ? ? ? ? ? ? G G ? ? ? ? ? ? ? ? ? ? ? ? ? ? ? ? ? ? ? A C G G G ? ? ? ? ? ? ? ? ? ? ? ? ? ? ? ? ? ? ? ? ? ? ? ? ? ? ? ? ? ? ? ? G T T G ? ? ? ? ? ? ? ? ? ? G G G ? ? ? ? G G G G G A C G ? ? ? ? ? ? ? ? ? ? ? A T ? ? ? ? ? ? ? ? ? ? ? ? ? ? ? C G G A G ? ? ? ? G G G G G ? ? ? ? ? ? ? ? ? ? ? ? ? ? ? ? ? ? ? ? ? ? ? ? ? ? ? ? ? ? ? ? ? ? ? ? ? ? ? ? ? ? ? ? ? ? ? ? C G G ? ? ? ? ? ? ? ? ? ? ? ? ? ? ? ? ? ? ? ? ? ? ? ? T ? ? ? ? ? ? ? ? ? ? ? ? ? ? ? ? ? ? ? ? ? ? ? ? ? ? ? ? ? ? ? ? ? ? ? ? ? ? ? ? ? ? ? ? ? ? G ? ? ? ? ? ? ? ? ? ? ? ? ? ? G G G ? G ? ? ? ? ? ? ? ? ? ? ? ? ? G G ? ? ? ? ? ? ? ? ? ? ? ? ? ? ? ? ? ? ? G G G T T ? ? ? ? ? ? ? ? ? ? ? ? ? ? C G ? G C G G ? ? ? ? ? ? ? ? ? ? ? ? ? ? ? ? ? ? ? ? ? ? A G G G G ? ? ? ? ? ? ? ? ? ? ? ? ? ? ? ? ? ? ? ? ? ? ? ? ? ? ? ? ? ? ? ? ? ? ? ? ? ? ? ? ? ? ? ? ? ? ? ? ? ? ? ? ? ? ? ? ? ? ? ? ? ? ? ? ? ? ? ? ? G G ? ? ? ? ? ? ? ? ? ? ? ? ? ? ? ? ? ? ? ? ? ? ? ? ? ? ? ? ? G G A C ? ? ? ? ? ? ? ? ? ? ? ? ? ? ? ? ? ? ? ? ? ? ? ? ? ? ? ? ? ? ? ? ? ? ? ? ? ? ? ? ? ? ? ? ? ? ? ? ? ? ? ? ? ? ? ? ? ? ? ? ? ? ? ? ? ? ? ? ? ? ? ? ? ? ? ? ? ? ? ? ? ? ? ? ? ? ? ? ? ? ? ? ? ? ? ? ? ? ? ? ? ? ? ? ? ? ? ? ? ? ? ? ? ? ? ? ? ? ? ? ? ? ? ? ? ? ? ? ? ? ? G G ? ? ? ? ? ? ? ? ? G G G G G G ? ? ? ? ? ? ? ? ? ? ? ? ? ? ? ? G G G G G G ? A G G ? ? ? ? ? ? ? ? ? ? ? ? ? ? ? ? ? ? ? ? ? G G G G G G G A ? ? ? ? ? ? ? ? ? ? ? ? ? ? ? ? ? ? ? ? ? ? ? ? ? ? ? ? ? ? ? ? ? ? ? G ? ? ? ? ? ? ? ? ? ? ? ? ? ? ? ? ? ? ? ? ? ? ? G G G G G A G G G ? ? ? ? ? ? T G A C G ? ? ? ? ? ? ? ? ? ? ? ? ? ? G G G ? ? ? ? ? ? ? ? ? ? ? ? ? ? ? ? ? ? ? ? ? ? ? ? ? ? ? ? ? ? ? ? ? ? ? ? ? ? ? ? ? ? ? ? ? ? ? ? ? ? ? ? ? ? ? ? ? ? ? ? ? ? ? ? ? ? ? ? ? ? T G A G A A G G G ? ? ? ? ? ? ? ? ? ? ? ? ? ? ? ? ? ? ? ? ? ? ? ? ? ? ? ? ? ? ? ? ? ? ? ? G G G A ? ? ? ? ? ? ? ? ? ? ? ? ? ? ? ? ? ? ? ? ? ? ? ? ? ? ? ? ? ? ? ? ? ? ? ? ? G A T T G ? ? ? ? ? ? ? ? ? ? G ? ? ? ? ? ? ? ? ? ? ? ? ? ? ? ? ? ? ? ? ? ? ? ? ? ? ? ? ? ? ? ? ? ? ? ? ? ? ? ? ? ? ? ? ? ? G ? ? ? ? ? ? ? ? ? ? ? ? ? ? ? ? ? ? ? ? ? ? ? ? ? ? ? ? ? ? ? ? ? ? ? ? ? ? G G A ? ? T G A A A G G T G ? ? ? ? ? ? ? ? ? ? ? ? ? ? ? ? ? ? ? ? ? ? ? ? ? ? ? ? ? ? ? ? ? ? ? ? ? ? ? ? ? ? ? ? ? ? ? ? ? ? ? ? ? ? ? ? ? ? ? ? ? ? ? ? ? ? ? ? ? ? ? ? ? ? ? ? ? ? ? ? ? ? ? ? ? ? ? ? ? ? ? ? ? ? ? ? ? ? ? ? ? ? ? ? ? ? ? ? ? ? ? ? ? ? ? ? ? ? G A A ? ? ? ? ? G G A A A ? ? ? ? ? ? ? ? ? ? ? ? ? ? ? ? ? ? ? ? ? ? ? ? ? ? ? ? ? ? ? ? ? ? ? ? ? ? ? ? ? ? ? ? ? ? ? ? ? ? ? ? ? ? ? ? ? ? ? ? ? ? ? ? ? ? ? ? ? ? ? ? ? ? ? ? ? ? ? ? ? ? ? ? ? ? ? ? ? ? ? ? ? ? ? ? ? ? ? ? ? ? ? ? ? ? ? ? ? ? ? ? ? ? ? ? ? ? ? ? ? ? ? ? ? ? ? ? ? ? ? A ? ? ? ? ? ? ? ? ? ? ? ? ? ? ? ? ? ? ? ? ? ? ? ? ? ? ? G G G G G G ? ? ? ? ? ? ? ? ? ? ? ? ? ? ? ? ? ? ? G G ? ? ? ? ? ? ? ? ? G ? G ? ? ? ? ? ? G A G G G G G ? ? ? ? ? ? ? ? ? ? ? ? ? ? ? ? ? A G G G G G ? G G ? ? ? ? ? ? ? ? ? ? ? ? ? ? ? ? ? ? ? ? ? ? ? ? ? ? ? ? ? ? ? ? ? ? ? ? ? ? ? ? ? ?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? ? ? ? ? ? ? ? ? ? ? ? ? ? ? ? ? ? ? ? ? ? ? ? ? ? ? ? ? ? ? ? ? ? ? ? ? ? ? ? ? G G G G A G G G G A C ? ? ? ? ? ? ? ? ? ? ? ? ? ? ? ? ? ? ? ? ? ? ? ? ? ? ? ? ? ? ? ? ? ? ? ? ? ? ? ? ? ? ? ? ? ? ? ? ? ? ? ? ? ? ? ? ? ? ? ? ? G G ? ? ? ? ? ? ? ? ? ? ? ? ? ? ? ? ? ? ? ? ? ? ? ? ? ? ? ? ? ? ? T G G ? ? ? ? ? ? ? ? ? ? ? ? ? ? ? ? ? ? G T G G C C G A ? ? ? ? ? ? ? ? ? ? ? ? ? ? ? ? ? ? ? ? ? G G G G G G G A G ? ? ? ? ? ? ? ? ? ? ? ? ? ? ? ? ? ? ? ? ? ? ? ? ? ? ? ? ? ? ? ? ? ? ? ? ? ? ? ? ? ? ? ? ? ? ? ? ? ? ? ? ? ? ? ? ? ? ? ? ? ? ? ? ? ? ? ? ? ? ? ? ? ? ? ? ? ? ? ? ? ? ? ? ? ? ? ? ? ? ? ? ? G G G G G G G G ? ? ? ? ? ? ? ? ? ? ? ? ? ? G G G G ? ? ? ? ? ? ? ? ? ? ? ? ? ? ? ? ? ? ? ? ? ? ? ? ? ? ? ? ? ? ? ? ? ? ? G T T ? ? ? ? G G G G T ? ? ? ? ? ? ? ? ? C G ? ? ? ? ? ? ? ? ? ? ? ? ? G G G G T G ? ? ? ? ? ? ? ? ? ? ? ? ? ? ? ? ? ? ? ? ? ? ? G T G ? ? ? ? ? ? ? ? ? ? ? ? ? ? ? ? ? ? ? ? ? ? ? ? ? ? ? ? ? ? ? ? ? ? ? ? ? ? ? ? ? ? ? ? ? ? ? ? ? ? G G G G ? ? ? ? ? ? ? ? ? ? ? ? ? ? ? ? ? ? ? ? ? ? ? ? ? ? ? ? ? ? ? ? ? ? ? ? ? ? ? ? ? ? ? ? ? ? ? ? ? ? ? G G G G G ? ? ? ? ? ? ? ? ? ? G G T G G G G ? ? ? ? ? ? ? ? ? ? ? ? ? ? ? ? ? ? ? ? ? ? ? ? ? ? ? ? ? ? ? ? ? ? ? ? ? ? ? ? ? ? ? ? ? ? T G G ? ? ? ? ? ? ? ? G G ? ? ? ? ? ? ? ? ? ? ? ? ? G C G G G A G ? ? ? ? ? ? ? ? ? ? ? ? ? ? ? ? ? ? ? ? ? ? ? ? ? ? ? ? ? ? ? ? ? ? ? ? ? ? ? ? ? ? ? ? ? ? ? ? ? ? ? ? ? ? ? ? ? ? ? ? ? ? ? ? ? ? ? ? ? ? ? ? ? ? ? ? ? ? ? ? ? ? ? ? ? ? ? ? ? ? ? G G G ? ? ? ? ? ? ? ? ? ? ? ? ? ? ? ? ? ? ? ? ? ? ? ? ? ? ? ? ? ? ? ? ? ? ? ? ? ? ? ? ? ? ? ? ? ? ? ? ? ? ? ? ? ? ? ? ? ? ? ? ? ? ? ? ? ? ? ? ? ? ? ? ? ? ? ? ? ? ? ? ? ? ? ? ? ? ? ? ? ? ? ? ? ? ? ? ? ? ? ? ? ? ? ? ? ? ? ? ? ? ? ? ? ? ? ? ? ? ? ? ? ? ? ?</t>
  </si>
  <si>
    <t xml:space="preserve">    Sulsseewli_1009</t>
  </si>
  <si>
    <t xml:space="preserve"> ? G G G G T T A A G A G G G G G G G G A C ? ? G G G G G G G T ? G G G G G G G G G G G G G G T A G G G G G G G G G G G G G G G G A A G G G G G G G G G G G G G G G T C G ? G G A G C G G G G G G G G G G G G G G G A G G G G G G G G A G G G G G G G G C G G G G G T ? T C G G G G G G C G G T T G G G T G T G G G T G A G A G T G G G G G A G T G A G G G C G G C G G G G G T C G A G G G G G G G A T G G T G G G G G G T T G G G G G G G G C G G G G G G G G G G G G G G A C G C G G G G G G G C T G A T G G A G G G G G G G G G C G A C G G A G G A G C G G G G G T G A T T A G A T A G G G G G G G T G G ? G G A G G G G G T A G G G G G G C ? G G G T A G G G G C G G G G G G G G G G A G G G ? ? ? A G G ? ? ? G T ? T G G G G G G G G G G G G T A C G G G G G G G G G G G G G G G G C G G G G G G G G G G G G G G G G G G G G G G T G G G T T G G G G G G A G G T G G T G G G C G T G G G G G G G A G G G G G G G A T G G ? ? G G G T T G G A G T A G A T G G G G G C G G G C G G G G G G G G G A T T C G G G G A A A G T C G A G G G G C C G T G C T G G G G G G G G A G G T T T T G ? G ? G G C G G G G T A G C G G A G G G C G G G T G G A G G A C A T G G G G T ? G T G A G G G G G G G G G G A G G G A G G G G G G G G T A G G G A G G C G G G A C G G A G G G G T G G G G G ? ? G G G G G G G G G G G ? ? ? ? ? ? ? G G G G G C G G G G G G G G G G G G G ? ? ? ? ? G G G G G G ? G G G G G G A G G G G G G G G G G G G G G G G G G ? ? G ? G G G G G G G G A G G G G G G G G G A A G G G G G ? A G G G G G G G G G G G G G G G C G G G G G G G G G G G G C G C G G C G G G G G T G G G G G G G G G G G A G G G A G G G G G A G G G G G G G G G A G G G G G G G G G G A A T T G G A G G ? G C G G G G G T T C G G G G G G G G G T G G G G G G G G T G G G G G G G G G T ? ? G G G G G G G G G ? ? G G G A G G G G G G G T C T G A C G G G ? ? ? ? ? ? G G G G G G G G G ? C G A G T T G G G T G C C A A G G T G G T G ? ? G ? ? ? ? T A C G T G G G G G G G G ? ? ? G G G ? ? C G A ? T G T G G G T G G G G G G G G T G A G A A G G G G G G G A G T G G C G G A C G A ? ? ? ? A G ? ? G C G G G G G G T ? G G G G G A T G G G G G C G G G G G G G G G G G G G G G G G G G G ? T T G G G G G G G G G ? T G A G G G G G G G G G G G A G G G G G C ? G G G G G G G G G ? G C C G G G G G G G G G G G G G G G G G T G G ? ? ? ? G G G G ? ? G T G G G G G G G G G G G A G A A G G ? ? ? A A G G G G C G G G G G G A G G T G A A A G G T G G A G G G G T T A G G C G G T G C G G G G G T G G G G G G G T G G A T G G G G G G G G C G G G G ? G G C T G C G C G A G G G T G G G G T G C G G G G G G G G C T G G C G G C G T G G G T ? ? ? G A T G T G G C A G G G G T C G G A G A ? G G G A A G G C G G G G A A A A G G T G G C G T A A G G T C T G T G G A A A G G T G G G G G G G G G A G G G G G G G G A A A C G G G G G G G G G G G C A A G G G ? ? ? ? ? G G G C G C G G G ? ? ? ? ? ? ? ? C G G G G G G G ? ? G G G T G T G G G G A G G ? ? G G A T G G G G G G G G G G G G G G G A C G G G G A G A A G G T G C A G T G G T G G C G G T G G G G G G G G G A G T G G G G G G G ? G G G G T G G G G ? G G G G A ? ? G T G G G G G G G G A G G G G G G A G T A ? G G T T G G ? ? ? G G A G G G G G C G G G G G G T A G ? G T T G G G ? G G G G G G ? ? G ? G G C ? ? ? ? ? G G G G T T G G G G G G G G T G G G G T A G G G G A G G G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G ? ? C A G G A C G G A A G G G G G T G C G C G G G G G G A T G G G C T G G G G A G G G T G G G G C G A G A T A T G G G G A G G G G C G C A T A T G G G A G G T G G G ? ? ? ? ? G G A A G G G G G G G A G T G G C C G A G G C G T G G G G G G G G G G A G G G G G G G G G G G G A G G G G G C G A A C G T G G G G G G G G G G G G T G G A G T G C G G G G G T G G G G G G G A ? T G G G G ? ? ? ?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? A T T G G G G G C A T G G A G G T G G G A T T G G C G G G C G G T G A G G G G G G G G G G ? T G G G G G G T G G T ? ? ? ? ? T G G G T G G G G G G G G G T A A A T G G T G G C C G G G G G G G A G G G G G G G G G G A G A T T ? ?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A C G G G G A C C G A A G ? ? ? G C G G G G T T T ? ? ? ? C G G A G C G G G C T G A A A G G G G ? C G G G G G G G G G G G G G G G A G G T G A T G G G G G G G G G G G G G G G G G G A G ? ? ? ? G G G C G G A ? A A T G G G C G G G G G G G G G G G G C T G G G C G A G G G G G G ? G G G C G T G G G G ? G G G G T A A G G ? G G C G G C G G T G G ? C</t>
  </si>
  <si>
    <t xml:space="preserve">    Sulsseewli_2905</t>
  </si>
  <si>
    <t xml:space="preserve"> ? G G G G T T A A G A G G G G G G G G A C G G G G G G G G G T G G G G G G G G G G G G G G G T A G G G G G G G G G G G G G G G G A A G G G G G G G G G G G G G G G T C G T G G A G C G G G G G G G G G G G G G G G A G G G G G G G G A G G G G G G G G C G G G G G T ? T C G G G G G G C G G T T G G G T G T G G G T G A G A G T G G G G G A G T G A G G G C G G C G G G G G T C G A G G G G G G G A T G G T G G G G G G T T G ? G G G G G G C G G G G G G G G G G G G G G A C G C G G G G G G G C T G A T G G A G G G G G G G G G C G A C G G A G G A G C G G G G G T G A T T A G A T A G G ? G G G G T G G G G G A G G G G G T A G G G G G G C T G G G T A G G G G C G G G G G G G G G G A G G G A G A A G G G T G G T G T G G G G G G G G G G G G T A C G G G G G G G G G G G G G G G G C G G G G G G G G G G G G G G G G G G G G G G T G G G T T G G G G G G A G G T G G T G G G C G T G G G G G G G A G G G G G G G A T G G A C ? G G T T G G A G T A G A T G G G G G C G G G C G G G G G G G G G A T T C G G G G A G A G T C G A G G G G C C G T G C T G G G G G G G G A G G T T T T G G G G G G C G G G G T A G C G G A G G G C G G G T G G A G G A C A T G G G G T C G T G A G G G G G G G G G G A G G G A G G G G G G G G T A G G G A G G C G G G A C G G A G G G G T G G G G G G A G G G G G G G G G G G G G G G G G G G G ? G G C G G G G G G G G G G G G G G G G G G G G G G G G G G G G G G G A G G G G G G G G G G G G G G G G G G A G G G G G G G G G G G G G G G G G G G G G A A G G G G G G A G G G G G G G G G G G G G G G C G G G G G G G G G G G G C G C G G C G G G G G T G G G G G G G G G G G A G G G A G G G G G A G G G G G G G G G A G G G G G G G G G G A A T T G G A G G G G C G G G G G T T C G G G G G G G G G T G G G G G G G G T G G G G G G G G G T G G G G G G G G G G G G G G G G A G G G G G G G T C T G A C G G G ? ? G A G G G G G G G G G G G G C G A G T T G G G T G C C A A G G T G G T G G G G ? ? ? ? ? ? ? ? T G G G G G G G G G G G G G G G G C G A ? T G T G G G T G G G G G G G G T G A G A A G G G G G G G A G T G G C G G A C G A G G T A A G G T G C G G G G G G T G G G G G G A T G G G G G C G G G G G G G G G G G G G G G G G G G G ? T T G G G G G G G G G T T G A G G G G G G G G G G G A G G G G G C G G G G G G G G G G C G C C G G G ? ? G G G G G G G G G G G G T G G T T T C G G G G G G G T G G G G G G G G G G G A G A A G G A T A A A G G G G C G G G G G G A G G T G A A A G G T G G A G G G G T T A G G C G G T G C G G G G G T G G G G G G G T G G A T G G G G G G G G C G G G G G G G C T G C G C G A G G G T G G G G T G C G G G G G G G G C T G G C G G C G T G G G T G G G G A T G T G G C A G G G G T C G G A G A G G G G A A G G C G G G G A A A A G G T G G C G T A A G G T C T G T G G A A A G G T G G G G G G G G G A G G G G G G G G A A A C G G G G G G G G G G G C A A G G G G C G G A G G G C G C G G G ? ? G G T G G ? C G G G G G G G G ? G G G T ? T G G G G A G G G G G G A T G G G G G G G G G G G G G G G A C G G G G A G A A G G T G C A G T G G T G G C G G T G G G G G G G G G A G T G G G G G G G G G G G G T G G G G G G G G G A ? G G T G G G G G G ? G A G G G G G G A G T A G G G T T G G G ? G G G A G G G G G C G G G G G G T A G G G T T G G G A G G G G G G A ? G G G G C G ? ? G G G G G G T T G G G G G G G G T G G G G T A G G G G A G G C G G G G A G G G G G G G G T A G G T C G G G G A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A A G G G G G G G A G G G G A C G G G G C G G G G G G G G G G G G C C A G G A C G G A A G G G G G T G C G C G G G G G G A T G G G C T G G G G A G G G T G G G G C G A G A T A T G G G G A G G G G A G C A T A T G G G A G G T G G G A G G G G G G A A G G G G G G G A G T G G C C G A G G C G T G G G G G G G G G G A G G G G G G G G G G G G A G G G G G C G A A C G T G G G G G G A G G G G G T G G A G T G C G G G G G T G G G G ? ? G A G T G G G G G G G G G A G G G G G G G G G G G G G G G G A G G G G C G G G G G G G C G G G G G G G G G G G G G G G G G G G G G G G G A C G G G G G G G G C A A G G G A G G G T G G A A A C G A G G T G G G G C G G C A C G G T T A G G G G G G G T C G T T T G G G G C G T T C G G G G C G G G A C G G G G T G G G G G G T G ? A T T G G G G G C A T G G A G G T G G G A T T G G C G G G C G G T G A G G G G G G G G G G A T G G G G G G T G G T G G G G C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C G G G G C C G G G G A C C G A A G G G G G C G G G G T T T A T T G C G G A G C G G G C T G A A A G G G G G C G G G G G G G G G G G G G G G A G G T G A T G G G G G G G G G G G G G G G G G G A G G G T T G G G C G G A G A A T G G G C G G G G G G G G G G G G C T G G G C G A G G G G G G A G G G C G T G G G G G G G G G T A A G G G G G C G G C G G T G G C C</t>
  </si>
  <si>
    <t xml:space="preserve">    Sulsseewli_4048</t>
  </si>
  <si>
    <t xml:space="preserve"> ? ? ? ? ? ? ? ? ? G A G G G G G G G G A C G G G G G G G G G T G G G G G G G G G G G G G G G T A G G G G G G G G G G G G G G G G A ? ? G G G G G G G G G G G G G G T C G T G G A G C G G G G G G G G G G G ? ? ? G A G G G G G G G G A G G G G G G G G C G G G G G T ? ? ? ? G G G G G C G G T T G G G T G T G G G T G A G A G T G G G ? G A G T G A G ? G C G G C G G G G G T C G A G G G G G G G A T G G T G G G G G G T T G ? G G G G G G C G G G G G G G G G G G G G G A C G C G G G G G G G C T G A T G G A G G G G G G G G G C G A ? G G A G G A G C G G G G G T G A ? T A G A T A G G ? ? ? G G T G G G G G A G G G G G T A G G G G G G C ? ? ? ? T A G G G G C G G G G G G G G G G A G G G A G A A G G G ? G ? T ? T G G G G G G G G G G G G T A C G G G ? G G G G G G G G G G G G C G G G G G G G G G G G ? ? ? G G G G G G G G T G G G T T G G G G G G A G G T G G T G G G C G T G G G G G G G A G G G G G G G A T G G A ? G G G T T G G A G T A G A T G G G G G C G G G C G G G G G G G G G A T T C G G G G A G A G T C G ? G G G G C C G T G C T G G G G G G G G ? G A T T T T G G ? G G G C G G G G T A G C G G A G G G C G G G T G G A G G A C A T G G G G T C G T G A G G G G G G G G G G A G G G A G G G G G G G G T A G G G A G G C G G G A C G G A G G G G T G G ? G G G A G G G G G G G G G G ? G G G G G G G G G ? G G C G G G G G G G G G G G G G G G G G G G G G G G ? ? G ? ? G G G A G G G G G G G G G G G G G G G ? ? ? ? ? G G G G G G G G G G ? ? G G G G G G G G ? A ? ? ? G ? ? ? G G G G G G G G G G G G G G G C G G G G G G G G G G G G C G C G G C G G G G G T G G G G G G G G G G G A G G G A G G G G G A G G G G G G G G G A G G G G G G G G G G A A T T G G A G G ? G C G G G G G T T C G G G G G G G G G T G G G G G G G ? T G G G G G G G G G T G G G G G G G G G G G G G G G G A G G G G G G G T C T G A C G G G ? ? G A ? ? G G G G G G G G G ? C G A G T T G G G T G C C A A G G T G G T G G G G C G G ? T A C G T G G G G G G G G G G ? G G ? ? G C G A ? T G T G G G T G G G G G G G G T G A G A A G G G G G G G A G T G G C G G A C G A G G T A A G G T G C G G G G G G T G G G G G G A T G G G G G C G G G G G G G G G G G G G G G G G G G G G T T G G G G G G G G G T T G A G G G G G G G ? ? G G A G G G G G C G G G G G G G G G G C G C ? ? G G ? G G G G G ? G G G G G G G T ? ? ? ? ? C G G G G G G G T G G G G G G G G G G G A G A A G G ? ? ? ? ? ? G G G C G G G G G G A G G T G A A A G G T G G A G G G G T T A G G C G G T G C G G G G G T G G G G G G G T G G A T G G G G G G G G C G G G G G G G C T G C G C G A G G G T G G G G T G ? ? G G G ? ? G G C T G G C G G C G T G G G T G G G G A T G T G G C A G G G G T C G G A G A ? ? G G A A G G C G G G G A A A A G G T G G C G T A A G G T C T G T ? ? A A A G G T G G G G G G G G G A G G G G G G G G A A A C G G G G G G G G G G G C A A G G G G C G G A G G G C G C G G G T G ? ? ? G G ? C G G G G G G G G ? G ? ? T G T ? ? ? G A G G G G G G A T G A G G G G ? ? ? G G G G G G A C G G G G A G A A G G T G C A G T G G T G G C G G T G G G G G G G G G A G T G G G G G G G G G G G G T G G G ? ? G G G ? ? G G G T G G G G G G G G A G G G G G G A G T ? ? G G T T G G G ? G G G A G G G G ? C G G G G G G T C G G G T T G G G ? G G G G ? ? ? ? G ? ? ? C A G ? ? ? G G G G T ? G G G G G G G G T G G G G T A G G G G A G G G G G G G A G G G G G G G G T A G G T C G G G G G G C A A G G G G G G C G G G G G G A G G T G A A T G G G G G G A G G G G G A C G G G G G G G G G G A G C G T G A G G C G G G G G G G G G G G G G G G G G G G G G A G T G G G G A C G G G G G G G G G G C G G T G G G A G A G G G G T A G G G A A A A G A G G T G G G G T G G C G G C G G A G A A G G G G A T T C C G ? A G G G G G G G A G G G G A C G G G G C G G G G G G G G G G ? ? ? C A G G A C G G A A G G G G G T G C G C G G G G G G A T G G G C T G G G G A G G G T G G G G C G A G A T A T G G G G A G G G G A G C A T A T G G G A G G T G G ? ? ? ? ? G G G A A G G G G G G G A G T G G C C G A G G C G T G G G G G G G G G G A G G G G G G G G G G G G A G G G G G C G A A C G T G G G G G G A G G G G G T G G A G T G C G G G G G T G G G G ? ? G A G T G G G G ? ? ? G G A G G G G G G G G G G G G G G G G A G G G G C G G G G G G G C G G G G G G G G G G G G G G G G G G G G G G G G A C G G G G G G G G C A A G G G A G G G T G G A A A C G A G G T G ? ? ? C G G C A C G G T T A G G G G G G G T C G T T T G G G G C G T T C G G G G A G G G A C G G G G T G G G G G G T G G A T T G G G G G C A T G G A G G T G G G A T T G G C G G G C G G T G A G G G G G ? ? ? ? ? A T G G G G G G T G G T ? ? G G C T G G G T G G G G G G G G G T A A A T G G T G G C C G G G G G G G A G G G G G G G G G G A G A T T G G T G G G G G G G G G G G G G G G G T G G G G G G G G G T G G G G G G G G G G G T G A G T C G T G G G G G T G G G G G G G G G T C G G G G G G G G C G G G G A T G G G G A C G G G C G G G G G G G G T G G G G C G G C G G G A G A C A G T G G G A G G G T G C G G G C T G G C C G G T G G G G A G G G G G G T C G ? G G G G C C G G G G A C C G A A G G G G G C ? ? ? G T ? ? ? ? ? G C G G A G C G G G C T G A A A G G G G G C G G G G G G G G G G G G G G G A G G T G A T G G G G G G G G G G G G G G G G G G A G G ? ? ? G G G C G G A ? ? A T G G G C G G G G G ? G G G G G G C T G G G C G A G G G G G G A G G G C G T G G G G G ? ? ? ? ? A A G G G G G C G G C G G T G G ? C</t>
  </si>
  <si>
    <t xml:space="preserve">    Sulsseewli_6129</t>
  </si>
  <si>
    <t xml:space="preserve"> ? ? ? ? ? ? ? ? ? ? ? ? ? ? ? ? ? G G A C ? ? G G G G G G G ? ? ? G G G G G G G G G ? ? ? ? ? ? ? ? ? ? ? ? ? ? ? ? ? ? ? ? ? ? A A G ? ? ? ? ? ? ? ? ? ? ? ? ? ? T C G ? ? ? A G C G G G G G G G G ? ? ? ? ? ? ? ? G G G G G ? ? G A G G G G ? ? G G C G G G G ? ? ? ? ? ? ? ? ? ? G C G G ? ? ? ? G T G T G G ? ? ? ? ? ? ? ? ? ? ? ? ? ? ? ? ? ? ? ? ? ? ? ? ? G G G G ? ? ? ? ? ? ? ? ? ? G G A T G ? ? ? ? ? ? ? ? ? ? ? ? G G G ? ? ? ? ? ? ? ? ? ? ? ? ? ? ? ? ? ? ? ? ? ? ? ? ? ? ? ? ? ? ? ? ? T ? ? ? ? ? ? ? ? ? ? ? ? ? ? ? ? ? ? ? ? ? ? ? ? ? ? ? ? G T ? ? ? ? A G ? ? ? ? G G ? G G G ? ? ? ? ? ? ? G G G ? ? ? ? ? ? ? ? ? ? ? ? ? ? ? ? A G G ? ? ? G G G G G G ? ? ? ? ? ? ? ? ? ? ? ? G G G ? ? ? ? ? ? ? ? ? ? ? ? G G ? ? ? ? ? ? ? ? ? ? G G ? ? G ? ? ? ? ? ? ? ? ? ? ? ? ? ? ? ? ? ? ? ? ? ? ? ? ? ? ? G ? ? ? ? ? ? ? T T G G ? ? ? G A G G T ? ? T G G G C ? ? ? ? G G ? ? ? ? ? ? G G ? ? ? ? ? ? ? ? ? ? ? ? ? ? G G A G T A G ? ? ? ? ? ? ? C G ? ? C G G G G G G G ? ? ? ? ? ? ? ? ? ? ? ? ? ? ? ? ? ? ? ? ? ? ? ? ? ? G C T G G ? ? ? ? G G A G G T T ? ? ? ? ? ? ? ? ? ? ? ? ? ? ? ? ? ? ? ? ? G G C G G G T G G A ? ? ? ? ? ? ? ? ? G T ? ? ? ? ? ? ? ? ? ? ? G G G G A G G G A G G G G G G G G T A ? ? ? ? ? ? C G G G A ? ? ? ? ? ? ? ? ? G G G G ? G A G ? ? ? ? ? ? ? ? ? ? ? ? ? ? ? ? ? ? ? ? ? ? ? G G G G G G G G A ? ? ? ? G G G ? ? G A G ? ? ? ? G ? ? ? ? ? ? ? ? ? G ? ? G G G ? ? ? G G G ? ? ? ? ? ? ? ? G G G G G G ? ? ? ? ? G ? ? ? ? ? ? ? ? ? ? ? ? ? A G G ? G G ? ? ? ? ? ? ? ? ? G C G ? ? ? ? G G G G ? ? G C G C G G C ? ? ? A G T G G G ? G ? ? ? ? ? ? ? ? ? ? ? ? ? ? ? G A G G ? ? ? ? G ? ? ? ? ? ? ? ? ? ? ? ? ? ? ? ? ? ? G A G G ? ? ? G ? ? ? ? ? ? ? ? ? ? ? ? ? G G G T G G G G G ? ? ? T G G G G G G G ? ? T G G G ? ? ? ? ? ? ? ? ? ? ? ? ? ? ? ? ? ? ? ? ? ? ? ? ? ? ? ? ? ? ? ? G A ? ? ? ? ? ? ? ? ? ? ? ? C G A G ? ? ? ? ? ? ? ? ? ? ? G G T G ? ? ? ? ? G ? ? ? ? ? ? ? ? ? ? G G G G G G G ? ? ? G G G ? ? ? ? ? ? ? ? ? ? ? ? ? ? ? G G G G A ? ? G A G A A G G G G G G G A G T G G ? ? ? A C G A ? ? ? ? ? ? ? ? ? ? ? ? ? ? ? ? ? G G G ? ? ? ? ? ? A G G ? ? ? ? G G G A G ? ? ? ? ? ? ? ? ? ? ? ? ? ? ? ? ? ? ? G ? ? ? ? ? ? ? G A G G G G ? ? ? G G G G ? ? ? ? ? ? ? ? G G G G G ? ? G G ? ? ? C G G G ? ? ? ? G ? ? ? ? ? ? ? ? ? ? ? ? ? T T C ? ? ? ? ? ? G T G ? ? ? G G ? ? ? ? G A G ? ? ? ? ? ? ? ? ? ? ? ? ? ? ? ? ? ? ? ? ? ? G T G A A A G G T G G A G ? ? ? ? ? ? ? ? ? ? ? ? ? ? ? ? ? G G ? ? ? ? ? ? ? ? ? ? ? ? ? ? ? ? ? G A G G C G G ? ? G G G C T G C G ? ? ? ? ? ? ? ? ? ? ? T G C G G ? ? ? ? ? ? C T ? ? C G G C G T ? ? ? ? ? ? ? ? ? ? ? ? ? ? C A G ? ? ? ? ? ? ? ? ? ? ? ? ? ? ? ? ? ? ? ? ? ? ? ? A A A G G T G ? ? ? ? ? ? ? ? ? ? ? ? ? ? ? ? ? ? ? ? ? ? G G ? ? ? ? ? ? ? ? ? ? ? ? ? ? ? ? ? A C G G G ? ? ? ? ? ? ? ? ? ? ? ? ? ? ? ? ? ? ? ? ? ? C G C G G G ? ? ? ? ? ? ? ? C ? ? ? ? ? ? ? ? ? ? ? ? ? ? ? ? ? ? ? ? ? ? ? ? G G ? ? ? ? ? ? ? ? ? ? G G ? ? ? ? ? A C ? ? ? ? ? ? ? ? ? ? ? ? ? ? ? ? G G T G G C ? ? ? ? ? ? ? ? ? ? ? ? ? ? T G G G G G G G ? ? ? ? ? ? ? ? ? ? ? ? ? ? ? ? ? ? ? ? ? G G G ? G ? ? ? ? ? ? ? ? ? ? ? ? ? ? ? ? ? ? ? ? ? ? ? ? ? ? ? ? ? ? ? C G G ? ? ? ? ? ? ? ? ? ? ? ? ? ? ? ? ? ? ? ? ? ? ? ? ? ? ? ? ? ? ? ? ? ? ? ? ? ? ? ? ? ? ? G ? ? G T G ? ? ? ? ? G G G ? ? ? ? ? ? ? ? ? ? ? ? ? ? ? ? ? ? ? ? ? ? ? ? ? ? ? ? ? ? ? ? ? G G G G G ? ? ? G G ? ? ? ? ? ? ? ? ? ? ? ? ? ? ? ? ? ? ? G G G G A C G G G G G G G G G G A G C G T G A G G C ? ? ? ? ? ? ? ? ? ? ? ? ? ? G G G G G G G A ? ? ? ? ? ? ? ? ? ? ? ? G G G G G G C ? ? ? ? ? ? ? ? ? G G G G ? ? ? ? ? ? ? A A G A G G T ? ? ? ? ? ? ? ? ? ? ? ? ? ? ? A A G G G G A ? ? ? ? ? ? ? ? ? ? ? ? ? ? ? ? ? ? ? ? ? G G G G C G ? ? ? G G G G G G ? ? ? C A G G A C ? ? ? ? ? ? ? ? ? ? ? ? ? ? ? ? ? ? ? ? ? ? ? ? ? ? ? ? ? ? ? ? ? ? ? ? ? G G ? ? ? ? ? ? ? ? ? ? ? ? ? ? ? ? ? ? ? ? ? ? ? ? ? ? ? ? ? ? ? ? G G G A G ? ? ? ? ? ? ? G G G G G G G A ? ? ? ? ? ? ? ? G G C G T G G G G G G G ? ? ? ? ? ? ? ? ? ? ? ? ? ? ? G A G ? ? ? ? ? ? ? ? ? ? ? ? ? ? ? ? ? ? ? ? ? ? ? T G G A ? T G C G G ? ? G T G G G ? ? ? ? ? ? ? ? ? ? ? ? ? ? G G A ? ? ? ? ? ? ? ? ? ? ? ? ? ? ? ? ? G G G G C G G G G G G G C G G G G G A ? ? G G G G G G G ? G G ? ? ? ? ? ? ? ? ? ? ? ? ? ? ? ? ? ? ? ? ? ? ? ? ? G T G G A ? ? ? ? ? G ? ? ? G G G ? ? ? ? ? ? ? ? T T A G G G G G G G T ? ? ? ? ? ? G G G ? ? ? ? ? ? ? ? ? ? ? ? ? ? ? ? ? ? ? ? ? ? ? ? ? ? ? ? ? A T T G ? ? G G C A T G G ? ? ? ? G G G A T T G G C G G G C ? ? ? ? ? ? ? G G G G G G G G ? ? ? ? ? ? ? ? ? ? ? ? ? ? ? ? ? T ? ? ? ? ? ? ? ? ? ? ? ? ? ? A A A T ? ? ? ? G C C ? G G G G G G ? ? ? ? ? ? ? ? ? ? G A G ? ? ? ? ? ? ? ? ? ? ? G G G G G G G G G ? ? ? ? ? ? G G G ? ? ? ? ? ? ? ? G ? ? ? ? ? ? ? G G G C A G C G ? G G G T G G ? ? ? ? ? ? ? T C G G G G G ? ? ? C G G G ? ? T G G G G A C ? G G C G G G G G G G G T G G G ? ? ? ? ? ? ? ? A G A ? ? ? T G G G A G G G T ? ? ? ? G C ? ? ? ? ? G G ? ? ? ? ? ? G G ? ? ? ? T C ? C G G G G ? C G G G G A C C G A A G ? ? ? G C ? ? ? ? ? ? ? ? ? ? ? ? ? ? ? ? ? ? ? ? C T G A A ? ? ? G G ? ? ? ? ? ? G G G ? ? ? ? ? ? ? ? ? ? ? ? ? ? ? ? ? ? ? ? ? ? ? ? ? ? ? ? ? ? ? ? ? ? ? ? ? ? ? ? ? G C G G A ? ? ? ? ? ? ? ? ? ? ? ? G ? ? G G G ? G ? ? ? ? ? ? ? A G ? G G ? ? ? ? ? ? ? ? ? ? G G G G ? ? ? ? ? ? ? ? ? G G ? ? ? ? ? ? ? ? ? ? ? ?</t>
  </si>
  <si>
    <t xml:space="preserve">    Sulsseewli_65</t>
  </si>
  <si>
    <t xml:space="preserve"> ? G G G G T T ? ? ? ? ? ? G G G ? ? ? ? ? ? ? ? ? ? ? ? ? ? ? ? G G ? ? ? G G G G G G ? ? ? ? ? ? ? ? ? ? ? ? ? ? ? ? ? ? ? ? ? ? ? ? G G G G G G G ? ? ? G G G G ? C G T ? G A G C G ? ? ? ? ? ? G G G G ? ? ? ? ? ? ? ? ? ? ? ? ? ? ? G G G ? ? ? ? ? ? ? ? ? ? ? ? ? ? G ? G G G G C G G T T ? ? G T G T G G ? ? G A ? ? ? T A G G ? ? ? ? ? ? ? ? ? G ? ? ? ? ? ? ? G G T C G A G G G G G G G A ? ? ? ? ? G ? G G G T ? G ? ? ? G G G ? ? G ? ? ? ? ? ? ? ? ? ? ? ? ? ? ? ? ? ? ? ? ? ? ? ? ? ? ? A T G G A G ? G ? ? G G G G C G A C G G A ? ? ? ? ? ? G G G G G ? ? ? ? ? ? ? ? ? ? G ? ? ? ? G ? ? ? ? ? ? A G G G G ? ? ? ? ? G G G G C T ? ? ? ? ? ? ? ? ? C ? ? ? ? ? ? ? ? ? G A G G G ? G A A ? ? ? ? ? ? ? ? ? ? ? G ? ? ? G G G G G ? ? A C G G ? ? G ? ? ? ? ? ? G G G G G ? ? ? ? ? ? ? ? ? ? ? ? ? ? ? G ? G G G G ? G T G ? ? ? ? ? ? ? ? ? G A G G T G G T G ? ? ? ? ? G G G G G ? ? ? G G G ? ? G G A T ? ? ? ? ? ? ? ? ? ? ? ? ? ? ? ? ? T G G ? ? ? ? G ? G C G G ? ? ? ? ? ? ? ? ? ? ? ? ? ? ? A ? ? ? ? ? ? A G G G G C ? ? T ? ? ? ? ? ? ? ? ? ? ? A G A T T T T G G ? G ? ? ? ? ? ? ? ? ? G C G G A G G G C G G G T G G A G ? ? C A T G G G G T ? ? T ? ? G G G G G G ? ? ? ? ? ? ? ? ? ? ? ? ? ? ? ? ? ? ? ? ? ? A G G ? ? G G A C G G A G G G G T G G G G ? G A G G G G G G G G G G G ? ? ? ? ? ? ? ? ? ? ? ? C G G G G G G G G ? ? ? ? ? ? ? ? G G ? ? ? ? ? ? ? ? ? ? ? ? ? ? ? ? ? ? ? ? ? ? ? ? ? ? G G G ? ? ? ? ? G ? ? ? ? ? ? G G G G G ? ? G G G G G G ? ? ? ? ? ? ? ? ? G G G G ? ? ? ? ? ? ? ? ? ? ? ? ? ? G G G G ? ? ? ? ? ? C G ? ? ? ? ? ? G ? ? ? ? ? ? ? ? ? G G G G G ? ? ? ? A G G G ? ? ? ? ? G G G ? ? G G A ? ? ? ? G G G G G G A A T ? ? ? ? ? G G G C G ? ? ? ? ? ? C G G G G G G ? ? ? ? ? ? ? ? ? ? ? ? ? G G G G G G G G G ? ? ? ? G G G G G G G G ? ? ? ? ? ? ? ? ? ? ? ? ? ? ? ? ? ? ? ? ? ? ? ? ? ? ? ? G G G ? ? ? ? ? ? ? ? ? ? ? T T G G ? ? ? C C ? A G G T G G T ? ? ? ? ? ? ? ? ? ? ? ? ? ? ? ? G G G G G ? ? ? G ? G ? G C G ? ? ? G ? ? ? ? ? ? ? ? ? ? ? G G T G A G A A G G ? ? ? ? ? ? ? ? ? ? C G G ? ? ? ? ? ? ? ? A ? ? ? ? ? ? ? ? ? ? ? T G G G ? ? ? ? ? ? G G G G C G ? ? ? G G G ? ? ? ? ? ? ? ? ? ? ? ? ? ? ? ? ? G G ? ? ? G G G ? ? ? A G ? G G ? ? ? ? ? ? ? ? ? G G G G C ? ? ? ? G G ? ? ? ? ? ? ? ? ? ? G ? ? ? ? ? ? ? ? ? ? ? G G G T ? ? ? ? ? ? ? ? ? ? ? ? ? ? ? ? ? ? ? ? ? ? ? ? ? ? ? ? ? G G ? ? ? ? ? ? ? ? G C G G G G G ? ? ? G T G A ? ? ? ? ? ? ? ? ? ? ? ? ? ? ? ? ? ? ? ? ? G ? ? ? ? G G T ? ? ? ? ? ? ? ? ? ? ? ? ? ? ? ? ? ? ? ? ? ? G G G ? G G C T G C G C G A G G G ? G G G G T G ? ? G G G G G ? G C T G G C G G C ? ? ? ? ? ? ? ? ? ? ? ? ? ? ? ? ? ? ? ? ? ? T C ? G A G A ? ? ? ? ? A G ? ? ? G G G A A C A G G T G G C G T A A G G T C ? ? T ? ? ? ? A G ? ? ? G ? ? ? ? ? ? G ? ? G G G G G ? ? ? ? A C G G G ? ? ? ? ? ? G G C A A ? ? ? G C G G A ? G G C G C G G ? ? G ? G ? ? ? G ? ? ? ? ? ? ? ? ? ? ? ? ? T ? ? ? ? ? ? ? ? ? ? ? G G A ? G G ? G ? ? ? ? G G G G G ? G A C G G G G A G A A G G T G C A G T G G T ? ? ? ? ? ? ? G ? G G G G G G A G T ? ? ? ? G G G ? G G G G T ? ? ? ? ? ? ? ? ? ? G G G ? ? ? ? ? ? ? ? ? A G G G G G ? ? ? ? ? ? G G T T G G G G ? ? ? ? ? ? ? ? G C ? ? G G G ? ? ? ? G G ? ? ? ? ? ? ? ? ? G ? ? ? ? ? G G G ? ? ? ? ? ? ? ? G ? ? ? ? ? ? ? ? ? ? ? ? ? ? ? G T A ? ? ? ? ? ? ? ? ? ? ? ? ? ? ? ? ? ? ? ? ? ? ? ? ? ? ? ? ? ? ? ? ? ? A A G G G ? ? ? ? ? ? ? ? G G A ? ? ? G A ? ? ? ? ? G G G A ? ? G G G A C G G G ? ? G G G G G ? ? ? ? ? ? ? ? ? ? ? ? ? ? ? G G G G G G G G G ? ? G G G G G A G ? ? ? ? G A C G G G G G G G G G G C G G T G G G A G A G G G G ? ? ? G G A A A A G A G G T G G ? ? ? ? G C G G C G ? ? ? ? ? ? ? ? ? A T T C C ? ? ? ? G G G ? ? ? ? ? G G G A C G G G G C G G G G G G ? ? G G ? ? ? C A G ? ? ? ? ? ? ? G G G G G T G C G C G ? ? ? ? ? ? ? ? ? G C T G G G ? ? ? ? ? ? ? G G G C G A G A T A T G G G G A G G G ? ? ? ? ? ? ? ? ? ? ? ? ? ? ? ? ? ? ? ? ? ? ? ? ? ? ? G G G G G G G A G T ? ? ? ? ? ? ? ? ? ? ? G G G G ? ? ? ? ? ? A G G G G G G ? ? ? ? ? ? ? ? G G G G C ? ? ? ? G T G G G G G G ? ? ? ? ? ? ? G G ? G T G C G G ? ? ? ? ? G G ? ? ? ? ? ? ? ? G G G ? ? ? ? ? ? ? ? ? ? ? ? ? ? ? ? G G G G ? ? ? ? ? G G C G G G G ? ? ? ? G G G ? ? ? ? ? G G G G G G G G ? ? ? ? ? ? ? ? ? ? ? ? G G G G G G ? ? ? ? ? ? A G G G T G G ? ? ? ? ? ? ? G T G G G G ? ? ? ? ? ? ? ? ? ? ? ? ? ? G G G G T C G T ? ? ? ? ? ? ? G ? ? ? ? G G G A ? ? ? ? ? ? ? ? ? T G G ? ? ? ? ? ? ? ? ? ? ? ? ? ? ? ? ? ? ? ? ? ? ? ? ? G G A T T G G C G ? G C G ? ? G A G G G G ? ? ? ? ? ? ? ? G G G G G G T G G ? ? ? ? ? C T G ? ? T G G G G ? ? ? ? ? ? ? ? ? ? ? ? ? ? ? ? ? ? ? ? ? ? ? ? ? ? ? ? ? ? G ? ? ? G A ? ? ? ? ? ? ? ? ? ? ? ? ? ? ? ? ? ? ? ? ? ? ? ? G G G ? ? ? ? ? ? ? G ? ? G ? ? ? ? ? ? G T G A G T C G T G G G G G T G G ? ? ? ? ? ? ? ? C G G G ? G G G G C G G G ? A T G G G G A C G G G C G ? ? ? ? ? ? ? ? ? ? ? G C G ? ? ? ? ? ? ? ? ? ? G ? ? G G A G G G T ? ? G G G C T G G C C ? ? ? ? ? ? G A G G G G G G ? ? ? ? ? ? G G ? C G G G G A C C G A ? ? ? ? ? G C G ? ? ? ? ? ? ? ? ? ? ? ? G A G C G G G C T G A ? ? ? ? ? ? ? ? ? ? G G G G G ? ? ? ? G G G G A G G T G A T G G G G G ? ? ? ? ? ? ? ? ? ? ? G G ? ? ? G T G G G G C G G A ? ? ? ? ? ? G C G G G G G ? ? G G G G ? ? ? ? ? ? ? ? A G G G G G G ? ? ? G C ? ? G G G G G ? ? ? ? ? ? ? ? ? ? ? G C ? ? ? ? ? ? G ? ? ?</t>
  </si>
  <si>
    <t xml:space="preserve">    Sulsseewli_EB</t>
  </si>
  <si>
    <t xml:space="preserve"> ? G G G G T T A ? ? A G G ? ? ? ? ? ? ? ? ? ? ? ? ? ? ? ? ? ? ? ? ? ? ? ? ? ? ? ? ? G G G G ? ? ? ? ? ? ? ? ? T G G G G G G G G A G ? ? ? ? ? G G G G G ? ? ? ? ? ? ? ? ? ? ? ? ? C G ? ? ? ? ? ? ? ? ? ? ? ? ? ? ? ? ? ? ? ? ? ? ? ? ? ? ? ? ? ? ? ? ? ? ? ? ? ? ? ? ? ? ? ? ? ? ? ? ? ? ? ? ? ? ? ? ? ? ? ? ? G T G A G A ? ? ? ? ? ? ? ? ? ? ? ? ? ? ? ? ? ? ? G G G G ? ? ? ? ? ? ? ? ? ? ? ? ? ? ? ? ? ? ? ? ? ? ? ? ? ? ? G ? ? ? ? ? ? ? ? ? ? ? ? ? ? G G ? ? ? ? ? ? ? ? ? ? ? ? ? ? ? ? ? ? ? ? ? ? ? ? ? G G G G G ? ? ? ? ? ? ? ? ? ? ? ? ? ? ? ? ? ? ? ? ? ? ? ? ? ? A T A G ? ? ? ? ? ? ? ? ? G G G ? ? ? ? ? ? ? ? ? ? ? ? ? ? ? ? ? ? ? ? ? ? ? ? ? ? ? ? ? ? ? ? ? ? ? ? ? ? ? ? ? ? ? ? ? ? ? ? ? ? ? ? ? ? ? ? ? ? ? ? ? ? ? ? ? ? ? ? ? ? ? G ? ? ? ? ? ? ? ? ? ? ? ? ? ? ? ? ? ? ? ? ? ? ? ? ? ? ? ? ? ? ? ? ? ? ? ? ? ? ? ? ? ? ? ? ? ? ? ? ? ? ? ? ? ? ? ? ? ? ? ? ? G ? ? ? G G A G G ? ? ? G G A T ? ? ? ? G G ? ? ? ? ? ? ? ? ? ? ? ? ? ? ? ? ? ? ? ? ? ? ? ? G G G G G G ? ? ? ? ? ? ? ? G ? ? ? ? ? ? ? ? ? ? ? ? ? ? ? ? ? ? ? ? ? ? ? ? ? ? ? ? ? ? ? ? T ? ? ? G ? ? ? ? ? ? ? ? ? ? ? ? ? ? ? ? ? ? ? ? ? ? ? ? ? ? ? ? ? ? ? ? ? ? ? ? ? ? ? ? ? ? ? ? ? ? ? ? ? ? ? ? ? G G G A G G G G G G ? ? ? ? G G G A ? ? ? ? ? ? ? ? ? ? ? ? ? ? ? ? ? ? ? ? ? G A G G G ? ? ? ? ? ? ? ? ? ? ? ? ? ? ? ? G ? ? ? ? ? ? ? ? ? ? ? ? ? ? ? ? ? ? ? ? ? ? ? ? ? ? ? ? ? ? ? ? ? ? ? ? ? ? ? ? ? ? ? ? ? ? ? ? ? ? ? ? ? ? ? ? ? ? ? ? ? ? ? ? ? G ? ? ? ? ? ? ? ? ? ? ? ? ? ? ? G ? ? ? ? ? ? ? ? ? ? ? ? ? ? ? ? ? ? ? ? ? ? ? ? ? ? ? G ? ? G C G C G G ? ? ? ? G G T G ? G ? G G G G ? ? ? ? ? ? ? ? ? ? ? ? ? ? ? ? ? G G ? ? ? ? ? ? ? ? ? ? ? ? ? ? ? ? ? ? ? ? ? ? ? ? ? G C ? ? ? ? ? ? ? ? ? ? ? ? ? ? ? ? ? ? ? ? ? ? ? ? ? ? ? ? ? ? ? ? ? ? ? ? ? ? ? ? ? ? ? ? ? ? ? ? ? ? ? ? ? ? ? ? ? ? ? ? ? ? ? ? ? ? ? ? ? ? ? ? ? ? ? ? ? ? ? G G G G ? ? ? ? ? ? ? ? ? ? ? ? ? ? ? ? ? ? ? ? ? ? ? ? ? ? ? ? ? ? ? ? ? ? ? ? ? ? ? ? ? ? ? ? ? ? ? ? ? ? ? ? ? ? ? ? ? ? ? ? ? ? ? ? ? ? ? ? ? ? ? ? ? ? ? ? ? ? ? ? ? ? ? ? ? ? ? ? ? ? ? ? ? ? ? G A G G T A ? ? ? ? ? ? ? ? ? ? ? ? ? G G G G ? ? ? T G ? ? ? ? ? ? ? ? ? ? ? ? ? ? ? ? ? ? ? ? ? ? ? ? ? ? ? T ? ? ? ? ? ? ? ? ? ? ? G A G ? ? ? ? ? ? ? ? ? ? ? ? ? ? ? ? ? ? ? ? ? ? ? ? ? ? ? ? ? ? ? ? ? ? ? ? ? ? ? ? ? ? ? ? ? ? ? ? ? ? ? ? ? ? ? ? ? ? ? ? ? ? ? ? ? ? ? ? ? ? ? ? G G ? ? ? ? ? ? ? ? ? ? ? ? ? ? ? ? ? ? ? ? ? ? ? ? ? ? ? ? ? ? ? ? ? ? ? ? ? ? ? ? ? ? ? ? ? ? ? ? ? ? ? ? ? ? ? ? ? ? ? ? ? ? ? ? ? ? ? ? ? ? ? ? ? ? ? ? ? ? ? ? ? ? ? ? ? ? ? ? ? ? ? ? ? ? ? ? T G G G ? ? ? ? ? ? ? ? ? ? ? ? ? ? ? ? ? G G C G T G G ? ? ? ? ? ? ? ? ? ? ? ? ? ? ? ? ? ? T C G G A G A ? ? ? ? ? ? ? ? ? ? ? ? ? ? ? ? ? ? ? ? ? ? ? ? ? ? ? ? ? ? ? ? ? ? ? ? ? A A ? ? ? ? ? ? ? ? ? ? ? ? ? ? ? ? ? ? ? ? ? ? ? ? ? ? ? ? ? ? ? ? ? ? ? ? ? ? ? ? ? ? ? ? ? ? ? ? G G C G C G ? ? ? ? ? ? ? ? ? ? ? ? ? ? ? ? ? ? ? C G ? ? T ? ? ? ? ? ? ? ? ? ? G ? ? ? ? ? ? ? ? ? ? ? ? ? ? ? ? G ? ? ? ? ? ? ? ? ? ? ? ? ? ? ? ? ? ? ? ? ? ? ? ? ? ? ? G T G ? ? ? ? ? ? ? ? ? G T G G ? ? ? ? ? ? ? ? ? ? ? ? ? ? ? ? ? ? ? ? ? G G G ? ? ? ? ? ? ? ? ? ? ? ? ? ? ? ? ? ? ? ? ? ? ? ? ? ? ? ? ? ? ? ? ? ? ? ? ? ? ? ? ? ? ? ? ? ? ? ? ? ? ? ? ? ? ? ? ? ? ? ? ? ? ? ? ? ? ? ? ? ? G G G G G G ? ? ? ? ? ? G G G G ? ? ? ? ? ? G T A ? ? ? ? ? ? ? ? ? ? ? ? ? ? ? ? ? ? ? ? ? ? ? ? ? ? ? ? ? ? ? ? ? ? ? ? ? ? ? ? ? ? ? ? ? ? ? ? ? ? ? ? ? ? ? ? ? ? ? ? ? ? ? ? ? ? ? ? ? ? ? ? ? ? ? ? ? ? ? ? ? ? ? ? ? ? ? ? ? ? ? G G G G G ? ? ? ? ? ? ? ? ? ? ? ? ? ? ? ? ? ? ? ? ? ? ? ? ? ? ? ? ? ? ? ? ? ? ? ? ? ? ? ? ? ? ? ? ? ? ? ? ? ? ? ? G G ? ? ? ? ? ? ? ? ? ? ? ? ? ? ? ? ? ? ? ? ? ? ? ? ? ? ? ? ? ? A T T C C ? ? ? G G G G G G G A G ? ? ? ? ? ? ? ? ? ? ? ? ? ? ? ? ? ? ? ? ? ? ? ? ? ? ? ? ? ? ? ? ? ? ? ? ? ? ? ? ? ? ? ? ? ? ? ? ? ? ? ? ? G C T G ? ? ? ? ? ? ? ? ? ? ? ? ? ? ? ? ? T A T G G G G A G G ? ? ? ? ? ? ? ? ? ? ? ? ? ? ? ? ? ? ? ? ? ? ? ? ? ? ? ? ? ? ? ? ? ? ? ? ? ? ? ? ? ? ? ? G G C G ? G G G G ? ? ? ? ? ? ? ? ? ? ? ? ? ? ? ? ? ? ? ? ? ? ? ? ? ? ? ? ? ? ? ? ? ? ? ? ? ? ? ? ? ? ? ? ? ? ? ? ? ? ? ? ? ? ? ? ? ? ? ? ? ? ? ? ? ? ? T G G G G ? ? ? ? ? ? ? ? ? ? ? ? ? ? ? ? ? ? ? ? ? ? ? ? ? ? ? ? ? ? ? ? ? ? ? ? ? ? ? G G G G G G G G ? ? ? ? ? ? ? ? ? ? ? ? ? ? ? ? ? ? ? ? G G ? ? ? ? ? ? ? ? ? ? ? ? ? ? ? ? ? ? ? ? ? ? ? ? ? ? ? ? ? ? ? ? ? ? ? ? ? ? ? ? ? ? ? ? ? ? ? ? ? ? ? ? ? ? ? ? ? ? ? ? ? ? ? ? ? ? ? ? ? ? ? G G G T ? ? ? ? ? ? ? ? ? ? ? ? ? ? ? ? ? ? ? ? ? ? ? ? ? ? ? ? ? ? ? ? ? ? ? ? ? ? ? ? ? ? ? ? ? ? ? ? ? ? ? ? ? ? ? ? ? ? ? ? ? ? ? ? ? ? ? ? ? ? ? T G ? ? ? ? ? ? ? ? ? ? ? ? ? ? ? ? ? ? ? ? ? ? ? ? ? ? ? ? ? ? ? ? ? ? ? ? ? ? ? ? ? ? ? ? ? ? ? ? ? ? ? ? ? ? ? ? ? ? ? ? ? ? ? ? ? ? ? ? ? ? ? ? ? ? ? ? ? ? ? ? ? ? ? ? ? ? ? ? ? ? ? ? ? ? ? ? ? ? ? ? ? ? ? ? ? ? ? ? ? ? ? ? ? ? ? ? ? ? ? ? ? ? ? ? ? ? ? ? ? ? ? ? A C ? ? ? ? ? ? ? ? ? ? ? ? ? ? ? ? ? ? ? ? ? ? ? ? ? ? ? ? ? ? ? ? ? ? ? ? ? ? ? ? ? ? ? ? ? T G G C C ? ? ? ? ? ? ? ? ? ? ? ? ? G T C ? ? ? ? ? ? ? ? ? ? ? ? ? ? ? ? ? ? ? ? ? ? G C G ? ? ? ? ? ? ? ? ? ? ? ? ? ? ? ? ? ? ? ? ? ? ? ? ? ? ? ? ? ? ? ? ? ? ? ? ? ? ? ? ? ? ? ? ? ? ? ? ? ? ? ? ? ? ? ? ? ? ? ? ? ? ? ? ? ? ? ? ? ? ? ? ? ? ? ? ? ? ? ? ? ? ? ? ? ? ? ? ? ? ? ? ? ? ? ? ? ? ? G G G ? ? ? ? ? ? ? ? G A ? ? ? ? G G ? ? ? ? ? ? ? ? ? ? ? ? G G G G T ? ? ? ? ? ? ? ? ? ? ? ? ? ? ? ? ? ?</t>
  </si>
  <si>
    <t xml:space="preserve">    ximen_20234</t>
  </si>
  <si>
    <t xml:space="preserve"> ? ? ? ? ? ? ? ? ? ? ? ? ? ? ? ? ? ? ? ? C ? ? ? ? ? ? ? ? ? ? ? ? ? ? ? ? ? ? ? ? ? ? ? ? ? T A G G ? ? ? ? ? ? ? ? ? ? ? ? ? ? ? ? ? ? ? ? ? ? ? ? ? ? ? ? ? ? ? ? ? ? ? ? ? A G A G ? ? ? ? ? ? ? ? ? ? ? ? ? ? ? ? ? ? ? ? ? ? ? ? ? ? ? ? ? ? ? ? ? ? ? ? ? ? ? ? ? ? ? ? ? ? ? ? ? ? ? ? ? ? ? ? ? ? ? ? ? ? ? G A G A G T G ? ? ? ? ? ? ? ? ? G ? ? ? ? ? ? ? ? ? ? ? ? ? ? ? ? ? ? ? ? ? ? ? ? G G ? ? ? ? G G ? ? ? ? ? ? ? ? ? ? G ? G ? G G ? ? ? ? ? ? ? ? ? ? ? ? ? ? ? ? ? ? ? ? ? ? ? ? ? ? ? ? ? ? ? ? ? ? ? ? ? ? ? ? ? ? ? A C G ? ? ? ? ? ? G G G ? ? ? ? ? ? ? ? ? ? ? ? ? ? ? ? ? ? ? ? ? ? ? ? ? ? ? ? ? ? ? ? ? ? ? ? ? ? ? ? ? ? ? ? ? ? ? ? ? ? ? ? ? ? ? ? ? ? ? ? ? ? ? ? ? ? ? ? ? ? ? ? ? ? ? ? ? ? ? ? ? ? ? ? ? ? ? ? ? ? ? ? ? ? ? ? ? ? ? ? ? ? ? ? ? ? ? ? ? ? ? ? ? ? ? ? ? ? ? ? ? ? ? ? G G ? ? ? ? ? ? ? ? T T G G G G ? ? ? ? ? ? G G T G ? ? ? ? ? ? ? ? ? ? ? ? A G G ? ? ? ? ? ? ? ? ? ? ? ? ? ? ? ? ? ? ? ? ? ? ? ? ? ? ? ? ? ? ? ? ? ? ? ? ? ? ? ? ? ? ? ? ? ? ? ? ? A G G ? ? ? ? ? ? ? ? ? ? ? ? ? ? ? ? G C T G ? ? ? ? ? ? ? ? ? ? ? ? ? ? ? ? ? ? ? ? ? ? ? ? ? ? A ? ? ? ? ? ? ? ? ? ? ? ? ? ? ? ? ? ? ? C A T G G G G T ? ? ? ? ? ? ? ? ? ? ? ? ? ? ? ? ? ? ? ? ? ? ? ? ? ? ? ? ? ? ? ? ? ? ? ? ? ? ? ? ? ? ? G A G G G ? ? G A G G ? ? ? ? ? ? ? ? ? ? ? ? ? ? ? ? ? G G G ? ? ? ? ? ? ? ? ? ? ? ? ? ? ? ? ? ? ? ? ? ? ? ? ? ? ? ? ? ? ? ? ? ? ? ? ? G A G ? ? ? ? ? ? ? ? ? ? ? ? ? ? ? ? ? ? ? ? ? ? ? ? ? ? ? ? ? ? ? ? ? ? ? ? ? ? ? ? ? ? ? A ? ? ? ? ? ? ? ? ? ? ? ? ? ? ? ? ? ? ? ? ? ? ? ? ? ? ? ? ? ? ? ? ? ? ? ? ? ? ? ? ? ? ? ? ? ? ? ? ? ? ? ? ? G G A G G G ? ? ? ? ? ? ? ? ? ? ? ? ? ? G G ? ? ? ? ? ? ? ? ? ? G A A T ? ? ? ? ? ? ? ? ? ? ? ? ? ? ? ? ? ? ? ? ? ? ? G G G T G G G G G G ? ? ? G G A A ? ? ? G G T G G G ? ? G G G G G G ? ? ? ? ? ? ? ? ? ? ? ? ? ? C T G A C G G G ? ? ? ? ? ? ? ? ? ? ? G G G ? ? ? ? ? ? ? ? ? ? ? ? ? ? ? ? ? ? ? ? ? ? ? ? ? ? ? ? ? ? ? ? ? ? ? ? ? ? ? ? ? ? ? ? ? ? ? ? ? ? ? ? ? ? ? ? ? ? ? ? ? ? ? ? ? G G G G G ? ? ? ? ? ? ? ? ? ? ? ? ? ? ? ? ? ? ? ? ? ? ? ? ? ? ? ? ? ? ? ? ? ? ? ? ? ? ? ? ? ? ? G G G G ? ? ? T G ? ? ? ? ? ? ? ? ? ? ? ? ? ? ? ? ? ? ? ? ? ? ? ? ? ? ? T ? ? ? ? ? G G ? ? ? ? ? ? ? ? G G ? ? ? ? ? G G ? ? ? ? G G C ? ? ? ? ? ? G G G G ? ? ? ? ? ? ? ? ? ? ? ? ? ? ? ? ? ? ? ? ? ? ? ? ? ? ? ? ? ? ? ? ? ? ? ? ? ? ? ? ? ? ? G G ? ? ? ? ? ? ? ? ? ? ? ? ? ? ? ? ? ? ? ? ? ? G G A G ? ? ? ? ? ? ? ? ? ? ? ? ? ? ? ? ? ? ? ? ? ? ? ? ? ? ? ? ? ? G G T ? ? ? ? ? ? ? ? ? G A G ? ? ? ? ? ? G G C G G ? ? ? ? ? ? T G C ? ? ? ? ? ? ? ? ? ? ? ? ? ? ? ? ? ? ? ? ? ? ? ? ? ? ? ? ? ? ? ? ? ? ? ? ? ? ? ? ? ? T ? ? ? ? ? ? ? G G G ? ? ? ? ? ? ? ? ? ? ? A A ? ? ? ? ? ? ? ? A A A G G T G ? ? ? ? ? ? ? ? ? ? ? ? ? ? ? ? ? C G G ? ? ? ? ? ? ? ? ? ? ? ? ? ? ? ? ? ? ? A A ? ? ? ? ? ? ? ? G G G ? ? ? ? ? ? ? ? ? ? ? ? ? ? G G C ? ? ? ? ? ? ? ? ? ? ? ? ? ? ? ? ? ? ? ? ? ? ? ? ? ? ? ? ? ? ? ? ? ? ? ? ? ? ? ? ? ? ? ? ? ? ? ? ? ? ? ? ? ? ? ? ? ? ? ? ? ? ? ? ? ? ? ? ? ? ? ? ? ? ? G G ? ? ? ? ? ? ? ? ? ? ? ? ? ? ? ? ? ? ? ? ? ? ? ? ? ? ? ? ? ? ? ? ? ? ? ? ? ? ? ? ? ? ? ? ? ? ? ? ? ? ? ? ? ? ? ? ? G G G G ? ? ? C ? ? G ? ? ? ? ? ? ? ? ? ? ? ? ? ? ? ? ? ? ? ? ? ? ? ? ? ? ? T T ? ? ? ? ? ? ? ? ? ? ? ? ? ? ? ? ? ? ? ? ? ? ? ? ? ? ? ? ? ? ? ? ? ? ? ? ? ? ? ? ? ? A G ? ? ? ? ? ? ? ? ? ? ? ? ? ? ? ? ? ? ? ? ? ? ? ? ? ? ? ? ? ? ? ? ? A C G G G ? ? ? ? ? ? ? G G ? ? ? ? ? ? ? ? ? ? ? ? ? ? G A G G G G G ? ? ? ? ? ? ? ? ? G G A A G C G T G A G ? ? ? ? ? ? ? ? ? ? ? ? ? ? ? ? ? ? ? ? ? ? ? ? ? ? ? ? ? ? ? ? ? ? ? ? ? ? ? ? ? ? ? G G A G G G A G ? ? ? ? G T A G G ? ? ? ? ? ? ? ? G T G G G ? ? ? ? ? ? ? ? ? G A G A A ? G G G A T T C C ? ? ? ? ? G G G A A ? ? ? ? ? ? C G G ? ? ? ? ? ? ? ? ? ? ? ? ? ? ? ? ? ? ? ? ? ? ? ? ? ? ? ? ? ? ? ? ? ? ? G G G G G G ? ? ? ? ? ? ? ? ? ? ? ? ? ? ? ? ? ? ? ? ? ? ? ? ? ? ? ? ? ? ? ? ? ? ? ? ? ? ? ? ? ? ? ? ? ? ? ? ? ? G T ? ? ? ? ? ? ? ? ? ? ? ? G G G G G ? ? ? ? ? ? ? ? ? ? ? G G C G C ? ? ? G G G G G G G ? ? ? ? G G G G ? ? ? ? ? ? ? ? ? ? ? ? ? ? ? ? ? ? ? ? ? ? ? ? ? ? ? ? ? ? ? ? ? ? ? T ? ? ? ? ? ? ? ? ? G G ? ? ? ? ? ? ? ? ? ? ? ? ? ? G G A ? ? ? ? G G G G G G G ? ? ? ? ? A G A G G ? ? ? ? ? ? ? ? ? ? ? ? ? ? ? ? ? ? ? ? ? ? ? ? ? ? ? ? ? ? ? ? ? ? ? ? ? ? ? ? ? ? ? ? ? ? ? ? ? ? ? ? ? ? ? ? ? ? ? ? ? ? ? ? ? ? ? ? ? ? ? ? ? ? ? ? ? ? ? ? ? ? ? G G G ? ? ? ? ? ? ? ? ? G G C ? ? ? ? ? ? ? ? C G G G A C G ? ? ? ? ? ? G G ? ? ? ? ? C T T G G G G ? ? ? ? ? ? ? ? ? ? ? ? ? ? ? ? ? G C ? ? ? ? ? ? ? ? ? ? ? ? ? ? ? ? ? ? ? ? ? ? ? ? ? ? ? ? ? ? ? ? ? ? ? ? ? ? G G T ? ? ? ? ? ? ? ? ? ? ? ? ? ? ? ? ? ? ? ? ? ? ? ? ? ? ? ? ? ? ? ? ? ? ? ? ? ? ? ? ? ? ? ? ? ? ? ? G G G ? ? ? ? ? ? ? ? ? ? ? ? ? ? ? ? ? ? ? ? ? ? ? ? ? ? ? ? G G G G G G T G A ? ? ? G T G G G G G ? ? ? G G G ? ? ? ? ? C G G G ? ? ? ? ? ? ? ? G G A T G G ? ? ? ? ? ? ? ? ? G ? ? ? ? ? ? ? ? ? ? ? ? ? ? ? ? ? ? ? ? ? ? ? ? ? ? ? ? ? ? ? ? ? ? ? ? G G C ? ? ? ? ? G G ? ? ? ? ? ? ? ? ? ? ? ? C C ? ? ? ? ? ? ? ? ? ? ? ? ? ? C G A A G G G ? ? ? ? ? ? G T ? ? ? ? ? ? ? ? ? ? ? ? ? ? ? ? ? ? ? ? ? ? ? ? ? ? ? ? ? ? ? ? ? ? ? ? ? ? ? ? ? ? ? ? ? ? ? ? ? ? ? ? ? ? ? ? ? ? ? ? ? ? ? ? ? ? ? ? ? ? ? ? ? ? ? ? ? ? ? ? ? ? ? ? ? ? ? ? ? ? ? ? ? ? ? ? ? ? ? ? C T G ? ? ? ? ? ? ? ? G G G ? ? ? ? ? ? ? ? ? ? ? ? ? ? ? ? ? ? ? G G ? ? ? C G ? ? ? ? ? ? ? ? ?</t>
  </si>
  <si>
    <t xml:space="preserve">    ximen_4763</t>
  </si>
  <si>
    <t xml:space="preserve"> ? G G G G T T G A G G G ? G G G G G ? ? ? G G G G G G G G G G G G G G G G G G G G G G G G G T G G G G A G G G G G G G G G G G G A A G G G G G G G G G G G G G G G T C G T G G A G A G G G G G G G G G G G G G G G G C G G G G T G G A G G G G G G G G A G G G G G T ? T A G G ? G G G C G G T T G G G T G T G G G C G A G A G T G G G ? G A G T G A G G G C G G ? G G G G G T C G G G G G G G G G G ? ? G T G G G G G G T T G ? G G ? G G G C G G G G G G G G G G G G G G A C G C G G G G G G G C T G A T G G A G G G G G G G G G C G A C T G A G G A G C G G G G G T G A C T A G A ? ? ? G G A G G G ? G G G G G G G G G G G T A G G G G G G C ? G G G ? A G G G G C G G G G G G G G G G A A G G A G A A G G G T ? ? T G T G A G G G G G G G G G G T A C G G G G G G G G G G G G G G G G C G G ? ? ? G G G G G G G G G G G G G G G G T T G G G T T G G G G G G C G G T G G G G ? ? ? ? ? G G ? G G G A ? ? ? G G G G G A G G G A A T G T T T G G A G C A G A T C G ? G G C G G G C G A G G G G G G G A A T C G ? ? ? C G A G T C G T G G G G C C G T ? ? ? G G G G G G G G A G G T T T T G G ? ? G G C T G ? ? T A G C G G A G G G C G G G T G G A G G A C A T G G G G T A G T G A G G G G G G G G G G A G T G A G G G G G G G G C C G G G A G G C C G G A C G G A G G G G T G G G G G G T G G G G G G G G G G G G G G G G G G G G ? G G A G G G G G G G G G G G G G G G G G G G G G G G G G G G G G G G A G G G G G G G G G G G G G G G G G ? ? ? A G G G G G G G G G G G G G G G G G G T A A G G ? G G ? G G G G G G G G G G G G G G G G C G G G G G G G G G G G G C G C G G C G G G G G T G G G G G G G G G G G A G G G ? G G G G G A G G G G G G G G G A G G G G G G G G G G A A T T ? G A G ? ? G C G G G G G T T C G G G G G G G G G T G A A ? ? ? ? G T G G G G G G G G G T G G G G G G G G G G G G G G G ? ? G G G G G G G T C T G A C G G G ? ? G A ? ? G G G G G G G G G G T G A G T ? ? G G T G C A A T G G T G G T G G G G T G G ? T C T G G G G G G G G G G G G G G G G G G C G A ? T G T G G G T G G G G G G G G T G A G A A G G G G G G G A T T G G C G G A C G A G G G A ? ? A T G C G G G G G G T G G G G G G A T G G G G G C G G G G G G G G G G G G G G G G G G G G ? ? T G G G G G G G G G T T G A G G G G G G G G G G G C G G G G G C ? G G G G G G G G G C G C T G G G ? G G G G G G G G G G G G G T ? ? ? ? ? ? G G G A ? ? G G G G G G G G G G G G G A G C ? G G ? ? ? A A A G G G T G G G G G G A G G T G A A A G G T G G A G G G G T T A G G C G G T G C G G G G G T G G G G G T G T G G A T G G G G G G G ? ? G G G G G G G C G G C G C G C G G G T G G G G T G C G G G G G G ? ? C T G G G G T C G T G G G T G G G G G T G T G G C A G G G ? G C G G A G A G G G G A A G G C G G G G A A A A G G T G G C G T C A G G T C T G T G G G A A G G T G G G G G ? ? ? G A G G G G G G G G A A A C G G G G G G G G G G G C A A G G G G C G G A G G G C G C G G G T ? G G ? G G ? C ? G G G G T G G G G ? ? T G T ? G G G A G G ? ? G G G T G G ? G G G ? G G G G G G G G A T G G G G A G A A G G T G C A G T G G T G G C G G T G G G G G G G G G A G T ? G G G G G G G G G G G T G G G ? ? G G G G A G G G T G G G G G G G G G G G G G G G ? ? ? ? G G G T T G ? ? ? ? ? A A G G G G G C G G G G G G T A G ? G T T G G G ? ? G G G G G G T G G G G C G G T A G G G A G T T G G G G G G G G T G G G G T A G G G G C G G C G G G G A G G G G G G G G T G G G T C G G G G G G C A C G G G G G G C G G G G G G A G G T G A A T G G G G G G A G G G G G A A G G G G G G G G G G A G C G T G G G G C G G G G G G G G G G G G G G G G G G G G G A G T G G G G A C G G G G G G G G G G C G G A G G G A G A G G G G T A G G G A A A A G A G G T G G G G T G G C G G C G G A G A A G G G G A T G C C G G A G G G G G G G A G G G G A C G G G G C G G G G G G G G G G G ? ? C A G G A C G G A C G G G G G T G C G G G G G G G G A T G G G C T G G G G A G G G T G G G G C G A G A T A T G G G G A G G G G A G C A T A T G G G A G G G G G G A ? G G G G G A A G G G G G G G A G T G G C C G A G G C G T G G G G G G G G G G A G G G G G G G G G G G G A G G G G G T G A A C G T G G G G G G G G G G G G T G G A G T G C G G G G G T G G G G A ? G A G T G G G G G G G G G A G G G G G G G G G G G G G G G G A G G G G C G G G G G G G A G G G G G G G G G G G G G G G G G G G G G G G G A C G G G G G G G G C A A G G G A G G G T G G A ? A C ? ? G G T G G G ? C G G C A C G T G T T G G G G G G G T C G T T T G G G G C G T T C G G G G C G G G A C G G G G T G G G G G G T G G C T T G G G G G C A T G G A G G T G G G A T T G G C G G G A G G T G A G G G G G G G G G G A T G G G G G G T G T T G ? ? G T T G G G ? ? G G G G A G G G T A A A T G G T G G C C G G G G G G G A G G G G G G G G G G A G A T G G G T G G G G G G G G G G G G G G G G T G G G G G G G G G T G G G G G G G G G G G T G A G T C G T G G G G G T G G G G G G G G G T C G G G G G G G G C G G G G G G G G G G A C G G G C G G G G G G G G T G G G G C G G C G G G G G G C A G T G G G A G G G G G C G G G C T G G C C G G T G G G G A G G G G G G T C G C G G G G A C G G G G A C C G A A G G G G G C G ? ? G T T A ? ? ? ? C G G A G C G G G C T G A A A G G G ? ? C G G G G G G G ? G G G A G G G A G G T G A T G G G G G G G G G G G G G G G G G G G G G ? ? ? G G G C G G A G A A T G G G C G G G G G G G G G G G G C T G G G C G A G G G G G G ? G G G C G T G G G G G ? ? ? ? ? A G G G G G G C G G C G G T G G ? A</t>
  </si>
  <si>
    <t xml:space="preserve">    ximen_5042</t>
  </si>
  <si>
    <t xml:space="preserve"> G G G G G T T G A G G G ? G G G G G G C C G G ? ? G G G G G ? ? ? G G G ? G G G G G G G G G T G G G ? ? G G G G G G G G G G G G A A G G G G G G G G G G ? G G G G T C G T G G A G A G G G G G G G G G G G ? ? G G G C G G G ? ? G G A G G G G G G G G A G G G G G T ? T C G G G G G G C G G T T G G G ? ? T G G G C G A G A G T G G G G G A G T G A G G ? C G G C G G G G G T C G G G G G G G G G A A G G ? ? G G G G G T T ? ? G ? G G G G C G G G G G G G G G G G G G G A C G C G ? G G G G G C T G A ? G G A G G G G G G A G G C G A ? ? ? ? G G A G C G G G G G T G A ? ? ? G A T A G G G G G G G ? G G G G G G G G G G G T A G G G G G ? ? ? ? ? G ? ? G G G T C G G G G G G G G G G G A G G A ? A A G ? ? ? ? ? T ? T G G G G G G G G ? ? G G T A C G G G G G G G G G G G G G G G G ? ? ? G G G G G G G G G G ? ? G G G G G G A ? ? ? G G T T G G G G G G ? ? G T G ? ? ? G G ? G T ? ? ? ? ? ? ? ? ? G G G G G G A G G G A ? ? ? ? T T G G A G C A G A T C G ? ? ? C ? ? ? ? ? ? G G G G G G G A A G C G ? ? ? C G A G T C G T G G G G G ? ? T A C T G G ? ? ? ? G G ? G G T T T ? ? ? ? G G G C G G G ? T A G C G G A G G G C G G G T G G A G G A C A T G G G G T A G T G A ? ? ? G ? G G G G G A ? ? ? ? ? ? ? ? G G G G C C G G G A G ? C C G G A C G ? A G G G G T G G G G G G T G G G G G G G G G G G G G G G G G G ? G G G G A G G G G G G G G G G G G G G G G ? G G G G G G G ? ? G G G G G G G G G G G G G G G G G G G G G G G G ? ? ? G G ? G G G G G ? ? G G ? G G G G G T ? ? ? ? ? ? ? ? ? ? ? G G ? G G G G ? ? ? ? ? G C G G ? G G G G G G G G G C G C G G C G G G G G T G G G G G G G G G G G A G G ? ? G G G G G A G G G G G G G ? G G G G G G G G G G G G A A T ? ? G A G G ? ? ? ? ? ? ? ? ? T C G G G G G G ? ? G T G G G G G G ? ? T G G G G G G G G G T G G G G G G G G G G G G G G G ? ? G G G G G G G T C T G A C G G G ? ? G A ? ? G G G G G G G G G ? T G A G T T G G G T G C A A A G G T G G T G G G G ? G G T T A T G G G T G G G G G G G G ? G G ? ? G C G A ? T G T G G G T ? G G G G G G G T G A G A A G G G G G G G A T T G G C G G A C G A G G G A ? ? ? T G C G G G G G G T G G G G G G A T G G G G G ? ? G G G G G G G G G G G G G G G G G G G ? T T G G G ? ? G G G G T ? G A G ? G G G G G G G G G C G G G ? ? ? ? G G G G G ? G G G C G C T G G G ? ? G G G G G G G G G G G G T ? ? ? ? ? ? G G G A ? ? ? ? ? ? G G ? G G G ? G G A G C ? ? G T A T ? ? G G G G T G G G G G G A G G T G A A A G C T G G A G G G G T T A G G C G G T G C G G G G G T G G G G G T G G ? G A T G G G G G G ? ? ? G G G ? G G G C G G C G C G C G G ? ? G G G G T G C G ? G ? ? G G ? ? A G G G G T C G T G G G T G G G G G T G T G G C A G G G G G C G G A ? ? ? ? ? G A A G G C G G ? ? A A A A G G T G G C G T C A G G T C T ? T ? ? G A A G G G G G G G G G G ? G G G G G G G G G G A A A C G G G ? ? G G G G G G C A A G G G ? ? ? ? ? G G G C G C G G G ? ? ? G ? ? ? ? C ? ? ? G G T G ? ? G G G T ? ? ? ? ? G A G C G G G G G T G G G G G G ? ? G G G G G G G A T G G G G A G A A G G T G C A G T G G T G G G G G T G G G G G G ? ? ? ? G T G G G ? G G G G G G G G T G G G G G G G G G A ? ? G T G G G G G G ? ? G G G G G G G A G T C ? G G T T G G ? ? ? ? A A G G G G G C G G G G G G T A G G ? T T G G G ? G G ? ? G G G T ? G G G C G G T G G G G ? ? T T G G G G G G G G T G G G G T A G G G G C G G C G G G G A G G G G G G G G T G G G T C G G G G G G C A ? G G G G G G C G G G G G G A G G T G A A T G G G G G G A G G G G G A A G G G G A G G ? G G A G C G T G G G G C G G G G G G G G G G G G G G G G G G G G G A G T G G G G A C G G G G G G G G G G ? G G A G ? G A G A G G G G T A G G G A A A A G A G G T G G G G T G G C G G C G G A G A A G C G G A T G C C G A ? G G G G G G G A G G G G A C G G G G C G G G G G G G G G G G ? ? C A G G A C G G A C G G G G G T G C G C G G G G G G A T G G G C T G G G G A G G G T G G G G C G A G A T A T G G G G A G G G G A G C A T A T G G G A G G G G G G A G G ? G G G A A G ? G G G G G A G T G G C C G A G G C G T G G G G G G G G G G ? ? ? ? ? G G G ? ? ? ? G A G G G G G T G A A C G G G G G G G G G G A T G G T G G A G T G C G G G G G T G G G G ? ? G A G T G G G G ? ? ? G G A G G G G G G G G G G G G G G G G A G G G G A G G G G G G G A G G G G G G G G G G G G G G G G G G G G G G G G A C G G G G G G G G C A A G G G A G G G G ? ? ? C A C G T G ? ? ? ? ? ? ? ? ? ? A C G T G T T G G G G G G G G C G T T G G G G G C G T T C G G G G C G G G A C G G G G T ? ? G G ? ? ? ? ? C T G G G G G G C A T G G ? ? ? ? G G G A T T G G C G G G A G G T G A G G G G G ? ? ? ? ? ? ? ? G G G G G T G T T ? ? ? ? ? T G G G T G G G G G A G G G T A A A T G G T G G C C G G ? ? ? G G A G G G G G G G G G G A G A T G G G T G G G G G G G G G G G G G G G G T G G G G G G G G G T G G G G G G G G G G G T G A G T C G T G G G G G T G G G ? G G G G G T C G G G G G G T G C G G G G G G G G G G A C G G G C G G G G G G G G T G G G G C G G C G G G G G G C G G T G G G A G G G G G C G G G C C G G C C G G T G G G G A G G G G G G T C G C G G G G A C G G G G A C C G A A G G G G G C G ? ? G T T T A T T G A G G A G C G G G C T G A A A G G G G ? C G G G G G G G G G G G A ? ? ? A G G T G A T G G G G G G G G G G G G G G G G G G G G G G T T ? G G A G G A G ? ? ? ? G G C G G G G ? ? ? ? ? ? G G C T G ? ? ? G A G ? ? G G G ? G G G C ? ? G G G G G G G G G T C G G G ? G G C G G C G G T G ? ? C</t>
  </si>
  <si>
    <t xml:space="preserve">    ximen_5750</t>
  </si>
  <si>
    <t xml:space="preserve"> ? G G G G T T G A G G G G G G G G G G C ? G G G G G G G G G G ? G G G G G G G G G G G G G G T G G G G G G G G G G G G G G G G G A A G G G G G G G G G G G G G G G T C G T G G A G A G G G G G G G G G G G G G G G G C G G G G T G G A G G G G G G G G A G G G G G T G T A G G G G G G C G G T T G G G T G T G G G C G A G A G T G G G ? G A G T G A G G G C G G C G G G G G T C G G G G G G G G G G T G G T G G G G G G T T G ? G G G G G G C G G G G G G G G G G G G G G A C G C G G G G G G G C T G A T G G A G G G G G G G G G C G A ? T G A G G A G C G G G G G T G A C T A G A T ? ? G G G G G G T G G G G G G G G G G G T A G G G G G G C T G G G G A G G G G C G G G G G G G G G G A G G G A G A A G G G ? ? ? T G T G G G G G G G G G G G G T A C G G G G G G G G G G G ? ? G G G C G G G G G G G G G G G G ? ? G G G G G G ? T C G G G T T G G G G G G C G G T G G G G G G ? G T G G ? ? ? ? A A G G G G G G G A G G G A A T G T T T G G A G T A G A T C G G G G C G G G C G A G G G G G G G A A T C G G G G C G A G T C G T G G G G C A G T A C T G ? ? ? ? G G G A G G T T T T G G ? ? G G C G G G G T A G C G G A G G G C G G G T G G A G G A C A T G G G G T ? G T G A G G G G G G G G G G A G T G A G G G G G G G G C C G G G A G G C C G G A C G G A G G G G T G G G G G G T G G G G G G G G G G G G G G G G G G G G G G G A G G G G G G G G G G G G G G G G G G G G G ? ? G G G G G G G G A G G G G G G G G G G G G G G G G G G ? ? G G G G G G G G G G G G G G G G G G G T A A G ? G G G G A G G G G G G G G G G G G G G G C G G G G G G G G G G G G C G C G G C G G G G G T G G G G G G G G G G G A G G G ? ? G G G G A G G G G G G G G G A G G G G G G G G G G A A T T G G A G G G G C G G G G G T T C G G G G G G G G G T G G G G G G G G T G G G G G G G G G T G G G G G G G G G G G G G G G G A G G G G G G G T C T G A C G G G G ? ? ? ? ? G G G G G G G G G G T G A G T T G G G T G C A A T G G T G G T G G G G T T G ? T A T G G G G G G G G G G G G G G G G G G C G A ? T G T G G G T G G G G G G G G T G A G A A G G G G G G G A T T G G C G G A C G A ? ? ? ? ? ? ? T G C G G G G G G T G G G G G G A T G G G G G C G G G G G G G G G G G G G G G G G G G G ? T T G G G G G G G G G T T G A G ? G G G G G G G G G C G G G G G C ? G G G G G G G G G C G C T G G G ? G G G G G G G G G G G G G T T G ? ? ? ? G G G A ? ? G G G G G G G G G G G G G A G C G G G T ? ? ? A A G G G T G G G G G G A G G T G A A A G C T G G A G G G G T T A G G C G G T G C G G G G G T G G G T G T G T G G A T G G G G G G G G C G G G G G G G C G G C G C G C G G G T G G G G T G C G G G G G G ? G C T G G G G T C G T G G G T G G G G G T G T G G C A G G G G G A G G A G A G G G G A A G G C G G G G A A A A G G T G G C G T C A G G T C T G T G G A A A G G G G G G G G G G G G A G G G G G G G G A A A C G G G G G G G G G G G C A A G G G ? C G G C G G G C G C G G G ? G ? G ? G G ? C G G G G G T G ? ? G ? G T ? T G G G G A G G ? ? G G G T G G G G G G G G G G G G G G G A T G G G G A G A A G G T G C A G T G G T G G C G G T G G G G G G G G G A G T G G G G G G G G G G G G T G G G G ? G G G G A G G G T G G G G G G ? G G G G G G G G A G T ? ? G G T T G G G G G G G A G G G G G C G G G G G G T A G G G T T G G G A G G G G G ? G T ? G G G C G G T G G G G A G ? ? G G G G G G G G T G G G G T A G G G G C G G C G G G G A G G G G G G G G T G G G T C G G G G G G C A C G G G G G G C G G G G G G A G G T G A A T G G G G G G A G G G G G A A G G G G G G G G G G A G C G T G G G G C G G G G G G G G G G G G G G G G G G G G G A G T G G G G A C G G G G G G G G G G C G G A G G G A G A G G G G T A G G G A A A A G A G G T G G G G T G G C G G C G G A G A A G G G G A T G C C ? ? G G G G G G G G A G G G G A C G G G G C G G G G G G G G G G G G C C A G G A C G G A C G G G G G T G C G C G G G G G G A T G G G C T G G G G A G G G T G G G G C G A G A T A T G G G G A G G G G A G C A T A T G G G A G G G G G G A G ? ? G G G A A G G G G G G G A G T G G C C G A G G C G T G G G G G G G G G G A G G G G G G G G G G G G A G G G G G T G A A C G T G G G G G G G G G G G G T G G A G T G C G G G G G T G G G G ? G G A G T G G G G G G G G G A G G G G G G G G G G G G G G G G A G G G G C G G G G G G G A G G G G G G G G G G G G G G G G G G G G G G G G A C G G G G G G G G C A A G G G A G G G T G G A C A C G A G G T G G G T C G G C A C G G G T T G G G G G G G G C G T T T G G G G C G T T C G G G G C G G G A C G G G G T G G G G G G T G ? C T T G G G G G C A T G G A G G T G G G A T T G G C G G G A G G T G A G G G G G G G G G G A T G G G G G G T G T T ? G G G T T G G G ? ? G G G G A G G G T A A A T G G T G G C C G G G G G G G A G G G G G G G G G G A G A T G G G T G G G G G G G G G ? G G G G G G T G G G G G G G G G T G G G G G G G G G G G T G A G T C G T G G G G G T G G G G G G G G G T C G G G G G G G G C G G G G G G G G G G A C G G G C G G G G G G G G T G G G G C G G C G G G G G G C A G T G G G A G G G G G C G G G C T G G C C G G T G G G G A G G G G G G T C G C G G G G A C G G G G A C C G A A G G G G G C G ? ? G T T A A T T G A G G A G C G G G C T G A A A G G G G ? C G G G G G G G G G G G A G G G A G G T G A T G G G G G G G G G G G G G G G G G G G G G G T T G G G C G G A G ? ? ? G G G C G G G G G ? ? G G G G G C T G G G C G A G G G G G G A G G G C G T G G G G G ? ? ? ? ? A G G G G G G C G G C G G T G G ? C</t>
  </si>
  <si>
    <t xml:space="preserve">    ximen_7443</t>
  </si>
  <si>
    <t xml:space="preserve"> ? G G G G T T G A G G G G G G G G G G C C G G G G G G G G G T ? ? G G G G G G G G G G G G G T G G G G G ? G G G G G G G G G G G A A G G G G G G G G G G G G G G G T C G T G G A G A G G G G G G G G G G G G G G G G C G G G G T G G A G G G G G G G G A G G G G G ? G T A G G G G G G C G G T T G G G T G T G G G C G A G A G T G G G G G A G T G A G G G C G G C G G G G G T C G G G G G G G G G G T G G T G G G G G G T T G G G G G G G G C G G G G G G G G G G G G G G A C G C G G G G G G G C T G A T G G A G G G G G G G G G C G A C T G A G G A G C G G G G G T ? ? ? T A G A T A G G ? G G G G ? G G G G G G G G G G G T A G G G G G G C T G G G ? A G G G G C G G G G G G G G G G A A G G A G A A G G G ? ? ? T ? T G G G G G G G G G G G G T A C G G G G G G G G G G G ? G G G G C ? ? G G G G G G G G G G ? ? G G G G G G G ? T G G G T T G G G G G G C G G T G G G G G G ? G T G G ? ? G G A C G G G G A G G A G G G A A ? ? G T T G G A G C A G A T C G G G G C G G G C G A G G G G G G G A A T C G G G G C G A G T C G T G G G G G A G T A C T G ? G G G G G G A G G T T T T ? ? G G G G C G G G G T A G C G G A G G G C G G G T G G A G G A C A T G G G G T A G T G A G G G G G G G G G G A G T G A G G G G G G G G C C G G G A G G C C G G A C G G A G G G G T G G G G G G T G G G G G G G G G G G G G G G G G G G G G G G A G G G G G G G G G G G G G G G G G G G ? ? G G G G G G G G G G A G G G G ? G G G G G G G G G G G G G ? ? G G G G G G G G G G G G G ? G G G G G T A A G G ? G G ? A G G G G G G G G G G G G G G G C G G G G G G G G G G G G C G C G G C G G G G G T G G G G G G G G G G G A G G G ? ? G G G G A G G G G G G G G G A G G G G G G G G G G A A T T G G A G G G G C G G G G G T T C G G G G G G G G G T G G G G G G G G T G G G G G G G G G T G G G G G G G G G G G G G G G G A G G G G G G G T C T G A C G G ? ? ? G A ? ? G G G G G G G G G G T G A G T T G G G T G C A A T G G T G G T G G G G T G G T T C T G G G G G G G G G G ? ? ? G G G ? G C G A ? T G T G G G T G G G G G G G G T G A G A A G G G G G G G A T T G G C G G A C G A G G T A ? A G T G C G G G G G G T G G G G G G A T G G G G G C G G G G G G G G G G G G G G G G G G G G G T T G G G G G G G G G T T G A G G G G G G G G G G G C G G G G G C ? G G G G G G G G G C G C T G G G G G G G G G G G G G G G G G T T G ? ? ? C G G G A G G G G G G G T G G G G G G G A G C G G G T A T ? A A G G G T G G G G G G A G G T G A A A G G T G G A G G G G T T A G G C G G T G C G G G G G T G G G G G T G T G G A T G G G G G G G G C G G G G G G G C G G C G C G C G G G T G G G G T G C G G G G G G G G C T G G G G T C G T G G G T G G G G G T G T G G C A G G G ? ? ? G G A G A ? G G G A A G G C G G G G A A A A G G T G G C G T C A G G T C T G T G G A A A G G T G G G G G G ? ? G A G G G G G G G G A A A C G G G G G G G G G G G C A A G G G G C G G A G G G C G C G G G ? ? ? G ? G G ? C ? ? ? G G T G G C G G G T G T ? ? ? ? A G C G G G G G T G G ? G G G ? G G G G G G G G A T G G G G A G A A G G T G C A G T G G T G G C G G T G G G G G G G G G A G T G G G G G G G ? G G G G T G G G G G G G G G A G G G T G G G G G G ? ? G G G G G G G A G T C G G G T T G G ? ? G G G A G G G G G C G G G G G G T A G G G T T G G G ? G G G G G G G T G G A G C G ? ? ? ? G G A G T ? G G G G G G G G T G G G G T A G G G G C G G C G G G G A G G G G G G G G T G G G T C G G G G G G C A C G G G G G G C G G G G G G A G G T G A A T G G G G G G A G G G G G A A G G G G G G G G G G A G C G T G G G G C G G G G G G G G G G G G G G G G G G G G G A G T G G G G A C G G G G G G G G G G C G G A G G G A G A G G G G T A G G G A A A A G A G G T G G G G T G G C G G C G G A G A A G G G G A T G C C G G G G G G G G G G A G G G G A C G G G G C G G G G G G G G G G G G ? C A G G A C G G A C G G G G G T G C G C G G G G G G A T G G G C T G G G G A G G G T A G G G C G A G A T A T G G G G A G G G G A G C A T A T G G G A G G G G G G A G G G G G G A A G G G G G G G A G T G G C C G A G G C G T G G G G G G G G G G A G G G G G G G G G G G G A G G G G G T G A A C G T G G G G G G G G G G G G T G G A G T G C G G G G G T G G G G G ? G A G T G G G G ? ? ? G G A G G G G G G G G G G G G G G G G A G G G G C G G G G G G G A G G G G G G G G G G G G G G G G G G G G G G G G A C G G G G G G G G C A A G G G A G G G T G G A C A C G A G G T G G G T C G G C A C G G G T T G G G G G G G G C G T T T G G G G C G T T C G G G G C G G G A C G G G G T G G G G ? G T G G C T T G G G G G C A T G G A G G T G G G A T T G G C G G G A G G T G A G G G G G G G G ? ? A T G G G G G G T G T T G G G G T T G G G T G G G G G A G G G T A A A T G G T G G C C G G G G G G G A G G G G G G G G G G A G A T G G G T G G G G G G G G G G G G G G G G T G G G G G G G G G T G G G G G G G G G G G T G A G T C G T G G G G G T G G G G G G G G G T C G G G G G G G G C G G G G G G G G G G A C G G G C G G G G G G G G T G G G G C G G C G G G G G G C A G T G G G A G G G G G C G G G C T G G C C G G T G G G G A G G G G G G T C G C G G G G A C G G G G A C C G A A G G G G G C G G G G T T A A ? ? G A G G A G C G G G C T G A A A G G G G ? C G G G G G G G G G G G A G G G A G G T G A T G G G G G G G G G G G G G G G G G G G G G G T T G G G C G G A G A A T G G G C G G G G G G G G G G G G C T G G G C G A G G G G G G ? G G G C G C G G G G G ? G G G T A G G G G G G C G G C G G T G G A C</t>
  </si>
  <si>
    <t xml:space="preserve">    ximen_8179</t>
  </si>
  <si>
    <t xml:space="preserve"> ? G G G G T T G A G G G G G G G G G G C ? G G G G G G G G G G ? G G G G G G G G G G G G G G T G G G G G ? G G G G G G G G G G G A A G G G G G G G G G G G G G G G T C G T G G A G A G G G G G G G G G G G G G G G G C G G G G T G G A G G G G G G G G A G G G G G T ? ? ? G G G G G G C G G T T G G G T G T G G G C G A G A G T G G G ? ? ? ? T G A G G G C G G C G G G G G T C G G G G G G G G G G T G G T G G G G G G T C G ? G G G G G G C G G G G G G G G G G G G G G A C G C G ? ? ? G G G C T G A T G G A G G G G G G G G G C G A C T A C G G A G C G G G G G T G A ? T A G A T A G G G ? G G G T G ? G G G G G G G ? G T A G G G ? ? G C ? ? G G ? ? G G G G C G G G G G G G G G G A A G G A G A A G G G ? G ? ? ? T G G G G G G G G G G G G T A C G G G G G G G G G G G ? ? G G G A T G G G G G G G G G G G G G G G G G G ? ? ? ? ? G G T T G G G G G G C G G T G G G ? ? ? ? ? ? ? ? ? ? ? G A A G G G G G G G A G ? ? ? ? ? ? ? T T G G A G C A G A T C G ? ? ? C G G G C G A G G G G G G G A A T C G G G G C G A G T C G T G G G G C C G ? ? ? ? G G G G G G G G ? G G T T T T A G G G G G C G G G G ? ? G C G G A G G G C G G G T G G A G G A C A T G G G G T A G T G A G G G G G G G G G G A G T G A G G G G G G G ? ? ? G G G A G G C C G G A C G G A G G G G T G G G G G G T G G G G G G G G G G G G G G G G G G G G ? ? ? A G G G G G G G G G G G G G G G G ? ? ? ? ? ? G ? G G G G G G G A G G G G G ? ? G G G G G G G G G ? ? ? ? G G G G G G G G G G G G G G G ? G G G T A A ? ? ? ? ? ? A G G G G G G G G G G G G G G G C G G G G G G G G G G G G C G C G G C G G G G G T G G G G G G G G G G G A G G G ? ? A G ? G A G G G G G ? ? G G A G G G G G G G G G G A A T T T G A G G ? G C G G G G G T T C G G G G G G G G G T G G G G G G ? ? T G G G G G G G G G T G G G G ? G G G G G G G G G G G A G G G G G G G T C T G A C G G ? ? ? G A ? ? G G G G G G G G G ? T G A G G T G G G T G C A A T G G T G G T G ? G G ? G T T T C T G G G T G G G G G G G ? ? G G ? G G C G A ? T G T G G G T G G G G G G G G T G A G A A G G G G G G G A T T G G C G G A C G A G G G A ? ? ? T G C G G G G G G T G G G G G G A T G G G G G C G G G G G G G G G G G G G G G G G G ? ? G T T G G G ? G G G G G T T G A G ? G G G G G G G G G C G G G G G C G G G G G G G G G G C A C T G G G G G G G G G ? G G G G G G G ? ? ? ? T T C G G G A G G G G G G G G G G G G G G G A G C ? G G ? ? ? ? T G G G G T G G G G G G A G G T G A A A G G T G G A G G G G T T A G G C G G T G ? ? G G G G T G G G G G T G T G G A T G G G G G G G G A G G G ? G G G C G G C G C G C G G G T G G G G T G C G G G G G G ? G C T G G G G T C G T G G G T G G G ? G T G T G G C A G ? ? G G C G G A G A G G G G A A G G C G G G G A A A A G G T G G C G T C A G G T C T G T G G G A A G G T G G G G G ? ? A G ? G G G G G G G G A A A C G G G G G G G G G G G C A A G G G G C G G A G G G C G C G G G ? ? ? G T G G ? C G G G G G T G ? ? G ? G T G T G G G G A G G G G G G G T G G G G G G ? ? G G G G G G G A T G G G G A G G A G G T G A A G T G G T G G C G G T G G G G G G G G G A G ? ? ? G G G T G ? G G G G T G G G ? ? ? ? ? ? ? ? G G T G G G G G G ? ? ? G G G G G G A G T ? ? G G T T G G G ? ? ? G A G G G G G C G G G G G G T A ? G G T T G G ? ? G G ? ? G G G T G G G G C G ? ? G G G G A G T T G G G G G G G G T G G G G T A G G G G C G G C G G G T A G G G G G G G G T G G G T C G G G G G G C A C G G G G G G C G G G G G G A G G T G A A T G G G G G G A G G G G G A A G G G G G G G G G G A G C G T G G G G C G G G G G G G G G G G G G G G G G G G G G A G T G G G G A C G G G G G G G G G G C G G A G G G A G A G G G G T A G G G A A A A G A G G T G G G G T G G C G G C G G A G A A G G G G A T G C C G A G G G G G G G G A G G G G A C G G G G C G G G G G G G G G G G G C C A G G A C G G A C G G G G G T G C G C G G G ? ? ? ? ? ? G G C T G G G G A G G G T G G G G C G A G A T A T G G G ? ? G G G G A G C A T A T G G G A G G G G G G A G ? ? ? ? ? ? ? G G G G G G G A G T G G C C G A G G C G T G G G G G G G G G G A G G G G G G G G G G G G A G G G G G T G A A C G G G G G G G G G G G G G G T G G A G T G C G G G G G T G G G G G ? ? ? G T G G G ? ? ? ? G G A G G G G G G G G G G G G G A G G A G G G G A G G G G G G G A G G G G G G G G G G G G G G G G G G G G G G G G A C G G G G G G G G C A A G G G A G G G T G T A C A C G A G G T G G G G C G G C A C G G ? ? T ? ? G G G G G T C G T T T G G G G C G T T C G G G G C G G G A C G G G G T G G G G ? ? ? ? ? C T G G G G G G C A T G G A G G T G G G A T T G G C G G G A G ? ? G A G G G G G G G G G G A T G G G G G G T G T T G ? A G T T G G G A G G G G G A G G A C A A A T G G T G G C C G G G G G G G A G G G G G G G G G G A G A T G G G T G G G G G G G G G G G G G G G G T G G G G G G G G G T G G G G G G G G G G G T G A G T C G T G G G G G T G G G G G G G G G T C G G G G G G G G C G G G G G G G G G G A C G G G C G G G G G G G G T G G G G C G G C G G G G G G C A G G G G G A G G G G G C G G G C T G G C C G G T G G G G A G G G G G G T C G C G G G G A C G G G G A C C G A A G G ? ? G C G G G G C T T ? ? ? G C G G A G C G G G C G G A A A G G G ? ? C G G G G G G G ? G G G ? G A G A G G T G A T G G G G G G G G G G G G G G G G G G G ? ? ? ? ? G G G C G G A G A A T G G ? ? ? ? ? G G G ? G G G G G C T G G G C G A G G G G G G ? G G G C G C G G G G G ? ? ? ? ? A G G G ? G G C G G C G G T G T ? C</t>
  </si>
  <si>
    <t xml:space="preserve">    ximen_8869</t>
  </si>
  <si>
    <t xml:space="preserve"> ? G G G G T T G A G G G G G G G G G G C T G G G G G G G G G G ? G G G G G G G G G G G G G G T A G G G G G G G G G G G G G G G G A A G G G G G G G G G G G G G G G T C G T G G A G A G G G G G G G G G G G G G G G G C G G G G T G G A G G G G G G G G A G G G G G T G T A G G G G G G C G G T T G G G T G T G G G C G A G A G T G G G ? G A G T G A G G G C G G C G G G G G T C G G G G G G G G G G T G G T G G G G G G T T G ? G G G G G G C G G G G G G G G G G G G G G A C G C G G G G G G G C T G A T G G A G G G G G G G G G C G A C T G A G G A G C G G G G G T A A C T A G A T A G G G G G G G T G G G G G G G G G G G T A G G G G G G C ? G G G G A G G G G C G G G G G G G G G G A A G G A G A A G G G T G G T G T G G G G G G G G G G G G T A C G G G G G G G G G G G G G G G G C G G G G G G G G G G G G G G G G G G G G ? T C G G G T T G G G G G G C G G T G G G G G ? ? G T G G G G G G A C G G G G G G G A G G G A ? T G T T T G G A G C A G A T C G G G G C G G G C G A G G G G G G G A A T C G G G G A G A G T C G T G G G G C C G T A C T G G ? ? G G G G A G G T T T T G G G G G G C G G G G T A G C G G A G G G C G G G T G G A G G A C A T G G G G T A G T G A G G G G G G G G G G A G T G A G G G G G G G G C C G G G A G G C C G G A C G G A G G G G T G G G G G G T G G G G G G G G G G G G G G G G G G G G G G G A G G G G G G G G G G G G G G G G G G G G G G G G G G G G G G G A G G G G G G G G G G G G G G G G G G T T G G G G G G G G G G G G G G G G G G G T A A G G ? G G ? G G G G G G G G G G G G G G G G C G G G G G G G G G G G G C G C G G C G G G G G T G G G G G G G G G G G A G G G ? G G G G G A G G G G G G G G G A G G G G G G G G G G A A T T G G A G G G G C G G G G G T T C G G G G G G G G G T G G G G G G G G T G G G G G G G G G T G G G G G G G G G G G G G G G G A G G G G G G G T C T G A C G G G ? ? G A G ? G G G G G G G G G G T G A G T T G G G T G C A A T G G T G G T G G G G ? G G T T A T G T G G G G G G G G ? ? G G G G G G C G A ? T G T G G G T G G G G G G G G T G A G A A G G G G G G G A T T G G C G G A C G A G G G A A ? A T G C G G G G G G T G G G G G G A T G G G G G C G G G G G G G G G G G G G G G G G G G G G T T G G G G G G G G G T T G A G G G G G G G G G G G C G G G G G C ? G G G G G G G G G C G C T G G G ? G G G G G G G G G G G G G T ? ? ? T T C G G G A G G G G G G G G G G G G G G G A G C G G G T A T A A A G G G T G G G G G G A G G T G A A A G G T G G A G G G G T T A G G C G G T G C G G G G G T G G G G G T G T G G A T G G G G G G G G C G G G G G G G C G G C G C G C G G G T G G G G T G C G G G G G G ? G C T G G G G T C G T G G G T G G G G G T G T G G C A G G G G G C G G A G A G G G G A A G G C G G G G A A A A G G T G G C G T C A G G T C T G T G G A A A G G T G G G G G G G G G A G G G G G G G G A A A C G G G G G G G G G G G C A A G G G T C G G A G G G C G C G G G T G G G T G G ? C ? G G G G T G G ? G G G T G T G G G G A G G G G G G G T G G G G G G G G G G G G G G G A T G G G G A G A A G G T G C A G T G G T G G C G G T G G G G G G G G G A G T G G G G G G G G G G G G T G G G G ? G G G G A G G G T G G G G G G G G G G G G G G G A G T A ? G G T T G G G ? ? G G A G G G G G C G G G G G G T A G G G T T G G G A G G G G G G G T G G G G C G G T A G G G A G T T G G G G G G G G T G G G G T A G G G G C G G C G G G G A G G G G G G G G T G G G T C G G G G G G C A C G G G G G G C G G G G G G A G G T G A A T G G G G G G A G G G G G A A G G G G G G G G G G A G C G T G G G G C G G G G G G G G G G G G G G G G G G G G G A G T G G G G A C G G G G G G G G G G C G G A G G G A G A G G G G T A G G G A A A A G A G G T G G G G T G G C G G C G G A G A A G G G G A T G T C G A G G G G G G G G A G G G G A C G G G G C G G G G G G G G G G G G ? C A G G A C G G A C G G G G G T G C G C G G G G G G A T G G G C T G G G G A G G G T G G G G C G A G A T A T G G G G A G G G G A G C A T A T G G G A G G G G G G A G G A G G G G T G G G G G G G A G T G G C C G A G G C G T G G G G G G G G G G A G G G G G G G G G G G G A G G G G G T G A A C G G G G G G G G G G G G G G T G G A G T G C G G G G G T G G G G G G A A G T G G G G G G G G G A G G G G G G G G G G G G G G G G A G G G G C G G G G G G G A G G G G G G G G G G G G G G G G G G G G G G G G A C G G G G G G G G C A A G G G A G G G T G G A C A C G A G G T G G G T C G G C A C G G G T T G G G G G G G T C G T T T G G G G C G T T C G G G G C G G G A C G G G G T G G G G G G T G ? C T T G G G G G C A T G G A G G T G G G A T T G G C G G G A G G T G A G G G G G G G G G G A T G G G G G G T G T T G G G G T T G G G T G G G G G A G G G T A A A T G G T G G C C G G G G G G G A G G G G G G G G G G A G A T G G G T G G G G G G G G G G G G G G G G T G G G G G G G G G T G G G G G G G G G G G T G A G T C G T G G G G G T G G G G G G G G G T C G G G G G G G G C G G G G G G G G G G A C G G G C G G G G G G G G T G G G G C G G C G G G G G G C A G T G G G A G G G G G C G G G C T G G C C G G T G G G G A G G G G G G T C G C G G G G A C G G G G A C C G A A G G G G G C G G G G T T T A T T G A G G A G C G G G C T G A A A G G G G ? C G G G G G G G G G G G A G G G A G G T G A T G G G G G G G G G G G G G G G G G G G G G G T T G G G C G G A ? A A T G G G C G G G G G G G G G G G G C T G G G C G A G G G G G G A G G G C G T G G G G G G G G G T A G G G G G G C G G C G G T G G C C</t>
  </si>
  <si>
    <t xml:space="preserve">    ximen_9387</t>
  </si>
  <si>
    <t xml:space="preserve"> ? ? ? ? ? ? T G A G G G G ? ? G G G G C ? G G ? ? ? ? ? ? ? ? ? G G G G G G G G G G G ? ? G T G G ? ? ? ? G G G G G G G G G G G A A G G G G G G G G G G ? G G G G T C G T G G A G A G G G G G G ? G G G G G G G ? G C G G G G T G G A G G G G G G G G A G G G G G T ? ? ? G ? ? ? G G ? ? ? ? ? ? G G T G T G G G C G A G A G T G G G ? G A G T G A ? G G ? G G C G G G G G T C G G G G G G G G G G T G ? ? ? ? G A G G ? ? ? ? ? ? ? G G G G G G G G G G G G G ? ? G G G A ? ? ? ? G G G ? ? ? ? T G ? T G G A G G G G G ? ? G G C G A C T G A G ? A G C G G G G G T G A C T A G A T A G G ? G G G ? T G G G G G G ? ? G G G T A G G G ? G G C ? G G G ? ? ? G G G C G G G G G G G G G ? G A G G ? ? ? A G G ? ? ? ? T ? T G G G ? G G G G G G G G T ? ? G G ? ? G ? ? ? G G G G G G G ? ? ? ? ? ? ? ? ? G G G G G ? ? G G G G G G ? ? ? ? G G T T G G G ? G G C G ? ? G G ? ? ? ? C G T G ? ? ? ? ? ? A G G G G G ? ? A G G G A C ? ? T T ? G G A G C A G A T C ? ? ? ? ? ? ? G C G A G G G G ? ? ? ? ? ? ? ? ? ? G C G A G T C G T G G G G C C G ? ? ? T G G G G G G ? ? A G G T T ? ? ? ? ? ? G G C G G G G T A G C G G A G G G C G G G T G G A G G A C A T G G G G T A G T ? ? ? ? ? G G G G G G G A G T G A G G G G G G G G C C G G G A G G C C G G ? ? ? ? A G G G G T G G G G G G T G G G ? ? ? ? G G G G G G G G G G ? ? G G G G A G G G G G G G G G G G G G ? ? ? ? ? ? ? ? ? G G G ? G ? G G G A G G G G ? ? ? G G G G G G G ? G G G ? ? G G G G G G G G G G ? ? G G G G G G G T ? ? ? ? ? G G ? A ? ? G G G G G G G G G G G G G C G G G G G G G G G G G G C G C G G C G ? ? G G T G G G G G G G G G G G A G G G ? ? ? ? G G A G G G G G G ? ? ? A G G G G G G G G G G A A T T G G A G ? ? G C G G G G G T T C G G G G G G G G G T G G G G G G ? G T G G G G G G G G G T G G G G G G G G G G G G G G G G A ? ? ? ? G G G T C T G A C G G G ? ? G A ? ? G G G G G G ? ? ? ? ? G A G T ? ? G G T G C A A T G G T G G T G ? T G ? ? ? T T ? ? G G G G G G G G G ? ? ? ? G G G ? ? ? ? ? ? T G T G G G T G G G G ? G G G T G A G A A G G G G G G G A T T G G C G ? A C G A ? ? ? ? ? ? ? ? ? C G G G G ? ? T G G G G G G A T G G G G G ? ? G G G G G G G G ? ? ? ? G G G G G ? ? ? T T G G G ? G G G G ? ? ? G A G ? G G G G G G G G G C G ? ? G G C ? G G G G G G G G G C G C ? G G G ? G G G G G ? ? ? ? G G G G T ? ? ? ? ? ? G G ? A G G ? ? ? G G T G ? G G G ? G A G ? ? ? ? ? ? ? ? ? ? G G G T G G G G G G A G G T G A ? ? ? ? ? ? G A G G G G T T A G G C G G T ? ? ? ? ? G G T G G G G G T G T G G A T ? G ? ? G G G G A G G G ? ? G G C G G C G C G C G G ? T G G G G T G C G G G G G G ? G C T G G G G T C G T G ? G T G G G G G T G T G G C A G ? ? ? G C G G A G G G G G G A A A ? ? ? ? ? G A A A A G G T G G C G T C A G G T C T ? T ? ? A A C ? ? T G G G ? G G G ? G A G G G G G ? ? ? ? ? A C G G G G ? G G G G G G C A A G G G ? C G G A G G G C G C G ? G T ? ? ? ? ? ? ? C ? ? ? G G T G ? ? ? ? ? T ? ? ? ? ? G A G C G G G G G T G G G G G G G G G G G G G G G A T ? ? ? G A G G A G G T G A A G T G G T G G C G G T G G G G G G G G G A G T G G ? G G G G ? ? G G G T G G G ? ? G G G G A ? ? ? T G G ? ? ? ? ? ? ? ? G G G G G A ? ? C ? ? G T T G G G ? ? ? ? A G G G G G C G G G G G G T A G G ? T T G G G ? G G ? ? G G G T G ? ? ? ? ? ? ? ? ? G G ? ? ? ? G G G G G G G G T G G G G T A G G G G C G G C G T ? T G G G G G G G G G G G ? ? ? ? G G G G G ? ? ? ? ? G G G G G G G G G G G G A G G T G A ? ? ? ? G G G G A G G G G G A A G G G G G G G ? G G A G C G T G G G G C G G G G G G G G G G G G G G G G G G G G G A G T G G G G A C G G G G G G G G G G A G G A G G G A G A G G G G T A G ? G A A A A G A G G T G G G G T G G C G G C G G A G A A ? G G G A T G C C G G ? G G G ? ? G G A G G G G A C G G G G C G G G G G G G G G G G ? ? C A G G A C G G A C G G G G G T G C G G G G G G G G A T G ? ? ? T G G G G T ? ? ? ? ? ? G G C G A G A ? ? T G G G G A G G G G A G C A T A T G G G A G G G G G G A ? ? ? ? ? ? ? ? G G G G G G G A G T G G C C ? ? G G C G T G G G G G G G G G G ? ? ? ? G G G G G G G A ? ? ? G G G G T G A A C G T G G G G G G G G A T G G T G G A G T G C G G G G G T G ? G G ? G G A G ? G G G G ? ? ? G G A G G ? ? ? ? ? ? ? ? G G G A G G A G G G G A G G G G G G G A G G G G G G G G G G G G G G G G G G G G G G G G A C G G ? ? ? G G G C A A G G G A G G G T G T A ? A C G A G G T G G G G C G G C A C G G ? ? ? G G G G G G ? ? ? ? ? ? ? ? G G G C G T T C G G G G C G G G A C G G G G T G G G G ? G T G G C T T G G G G ? ? A T G G A G ? ? ? G G A T T G G C G G G A ? G T G A G G G G G G G G ? ? A T G G G G G G T G T T ? ? G G T T G G G T G G G G G A G G G T ? ? ? T G G T G G C C G G G G G G G A G G G ? G G G G ? G A G A T G G G T G G G G G G G G G ? G G G G G G T G G G G G G G G G T G G G G G G G G G G G T G A G T C G T G G G G G T G G G G G G G G G T C G G G G G G T G C G G G G G G G G G G A G G G G C G G G G G G G G T G G G G C G G C G G G G G G C A ? T G G G A G G G G G C G G G C T G G C C G G T G G G G A G G G G G G T C G C G G G G C C G G G G A C C G A A G G G ? G ? ? G G G T T A A T ? ? ? ? G A G C G G G C T G A A A G G G ? ? ? ? ? G A G G G ? G G G A G G G A G G T G ? ? ? ? ? G G G G G G G G G G G G G G G G ? ? ? ? ? ? ? G C C G A G A A T G G ? ? ? ? ? G ? ? G G G ? G G C T G G G ? G A G G G G G G A G G G C G C G G G G ? G G G G T C G G G G G G ? ? G T G G T G G ? C</t>
  </si>
  <si>
    <t xml:space="preserve">    ;</t>
  </si>
  <si>
    <t>END;</t>
  </si>
  <si>
    <t>BEGIN SETS;</t>
  </si>
  <si>
    <t xml:space="preserve">  TaxSet Pop_1 = 1-125;</t>
  </si>
  <si>
    <t xml:space="preserve">  TaxPartition populations=</t>
  </si>
  <si>
    <t xml:space="preserve">    Pop_1:1-125;</t>
  </si>
  <si>
    <t>Picea</t>
  </si>
  <si>
    <t xml:space="preserve">  DIMENSIONS NTAX=84 NCHAR=2098;</t>
  </si>
  <si>
    <t xml:space="preserve">    batagay_IE119L-2_4000</t>
  </si>
  <si>
    <t xml:space="preserve"> T G G T G G T G G G G G G G G G G G G G A T G G G G G G G G G G G G ? A T C G G G G G G G G G G T T G A G C T G G G G G G G G T G G G G G G ? ? G G T A T G T G G G G G G G G G G G G G A G T G A T A G G G ? G G G G G G G G G G A G G G G G G G G G A T G G G G G G G G G G G G G G G G G G C ? G G G G G G G G G T G G G C G G G C A G G G G G G G C G C C G G G A G G G G ? G T T G G G G G G G ? ? G ? ? G G G G G A A G G G G G G G G G G G G G C G G G G G G G G ? ? G G G T G C C G T T T C C G G G G ? A G G G G G T T C G G A G G A A G T G G G G G G G G G G G G A G C G G G G G G G G G ? G G G G G C G G G A G G A G G G C G G G G G G G G G G G G G T G G G G G A G T T T G G C G G G G G G G G G A A G G A A G G G A G G G G G G G G G G G G G G G G T G G G T T G G G T T G G A G G G G G G G G G G G G C G G G G G G G G G G G G G G G G G G G G G G A G G G G G G G A G G C T A G G C G G G G G G G G G G A G G G G G G G G G G G G ? ? A G G C G G G G A G G G T C C T G A A A G G G G A G G G G A G G T T G G A T T T C G G G G G G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? G G G G A G C G G G C ? G G A G ? ? ? G A C T G G ? T A G A A G G G G ? ? ? ? G G G G G G G G ? G T G G G G G A T G ? G G G G G G G G G G G G T G G G G G G G G G G G G G G G G G G G G G G G G G G G G G G G T G G ? G G ? ? ? ? G G G G G G T T T A G G G G G G T A G G T G T G G G C A G G G ? T G G A G G G G C G G G G G G G G G G G G T G G G G G G G G T G T G G G A G ? ?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A C ? C G A A G G G G G A G A A A A A A A A A G T G A G C G G G G G G G C G G G G G G G C G G G G G A G G G G G A G G G G G G G A G G T G A G G G G G G G T G C G G G G T C G G G C A C G A G G G A A G T G A G G G G G A G G G G ? ? ? ? ? A C G C G A G G G G G G G G G G C G G G G G G G ? ? G A G G G G T G G G G G C G G G G G G G G G G G G G G G G G G G A G G C G G A G G C A G G T T G G G G G A G G A G T G G T G G G G A G G T G G G G T G G G G G G G G G G G A G G G T G G T G G A G G G G G G G G G G G G G G A G G G G G G G G G G C G G T T T T G G G G G G G A G C T A A T G G G G G A G G G G G A G G G G A G G G T G G G C ? G T G G G T ? G G ? G T G G G G A G C G G G G G T G G T G G G G G G G G A G G T G C G A G G T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? ? G C T T T C T G G G G G G T C G G G G G T A C G G G G G G G T G G G G G G G G G G G G G G G G G G G T G G G A G G G G G G A G G G G G A G T G A G G G A G G G G G G T G G G G G A G G G G G G C G G G G G G G G A A G G G G G G G G G T G G G G C G T G G G G G G G G G ? ? ? ? ? ? G G G G G G G G G G G T G G G A ? ? C G G T G ? C G G G G G G G G G C C G G G ? G G G G G G G C G C C G G G G G G A G A G G A T G G G G G G G G G G G G A C G G G G T G G G G G G G G G G A G G G G G G T G G T G G G G G G G C G G G G T G ? ? ? G G G T G G G G G G ? G G G G G G G G G G G G G G G G G G G G G A G G A G G G G G G G G G C G G G G G G G G G G G G G T ? G G G G G G T G G G G G G G G G C G G G A C G G G G G C G T G G G C G G A G G G T A G T T G G A A G G G G G A G G G G G G G G G C T G G G G G G G G G C G G G T A G G G G G G G T G G G G G G C A A A G G G G G G G G G G G G G A A G A G G G G C G G ? G G G G G G G G A G G G G G G C A G C C C G G G G G G G G G G G G G G G G G G G G G C G G T G C C G G G G G G</t>
  </si>
  <si>
    <t xml:space="preserve">    batagay_IE120L-1_2000</t>
  </si>
  <si>
    <t xml:space="preserve"> T G G T G G G G G G G G G G G G G G G G A T G G G G G G G G G G G G G A T C G G G G G G G G G G T T G A G C T G G G G G G G G T G G G G G G G G G G T A T G T G G G G G G G G G G G G ? A G T G A T A G G G ? G G G G G G G G G G A G G G G G G G G G A T G G G G G G G G G G G G G G G G G G C G G G G G G G G G G T G G G C G G G C A G G G G G G G C G C C G G G A G G G G T G T T G G G G G G G G G G G G G G G G G A A G G G G G G G G G G G G G A G G G G G G G G G G G G G T G C C G T T T C C G G G G G A G G G G G T T C G G A G G A A G T G G G G G G G G G G G G C G C G G G G G G G G G ? G G G G G C G G G A G G A G G G C G G G G G G G G G G G G G T G G G G G A G T T T G G C G G G G G G G G G A A G G A A G G G A G G G G G G G ? G G G G G G G G T G G G T T G G G T T G G A G G G G G G G G G G ? G C G G G ? G G G G G G G G G G G G G G G G G G A G G G G G G G A G G C T A G G C G T G G G G G G G G A G G G G G G G G G G G G C T A G G C G G G G A G G G T C C T G A A A G G G G A G G G G A G G T T G G G T T T C G G G G G G G G G A A T G C G G G A G A C G G G G G G A G G C A G G G G G G G A A G T G C G G T G G G G A C G G G G G G G G G A G G G A G G G A G G G G G G G G ? G G G G A G G A G G G G T A G G G A C G C G T G G G G G G G G G G G G G G G G G G G G G G G G A T G G G G A G G G G G T G G A C G G G G G G A G G G G G G G G G G A T G G G G G G G G T G G G G G G G G G G G G G G A G G A T G G G G G A G C G G G C T G G A G ? ? ? G A C T G G T T A G A A G G ? G T G G G G G G G G G G ? G G T ? ? G G G A T G G G G G G G G G G G G G G T G G G G G G G G G G G G G G G G G G G T G G G G G G G G G G G T G G G G G G G T G G G G G G G C T T A ? G G G G G T A G G T G T G G G C A G G G G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C C ? A G A A G G G G G A G A A A A A A A A A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C G G A G G G G G C A G G T T G G G G G A G ? ? G T G G T G G G G A G G T G G G G T G G G G G G G G G G G A G G G T G G T G G A G G G G G G G G G G G G G G A G G G G G G G G G G C G G T T T T G G G G G G G A G C T ? A T T G G G G G G G G G G A G G G G A G G G T G G G C G G T G G G T G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T G G G G G G G G G G G G A G G G G T G G G G G G G G G C G G G G G G G G G G G G T G G A G G G G G G G G G G G G G T G G G G G G T G G G G G G C T T G G G G G G G G G G G T ? ? G C T T T C T G G G G G G T C G G G G G T A C G G G G G G G T G G G G G G G G G G G G G G G G G G G T G G G A G G G G G G A G G G G G A G T G A G G G A G G G G G G T G G G G G A G G G G G G C G G G G G G G G G C G G G G G G G G G T G G G G C G G G G G G G G G G G G T A G T ? G G G G G G G G G G G T G G G A G G C G G T G T C G G G G G G G G G C C G G G ? G G G G G G G C G C C G G G G G G A G A G G A T G G G G G G G G G G G G A C G G G G T G G G G G G G G G G G G G G G G G T G G T ? G G G G G A C G G G G T G G G C G G G T G G G G G G G G G G G G G G G G G G G G G G G G G G G G A G G A G G G G G G G G G C G G G G G G G G G G G G G T ?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? G C C C G G G G G G G G G G G G G G G G G G G G G C G G T G C C G A G G G G</t>
  </si>
  <si>
    <t xml:space="preserve">    batagay_IE121L-1_1000</t>
  </si>
  <si>
    <t xml:space="preserve"> T G G T G G T G G G G G G G G G G G G G A T G G G G G G G G G G ? G ? ? ? ? G G G G ? G G G G G T T G A G C T G G G G G G G G T G G G ? ? G G G G G T A T G T G ? G G G G G G G G G G G A G T ? ? ? ? G G G ? G G G G G G G G G ? ? ? G G G G G G G G A T G G G G G G G G G G G G ? G G G G G ? G G G G G G G ? G G T G G G C G G G C A G G G G G G G C G C C G G G A ? G G G T G T T G G G G G G ? ? G G ? ? G G G G G A A G G G G G G G G G G G G G C G G G G G G G G G G G ? G T G C C G T T T C C G G G G G A G G G G G T T ? G G A G G A A G T G G G ? G G G G G G G G A G C G A G G G G G G G C G G G G G C G G G A G G A G G G C G G G G G G G G G G G G G T G G G G G A G T T T G G C G G G G G G G G ? ? A G G A A G G G A G G G G G G G G G G G G ? G G G T G G G T T G G G T T G G A G G G G G G G G G G ? A C G G G G G G G G G G G G G G G G G G G G ? G A G G G G G G G A G G C T A G G C G G G G G G G G G G A G ? G G G G G G G ? G G ? ? A G G A G G G G A G G G T C C T G A A A G G G ? A G G G G A G G T ? G G G T ? T C ? G G G G T G G G A A T ? C G G G A G A C G G G G G G A G G C A G G G G G G G A A G T G C G G T G G G G A C G G G G G G G G G A G G G A G G G A G G G G G G G G G ? ? ? G A G G A G G G G T A G G G A A G C G T G G G G G G G G G G G G G ? G G ? ? ? G ? ? G G T T G G G G A G G G G G T G G A C G ? G ? G G A G G G G G ? G G G G A T G G G G G G ? ? T G G G G G ? ? G G G G G G G A G G A T ? G G G G A G C G G G C T G G C G ? ? ? G A C T G G T ? A G A A G ? ? G T G G G ? G G G G G G ? ? G G G G G G G A T G G G G G G G G G G G G G G T G G ? G ? ? ? ? ? ? ? ? G G G G G G G T G G G G ? ? ? G G G G T G G ? G G G G T G G G G G G G T T T A G ? G G G G T A G G T G T G G G C A ? ? ? ? T G G A ? G G G C G A G G G G G ? G G G G T G G G G G G G G T G T G G G A G A A G A G G G G G G G G T G G G C C A G G G G T G G G G G G G C G G G G G G G G G G G G G G G C G G G G C G G G G G G G C G G G G G G A G G A G G G G G C G G G G G G G G G G G G G A G G G G G G G G G G G G G G C G G G G G G ? ? G G G A G G G G G A A G A G G G G G G C C A G A C C G T G A ? ? ? A G C A G G G G G A G A A A A A A A A ? G T G A G C G G G G G G G C G G G G G G G C G G G G G A G G G G G A G G G G G G G A G G T G A G G G G G G G T G C G G G G T C G G ? C A C G A G G G A A G T G A G G G G G A G G G G G G G A G A C G C G A G G G G G G G G G G C G G G G G G G ? ? G A G G G G T G G G G G C ? G G G G G G G G G G G G G G G G G G C G G A G G A G G C A G G T T G G G G G ? ? G A G T G G T G G G G A G G T G G G G T G G G G G G G G G G G A G G G T G G T ? G A G G G G G G G G G G G G G G A G G G A G ? G G G G C G G T T T T G G G G G ? ? ? ? C T ? A T G G G G G G G G G G G A G G G G A G G G T G G G C G G T G G G T ? G ? G G T G G G G A G C G G G G G T G G ? G G G G G G G G A G G T G C G A G G C T G G C G T T G A ? ? ? G G G G G G G G G G A G C G G G G G A A G C T G A G G G G A G G T G G G A G A G G G G G A C G G G G G G C A G ? ? G G G G G G G G G T C G G G G G G G G G G G A G G G ? G G G G G G G G T G T T G G G G G G G G G G G G G A C A G G A G G C G G G G G G G G G G G G A G G G G T ? G G G G G G G ? C G G G G G G G G G G G G T ? G A G G G G G G G G G G G G G T G G G G G G T G G G G G G C T ? G G G G G G G G G G G T ? ? G C T T T C T G G G G G G ? C G G G G G ? ? C G G G G G G G T G G G G G G G G G G G G G ? ? G G G G T G G G A G G G G G G A G G G G G C G T G A G G G A G G G G G G T G G G G G A G G G G G ? ? ? G G G G G G ? ? C G G G G G G G G G T G G G G C G T G G G G G G G G G ? ? ? ? ? ? G G G G G G G G G G G T G G G A G ? ? ? ? T G T C G G G G G G G G G C C G G G ? G G G ? ? ? G C G C C G G G G G G A ? A G G A T G G G G G G G G ? G G G A C G G G G T G G G G ? G G G G G G G G G G G G T G ? ? G G G G G G G C G G G G T G G G ? ? ? G T G G G G G G G G G G G G G G G G G G G G G G G G G G G G A G G A G G G G G G G G G C G G G G G G G G G G G G ? T ? G G G G G G T G G G G G G G G G C G G G A C G G G G G C G T G G G C G G A G G G T A G T T G G A A G G G G G A G G G G G G G G G C T G G G G G G G G G C G G G T A G G ? G G G G T G ? ? G G G C A A A G G G G G G G G G G ? G G A A ? A G G G G C G G G G G G G G G G G A G G G G G G C A G ? C C G G G G G G ? ? G G G G G G G G G G G G G C G G T G C ? G G G A G G</t>
  </si>
  <si>
    <t xml:space="preserve">    btoko_JK079L-1_33716</t>
  </si>
  <si>
    <t xml:space="preserve"> ? ? G T G G T G G G G G G A G G G G G G A T G G G G G G G G G G G G ? A T G G G G G G G G G G G T T G A G C T G G G G G G G G T G G G G G G G G G G T A T G T G G G G G G G G G G G G ? A G T G ? ? ? G G G ? G G G G G G G G G G A G G G G G G G G G A T G G G G G G G G G G G G G G G G G G C G G G G G G G G G G T G G G C G G G C A G G G G G G G C G C C G G G A G ? G G T G T T G G G G G G G ? ? G ? A G G G G G A A G G G G G ? G G G G G G G C G G G G G G G G G G G G G T G C C G T T T C C G G G G G A G G G G G T T C G G A G G A A G T G G G G G G G G G G G G A G C G A G G G G G G G C G G G G G C G G G A G G A G G G C G G G G G G G G G G G G G T G G G G G A G T T T G G T G G G G G G G G G A A G G A A G G G A G G G G G G G G G G G G G G G G T G G G T T G G G T T G G A G G G G G G G G G G C G C G G G G G G G G G G G G G G G G G G G G G G A G G G G G G G A G G C T A G G C G G G G G G G G G G A G G G G G G G G G G G G ? ? A G G C G G G G A G G G T C C T G A A A G G G G A G G G ? A G G ? ? G G G T ? T C G G G G G G G G G A A T ?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? G G G G A G C G G G C T G G A G ? ? ? G A C T G G T T A G A A G G ? G ? ? G G G G G G G G G G G G T G G G G G A T G G G G G G G G G G G G G G T G G G G G G G G G G G G G G G G G G G T G G G G G G G G G G G T G G ? G G A G T G G G G G G G C T T A G G G G G G T A G G T G T G G G C A G G G ? T G G A G G G G C G G G G G G G G G G G G T G G G G G G G G T G T G G G A G ? ?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C C C C G A A G G G G G A G A A A A A A A A A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A G G A G G A G G C A G G T T G G G G G A G G A G T G G T G G G G A G G T G G G G T G G G G G G G G G G G A G G G T G G T G G A G G G G G G G G G G G G G G A G G G G G G G G G G T G G T T T T G G G G G G G A ? C T ?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T G G G G G G G G G G G G A G G G G T G G G G G G G G G C G G G G G G G G G G G G T G G A G G G G G G G G G G G G G T G G G G G G T G G G G G G C T ? ? ? G G G G G G G G G T G A G C T T T C T G G G G G G T C G G G G G T A C G G G G G G G T G G G G G G G G G G G G G G G G G G G T G G G A G G G G G G A G G G G G C G T G A G G G A G G G G G G T G G G G G G G G G G G G A G G G ? G G G G G A G G G G G G G G G T G G G G C G T G G G G G G G G G G T A G T ? G G G G G G G G G G G T G G ? A G G C G G T G ? C G G G G G G G G G C C G G G G G G G G G G G C G C C G G G G G G A G A G G A T G G G G G G G G G G G G A C G G G G T G G G G G G G G G G G G G G G G G T G G T G G G G G G A T G G G G T G G G ?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? ? ? C C G G G G G G G G G G G G G G G G G G G G G C G G T G C C G G G A G G</t>
  </si>
  <si>
    <t xml:space="preserve">    btoko_JK079L-10_22882</t>
  </si>
  <si>
    <t xml:space="preserve"> T G G T G G T G G G G G G G G G G G G G A T G G G G G G G G G G G G G A T C G G G G G G G G G G T T G A G C T G G G G G G G G T G G G G G G G G G G T A T G T G G G G G G G G G G G G G A G T G ? ? A G G G G G G G G G G G G G G A G G G G G G G G G A T G G G G G G G G G G G G G G G G G G C G G G G G G G G G G T G G G C G G G C A G G G G G G G C G C C G G G A G G G G T G T T G G G G G G ? ? G G G G G G G G G A A G G G G G G G G G G G G G C G G G G G G G G G G G G G T G C C G T T T C C G G G G G A G G G G G T T C G G A G G A A G T G G G G G G G G G G G G A G C G A G G G G G G G C G G G G G C G G G A G G A G G G C G G G G G G G G G G G G G T G G G G G A G T T T G G C G G G G G G G G G A A G G A A G G G A G G G G G G G G G G G G G G G G T G G G T T G G G T T G G A G G G G G G G G G G G ? C G G G G G G G G G G G G G G G G G G G G G G A G G G G G G G A G G C T A G G C G G G G G G G G G G A G G G G G G G G G G G G C T A G G C G G G G A G G G T C C T G A A A G G G G A G G G G A G G T T G G G T T T C G G G G G G G G G A A T G C G G G A G A C G G G G G G A G G C A G G G G G G G A A G T G C G G T G G G G A C G G G G G G G G G A G G G A G G G A G G G G G G G G G G G G G A G G A G G G G T A G G G A A G C G T G G G G G G G G G G G G G G G G G G G G G G G G A T G G G G G G G G G G T G G A C G G G G G G A G G G G G G G G G G A T G G G G G G G G T G G G G G G G G G G G G G G A G G A T G G G G G A G C G G G C T G G A G C ? ? G A C T G G T ? A G A A G G G G T G G G G G G G G G G G G G G G G G G G A T G G G G G G G G G G G G G G T G G G G G G G G G G G G G G G G G G G T G G G G G G G G G G G T G G G G G G G T G G G G G G G T T T A G G G G G G T A G G T G T G G G C A G G G G T G ?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C ? ? A G A A G G G G G A G A A A A A A A A A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A G G C G G G G G C A G G T T G G G G G A G G A G T G G T G G G G A G G T G G G G T G G G G G G G G G G G A G G G T G G T G G A G G G G G G G G G G G G G G C G G G G G G G G G G C G G T T T T G G G G G G G A G C T A A T T G G G G A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? ? ? G C T T T C T G G G G G G ? C G G G G G T A C G G G G G G G T G G G G G G G G G G G G G G G G G G G T G G G A G G G G G G A G G G G G A G T G A G G G A G G G G G G T G G G G G A G G G G G G C G G G G G G G G G A G G G G G G G G G T G G G G C G T G G G G G G G G G G T A G T G G G G G G G G G G G G T G G G A G G C G G T G T C G G G G G G G G G C C G G G G G G G G G G G C G C C G G G G G G A G A G G A T G G G G G G G G G G G G A C G G G G T G G G G G G G G G G G G G G G G G T G G T G G G G G G A C G G G G T G G G C G G G T G G G G G G G G G G G G G G G G G G G G G G G G G G G G A G G A G G G G G G G G G C G G G G G G G G G G G G G T G G G G G G G T G G G G G G G G G C G G G A C G G G G G C G T G G G T G G A G G G T A G T T G G A A G G G G G A G G G G G G G G G C T G G G G G G G G G C G G G T A G G G G G G G T G G G G G G C A A A G G G G G G G G G A A A G A A G A G G G G C G G G G G G G G G G G A G G G G G G C A G C C C G G G G G G G G G G G G G G G G G G G G G C G G T G C C G G G G G G</t>
  </si>
  <si>
    <t xml:space="preserve">    btoko_JK079L-11_20599</t>
  </si>
  <si>
    <t xml:space="preserve"> T ? G T G G T G G G G G G G G G G G G G A T G G G G G G G G G G G G G A T C G G G G G G G G G G T T G A G C T G G G G G G G G T G G G G G G ? ? G G T A T G T G G G G G G G G G G G G ? A G T G A C C G G ? ? G G G G G G G G G G A G G G G G G G G G ? T G G G G G G G G G G G G ? G G G G G C G G G G G G G G G G T G G G C G G G C G G G G G G G G C G C A G G G A G G G G T G T T G G G G G G ? ? ? G G G G G G G G A A G G G G G G G G G G G G G C G G G G G G G G G G G G G T G C C G T T T C C G G G G G A G G G G G T T C G G A G G A A G T G G G G G G G G G G G G A G C G A G G G G G G G ? G G G G G C G G G A G G A G G G C G G G G G G G G G G G G G T G G G G G A G T T T G G T G G G G G G G G G ? A G G A A G G G A G G G G G G G G G G G G G G G G T G G G T T G G G T T G G A G G G G G G G G G G G G C G G G G G G G G G G G G G G G G G G G G G G A G G G G G G G A G G C T A G G C G G G G G G G G G G A G G G G G G G G G G G G C ? A G G C G G G G A G G G T C C T G A A A G G G G A G G G ? A G G T ? G G G T T T C G G G G G G G G G A A T G ? G G G A G A C G G G G G G A G G C A G G G G G G G A A G T G C G G T G G G G A C G G G G G G G G G A G G G A G G G A G G G G G G G G ? G G G G A G G A G G G G T A G G G A C G C G T G G G G G G G G G G G G G G G G G G G G G G G G T T G G G G A G G G G G T G G A C G G G G G G A G G G G G G G G G G A T G G G G G G ? ? T G G ? G G G G G G G G G G G A G G A T G G G G G A G C G G G C ? G G ? G C G T G A C T G G T T A G A A G G G G T G G G G G G G G G G G ? G G G G G G G A T G G G G G G G G G G G G G G T G G G G G G G G G G G G G G G G G G G T G G G G G G G G G G G T G G G G G G G T G G G G G G G C T T A G G G G G G T A G G T G T G G G C A G G G ? T G G A G G G G C G G G G G G G G G G G G T G G G G G G G G T G T G G G A G A A G A G A G G G G G G T G G G C C A G G G G T G G G G G G G C G G G G G G G G G G G G G G G C G G G G C G G G G G G G C G G G G G G A G G A G G G G G C G G G G G G G G G G G G G A G G G G G G G G G G G G G G C G G G G G G G G G G G A G G G G G A A G A G G G G G G C T A G A C C G T A A C A C C G A A G G G G G A G A A A A A A A A A G T G A G C G G G G G G G C G G G G G G G C G G G G G A G G G G G A G G G G G G G G G G T G A G G G G G G G T G C G G G G T C G G G C A C G A G G G A A G T G A G G G G G A G G G G G G G A G A C G C G A G G G G G G G G G G C G G G G G G G ? ? G A G G G G T G G G G G C G G G G G G G G G G G G G G G G G G G A G G C G G A G G C A G G T T G G G G G A G G A G T G G T G G G G A G G T G G G G T G G G G G G G G G G G A G G G T G G T G G A G G G G G G G G G G G G G G A G G G G G G G G G G C G G T T T T G G G G G G G A G C T C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G G G G G G G G G G G G G G A C A G G A G G C G G G G G G G G G G G G A G G G G T G G G G G G G G G C G G G G G G G G G G G G T G G A G G G G G G G G G G G G G T G G G G G G T G G G G G G C ? T G G G G G G G G G G G ? ? ? G C T T T C T G G G G G G T C G G G G G T A C G G G G G G G T G G G G G G G G G G G G G G G G G G G T G G G A ? G G G G G A G G G G G A G T G A G G G A G G G G G G T G ? ? G G A G G G G G G C G G G G G G G G G A G G G G G G G G G T G G G G C G T G G G G G G G G G G T A ? ? G G G G G G G G G G G G T G G ? A G G C G G T G T C G G G G G G G G G C C G G G ? G G G G G G G C G C C G G G G G G A ? A G G A T G G G G G G G G G G G G A C G G G G T G G G G G G G G G G G G G G G G G T G G T G G G G G G A T G G G G T G G G C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? G G G G G G G G G G A A G A G G G G C G G G G G G G G G G G A G G G G G G C A G ? C C G G G ? ? G G G G G G G G G G G G G G G G T G G T G C C G A G G G G</t>
  </si>
  <si>
    <t xml:space="preserve">    btoko_JK079L-12_19419</t>
  </si>
  <si>
    <t xml:space="preserve"> T G G T G G T G G G G G G G G G ? ? G G A T G G G G G G G G G G ? G ? ? ? ? G G G G G G G G G G T T G A G C T G G G G G G G G T G G G G G G G G ? G T A T G ? ? G G ? ? G G G G G G G ? A ? ? ? ? ? ? G G G ? ? G G G G G G G G G A G G G G G G G A G ? ? ? ? ? ? ? G G G G G G ? G G G G G ? C ? G G G G G G ? ? G T G G G C G G G C A G G G G G G G C G C C G G G A G ? ? G T G C C ? ? ? G G G ? ? G G ? ? G G G G G A A G G G G G ? G G G G G G G ? ? ? G G G G ? G G G G G G T G C C G ? ? T C C G G G G G A G ? G G G T T C G G A G ? ? A G T G G G G G G G G G G G G A G C G A G G G G G G ? ? G G G ? G C G G G A G G A G G G C G G G G G G G G G G G G G T G G G G G A G T T T G G C ? ? ? ? G G G G G ? A G G A A G ? G A G G G G G G G G ? ? ? G G ? ? G T G G G T T G G G T T G G A G G G G G G G G G G G G C G G G ? G G G G G G G G G G G G G G ? G G G A G G G G G G G A G G C T A G G C ? G G G G G G G G ? A G G G G G G G G G ? G G ? ? A G G C G G G G A G G G T C ? ? G A A A G ? ? ? ? ? G G ? A ? G ? ? G G G T ? ? ? G G G G G G G G G A A T G C G G G A G A C G G G G G G A G G C A G ? G G G G G ? ? G T G C ? G T G G G G A C G G G G G G G G G A G G G A G G G A G G G G G G G G G G G G G A G G A G G G G T A G G G A C G C G T G G G G G G G G G G A ? ? ? G G G G G G G G G G A T G G G G A G G G G G T G G A C ? ? ? G G G A G G G G G ? G G G G A T G G ? ? G ? G G T G G ? G G G G G G G G G G G A G G A T ? ? ? G G A G C G G G C ? G G A ? ? ? ? G A C T G G T ? A G A A G G ? ? ? ? G G G ? ? G G G G G ? G T ? ? G G G A T G G G G G A G G G G G G G G T G G G G G ? G G G G G G G G G G G G G T G G G G G G G G G G G T G G G G G G G T ? ? ? G G G G C ? ? ? G G G G G G T A G G T G T G G G C A G ? ? ? T G G A G G G ? C G G G G G G G G G G G G T G G G G G G G G T G T G G G A G A A G A G ? A G G G G G T G G G C C A G G G G T G G G G G G G C G G G G G G G G G G G G G G G C G G G ? C G G G G G G G C G G G G G G A G G A G G ? G G C G G G G G G G G G G G G G A G G G G G G G G G G G G G G C G G G G G G G G G G G A G G G G G A A G A G G G G G G C T A G A C C G T G A ? ? ? C G A C G G G G G A G A A A A A ? ? ? ? ? ? ? ? G C G G G G G G G C G G G G G G G C G G G G G A G G G G G A G G G G G G G G G G T G A G G ? ? G G G T G C G G G G T ? ? ? G C A C G A G G G A A ? ? G A G G G G G A G G G G G G G A G A C G C G A G G G G G G G G A G C G G G G G G G ? ? G A G G G G T G G G G G C ? G G G G G G G G G G G G G G G G G G C G G C G G G G G C A G G T T G G G ? ? A G ? ? ? T G G T G G G G A G G T G G G G T G G G G G G G G G G G A G G G T G G T G G A G G G G G G G G G G G G G G C G G G G G G G G G G C G G T T T T G G G G G G G A G ? ? ? A T T G G G G G G G G G G A G G G G A G G G T G G G C ? G T G G G T ? G G G G T G G G G A G C G G G G G T G G T ? ? ? ? ? G G G A G G T G C G A G G C T G G C G T T G A ? ? ? G G G G G G G G G G A G C G G G G G A A G C T G A G G G G A G G T G G G A G A G G G G G A C G ? G G G G C A G G G G G G G G G G G G T C G G G G G G G G G G G A G G G G G G G G G G G G T G T T G G G G G G G G G G G G G A C C G G A G G C ? G G G G G G G G G G G A G G G G T G G G G G G G G G A ? G G G G G G G G G G G T G G A G G G G G G G G G G G G G T G G G G G G T G G ? G G G C ? ? G G G G G G G G G G G T G A G C T T T C T G G ? G G G T C G G G G G ? ? C G G G G G G G T G G G G G ? ? G G ? G G G G G G G G G T G G G A ? G G ? ? ? A G G G G G A G T G A G G G A G G G G G G T G G ? G G A G G G G G ? ? G G G ? G G G G ? A G G G G G G G G G T G G G G C G T G G G G G ? ? ? ? ? ? ? ? ? ? G G G G G G G G G G G T G G ? A ? G C G G ? ? ? C G G G G G G G G G C C G G G ? G G G G G G G C G C C G G G G G G A ? A G G A T G G ? G G G G G G G G G A C G G G G T G G ? G G G G G G ? ? ? ? ? ? G G T G G T G G G G G G A T G G G G T G G G C G G G T G G G G G G G G G G ? G G G G G G G G G G G G G ? G G G A G G A G G ? ? A G G G G C G G G G G G G G G G G G G T G ? ? G G G G T G G G G G G G G G C G G G A C G G G G G C G T G G G ? G G A G G G T A G T T G G A A G G G G G A G G G G G G G G G C T ? ? ? ? ? ? G G G A G G G T A G G A G G G G T G G G G G G C A A A G G G G G G G G ? ? ? A G A A G A G G G G C ? ? ? ? ? G G G G G G A G G G G G G C ? ? ? C C G G G G G G G G G G G G G G G G G G G G G C G G T G C C G G G G G G</t>
  </si>
  <si>
    <t xml:space="preserve">    btoko_JK079L-13_18012</t>
  </si>
  <si>
    <t xml:space="preserve"> T G G T G G T G G G G G G G G G G G G G A T G G G G G G G G G G G G G A T C G G G G G G G G G G T T G A G C T G G G G G G G G T G G G G G G G G G G T A T G T G G G ? G G ? G G G G G ? A G T G A T A G G G ? G G ? G G G G G G G A G G G G G G G G G ? T ? A G G G G G G G G G G ? G G G G G C ? G G G G G G G G G T G G G C G G G C A G G G G G G G C G C C G G G A G G G G T G T T G G G G G G A G ? G G G G G G G G A A G G G G G G G G G G G G G C ? G G G G G G G G G G G G T G C C G T T T C C G G G G G ? G G G G G T T C G G A G G A A G T G G G G G G G G G G G G A G C G A G G G G G G G ? G G G G G C G G G A G G A G G G C G G G G G G G G G G G G G T G G G G G A G T T T G G C G G G G G G G G G ? A G G A A G G G A G G G G G G G G G G G G G G G G T G G G T T G G G T T G G A G G G G G G G G G G C ? C G G G G ? G G G G G G G G G G G G G G G G G A G G G G G G G A G G C T A G G C G G G G G G G G G G A G G G G G G G G G G G G C ? A G G C G G G G A G G G T C C T G A A A G G G G A G G G ? A ? ? T T G G ? T T T C G G G G G G G G G A A T G C G G G A G A C G G G G G G A G G C A G G G G G G G A A G T G C G G T G G G G A C ? G G G G G G G G A G G G A G G G A G G G G G G G G G G G G G A G G A G G G G T A G G G A A G C G T G G G G G G G G G G G G G ? G G G G G G G G G G A T G ? G G A G G G G G T G G A C G G G G G G A G G G G G G G G G ? A T G G G G G ? G G T G G ? G G G G G G G G G G G A G G A T A G G G G A G C G G G C T G G C G ? ? ? G A C T G G T ? A G A A G G ? G T G G G G ? ? G G G G ? ? G T ? A G G G A T G G G G G G G G ? ? G G G G T G G G G G G G ? G G G G G G G G G G G T G G G G G ? G G G G G T G G ? G G G G T G G G G G G G C T T A G G G G G G T A G G T G T G ? G C G G G G ? T ? G A G G G G C G G G G G G G G G G G G T G G G G G G G G T G T G G G A G A A G A G ? ? G G G G G T G G G C C A G G G G T G G G G G G G C G G G G G G G G G G G G G G G C G G G G C G G G G G G G C G G G G G G A G G A G G G G G C G G G G G G G G G G G G G A G G G G G G G G G G G G G G C G G G G G G G G G G G A G G G A G A A G A G G G G G G C T A G A C C G T A A A C C A G C A G G G G G A G A ? ? ? ? ? ? ? ? G T G A G C G G G G G G G C G G G G G G G C G G G G G A G G G G G A G G G G G G G A G G T G A G G G G G G G T G C G G G G T C G G G C A C G A G G G A A G T G A G G G G G A G G G G G G G A G A C G C G A G G G G G G G G G G C G G G G G G G ? ? G A G G G G T G G G G G C G G G G G G G G G G G G G G G G G G G A G G C G G A G G C A G G T T G G G G G A ? ? ? G T G G T G G G G A G G T G G A G T G G G G G G G G G G G A G G G T G G T G G A G G G G G G G G G G G G G G C G G G G G G G G G G C G G T T T T G G G G G G G A G ? ? ?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A C G G G G G G G G G G G A G G G G G G G G G G G G T G T T G G G G G G G G G G G G G A C A G G A G G C G G G G G G G G G G G G A G G G G T G G G G G G G G G C G G G G G G G G G G G G T G G A G G G G G G G G G G G G G T G G G G G G T G G G G G G ? ? ? G G G G G G G G G G G T ? ? G C T T T C T G G G G G G ? ? G G G G G ? A C G G G G G G G T G G G G G G G G G G G G G G G G G G G T G G G A G G G G G G A G G G ? ? A G T G A G G G A G G G G G G T G G ? G G A G G G G G G C G G G G G G G G G A G G G G G G G G G T G G G G C G T G G G G G G G G G ? ? ? ? ? ? G G G G G G G G G G G T G G ? A G G C G G T G T C G G G G G G G G G C C G G G ? G G G G G G G C G C C G G G G G G A ? A G G A T G G G G G G G G G ? G G A C G G G G T G G G G G G G G G G ? G G G G G G T G G T G G G G G G A C G G G G T G G G ? G G G T G G G G G G G G G G G G G G G G G G G G G G G G G G G G A G G A G G G G G G G ? ? C G G G G G G G G G G G G G T G G G G G G G T G G G G G G G G G C G G G A C G G G G G C G T G G G C G G A G G G T A G T T G G A A G G G G G A G G G G G G G G G C T G G G G G G G G G C G G G T A G G ? G G G G T G G G G G G C A A A G G ? G G G G G G G G G G A A ? A G G G G C G G G G G G G G G G G A G G G G G G C A G ? C C G G G G G G G G G G G G G G G G G G G G G C G G T G C C G G G G G G</t>
  </si>
  <si>
    <t xml:space="preserve">    btoko_JK079L-14_17012</t>
  </si>
  <si>
    <t xml:space="preserve"> T G G T G G T G G G G G G G G G G G G G A T G G G G G G G ? G G G G ? ? ? ? G G G G G G G G G G T T G A ? ? ? ? G G G G G G G T G G G ? ? ? G G G G T A T G T G G G G G G ? ? ? ? ? G ? A G T G ? ? ? G G G ? ? G ? G G G G G G G A G G G G G G G G G ? T G G G G A ? A G G G G G ? ? G G ? ? C ? G G G G G G ? G G T G G G C G G G C A G G G G G G G C G C C G G G A ? ? ? G T G T T G G G G G G ? ? ? ? ? ? G G G G G A A G G G G ? ? G G G G G G G C ? ? ? ? G G G G G G G G G T G C C G T T T C C G G G G G A G ? G G G T T C G G A G G A A G T G G G ? G G G G G G G G A G C G A ? ? ? G G G G ? G G ? ? A C G G A ? ? G A G G G C G ? ? ? ? ? ? ? ? ? G G ? ? ? ? G G G A G T T T G G C G G G G G G G ? ? ? A G G A A ? ? ? A G G G G ? ? ? ? G G G G G G G G T ? ? G T T G G G T T G G A ? ? G G G G G G G G G ? C G G G G G G G G ? ? ? G G G G G G ? ? ? G G A G G G G G G G A G G C T A G G C G G G G G G ? G G G A G G G G ? ? G G G ? G G ? ? A G G C G G G G A G G G T C C T G A A A ? ? G ? A G G G G A G G T T G G G ? ? ? ? G G ? ? G ? ? G G A ? ? ? ? G G ? ? ? A C G G G G G G A G G C A G G ? G G ? ? A A ? ? G C G G T G G G G A C G G G G G G G G G A G G G ? ? ? G A G G G G G G G ? ? G G G G A ? G A G G G G T A G G G A A G C G T G G G A G G G G ? ? ? ? ? G G G G G ? G G G G G A T G G ? ? ? ? ? ? G G G G G A C ? ? ? ? G G A G G G G G G G G ? G A T G G ? G G ? ? ? G G G ? G G G G G G G G G G G A G G A ? ? G G G G A G C G G G C T G G A G ? ? ? G A C T ? ? ? ? ? ? ? A G G ? ? T G ? ? G G A G G G G ? ? G T G G G G G A T ? G G G G G G G G G G G G G T G G G G ? G G ? ? ? ? G ? G G ? ? G ? ? G G G G G G G G G G G T G ? ? ? ? G G T ? G G G G ? G C T T A G G G G G G T A G G T G T G G ? C A G ? ? ? T G ? ? A G G G C G G G G G G G G G G G G T ? G G G G G G G T G ? G G G A G ? ? G A G G G G G G G G T G G G C C A G G G G T G G G G G G G C G G G G G G G G G G G G G G G C G G G G C G G G G G A A ? ? G G G G G A G G A ? ? ? ? G C G G G G G G G G G G G G G A G G G G G G G G G G G G G G C G G G G G G ? ? G G G A G G G G G A A G A G G G G G G C T A G A C C G T A A ? ? ? ? ? ? ? G G G G G A G A A A A ? ? ? ? ? G T G A G C G G G G G G G C G G G G G G G C G G G G G A G G G G G G G G G G G G G G ? ? T G A G G G G G G G T G C G G G G T ? ? G G C A C ? A G G G A A G T G A G G G G G A ? ? G G ? ? ? ? ? ? ? G C G A G G G G G G G G G G C G G G G G G G A ? A A G G G G T G G G G G C G G G G G ? ? G G G G G G G G ? G G G A G G A G G G G G C A G G T T G G G G G ? ? ? A G T G G T G G G G A G G T G G ? G T G G G G G G G G G G G A G G G T G ? ? ? ? A G G G G G G G G G G G G G G A G G G G G G G G G G C G G T T T T G G G G G G G A ? C ? ? A T G G G G G G G G G G G A G G G ? ? ? G G T G G G C G G T G G G ? ? G ? ? G T G G G G A G C G G G G G T G G T ? ? G G G G G G A G G T ? C G A G G C T G G C G T T G A G A G G G G G G G G G ? ? A ? C G G G G G A A G C T G A G G G G A G G T G G G A G A G G G ? G A C G ? G G G G C A G G G G G G G G G G G G T C G G G G G G ? ? G G G A G G G G G G G G G G G G T G T T G G G G G G G G G G G G G A C A ? ? A G A C G G G G G G G G G G G G A G G G G T ? G G G G G G G G C G G G G G G G G G G G G T G G A G G G G G G G G G G G G G T G G G G G G T G G ? ? ? ? ? ? ? ? ? ? ? ? G G G G ? ? ? ? ? ? ? ? ? ? ? ? ? G G ? ? G ? ? ? ? ? G G ? A C G G G G G G G T G G G G ? G G G G G G G G G G G G G G T G G G A G G G G G G A G G G G G C G T G A G G G A G G G G G G T G G G G G A G G G G G G A ? G G G G G G G G A G G G G G G G G G ? G G G G C ? T G G G G G ? ? ? ? ? ? ? ? ? ? G G G G G G G G ? G G ? G G ? A G G C G ? T G T C G G G G G G G G G C C G G ? ? ? G G G G G G C G ? ? G G G G G G A ? A G G A T G G G G G ? G G G G G G A C G G G G T G G ? G G G G G G ? ? G G G G G G T G G T ? G G G G G A C G G G G T G G G C ? G G T G G G G G G G G G G ? G G G G G G G G G G G G G G G G G A G G A G G G G G G G ? ? C G G G G G G G G G G G G G T ? G G G G G G T G G G G G G G G G C G G G A C G G G G G C G T G G G C G G A G G G T A G T T G G A A ? G G G G A G G G G G G G G G C T G G G G G G G G ? ? G G G T A G G G G G G G T G ? ? G G G C A A A G G ? ? ? ? ? ? ? ? ? ? ? ? A ? A G G G G C G G ? G G G G G G G G A G G G G G G C ? ? C C C G ? ? ? ? G G G G G ? ? ? G G G G G G G G C G G T G C C G A ? G G G</t>
  </si>
  <si>
    <t xml:space="preserve">    btoko_JK079L-2_32824</t>
  </si>
  <si>
    <t xml:space="preserve"> T G G T G G T G G G G G G G G G G G G G A T G G G G G G G G G G G G G A T C G G G G G G G G G G T T G A G C T G G G G G G G G T G G G G G G ? G G G T A T G T G G G G G G G G G G G G ? G G G A A T A G G G ? G G G G G G G G G G A G G G G G G G G G A T G G G G G G ? G G G G G ? G G G G G C G G G G G G G G G G T G G G ? ? ? ? C A G G G G G G G C G C C G G G A G G G G T G T T G G G G G G G G G G ? A G G G G G A A G G G G G G G G G G G G G C G G G G G G G G G G G G G T G C C G T T T C C G G G G G ? A G G G G T T C G G A G G A A G T G G G G G G G G G G G G C G C G A G G G G G G G C G G G ? G C G G G A G G A G G G C G G G G G G G G G G G G G T G G G G G A G T T T G G C G G G G G G G G G ? A G G A A G G G A G G G G G G G G G G G G G G G G T G G G T T G G G T T G G A G G G G G G G G G G ? G C G G G G G G G G G G G G G G G G G G G G G G A G G G G G G G A G G C T A G G C G G G G G G G G G G A G G G G G G G G G G G G C ? A G G C G G G G A G G G T C C T G A A A ? G G G A G G G ? A ? G T ? G G G T T T C G G G G G G G G G A A T G C G G G ? G A C G G G G G G A G G C A G G G G G G G A A ? ? G C G G T G G G G A C G G G G G G G G G A G G G A G G G A G G G G G G G G G G G G G A G G A G G G G T A G G G A A G C G T G G G G G G G G A ? ? ? ? ? G G G G G G G G ? ? A T G G G G A G G G G G T G G A C G G G G G G A G G G G G G G G G G A T G G G G G G G G T G G G G G G G G G G G G G G A G G A T ? ? ? G G A G C G G G C T G G C G ? ? ? G A C T G G T ? A G A A G G ? ? T G ? ? G ? G G G G G G ? G G G G G G G A T G G G G G G G G G G G G G G T G A G G G G G G G G G G G G G G G G G G ? ? G G G G ? G G G G T G G G G G G G T ? G G G G G G C T T A G G G G G G T A G G T G T ? G G C A G G G G T G G A G G G G C G G G G G G G G G G G G T G G G G G G G G T G G G G ? A G ? ?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? ? ? ? G A A G G G G G A G A A A A A A A A A G T G A G C G G G G G G G C G G G G G G G C G G G G G A G G G G G A G G G G G G G A G G T G A G G G G G G G T G C G G G G T C G G G C A C G A G G G A A G T G A G G G G G A G G G G ? ? ? ? G A C G C G A G G G G G G G G G G C G G G G G G G ? ? G A G G G G T G G G G G C G G G G G G G G G A G G G G G G G G G A G G A G G A G G C A G G T T G G G G G A G ? A G T G G T G G G G A G G T G G G G T G G G G G G G G G G G A G G G T G G T G G A G G G G G G G G G G G G G G C G G G G G G G G G G C G G T T T T G G G G G G G A G C T ? A T G G G G G G G G G G G A G G G G A G G G T G G ? C G G T G G G T ? G G G G T G G G G A G C G G G G G T G G T G G G G G G G G A G G T G C G A G G C T G G C G T T G A G A G G G G G G G G G G G A G C G G G G ?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? G G G G G G G G G G ? ? ? G C T T T C T G G G G G G ? C G G G G G ? A C G G G G G G G T G G G G G G G G G G G G G G G G G G G T G G G A G G G G G G A G G G G G A G T G A G G G A G G G G G G T G G G G G A G G G G G G C G G G G G G G G G A G G G G G G G G G T G G G G C G T G G G G G G G G G G T A G T G G G G G G G G G G G G T G G G A G G C G G T G T C G G G G G G G G G C C G G ? ? G G G G G G G C G C C G G G G G G A ? A G G A T G G G G G G G G G G G G A C G G G G T G G G G G G G G G G ? G G G G G G T G G T A G G G G G A C G G G G T G G G C G G G T G G G G G G G G G G G G G G G G G G G G G G G G G G G G A G G A G G G G G G G G G C G G G G G G G G G G G G G T G G G G G G G T G G G G G G G G G T G G G A T G G G G G C G T G G G C G G A G G G T A G T T G G A A G G G G G A G G G G G G G G G C T G G G G G G G G G C G G G T A G G G G G G G T G G G G G G C A A A G G G G G G G G G G G G G A A G A G G G G C G G G G G G G G G G G A G G G G G G C ? ? C C C G G G G G G G G G G G G G G G G G G G G G C G G T G C C G G G G G G</t>
  </si>
  <si>
    <t xml:space="preserve">    btoko_JK079L-3_31306</t>
  </si>
  <si>
    <t xml:space="preserve"> T G G T G G T G G G G G G G G G G G G G A T G G G G G G G G G G G G G A T C G G G G G G G G G G T T G A G C T ? G G G G G G G T G G G G G G G G G G T A T G T G G G G G G G G G G G G ? A G T G A T A G G G ? G G G G G G G G G G A G G G G G G G G G A T G G G ? ? ? G G G G G ? ? G G G G G C ? G G G G G G G G G T G G G C G G G C A G G G G G G G C G C C G G G A G G G G T G T T G G G G G G G G G G ? ? G G G G G A A G G G G G G ? G G G G G G C ? G G G G G G G G G G G G T G C C G T T T C C G G G G G A G G G G G T T C G G A G G A A G T G G G G G G G G G G G G A G C G A G G G G G G G ? G G G G G C G G G A G G A G G G C G G G G G G G G G G G G G T G G G G G A G T T T G G T G G G G G G G G G A A G G A A G G G A G G G G G G G G G G G G G G G G T G G G T T G G G T T G G A G G G G G G G G G G G G C G G G G G G G G G G G G G G G G G G G G G G A G G G G G G G A G G C T A G G C ? G G ? G G G G G G A G G G G G G G G G G G G C T A G G C G G G G A G G G T C C T G A A A G ? ? G A G G G ? A ? ? T T G G G T ? T C G G G G G G G G G A A T ? ? G G G ? G A C G G G G G G A G G C A G G G G G G G A A G T G C G G T G G G G A C G G G G G G G G G A G G G A G G G A G G G G G G G G G G G G G A G G A G G G G T A G G G A A G C G T G G G A G G G G G G G G ? G G G G G ? G G G A G A T G G G G A G G G G G T G G A C G G G G G G A G G G G G G G G G G A T G G ? G G G G G T G G G G G G G G G G G G G G A G G A T ? G G G G A G C G G G C T G G A G ? ? ? G A C T G G T ? A G A A G G ? G T G G G G G G G G G G G ? G T G G G G G A T G G G G G G G G G G G G G G T G G G G G G G G G G G G G G G G G G G T G G G G G G G G G G G T G G G G G G G T ? G G G G G G T T T A G G G G G G T A G G T G T G G G C A G G G G T G ? A G G G G C G G G G G G G G G G G G T G G G G G G G G T G T G G G A G A A G A G G G G G G G G T G G G C C A G G G G T G G G G G G G C G G G G G G G G G G G G G G G ? ? ? G G C G G G G G G G C G G G G G G A G G A G G G G G C G G G G G G G G G G G G G A G G G G G G G G G G G G G G C G G G G G G G G G G G A G G G G G A A G A G G G G G G C T A G A C C G T G A ? A C C ? ? ? G G G G G A G A A A A A A A A A G T G A G C G G G G G G G C G G G G G G G C G G G G G A G G G G G A G G G G G G ? ? ? ? ? ? A G G G G G G G T G C G G G G T ? ? G G C A C G A G G G A A ? T G A G G G G G A G G G G G G G A G A C G C G A G G G G G G G G G G C G G G G G G G G C G A G G G G T G G G G G C G G G G G G G G G G G G G G G G G G G A G G C G G A G G C A G G T T G G G G G A G ? A G T G G T G G G G A G G T G G G G T G G G G G G G G G G G A G G G T G G T G G A G G G G G G G G G G G G G G C G G G G G G G G G G C G G T T T T G G G G G G G A ? C ? ? A T G G G G G A G G G G G A G G G G A G G G T G G G A G G T G G G T ? ? ?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? T G G G G G G G G G G G ? ? ? G C T T T C T G G G G G G T C G G G G G T A C G G G G G G G T G G G G G G G G G G G G G G G G G ? G T G G G A G G G G G G A G G G G G A G T G A G G G A G G G G G G T G G G G G A G G G G G G A G G G G G G G G ? A G G G G G G G G G T G G G G C G T G G G G G G G G G G T A G T G G G G G G G G G G G G T G G G A G G C G G T G T C G G G G G G G G G C C G G G ? G G G G G G G C G C C G G G G G G A ? A G G A T G G G G G G G G G G G G A C G G G G T G G G G G G G G G G ? G G G G G G T G G T G G G G G G A C G G G G T G G G C G G G T G G G G G G G G G G G G G G G G G G G G G G G G G G G G A G G A G G G G G G G G G C G G G G G G G G G G G G G T G G G ? ? G G T G G G G G G G G G C G G G A C G G G G G C G T G G G C G G A G G G T A G T T G G A A G G G G G A G G G G G G G G G C T G G G G G G G G G A G G G T A G G ? G G G G T G G G G G G C A A A G G G G G G G G G G G G G A A G A G G G G C G G G G G G G G G G G A G G G G G G C A G ? C C G G G G G G G G G G G G G G G G G G G G G C G G T G C C G G G G G G</t>
  </si>
  <si>
    <t xml:space="preserve">    btoko_JK079L-4_29781</t>
  </si>
  <si>
    <t xml:space="preserve"> T ? G T G G T G G G G G G G G G G G G G A T G G G G G G G G G G G ? G A T C G G G G G G G G G G T T G A G C T G G G G G G G G T G G G G G G G G G G T A T G T G G G G G G G G G G G G ? A G T G A T A G G ? ? ? G G ? G G G G G G A G G G G G G G G G ? T G G G G G G G G G G G G G G G G G G C ? G G G G G G G G G T G G G C G G G C A G G G G G G G C G C C G G G A G G G G T G T T G G G G G G G G G G ? G G G G G G A A G G G G G G G G G G G G G C ? ? G G G G G G G G G G G T G C C G T T T C C G G G G G A G G G G G T T C G G A G ? ? A G T G G G G G G G G G G G G A G C G A G G G G G G G ? G G G G G C G G G A G G A G G G C G G G G G G G G G G G G G T G G G G G A G T T T G G C G G G G G G G G G A A G G A A G G G A G G G G G G G G G G G G G G G G T G G G T T G G G T T G G A G G G G G G G G G G C G C G G G G G G G G G G G G G G G G G G G G G G A G G G G G G G A G G C T A G G C G G G G G G G G G G A G G G G G G G G G G G G ? T A G G C G G G G A G G G T C C T G A A A G G G G A G G G G A G G T T G G A T T T C G G G G G G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? G G T G G G G G G G G G G G G G G A G G A T ? G G G G A G C G G G C T G G A G ? ? ? G A C T ? G T ? A G A A G G ? G T G G G G G G G G G G G ? G T G G G G G A T G G G G G G G G G G G G G G T G G G G ? G G G G G G G G G G G G G G T G G G G G G G G G G G T G G G G G G G T ? G G G G G G T T T A G G G G G G T A G G T G T G G G C A G G G ? T G ? A G G G G C G G G G G G G G G G G G T G G G G G G G G T G T G G G A G A A G G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C C C C G A A G G G G G A G A A A A A A A A A G T G A G C G G G G G G G C G G G G G G G C G G G G G A G G G G G G G G G G G G G A G G T G A G G G G G G G T G C G G G G T C G G G C A C G A G G G A A G ? G A G G G G G A G G G G G G G A G A C G C G A G G G G G G G G G G C G G G G G G G ? ? G A G G G G T G G G G G C G G G G G G G G G G G G G G G G G G G A G G A G G G G G C A G G T T G G G G G A G G A G T G G T G G G G A G G T G G G G T G G G G G G G G G G G A G G G T G G T G G A G G G G G G G G G G G G G G A G G G G G G G G G G C G G T T T T G G G G G G G A G ? T A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? ? G C T T T C T G G G G G G ? C G G G G G T A C G G G G G G G T G G G G G G G G G G G G G G G G G G G T G G G A G G G G G G A G G G G G A G T G A G G G A G G G G G G T G G G G G A G G G G G G C G G G G G G G G G A G G G G G G G G G T G G G G C G T G G G G G G G G G G T A G T G G G G G G G G G G G G T G G G A G G C G G T G T C G G G G G G G G G C C G G G G G G G G G G G C G C C G G G G G G A G A G G A T G G G G G G G G G G G G A C G G G G T G G G G G G G G G G G G G G G G G T G G T G G G G G G A C G G G G T G G G C G G G T G G G G G G G G G G G G G G G G G G G G G G G G G G G G A G G A G G G G G G G G G C G G G G G G G G G G G G G T G G G G G G G T G G G G G G G G G T G G G A C G G G G G C G T G G G C G G A G G G T A G T T G G A A G G G G G A G G G G G G G G G C T G G G G G G G G G C G G G T A G G ? G G G G T G G G G G G C A A A G G G G G G G G G G G G G A A G A G G G G C G G G G G G G G G G G A G G G G G G C A ? ? C C G G G G G G G G G G G G G G G G G G G G G C G G T G C A G G G G G G</t>
  </si>
  <si>
    <t xml:space="preserve">    btoko_JK079L-5_29075</t>
  </si>
  <si>
    <t xml:space="preserve"> T G G T G G T G G G G G G G G G G G G G A T G G G G G G G G G G G G ? ? ? ? G G G G G G G G G G T T G A G C T G G G G G G G G T G G G G G G G G G G T A T G T G G G G G G G G G G G G ? A G T G ? ? ? G G G A G G ? G G G G G G G A G G G G G G ? ? ? A T G G G G G G G G G G G G G G G G G G C ? G G G G G G G G G T G G G C G G G C A G G G G G G G C G C C G G G A G G G G T G T T G G G G G G G G ? ? ? ? G G G G G A A G G G G G G G G G G G G G A G G G G G G G G G G G G G T G C C G T T T C C G G G G G A G G G G G T T C G G A G G A A G T G G G G G G G G G G G G A G C ? A G G G G G G G ? G G G G G C G G G A G G A G G G C G G G G G G G G G G G G G T G G G G G A G T T T G G C G G G G G G G G G A A G G A A G G G A G G G G G G G G G G G G G G G G T A G G T T G G G T T G G A G G G G G G G G G G G ? C G G G G G G G G G G G G G G G G G G G G G G A ? ? ? G G G G A G G C T A G G C G G G G G G G G G G A G G G G G G G G G G G G ? ? A G G C G G G G A G G G T C C T G A A A G G G G A G G G G A ? G T T G G G T T T C G G G G G G G G G A A T G ? G G G A G A C G G G G G G A G G C A G G G G G G G A A G T G C G G T G G G G A C G G G G G G G G G A G G G A G G G A G G G G G G G G G G G G G A G G A G G G G T A G G G A A G C G T G G G G G G G G G G G G G ? G G G G G G G G G G T T G G G G A G G G G G T G G A C G G G G G G A G G G G G G G G G G A T G G ? G ? G G G T G G G G G G G G G G G G G G A G G A T ? G G G G A G C G G G C T G G A G ? ? ? G A C T G G T T A G A A G G ? G T G ? ? G ? G G G G G ? ? G T G G G ? ? A T G G G G G G G G G G G G G G T G G G G G G G ? G G G G G G G G G G G T G G G G G G G G G G G T G ? G G G G G T ? G G G G G G C T T A G G G G G G T A G G T G T G G ? C A G G G ? T G G A G G G G C G A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C G A C ? ? ? ? A C A A C G A A G G G G G A G ? ? ? ? ? ? ? A A G T G A G C G G G G ? G G C G G G G G G G C G G G G G A G G G G G G G G G G G G G A G G T G A G G G G G G G T G C G G G G T C G G G C A C G A G G G A A G T G A G G G G G A G G G G G G G A G A C G C G A G G G G G G G G G G C G G G G G G G G C G A G G G G T G G G G G C G G G G G G G G G G G G G G G G G G G A G G C G G A G G C A G G T T G G G G G A G ? A G T G G T G G G G A G G T G G G G T G G G G G G G G G G G A G G G T G G T G G A G G G G G G G G G G G G G G A G G G G G G G G G G C G G T T T T G G G G G G G A G C T A A T G G G G G G G G G G G A G G G G A G G G T G G G C G G T G G G T ? G G G G T G G G G A G C G G G G G T G G T G G G G G G G G A G G T G C G A G G C T G G C G T T G A ? ? ?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? G G G C T T G G G G G G G G G G G ? ? ? G C T T T C T G G G G G G ? ? ? ? ? G G ? A C G G G G G G G T G G G G G G G G G G G G G G G G G G G T G G G A G G G G G G A G G G G G C G T G A G G G A G G G G G G T G G G G G A G G G G G G A G G G G G ? G G G A G G G G G G G G G T G G G G C G T G G G G G G G G G G T A G T G G G G G G G G G G G G T G G ? A G G C G G T G T C G G G G G G G G G C C G G G G G G G G G G G C G C C G G G G G G A ? A G G A T G G G G G G G G G G G G A C G G G G T G G G G G G G G G G ? G G G G G G T G G T G G G G G G G C G G G G T G G G C G G G T G G G G G G G G G G G G G G G G G G G G G G G G G A G G A G G A G G G G G G G G G C G G G G G G G G G G G G G T G G G G G G G T G G G G G G G G G C G G G A C G G G G G C G T G G G C G G A G G G T A G T T G G A A G G G G G A G G G G G G G G G C T G G G G G G G G G C G G G T A G G G G G G G T G ? ? G G G C A A A G G G G G ? ? ? ? ? G G G A A G A G G G G C G G G G G G G G G G G A G G G G G G C ? ? ? C C G G G G G G G G G G G G G G G G G G G G G C G G T G C C G G G G G G</t>
  </si>
  <si>
    <t xml:space="preserve">    btoko_JK079L-6_28225</t>
  </si>
  <si>
    <t xml:space="preserve"> T G G T G G T G G G ? ? ? ? ? ? ? ? G G A T G G G G G G G G G A G G ? ? ? ? G G G G G G G G G G T T G A G C T G G G G G G G G T G G G G G G G ? G G T A T G T A ? ? G ? ? ? ? ? A G G ? ? ? ? G A T A G G G G G G G G G G G G G G A G G G G G G G G G ? ? G G G G G G G G G G G G G G G G G ? ? ? G G G G G G G G G T G G G ? ? ? ? ? ? ? G ? ? ? ? ? ? ? ? C G G G A G G G G T G T T G G G G G G A G G G ? ? G G G G G A A G G G G G G G G G G G G G C ? ? G G G ? G G ? ? ? G G T G C C G ? T T C C G G G G ? ? ? G ? ? ? T T C G G A G ? ? A G T G G G G G G G G G G G G A G C G A ? G G G G G G C G G G ? ? ? G G G ? ? G A G G G C G G G G G G G G G G G G G ? ? ? G G G ? G T T T G G C G G G G G G G G G ? A G G A A G G ? A G ? ? ? G G G G G G G G ? ? ? ? ? ? G G T T G G G T T G G A G G G G G G G G G G C ? C G G G G G G ? ? G G G G G ? G G G G G G G G A G G G G G G G A G G C T A G G C ? G ? ? G G G G G G A ? G G G G G G G G G G G ? ? A G G C G G G G A G G G T C ? ? G A A A ? G G ? A G G G ? A G G ? ? G G G T ? T C G G G G G G G G G A A ? ? ? G G ? A G A C G G ? ? G G A G G C A G G G G G G G A A ? ? G C G G T G G G G A C G G G G G G G G ? A G G G A G G G A G G G G G G G G G G G G G A G G A G G G G T A G G G A ? G C G T G G G G G G G G G G G G G ? G G G ? G G ? ? G G A T G G G A A G G G G G T ? ? A C G G G G G G A G G G G G G G G ? ? A T G G G G G G ? ? ? ? ? ? G G G G G G G G G G G A G G A T G G G ? ? A G C G G G C T G G A G C ? ? G A C ? G G T ? A G A A G G ? G ? ? G G ? G G G G G G ? ? G T G A ? G G A T G G G A G G G G G G G ? ? G T G G ? G G G G G G G G G G G G G G G G T G G G G G G G G G G G T G G G G G G G T G G G G G G G C T T A G G G G G G T A G G T G T G G G C A G ? ? ? T G ? A G G G G C G G G G G G G G G G G G T G ? G G G ? G G T G T G G ? A G A A G A G G G G G G G G T G G G C C A G G G G T G G G G G G G C G G G G G G G G G G G G G G G C G G G G C G G G G G G G C G G G G G G A G G A G G G G G C G G G G G G G G G G G G G A G G G G G ? ? ? G G G G G G C G G G G G G G G G G G A G G G ? ? A A G A G G G G G G C T A G A C ? ? ? ? A C C C C G A A G G G G G A G A A A A A A A A A G T G A G C G G G G G G G C G G G G G G G C G G G G G A G G G G G A G G G G G A G A G G T G A G G G G G G G T G C G G G G T ? G G G C A C G A G G G A A G T G A G G G G G A G G G G ? ? ? A G A C G C G A G G G G G G G G G G C G G ? ? ? G G ? ? G A G G G G T G G G G G C G ? ? G G G G G G G G G G G G G G G G A G G A G G A G G C A G G T T G A ? G G ? ? G A G T G G T G G G G A G G T G G G ? ? ? ? ? ? ? ? G G G G G A G G G T G G T G G A G G G G G ? ? G G G G G G G A ? G G G A A ? ? ? ? C G G T T T T G G ? G G G G A ? ? T A A T G G G G G G G G G G A A G G G G A G G G T G G G C G G T G G G T ? ? G G G T G G G G A G C G G G G G T G G ? ? ? ? ? ? ? ? G A G G T ? ? ? A G G ? ? A G C G T T G A G A G G G G G G G G G G G A G C G G G G G A A G C T G A G G G G A G G T G G G A G A G G G G G A C G G G G G G C A G G G G G G G G G G G G A C G G G G G G ? G G G G A G G G G G G G G G G G G T G T T G G G G G G G G G G G G G A C A G G A G G C G G G G G G G G G G G G A G G G G T G G G G G G G G G C G G G G G G G G G G G G T ? G A G G G G G G G G ? ? G G G T G G G G G G T G G G G G G C T ? ? G G G G G G G G G G T ? ? ? ? ? ? ? ? ? ? G G G G G ? ? ? ? ? G G T ? ? G G G G G G G T G G G G G G G G G G G G ? G G G G G G T G G G A G G G G G G A G G G G G C G T G A G G G A G G G G G G T G G G G G A G G G G G ? C G G G G ? G G G G A G G G G G G G G G C G G G G C G T G G G G G G ? ? ? G T A G T ? G G G G G G G G G G G T G G ? A G G C G G T G T C G G G G G G G G G C C G G ? ? G G G G G G G C G C C G G G G G G A G A G G A T G G G G G ? G G G ? G ? ? ? ? ? ? ? ? G G ? ? ? ? G G G G G G G G G G G T G G T ? G G G G G A C G G G G T G G G ? G G G T G G G G G G G G G G G ? ? ? ? ? ? G G G G G G G G G G G A G G A G G G G G G ? G G C G G G G G G G G G G G G G T ? ? ? G G G G T G G G G G G G G ? C G G G A C G G G G G C G T G G G T G G A ? G G T A G T T G G A A G G G G ? ? ? ? ? ? G G G G G C T G G G G G G G G G A G G G T A G G G G G G G T G G G G G G C A ? ? G G G G G G G G G G G G G A A G A G G G G C ? ? ? ? ? ? ? ? A G G A G G G G G G C ? ? ? C C G G G G G G G G G G ? G G G G G G G G G G C G G T G C C G G G G G G</t>
  </si>
  <si>
    <t xml:space="preserve">    btoko_JK079L-7_27377</t>
  </si>
  <si>
    <t xml:space="preserve"> T G G T G G T G G G G G G G ? G G G G G A T G G G G G G G G G G G G ? ? ? ? G G G G G G G G G G T T G A G C T G G G G G G G G T G ? ? G G G G G G G T A T G ? G G G G G G G G G G G G ? ? ? G A ? ? ? G G G ? G G G G G G G G G G A G G G G G G A G G A T ? ? ? G G G G G G G G G ? ? G G G ? C ? G G G G G G G G G T G G G C G G G C A G G G G G G G C G ? C G G G A G G G G T G T T G G G G G G ? ? ? G ? ? G G G G G A A G G G G G G ? G G G G G G C G G G G G G G ? ? A G G G T G C C G T T T C C G G G G ? A G G G G G T T C G G A G G A A G T ? ? G ? G G G G G G G G A G C G ? G G G G G G G ? G G G G G C G G G A G G A G G G C G G G G G G G G G G G G G T G G G G G A G T T T G G C G G G G G G G G G ? ? G G A A G G G ? ? G G G G G G G G G G G G G G G T G G G T T G G G T T G G A G G G G G G G G G G ? G C G G G G G G G G G G G G G G G G G G G G G G A G G G G G G G A G G C T A G G C G G G G G G G G G G A G G G ? G G G G G ? G G ? ? ? G G C G G G G A G G G T C C T G A A A G G G G A G G G G A ? G ? ? G G G T T T C G ? ? G G G G G ? ? A T G C G G G ? G A C G G G G G G A G G C A G G G G G G G A A G T G C G G T G G G G A C G G G G G G G G G A G G G A G G ? A G G G G G G G G G G G G G A G G A G G G ? T A G G G A A G C G ? ? G G G G G G G ? ? ? ? ? G G G G G ? G G G ? ? ? ? ? G G G A G G G G G T G G ? C ? ? G G G G A G G G G G G G G G G A T G G ? G G G ? ? T G G G G G G G G G G G G G G A G G A T ? G G G G A G C G ? ? ? ? ? ? A G C ? ? G A C T G G T ? A G A A G G ? ? T ? G G G ? ? G G G G G ? G T G G G G G A T G G G G ? G G G G G G G G G ? ? ? A G G G G ? ? ? G G G G G G G G ? T G G ? ? G G G G G G G T G G G G G G G T ? G G G G G ? ? T T A G G G G G G T A G G T G T G ? G C A G G G ? T G ? A G G G G C G G G G G G G G G G G G T G G G G G G G G T G T G G G ? ? A A G A G ? G G G G G G T G G G C C A G G G G T G G G G G G G C G G G G G G G G G G G G G G G ? ? ? ? G C G G G G G G G C G G G G G G A G G A G G G G G C G G G G G G G G G G G G G A G G G G G G G G G G G G G G C G G G G G G G G G G G A G G G G G A A G A G G G G G G C T A G A C ? ? ? ? ? ? ? ? C G A A G G G G G A G A A A A A A A A A G T G A G C G G G G G G G C G G G G G G G C G G G G G A G G G G G A G G G G G G G A G G T G A G G G G G G G T G C G G G G T C G G G C A C G A G G G A A G T G A G G G G G A G G G G G ? ? A G A C G C G A G G G G G G G G G G C G G G G G G G ? ? A A G G G G T G G G G G C G G G G G G G G G G G G G G G G G G G A G G A G G A G G C A G G T T G G G G G A ? G A G T G G T G G G G A G G T G G G G T G G G G G G G G G G G A G G G T G G T G G A G G G G G G G G G G G G G G A G G G G G G G G G G C G G T T T T G G G G G G G A ? ? ? ? A T G G G G G G G G G ? ? A G G G G A G G G T G G G C G G T G G G T ? G ? G G T G G G G A G C G G G G G T G G T G G G G G G G G A G G T G ? G A G G C T G G C G T T G A G A G G G G G G G G ?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A G G G C T T G G G G G G G G G G G ? ? ? ? ? T T T C T G G G G G G ? ? ? ? ? G G T A ? G G G G G G G T G G G G ? G G G G G G G G G G G G ? G T G G G A G G G G G G C G G G G G C G T G A G G G A G G G G G G T G G G G G G G G G G G ? ? G G G G G G G G G A G G G G G G G G G T G G G G C G T G G G G G G G G G ? ? ? ? ? G G G G G G G G G G G G T G ? ? A G G C G G T G T C G G G ? G G G G G C C G G G ? G G G G G G G C G C C G G G G ? G A ? ? ? ? ? T G G G A G G G G ? G G G A C G G G G T G G G ? ? ? G G G G ? G G G G G G T G G T G G G G G G A C G G G G T G G G ? G G G T G G G G G G G G G G G G G G G G G G G G G G G G G G G G A G G A G G G G G G G G G C G G G G G G G G G G G G G T G G G G G G G T G G G G G G G G G C G G G A C G G G G G C G T G G G ? G G A G G G T A G T T G G A A G G G G G A G G G G G G G G G C T G G G G G G G G G A G G G T A G G G G G G G T G ? ? ? G G C A A A G G G G G G G G A G G G G A A G A G G G G C G G G G G G G G G G G A G G G G G G C ? ? C C C ? ? G G G G G G G G G G G G G G ? ? ? ? ? C G G T G C C G G G G G G</t>
  </si>
  <si>
    <t xml:space="preserve">    btoko_JK079L-8_25510</t>
  </si>
  <si>
    <t xml:space="preserve"> T G G T G G T G G G G G G G G G G G G G A T G G G G G G G G G G G G G A T C G G G G G G G G G G T T G A G C T G G G G G G G G T G G G G G G G G G G T A T G T G G G G G G G G G G G G ? A G T G A T A G G G G G G G G G G G G G G A G G G G G G G G G A T G G G G G G G G G G G G ? G G G G G C G G G G G G G G G G T G G G C G G G C G G G G G G G G C G C C G G G A G G G G T G T T G G G G G G G G C G ? ? G G G G G A A G G G G G ? G G G G G G G C G G G G G G G G G G G G G T G C C G T T T C C G G G G G A G G G G G T T C G G A G G A A G T G G G G G G G G G G G G A G C G A G G G G G G G C G G G G G C G G G A G G A G G G C G G G G G G G G G G G G G T G G G G G A G T T T G G C G G G G G G G G G T A G G A A G G G A G G G G G G G G A G G G G G G G T G G G T T G G G T T G G A G G G G G G G G G G ? G C G G G G G G G G G G G G G G G G G G G G G G A G G G G G G G A G G C T A G G C G G G G G G G G G G A G G G G G G G G G G G G C T A G G C G G G G A G G G T C C T G A A A G G G G A G G G G A G G T T G G ? T T T C G G G G G G G G G A A T G C G G G A G A C G G G G G G A G G C A G G G G G G G A A G T G C G G T G G G G ? ? G G G G G G G G G A G G G A G G G A G G G G G G G G G G G G G A G G A G G G G T A G G G A A G C G T G G G G G G G G G G G G G G G G G G G G G G G G A T G G G G A G G G G G T G G A C G G G G G G A G G G G G G G G G G A T G G G G G G ? ? T G G G G G G G G G G G G G G A G G A T ? G G G G A G C G G G C T G G A G T ? ? G A C T G G T ? A G A A G G G G T G G G G A G G G G G G ? G G G G G G G A T ? G G G G G G G G G G G G G T G G G G G A G G G G G G G G G G G G G T G G G G G G G G G G G T G G ? G G G G T G G G G G G G T T T A G G G G G G T A G G T G T G G G C A G G G ? T G G A G G G G C G G G G G G G G G G G G T G G G G G G G G T G T G G G A G ? ?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C C C C G A A G G G G G A G A A A A A A A A A G T G A G C G G G G G G G C G G G G G G G C G G G G G A G G G G G A G G G G G G G G G G T ? A G G G G G G G T G C G G G G T C G G G C A C G A G G G A A G T G A G G G G G A G G G G G G G A G A C G C G A G G G G G G G G G G C G G G G G G G G C G A G G G G T G G G G G C G G G G G G G G G G G G G G G G G G G C G G C G G A G G C A G G T T G G G G G A G ? A G T G G T G G G G A G G T G G G G T G G G G G G G G G G G A G G G T G G T G G A G G G G G G G G G G G G G G A G G G G G G G G G G T G G T T T T G G G G G G G A G C T A A T T G G G G G G G G G G A G G G G A G G G T G G G A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G G G C T T T C T G G G G G G ? C G G G G G T A C G G G G G G G T G G G G G G G G G G G G G G G G G G G T G G G A G G G G G G A G G G G G C G T G A G G G A G G G G G G T G G G G G A G G G G G G C G G G G G G G G ? A G G G G G G G G G T G G G G C G T G G G G G G G G G G T A G ? G G G G G G G G G G G G T G G G A G G C G G T G T C G G G G G G G G G C C G G G G G G G G G G G C G C C G G G G G G A ? A G G A T G G G G G ? G G G G G G A C G G G G T G G G G G G G G G G ? G G G G G G T G G T G G G G G G G C G G G G T G G G C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? C C G G G G G G G G G G G G G G G G G G G G G C G G T G T A G G G G G G</t>
  </si>
  <si>
    <t xml:space="preserve">    btoko_JK079L-9_24294</t>
  </si>
  <si>
    <t xml:space="preserve"> T G G T G G G G G G G G G G G G G G G G A T G G G G G G G G G G G G G A T C G G G G G G G G G G T T G A G C T G G G G G G G G T G G G G G G G G G G T A T G T G G G G G G G G G G G G G A G T G A T A G G G G G G G G G G G G G G A G G G G G G G G G A T G G G G G G G G G G G G ? G G G G G C G G G G G G G G G G T G G G C G G G C A G G G G G G G C G C C G G G A G G G G T G T T G G G G G G G G G G G G G G G G G A A G G G G G G G G G G G G G C G G G G G G G G G G G G G T G C C G T T T C C G G G G G A G G G G G T T C G G A G G A A G T G G G G G G G G G G G G A G C G A G G G G G G G C G G G G G C G G G A G G A G G G C G G G G G G G G G G G G G T G G G G G A G T T T G G C G G G G G G G G G A A G G A A G G G A G G G G G G G G G G G G G G G G T G G G T T G G G T T G G A G G G G G G G G G G C G C G G G G G G G G G G G G G G G G G G G G G G A G G G G G G G A G G C T A G G C G G G G G G G G G G A G G G G G G G G G G G G C ? A G G C G G G G A G G G T C C T G A A A G G G G A G G G G A G G T T G G G T T T C G G G G G G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? ? T G G G G G G G G G G G G G G A G G A T ? G G G G A G C G G G C T G G A G T ? ? G A C T G G T T A G A A G G ? G T G G G G G G G G G G G G G G G G G G G A T G G G G G G G G G G G G G G T G G G G G G G G G G G G G G G G G G G T G G G G G G G G G G G T G G G G G G G T G G G G G G G C T T A G G G G G G T A G G T G T G G G C A G G G ?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C A A C G A A G G G G G A G A A A A A A ? ? ?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A G G C G G A G G C A G G T T G G G G G A G G A G T G G T G G G G A G G T G G G G T G G G G G G G G G G G A G G G T G G T G G A G G G G G G G G G G G G G G A G G G G G G G G G G C G G T T T T G G G G G G G A G C T A A A T G G G G G G G G G G A G G G G A G G G T G G G C G G T G G G T ? G G G G T G G G G A G C G G G G G T G G T G G G G G G G G A G G T G T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T T T G G G G G G G G G G G T ? ? G C T T T C T G G G G G G T C G G G G G T A C G G G G G G G T G G G G G G G G G G G G G G G G G G G T G G G A G G G G G G A G G G G G A G T G A G G G A G G G G G G T G G G G G A G G G G G G C G G G G G G G G G A G G G G G G G G G T G G G G C G T G G G G G G G G G G T A G T G G G G G G G G G G G G T G G G A G G C G G T G T C G G G G G G G G G C C G G G ? G G G G G G G C G C C G G G G G G A G A G G A T G G G G G G G G G G G G A C G G G G T G G G G G G G G G G ? G G G G G G T G G T G G G G G G A C G G G G T G G G C G G G T G G G G G G G G G G G G G G G G G G G G G G G G G G G G A G G A G G G G G G G G G C G G G G G G G G G G G G G T G G G G G G G T G G G G G G G G G C G G G A T G G G G G C G T G G G C G G A G G G T A G T T G G A A G G G G G A G G G G G G G G G C T G G G G G G G G G C G G G T A G G G G G G G T G G G G G G C A A A G G G G G G G G G G G G G A A G A G G G G C G G G G G G G G G G G A G G G G G G C A G C C C G G G G G G G G G G G G G G G G G G G G G C G G T G C A G A G G G G</t>
  </si>
  <si>
    <t xml:space="preserve">    btoko_JK080L-1_16100</t>
  </si>
  <si>
    <t xml:space="preserve"> ? ? ? T ? ? ? ? ? ? ? ? ? ? ? G ? ? ? ? ? ? ? ? ? ? ? ? ? ? ? ? ? ? ? ? ? ? ? G G G ? ? ? ? ? ? ? ? ? A G C ? ? ? ? ? ? ? ? ? ? ? ? ? ? ? ? ? ? ? ? T A T ? ? ? ? ? ? ? ? ? ? ? ? ? ? ? ? ? ? ? ? ? ? ? ? ? ? ? ? ? ? ? ? ? ? ? ? ? ? ? G G ? ? ? ? ? ? ? ? ? ? ? ? ? ? ? ? ? ? G ? ? ? ? ? ? ? ? ? G ? ? ? G G G G T ? ? ? ? ? ? ? ? ? ? ? ? ? ? ? ? ? ? ? ? ? ? ? A ? ? ? ? ? ? T T G G G ? ? ? ? ? ? ? ? ? G G G ? ? ? ? ? ? ? G G ? ? ? ? ? ? ? ? ? ? ? ? ? ? ? ? ? ? ? ? ? ? ? ? ? ? ? ? ? ? ? ? ? ? ? ? ? ? ? ? ? ? ? ? T C G G A G ? ? A G ? ? ? ? ? ? ? ? ? ? ? ? ? A ? ? ? ? ? G G G G G ? ? ? ? ? ? ? ? ? ? ? ? ? ? ? ? ? ? ? ? G G G G G G G G G ? ? ? ? ? ? ? ? ? ? ? ? ? ? ? ? ? ? ? ? ? ? ? G G ? ? A G ? ? ? ? ? ? ? ? ? ? ? ? ? ? ? ? ? ? ? ? ? ? ? ? ? ? ? ? ? ? ? ? ? ? ? ? ? ? ? ? ? ? ? ? ? ? ? ? ? ? ? ? ? ? ? ? G G G G G ? ? ? ? ? ? ? ? ? G G ? ? ? ? ? ? ? ? ? ? ? ? ? ? ? ? ? ? G G G ? ? ? ? ? ? ? ? ? ? ? ? ? ? ? ? ? ? ? ? ? ? ? ? ? ? ? ? ? ? ? ? ? ? ? ? ? ? ? A A ? ? ? ? ? ? ? ? ? ? ? ? ? ? ? ? ? ? ? ? ? ? ? G G ? ? ? ? ? ? ? ? ? ? ? ? ? ? ? ? ? G ? ? ? ? ? A G G C A G ? ? ? ? G G A A ? ? ? ? ? ? ? ? ? ? ? ? ? ? G G ? ? ? ? ? G A ? ? ? ? ? ? ? ? ? ? ? ? ? ? ? ? ? G G G G A ? G A ? G G ? ? ? ? ? ? ? ? ? ? ? ? ? ? ? G G G G G G G G G G ? ? G ? ? ? ? ? ? ? ? ? ? ? ? ? ? ? ? ? ? ? ? ? ? ? ? ? ? ? ? ? ? ? ? ? G G G G G ? ? ? ? ? ? ? ? ? ? ? ? ? ? ? ? ? ? G G G G G ? G G G G ? A G G A T ? ? ? ? ? A G ? ? ? ? ? ? ? ? ? ? ? ? ? ? ? ? ? ? ? ? ? ? ? ? ? ? ? ? ? ? ? ? ? ? ? ? G ? G ? ? ? G T ? ? ? ? ? ? ? ? G ? ? G G ? ? ? ? ? ? G G ? G G ? ? ? ? ? ? G G G G ? ? ? ? ? ? G T G G ? ? ? ? ? ? G G ? ? ? ? ? ? ? ? ? ? ? ? ? ? ? ? ? ? T T A G ? ? ? ? ? ? ? ? ? ? ? T G ? ? ? ? ? ? ? ? ? ? ? ? ? ? ? ? ? ? ? ? ? ? ? ? ? ? ? ? ? ? G ? ? ? ? ? ? ? ? G T ? ? ? ? ? ? ? ? ? ? ? ? ? ? ? ? ? T G G G ? ? ? ? ? ? ? ? G G G G G ? ? ? ? ? ? ? ? ? ? ? ? ? ? ? ? ? ? ? ? ? ? ? C G G G G G ? ? ? ? ? ? ? ? ? ? ? ? ? ? ? ? ? G C ? ? ? G G G G G ? ? ? ? ? ? ? A G G G G G ? ? ? ? ? ? ? C G G G G G G ? ? ? G ? ? ? ? ? ? ? A A G A G G G G G G C T A ? ? ? C G T G A ? ? ? ? G A A ? G G G G ? G A A A A A ? ? ? ? ? ? ? A G C G G G ? ? ? ? ? G G G ? ? ? ? ? ? ? ? ? G A G G G G G A ? ? ? ? ? ? ? ? ? ? ? ? A ? ? ? ? ? ? ? ? ? C G G G G T ? ? ? ? ? A C ? ? ? G G A A A T G ? ? ? ? ? ? A ? ? ? ? ? ? ? ? ? ? ? ? ? ? ? ? ? ? ? ? ? ? G G G C G G ? ? ? G G ? ? A A G G G ? ? ? G G ? ? ? ? ? ? ? G G G G G ? ? ? ? ? ? ? ? G G ? ? ? ? G G A G A C A ? ? ? ? ? ? ? ? ? ? ? ? ? ? ? ? ? ? ? ? ? ? ? ? ? ? ? ? ? ? ? ? ? ? ? ? ? G G ? ? ? ? ? G G T G ? ? ? ? ? ? ? ? ? ? G A G ? ? ? ? G G A ? ? ? ? ? ? ? A G G C G G T ? T T G G ? ? ? ? G A ? ? ? ? ? ? ? ? ? ? ? ? ? ? ? ? ? ? ? ? ? G A G ? ? ? G G ? ? ? ? ? ? ? ? T ? ? ? ? ? ? G ? ? ? ? ? ? ? ? ? ? ? ? ? ? T ? ? ? ? ? ? ? ? ? ? ? ? ? ? ? ? ? ? ? ? ? A C G ? ? ? ? G A G ? ? ? ? ? ? ? G ? ? ? ? ? G G ? ? ? C A G G T A A G G G G ? ? ? ? ? ? ? A G A G G G G ? ? ? ? ? ? ? ? G C A G ? ? ? ? ? ? ? ? ? ? ? ? ? ? ? ? ? ? ? ? ? ? ? ? A ? ? ? ? ? ? ? ? ? ? ? ? ? ? ? ? ? ? ? G G G ? ? G ? ? ? ? A C ? ? ? ? ? G C G ? ? ? ? ? ? ? ? ? ? ? A G G ? ? ? ? ? ? ? ? ? ? G ? C ? ? ? ? ? ? ? ? ? ? ? ? ? ? G A ? ? ? ? ? ? ? ? ? ? ? ? ? ? ? ? ? ? G G T ? ? ? ? ? ? ? ? ? ? ? ? ? ? ? ? ? ? ? ? ? ? ? ? ? ? ? ? ? ? ? ? ? ? ? ? ? ? ? ? ? ? ? ? ? C ? ? ? ? ? ? ? ? ? G ? G G ? ? ? ? ? G G ? ? ? ? ? ? A T G ? ? ? ? ? ? ? ? ? ? ? ? ? ? ? ? G T G A ? ? ? ? ? ? ? ? ? ? ? ? ? ? ? ? ? ? ? ? ? ? ? ? ? ? ? ? G ? ? ? ? ? ? ? ? ? G G G ? ? ? ? ? ? ? ? ? ? ? ? ? ? ? ? ? ? ? ? ? ? ? ? ? ? ? ? ? ? ? ? ? ? ? ? ? ? ? ? ? ? ? ? ? ? ? ? ? ? G G G ? ? ? G G ? ? ? ? ? ? ? ? ? ? ? ? ? ? ? ? ? ? ? ? ? ? ? ? ? ? ? ? ? ? ? ? ? ? ? ? ? ? ? ? ? G G A C G G G ? ? ? ? ? ? ? ? ? ? G ? ? ? ? ? ? G ? ? ? ? ? ? ? ? ? ? ? ? ? ? ? ? ? ? ? ? ? ? ? ? G T G G ? ? ? G G ? ? ? ? G G G G G ? ? ? ? G ? ? ? ? ? G G A G G A G ? ? ? ? ? ? ? ? C G G G G G G G G ? G G G ? ? ? ? ? ? ? ? ? ? ? ? G G G G A ? ? ? ? ? ? ? C ? ? ? ? ? ? G T G G ? ? ? ? ? ? ? ? ? ? ? ? ? ? G A A ? ? ? ? ? ? ? ? ? ? ? ? ? ? ? ? ? ? ? ? ? ? ? ? ? ? ? ? ? ? ? ? ? ? ? ? ? ? ? ? G ? ? ? G G C ? ? ? ? ? ? ? ? ? ? ? ? ? ? ? ? ? ? ? A G G ? ? ? ? ? ? ? ? ? ? ? ? ? ? ? ? ? G G G G ? ? ? ? ? ? ? ? ? ? ? ? ? ? ? ? ? ? ? ? ? ? ? ? ? ? ? ? ? ? ? ? ? C ? ? ? ? G G</t>
  </si>
  <si>
    <t xml:space="preserve">    btoko_JK080L-10_9381</t>
  </si>
  <si>
    <t xml:space="preserve"> T G G T G G G G G G G G G G G G G G G G A T G G G G G G G G G G G G G A T C G G G G G G G G G G T T G A G C T G G G G G G G G T G G G G G G G G G G T A T G T G G G G G G G G G G G G ? A G T G A T A G G G ? G G G G G G G G G G A G G G G G G G G G A T G G G G G G G G G G G G G G G G G G C G G G G G G G G G G T G G G C G G G C G G G G G G G G C G C C G G G A G G G G T G T T G G G G G G G G ? G G G G G G G G A A G G G G G G G G G G G G G C G G G G G G G G G G G G G T G C C G T T T C C G G G G G A G G G G G T T C G G A G G A A G T G G G G G G G G G G G G A G C G A G G G G G G G ? G G G G G C G G G A G G A G G G C G G G G G G G G G G G G G T G G G G G A G T T T G G C G G G G G G G G G A A G G A A G G G A G G G G G G G G G G G G G G G G T G G G T T G G G T T G G A G G G G G G G G G G ? G C G G G G G G G G G G G G G G G G G G G G G G A G G A G G G G A G G C T A G G C G G G G G G G G G G A G G G G G G G G G G G G ? ? A G G C G G G G A G G G T C C T G A A A ? G G G A G G G G A G G T T G G A T T T C G G G G G G G G G A A T G C G G G A G A C G G G G G G A G G C A G G G G G G G A A G ? G C G G T G G G G A C G G G G G G G G G A G G G A G G G A G G G G G G G G G G G G G A G G A G G G G T A G G G A A G C G T G G G A G G G G G G G G G G G G G G G G G G G G A T G ? G G A G G G G G T G G A C G G G G G G A G G G G G G G G G G A T G G G G G G G G T G G G G G G G G ? G G G G G A G G A T ? G G G G A G C G G G C T G G A ? C ? ? G A C T G G T ? A G A A G G G G T G G G ? G G G G G G G G G T G G G G G A T G G G G G G G G G G G G G G T G G G G ? G G G G G G G G G G G G G G T G G G G G G ? G G G G T G G G G G G G T G G G G G G G C T T A G G G G G G T A G G T G T G G G C A G G G ?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C A ? A C A A C G A A G G G G G A ? ? ? ? ? ? ? A A A G T G A G C G G G G G G G C G G G G G G G C G G G G G A G G G G G A G G G G G G G A G G T G A G G G G G G G T G C G G G G T C G G G C A C G A G G G A A G T G A G G G G G A G G G G G G G A G A C G C G A G G G G ? ? G G G G C G G G G G G G G C G A G G G G T G G G G G C G G G G G G G G G G G G G G G G G G G A G G A G G A G G C A G G T T G G G G G A ? G A G T G G T G G G A ? G G T G G G G T G G G G G G G G G G G A G G G T G G T G G A G G G G G G G G G G G G G G A G G G G G G G G G G C G ? T T T T G G ? G G G G A ? C T A A T G G G G G A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? G G G G G G G G G G G T G G A G G G G G G G G G G G G G T G G G G G G T G G G G G G C T ? G G G G G G G G G G G T ? ? G C T T T C T G G G G G G ? C G G G G G T A C G G G G G G G T G G G G G G G G G G G G G G G G G G G T G G G A G G G G G G A G G G G G C G T G A G G G A G G G G G G T G G G G G A G G G G G G A G G G G G G G G G A G G G G ? G G G G T G G G G C G T G G G G G G G G G G T A G T G G G G G G G G G G G G T G G ? A G G C G G T G T C G G G G G G G G G C C G G G G G G G G G G G C G C C G G G G G G A ? A G G A T G G G G G G G G G G G G A C G G G G T G G G G G G G G G G ? G G G G G G T G G T G G G G G G A C G G G G T G G ? ? G G G ? ? ? G G G G G G G ? ? G G G G G G G G G G G G G G G G G A G G A G G G G G G G G G C G G G G G G G G G G G G G T ? G G G G G G T G G G G G G G G G C G G G A C G G G G G C G T G G G C G G A A G G T A G T T G G A A G G G G G A G G G G G G G G G C T G G G G G G G G G C G G G T A G G G G G G G T G G G G G G C A A A G G G G G G G G G G G G G A A G A G G G G C G G G G G G G G G G G A G G G G G G C A G C C C G G G G G G G G G G G G G G G G G G G G G C G G T G C C G G G G G G</t>
  </si>
  <si>
    <t xml:space="preserve">    btoko_JK080L-12_5630</t>
  </si>
  <si>
    <t xml:space="preserve"> ? ? G T G G T G G G G G ? ? G G G G ? ? ? ? G G ? ? G ? ? ? ? G ? ? ? ? ? ? G G G G ? G ? ? G G T T G A G C ? G G G G G G G G ? ? ? ? ? ? ? A G ? ? ? A T G T ? G G ? ? G G A G G G G G A G T G A T A G G ? ? G ? ? G G G G ? G G A G G G G ? G ? ? ? A T G G G G G G G ? ? ? G G ? ? G G ? ? C ? G G G G G G ? G ? ? G G G C G ? ? ? ? ? ? ? ? ? ? ? ? ? ? C G G G ? ? ? ? G T G ? ? ? ? ? G G ? ? ? ? G ? ? G G G G G A A G G G G G ? G G G G G G G C ? ? ? ? ? ? G G G G ? ? ? T G C C G T T T C C G G G G ? ? ? G G G G T T C G G A G G A A G T ? ? G G G G G G G G G G ? ? C G A ? G G G G G ? ? G G G G G C G G G ? ? ? A G G G C G G G G G G G G G G G G G ? ? ? G G G A G T T T G G C ? ? G ? ? ? G G G ? A G G A A G G G A G G G G G G G ? ? ? ? ? ? ? ? ? ? ? ? G T T G G G T T G ? A G G G ? G G G G G G ? ? C G G G G G G G G G G G ? ? ? ? ? ? ? ? ? ? ? A ? ? ? G G G G A G G C T A A ? ? ? G G G ? G G G G G A G G G G ? ? ? ? ? ? G ? ? ? A G G C G G G G A G G G T C ? ? G A A A G G G ? A G G ? ? A G G T C G G G T ? T C G ? G G G G G ? ? A A T ? ? G ? ? ? ? A C G G ? ? ? G A G G C A G ? G G G G G A A G ? ? ? ? ? T G ? ? ? ? ? G G G G G G G ? G A G G G A G G G A G G ? ? ? ? ? ? ? ? ? ? ? ? ? G A ? G G G T A G G ? ? ? G C G T G G G G G G G G ? ? ? ? ? ? ? ? G G ? G G ? ? ? ? ? ? G ? ? ? ? ? G G G T G G A ? ? ? ? G ? ? ? ? G G G G G G ? ? G A T G G ? ? ? G G G ? ? ? ? G G G G G G G G G G ? ? ? ? ? T ? ? G G G A G C G G G ? ? ? G A G ? ? ? ? ? ? T ? ? ? ? A T A A A G ? G ? ? ? ? ? ? ? ? G G G G G G T G G G ? ? ? T G G G G G ? G G G G ? G G G T G ? G G ? ? G G G G G G ? G G G G ? ? ? G G G G G ? G G A ? ? ? ? ? G G G G G T G G G G G G ? ? T T A G G G G G G T A G G T G ? ? G G ? ? G G G G ? ? ? ? G G G ? ? G G G ? ? ? G G G G G G T G ? ? G G G G G T G T ? ? ? A G ? ? G A G ? ? ? G G G G T G G G C C A G G G G T G G G G G G G C G G ? ? ? ? ? G G G G G G G G ? ? ? ? G ? ? ? ? ? ? ? ? ? ? ? ? ? ? ? ? ? ? A G ? ? ? G C G G G G G G ? ? ? ? ? ? G A G G G G G G ? A G G G G ? G C G G G G G G G G G G G A G G G G G A A G A G G G G G G C ? ? ? ? ? C G T G A ? ? ? ? A A A G G G G ? ? G A A A A A A A A A ? ? ? A G C G G G G G G ? ? G G G G G G G C G G G G G A G G G G G A G G A ? ? ? ? ? ? ? ? ? ? G G G G G G G T G C G G G G T ? ? ? G C A C G A G G G A A G T G A G G G G G ? ? ? G G G G G A G A C G C ? ? ? ? ? ? ? ? ? ? ? ? C G G G G G G G ? ? ? ? ? ? G G T G G G G G C ? ? ? G G G G G G G G G G G G G ? G G A G G A ? ? ? ? ? ? ? ? G T T G G G G G A G ? ? ? T G G T G G ? ? ? G G T G G ? G T G G G G G G G G G G ? ? ? G G T A G T ? G A G A G G G G G G G G G G G G A G G G G G G G G G G ? ? G T T T T G G G G ? ? ? ? ? ? ? ? ? T G G G ? ? ? G G G G G A ? ? ? ? ? ? ? ? ? ? ? ? C G G ? ? ? ? ? ? G ? ? ? ? G ? ? ? ? ? C G ? G G G T G ? ? G G G G G G G ? ? ? ? T G T G A ? G C T A G A A G T G A ? ? ? G G G G ? ? ? ? G ? ? ? C G G G G ? A A G C T G A G G G G A G G T G G G A G A G G G G ? ? ? ? G G G G G C A G G G ? ? ? ? ? ? ? ? ? ? ? ? G G G G G G G G G G A G G ? ? G G G ? ? ? ? G T ? T T G G G ? ? G G G G G G G G A C A G G A G G C G G G G G ? ? G G G G G A ? ? G G T G ? G G G G A ? ? ? G G G G ? ? ? G G G G G T G G A ? ? ? ? G G G ? G G ? ? ? ? ? G G G G G T ? G G G G G ? ? ? A G G G G G G G G G ? ? ? ? G C T T T ? ? ? ? ? G G G ? ? ? ? ? G G T ? ? G G G G G G G T G G G G G G G G G G G ? ? ? ? G ? G ? ? ? G G A A G G ? G G A G G G G G C G T G A G G G A G G G G ? ? ? ? ? ? ? G G ? G G G ? ? ? ? ? ? G G G G G G ? G ? ? ? G A G G ? T G G G G ? ? T G G G G G ? ? ? ? G T A G ? ? G G G G G ? ? ? ? ? G T G ? G ? ? ? C G G T G T C G G G G ? ? G G G C C G G ? ? G G G ? ? ? ? ? ? ? ? ? ? ? ? ? G ? ? ? ? ? ? ? ? ? ? ? ? ? ? ? ? ? ? ? ? ? ? ? ? G T G G G G G G G G G G ? G G G G G ? T G G T ? G G G G G A C G G G G ? ? ? ? ? ? ? ? ? ? ? ? ? ? G G G G G ? G G G G A ? G G G G ? ? ? ? ? G G A G ? ? ? G G G ? ? ? ? ? C G G G G G G G G ? G ? G G ? G G ? G G ? G T G G G G G G G ? ? T ? ? ? ? ? ? ? ? ? G C G ? ? ? ? ? ? G A G G G T A G T T ? G A ? G G ? ? ? ? ? G G G A G G G ? ? T G G G G G G G G G A G G G T A ? ? ? ? ? ? ? ? G G G G A G ? ? ? ? G G G G ? G G G G G G G G A A ? A G G G A ? ? ? ? G G G ? ? G G G A G G G G G G C ? ? ? C C G G G G G G ? ? G G ? ? ? ? ? ? G ? ? G G C ? G T G ? C G G G ? ? ?</t>
  </si>
  <si>
    <t xml:space="preserve">    btoko_JK080L-13_2949</t>
  </si>
  <si>
    <t xml:space="preserve"> T G G ? G G T G G G G G G A G G A G G G A T G G G G G G G G G G G G ? A T G G G G G G G G G G G T T G A G C T G G G G G G G G T G G G G G G G G G G T A T G T G G G G G G G G G G G G ? ? G T G A T A G G G ? G G G G G G G G G G A G G G G G G G G G A T G G G G G G G G G G G G G G G G G G C G G G G G G G G G G T G G G C G G G C A G G G G G G G C G C C G G G A G G G G T G T T G G G G G G G G ? G G G G G G G G A A G G G G G G G G G G G G G C ? G G G G G G G G G G G G T G C C G T T T C C G G G G ? A G G G G G T T C G G A G G A ? G T G G G ? G G G G G G G G C G C G A G G G G G G G ? G G G G G C G G G A G G A G G G C G G G G G G G G G G G G G T G G G G G A G T T T G G C G G G G G G G G G A A G G A A G G G A G G G G G G G G G G G G G G G G T G G G T T G G G T T G G A G G G G G G G G G G ? ? C G G G G G G G G G G G G G G G G G G G G G G A G G G G G G G A G G C T A G G C G G G G G G G G G G A G G G G G G G G G G G G C ? A G G C G G G G A G G G T C C T G A A A G G G G A G G G G A G G T T G G G T ? T C G G G G G G G G G A ? ? G ? G G G ? ? A C G G G G G G A G G A A G G G G G G G A A G T G C G G T G G G G A C G G G G G G G G G A G G G A G G G A G G G G G G G G G G G G G A G ? A G G G G T A G G G A A G C G T G G G G G G G G G G G G G G G G G G G G G G G G T T G G G G A G G G G G T G G A C G G G G G G A G G G G G G G G G G A T G G G G G G G G T G G G G G G G G G G G G G G A G G A T ? G G G G A G C G G G C ? G G A G C ? ? G A C T G G T ? A G A A G G G G T ? G G G G G G G G G G ? G T G G G G G A T G G G G G G G G G G G G G G T G G G G G G G G G G G G G G G G G G G T G G G G G G ? G G G G T G G G G G G G T G G G G G G G C T T A G G G G G G T A G G T G T G G G C A G G ? ? T G G A G G G ? C G G G G G G G G G G G G T G G G G G G G G T G T G G G A ? A A G G G G G G G G G G T G G G C C A G G G G T G G G G G G G C G G G G G G G G G G G G G G G C G G G G C G G G G G G G C G G G G G G A G G A G G G G G C G G G G G G G G G G G G G A G G G G G G G G G G G G G G C G G G G G G G G G G G A G G G G G A A G A G G G G G G C T A ? ? ? ? ? ? ? ? ? ? ? ? ? ? A G G G G G A G A A A A A A A A A G T G A G C G G G G G G G C G G G G G G G C G G G G G A G G G G G A G G G G G G G A G G T G A G G G G G G G T G C G G G G T C G G G C A C G A G G G A A G T G A G G G G G A G G G G G G G A G A C G C G A G G G G G G G G G G C G G G G G G G ? ? G A G G G G T G G G G G C G G G G G G G G G G G G G G G G G G G A G G A G G A G G C A G G T T G G G G G A G G A G T G G T G G G G A G G T G G G G T G G G G G G G G G G G A G G G T G G T G G A G G G G G G G G G G G G G G A G G G G G G G G G G C G G T T T T G G G G G G G A ? C T ? A T G G G G G G G G G G G A G G G G A G G G T G G G C G G T G G G T ? G ?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? ? ? G C T T T C T G G G G G G ? C G G G G G ? ? C G G G G G G G T G G G G G G G G G G G G G G G G G G G T G G G A G G G G G G A G G G G G C G T G A G G G A G G G G G G T G G G G G G G G G G G G A G G G G G G G G G A G G G G G G G G G T G G G G C G T G G G G G G G G G G T A G ? G G G G G G G G G G ? G T G G ? A G G C G G T G T C G G G G G G G G G C C G G G ? G G G G G G G C G C C G G G G G G A ? A G G A T G G G G G G G G G G G G A C G G G G T ? G G G G G G ? G G ? G G G G G G T G G T G G G G G G A C G G G G T G G G C G G G T G G G G G G G G G G G G G G G G G G G G G G G G G G G G A G G A G G G G G G G G G C G G G G G G G G G G G G G T ? G G G G G G T G G G G G G G G G C G G G A C G G G G G C G T G G G C G G A G ? ? ? ? ? T T G G A A G G G G G A G G G G G G G G G C T G G G G G G G G G A G G G T A G G G G G G G T G G G G G G C A A A G G G G G G G G G G G G G A A G A G G G G C G G G G G G G G G G G A G G G G G G C A ? C C C G G G G G G G G G G G G G G G G G G G G G C G G T G C C G A G G G G</t>
  </si>
  <si>
    <t xml:space="preserve">    btoko_JK080L-14_1431</t>
  </si>
  <si>
    <t xml:space="preserve"> T G G T G G T G G G G G G G G G G G G G A T G G G G G G G G G G G G G A T C G G G G G G G G G G T T G A G C T G G G G G G G G T G G G G G G G G G G T A T G T G G G G G G G G G G G G ? A G T G A T A G G G G G G G G G G G G G G A G G G G G G G G G A T G G G G G G G G G G G G G G G G G G C G G G G G G G G G G T G G G C G G G C A G G G G G G G C G C C G G G A G G G G T G T T G G G G G G G G G G G G G G G G G A A G G G G G G G G G G G G G C G G G G G G G G G G G G G T G C C G T T T C C G G G G G A G G G G G T T C G G A G G A A G T G G G G G G G G G G G G A G C G A G G G G G G G ? G G G G G C G G G A G G A G G G C G G G G G G G G G G G G G T G G G G G A G T T T G G C G G G G G G G G G A A G G A A G G G A G G G G G G G G G G G G G G G G T G G G T T G G G T T G G A G G G G G G G G G G G G C G G G G G G G G G G G G G G G G G G G G G G A G G G G G G G A G G C T A G G C G G G G G G G G G G A G G G G G G G G G G G G C T A G G C G G G G A G G G T C C T G A A A G G G G A G G G G A G G T T G G G T T T C G G G G G G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? G G G G A G C G G G C T G G A G T ? ? G A C T G G T T A G A A G G ? G T G G G G G G G G G G G G G T G G G G G A T G G G G G G G G G G G G G G T G G G G G G G G G G G G G G G G G G G T G G G G G G G G G G G T G G G G G G G T G G G G G G G C T T A G G G G G G T A G G T G T G G G C A G G G G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A C C A G A A G G G G G A G A A A A A A A A A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A G G A G G A G G C A G G T T G G G G G A G G A G T G G T G G G G A G G T G G G G T G G G G G G G G G G G A G G G T G G T G G A G G G G G G G G G G G G G G C G G G G G G G G G G C G G T T T T G G G G G G G A G ? T ? A T G G G G G G G G G G G A G G G G A G G G T G G G C G G T G G G T G G G G G T G G G G A G C G G G G G T G G T G G G G G G G G A G G T G C G A G G C T G G C G T T G A G A G G G G G G G G G G G A G C G G G G G A A G C T G A G G G G A G G T G G G A G A G G G G G A C G G G G G G C A G G G G G G G G G G G G A C G G G G G G G G G G G A G G G G G G G G G G G G T G T T G G G G G G G G G G G G G A C A G G A G G C G G G G G G G G G G G G A G G G G T G G G G G G G G G C G G G G G G G G G G G G T G G A G G G G G G G G G G G G G T G G G G G G T G G G G G G C T T G G G G G G G G G G G T G A G C T T T C T G G G G G G T C G G G G G T A C G G G G G G G T G G G G G G G G G G G G G G G G G G G T G G G A G G G G G G C G G G G G A G T G A G G G A G G G G G G T G G G G G A G G G G G G C G G G G G G G G G A G G G G G G G G G T G G G G C G T G G G G G G G G G G T A G T G G G G G G G G G G G G T G G G A G G C G G T G T C G G G G G G G G G C C G G G G G G G G G G G C G C C G G G G G G A G A G G A T G G G G G G G G G G G G A C G G G G T G G G G G G G G G G G G G G G G G T G G T G G G G G G A C G G G G T G G G ? G G G T G T G G G G G G G G G G G G G G G G G G G G G G G G G G A G G A G G G G G G G G G C G G G G G G G G G G G G G T G G G G G G G T G G G G G G G G G C G G G A C G G G G G C G T G G G C G G A G G G T A G T T G G A A G G G G G A G G G G G G G G G C T G G G G G G G G G A G G G T A G G G G G G G T G G G G G G C A A A G G G G G G G G G G G G G A A G A G G G G C G G G G G G G G G G G A G G G G G G C A G C C C G G G G G G G G G G G G G G G G G G G G G C G G T G C C G G G G G G</t>
  </si>
  <si>
    <t xml:space="preserve">    btoko_JK080L-9_10251</t>
  </si>
  <si>
    <t xml:space="preserve"> T G G T G G G G G G G G G G G G G G G G A T G G G G G G G G G G G G G A T C G G G G G G G G G G T T G A G C T G G G G G G G G T G G G G G G G G G G T A T G T G G G G G G G G G G G G G A G T G A T A G G G G G G G G G G G G G G A G G G G G G G G G A T G G G G G G G G G G G G G G G G G G C G G G G G G G G G G T G G G C G G G C A G G G G G G G C G C C G G G A G G G G T G T T G G G G G G G G G G G G G G G G G A A G G G G G G G G G G G G G C G G G G G G G G G G G G G T G C C G T T T C C G G G G G A G G G G G T T C G G A G G A A G T G G G G G G G G G G G G C G C G A G G G G G G G C G G G G G C G G G A G G A G G G C G G G G G G G G G G G G G T G G G G G A G T T T G G C G G G G G G G G G A A G G A A G G G A G G G G G G G G G G G G G G G G T G G G T T G G G T T G G A G G G G G G G G G G C G C G G G G G G G G G G G G G G G G G G G G G G A G G G G G G G A G G C T A G G C G G G G G G G G G G A G G G G G G G G G G G G ? T A G G C G G G G A G G G T C C T G A A A G G G G A G G G G A G G T T G G G T T T C G G G G G G G G G A A T G C G G G A G A C G G G G G G A G G C A G G G G G G G A A G ? G C G G T G G G G A C G G G G G A G G G A G G G A G G G A G G G G G G G G G G G G G A G G A G G G G T A G G G A A G C G T G G G G G G G G G G G G G G G G G G G G G G G G A T G G G G A G G G G G T G G A C G G G G G G A G G G G G G G G G G A T G G G G G G ? ? T G G G G G G G G G G G G G G A G G A T G G G G G A G C G G G C T G G A G C ? ? G A C T G G T T A G A A G G ? G T G G G G G G G G G G G ? G T G G G G G A T G G G G G G G G G G G G G G T G G G G G G G G G G G G G G G G G G G T G G G G G G G G G G G T G G G G G G G T G G G G G G G C T T A G G G G G G T A G G T G T G G G C A G G G A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C C C C G A A G G G G G A G A A A A A A A A A G T G A G C G G G G G G G C G G G G G G G C G G G G G A G G G G G A G G G G G G G A G G T G A G G G G G G G T G C G G G G T C G G G C A C G A G G G A A G T G A G G G G G A G G G G G G G A G A C G C G A G G G G G G G G G G C G G G G G G G G C G A G G G G T G G G G G C G G G G G G G G G G G G G G G G G G G A G G A G G G G G C A G G T T G G G G G A G G A G T G G T G G G G A G G T G G G G T G G G G G G G G G G G A G G G T G G T G G A G G G G G G G G G G G G G G A G G G G G G G G G G C G G T T T T G G G G G G G A ? C T A A T G G G G G G G G G G G A G G G G A G G G T G G G C G G T G G G T G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? ? G C T T T C T G G G G G G ? C G G G G G T A C G G G G G G G T G G G G G G G G G G G G G G G G G G G T G G G A G G G G G G A G G G G G C G T G A G G G A G G G G G G T G G G G G A G G G G G G C G G G G G G G G G A G G G G G G G G G T G G G ? C G T G G G G G G G G G G T A G T G G G G G G G G G G G G T G G G A G G C G G T G T C G G G G G G G G G C C G G G G G G G G G G G C G C C G G G G G G A G A G G A T G G G G G G G G G G G G A C G G G G T G G G G G G G G G G G G G G G G G T G G T G G G G G G A C G G G G T G G G C G G G T G G G G G G G G G G G G G G G G G G G G G G G G G G G G A G G A G G G G G G G G G C G G G G G G G G G G G G A T ?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C C C G G G G G G G G G G G G G G G G G G G G G C G G T G C C G G G A G G</t>
  </si>
  <si>
    <t xml:space="preserve">    CER_JK155L-5_3150</t>
  </si>
  <si>
    <t xml:space="preserve"> ? ? ? ? ? ? ? ? ? ? ? ? ? ? ? ? ? ? ? ? ? ? ? ? ? ? ? ? ? ? ? ? ? ? ? ? ? ? ? ? ? ? ? ? ? ? ? ? ? ? ? A G A C G ? ? ? ? ? ? ? ? ? ? ? ? ? ? G G ? ? G G G G A ? ? ? ? ? ? G ? ? ? ? ? ? G G G A G C C ? ? ? ? ? ? ? ? ? ? ? ? ? ? ? ? ? ? ? ? ? ? ? ? ? ? ? ? ? ? ? ? ? ? ? ? ? ? ? ? ? ? ? ? C ? ? ? ? ? ? G G ? ? ? ? ? ? ? ? ? ? ? ? ? ? ? ? ? ? ? ? G A A A G G ? ? ? ? ? ? ? ? ? ? ? ? ? ? ? ? ? ? ? ? ? ? ? ? ? ? ? ? ? ? ? ? ? ? ? ? ? ? ? ? ? ? ? ? ? ? ? ? ? ? ? ? ? ? ? ? ? A C G C C T C A G G G G ? ? ? ? ? ? ? G C A G G G G ? ? ? ? ? ? ? ? ? ? ? ? ? ? ? ? ? ? ? ? ? ? ? ? ? ? ? ? ? ? ? ? ? T G A G G G ? ? ? ? ? ? ? A G G G G G G ? ? ? ? ? ? ? G G G ? ? ? A G A T A G ? ? ? ? ? ? ? ? ? ? ? ? ? ? ? ? ? ? ? ? ? ? ? ? ? ? ? ? ? ? ? ? ? G G G ? ? ? ? ? C T G A G C G ? ? C ? ? ? G G G T G G G ? ? ? ? ? ? ? ? ? ? ? ? ? ? ? ? ? ? ? ? ? ? ? ? ? ? ? ? ? ? ? ? ? T G G A T A ? ? ? ? ? ? ? ? ? ? ? ? ? ? ? ? ? ? ? ? ? ? ? ? ? ? ? ? ? ? ? ? ? ? ? ? ? ? ? G C G C T G C C A ? ? ? ? ? ? G G ? ? ? ? C ? ? ? ? ? C C A ? ? ? ? ? ? ? ? ? ? ? ? ? ? ? ? ? ? ? ? ? ? ? ? ? ? ? ? ? ? ? ? ? ? ? ? ? ? ? ? ? ? ? A A G G ? ? ? ? ? ? ? ? ? ? ? ? ? ? ? ? ? ? ? ? ? ? ? ? ? ? ? ? ? ? ? ? ? ? ? ? ? ? ? ? ? ? ? ? ? ? ? ? ? ? ? ? ? ? ? ? G G G A A A G G ? ? ? ? ? ? ? ? ? ? ? ? ? ? ? ? ? ? ? ? ? ? ? ? ? ? ? ? ? ? ? G G A ? ? ? ? ? ? ? ? ? ? ? ? ? ? ? ? ? ? G G G ? ? ? ? G G ? ? ? ? ? ? ? ? ? ? ? ? ? ? A G G G A ? ? ? ? ? ? ? ? ? ? ? ? ? ? ? ? ? ? ? G T ? G G C ? ? ? ? A T A A G A ? ? ? ? ? ? ? ? ? ? ? ? ? ? ? ? ? ? ? ? G G C ? ? ? ? ? ? ? ? ? ? ? ? G G ? ? ? ? ? ? ? ? ? ? ? ? G A ? ? ? ? ? ? ? ? ? ? ? ? ? ? ? ? A G A G G ? G ? ? ? ? ? ? ? ? ? ? ? ? ? ? ? ? ? ? ? ? ? ? ? ? ? G G G ? ? ? ? ? ? ? ? ? ? ? ? C C ? ? ? ? ? ? ? ? ? ? ? ? ? ? ? ? ? ? ? ? ? ? ? ? ? ? ? ? ? ? ? ? ? ? ? ? ? ? ? ? ? ? ? ? ? ? ? ? ? ? ? ? ? ? ? ? ? ? ? ? ? ? ? ? ? ? ? ? ? ? ? ? ? ? ? ? ? ? ? ? ? ? ? ? ? ? ? ? ? ? ? ? ? ? ? ? ? ? ? ? ? ? ? ? ? ? ? ? ? ? A A ? ?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G G G G C A G ? ? ? ? ? ? ? ? ? ? ? ? ? ? ? ? ? ? ? ? ? ? ? ? ? ? ? ? ? ? ? ? ? ? ? ? ? ? ? ? ? ? ? ? ? ? ? ? ? ? ? ? ? ? ? ? ? ? ? ? ? ? G A G A G G ? ? ? ? ? ? ? ? ? ? ? ? ? ? ? ? ? ? ? ? ? ? ? ? ? ? ? ? ? ? ? ? ? ? ? C A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A G A A G ? ? ? ? ? ? ? ? ? ? ? ? ? ? ? ? ? ? ? ? ? ? ? A C A G G T A ? ? ? ? ? ? ? ? C G G G T G G G ? ? ? ? ? ? ? ? ? ? ? ? ? ? ? ? ? ? ? ? ? ? ? ? ? ? ? ? ? ? ? ? ? ? ? ? ? ? ? ? ? ? ? ? ? ? ? ? ? ? ? ? ? ? ? ? ? ? ? ? ? ? ? ? ? ? ? ? ? ? ? ? ? ? ? ? ? ? ? ? ? ? ? ? ? ? ? ? ? ? ? A T G A C T ? ? ? ? ? ? ? ? ? ? ? ? ? ? ? ? ? ? ? ? ? ? ? T C T G ? ? ? ? ? ? ? ? ? ? ? ? ? ? ? ? ? ? ? ? ? ? ? ? ? ? ? ? ? ? ? ? ? ? ? ? ? ? ? ? A G ? ? ? ? ? A C A ? ? ? ? ? C A ? ? ? ? ? ? ? G ? ? ? ? ? ? ? ? ? ? ? ? ? ? ? ? ? ? ? ? ? ? ? ? ? ? ? C A G T G G ? ? ? ? ? ? ? ? ? ? ? ? ? ? ? ? G G G A G ? ? ? ? ? ? ? ? ? ? G ? ? ? ? ? ? ? ? ? ? ? ? ? ? ? ? ? ? ? ? ? ? ? ? ? ? ? ? ? ? ? ? ? ? ? ? ? ? ? ? ? ? ? ? A C C A C ? ? ? ? ? ? ? ? ? ? ? ? ? ? ? ? ? ? ? ? ? G G G C A G T G ? ? ? ? ? ? ? ? ? ? ? ? ? ? ? ? ? ? ? ? ? ? ? ? ? ? ? ? ? ? ? ? G G A G G G ? ? ? ? ? ? ? ? ? ? ? ? ? ? ? ? ? ? ? ? ? ? ? ? ? ? ? ? ? ? ? ? ? ? ? ? ? ? ? ? ? ? ? ? ? ? ? ? ? ? ? ? G G ? ? ? ? ? ? ? ? ? ? ? ? ? ? ? ? ? ? ? ? ? ? ? ? ? ? ? ? ? ? ? ? ? ? ? ? ? ? ? ? ? ? ? ? ? ? ? ? ? ? ? ? ? ? ? ? ? ? ? ? ? ? ? ? ? ? ? ? ? ? ? ? ? ? ? ? ? ? ? ? ? ? ? ? ? ? ? ? ? ? ? ? ? ? ? ? ? ? ? ? ? ? G G A G ? ? ? ? ? ? ? ? ? ? ? ? ? ? ? ? ? ? ? ? ? ? ? ? ? ? ? ? ? ? ? ? ? ? ? ? ? ? ? ? ? ? ? ? C ? ? ? ? ? ? A C ? ? ? ? ? ? ? ? ? ? ? ? ? ? ? ? ? ? ? ? ? ? ? ? ? ? ? ? ? ? ? ? ? ? ? ? ? A G G G T A A G ? ? ? ? ? ? ? ? ? ? ? ? ? ? ? ? ? ? ? A G G T ? ? ? ? ? ? ? ? ? ? ? ? ? ?</t>
  </si>
  <si>
    <t xml:space="preserve">    CER_JK155L-6_2100</t>
  </si>
  <si>
    <t xml:space="preserve"> ? ? ? ? ? ? ? ? ? ? ? ? ? ? ? ? ? ? ? ? G G A ? ? ? ? ? ? ? ? ? ? ? ? ? ? ? ? ? ? ? ? ? G G G G T T ? ? ? ? ? ? ? ? ? ? ? ? ? ? ? ? ? ? ? ? G G ? ? ? ? G G T ? ? ? ? ? ? ? ? ? ? ? ? ? G G G A G C ? ? ? ? ? ? ? ? ? ? ? ? ? ? ? ? ? ? ? ? ? ? ? ? ? ? ? ? ? ? ? ? ? ? ? ? ? ? ? ? ? ? ? ? ? ? ? ? ? ? ? ? ? G G ? ? ? ? ? ? ? ? ? ? ? ? ? G G G G G C G C A G G ? ? ? ? ? ? ? ? ? ? ? ? ? ? ? ? ? ? ? ? ? ? ? ? ? ? ? ? ? ? ? ? ? ? ? ? ? ? ? ? ? ? ? ? ? ? ? ? ? ? ? ? ? ? ? ? ? ? ? C G C C T C A G G G G ? ? ? ? ? ? ? G C A G G ? ? ? ? ? ? ? ? ? ? ? ? ? ? ? ? ? ? ? ? ? ? ? ? ? ? ? ? ? ? ? ? ? ? ? ? ? ? ? ? ? ? ? ? ? ? ? ? ? ? ? ? ? ? ? ? ? ? ? ? ? ? G G G ? ? ? ? ? ? ? ? ? ? ? ? ? ? ? ? ? ? ? ? ? ? ? ? ? ? ? ? ? ? ? ? ? ? ? ? ? ? ? ? ? ? ? ? ? ? ? ? G G C T G A G C G G ? ? ? ? ? G G G T G G G ? ? ? ? ? ? ? ? ? ? ? ? ? ? ? ? ? ? ? ? ? ? ? ? ? ? ? ? ? ? ? ? ? T G G A T A G ? ? ? ? ? ? ? ? ? ? ? ? ? ? ? ? ? ? ? ? ? ? ? ? ? ? ? ? ? ? ? ? ? ? ? T A G G C G ? ? ? C ? ? ? ? G ? ? ? ? G ? ? ? ? C T ? ? ? ? ? ? ? ? ? ? ? ? ? ? ? ? ? ? ? ? ? ? ? ? ? ? ? ? ? ? ? ? ? ? ? ? ? ? ? ? ? ? ? ? ? ? ? ? ? ? ? ? ? ? ? ? ? ? ? ? ? ? ? ? ? ? ? ? ? ? ? ? ? ? ? ? ? ? ? ? ? ? ? ? ? ? ? ? ? ? ? ? ? ? ? ? ? ? ? ? T A ? ? ? ? ? ? ? G G G G A ? ? ? ? ? ? ? ? ? ? ? ? ? ? ? ? ? ? ? ? ? ? ? ? ? ? ? ? ? ? ? ? ? ? ? G G A ? ? ? ? ? ? ? ? G G G G G ? ? ? ? ? ? ? A ? ? ? ? ? ? ? ? ? ? ? ? ? ? ? ? ? ? ? ? ? ? ? ? ? ? ? ? ? ? ? ? ? ? ? ? ? ? ? ? ? ? ? ? ? ? ? ? ? ? ? ? ? C A T A A G A G ? ? ? ? ? ? ? ? ? ? ? ? ? ? ? ? ? ? ? ? ? ? ? ? ? ? ? ? ? ? ? ? ? ? ? ? ? ? ? ? ? ? ? ? ? ? C G G A ? ? ? ? ? ? ? ? ? ? ? ? ? ? ? ? ? ? A G G ? ? ? ? ? ? ? ? ? ? ? ? ? ? ? ? ? ? ? ? ? ? ? ? ? C G G T ? ? ? ? ? ? ? ? ? ? ? ? ? C ? ? ? ? ? ? ? ? ? ? ? ? ? ? ? ? ? ? ? ? ? ? ? ? ? ? ? ? ? ? ? ? ? ? ? ? ? ? ? ? ? ? ? ? ? ? ? ? ? ? ? ? A G G G G G C G ? ? ? ? ? ? ? ? ? ? ? ? A G ? ? ? ? ? ? ? ? ? ? ? ? ? ? ? ? ? ? ? ? ? ? ? ? ? ? ? ? ? ? ? ? ? ? ? ? ? ? ? ? ? ? ? ? ? ? ? ? ? ? ? ? ? ? ? ? ? ? ? ? ? ? ? ? ? ? ? ? ? ? ? ? ? ? ? ? ? ? G T G A G G ? ? ? ? ? ? ? ? ? ? ? ? ? ? ? ? ? ? ? ? ? ? ? ? ? ? ? ? ? ? ? ? ? ? ? ? ? ? ? ? ? ? ? ? G C G G G A G ? ? ? ? ? ? ? ? ? ? ? ? ? ? ? ? ? ? ? ? ? ? ? ? ? ? ? ? ? ? ? ? ? ? ? ? ? ? ? ? ? ? ? ? ? ? ? ? ? ? ? G ? ? ? ? ? ? ? ? ? ? ? ? ? ? ? ? ? ? ? ? A ? ? ? ? ? ? ? ? ? ? ? ? ? ? ? ? ? ? ? ? ? ? ? ? ? ? ? ? ? ? ? ? ? ? ? ? ? ? ? ? ? ? ? ? ? ? ? ? ? A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T G G G G G G G ? ? ? ? ? ? ? ? ? ? ? ? ? A G A A T ? ? ? ? ? ? ? ? ? ? ? ? ? ? ? ? ? ? ? ? ? ? ? A C A G G ? ? ? ? ? ? ? ? ? ? ? ? ? ? ? ? ? ? ? ? ? ? ? ? ? ? ? ? ? ? ? ? ? ? ? ? ? ? ? ? ? ? ? ? ? ? ? G G G G G G G ? ? ? ? ? ? ? ? ? ? ? ? ? ? ? ? ? ? ? ? ? ? ? ? ? ? ? ? ? ? ? ? ? ? ? ? ? ? ? ? ? ? ? ? ? ? ? ? ? ? ? ? ? ? ? ? ? ? ? ? ? ? ? ? ? ? ? ? ? ? ? ? ? ? ? ? ? ? ? ? ? ? C A T ? ? ? ? ? ? ? ? ? ? ? ? ? ? ? ? ? ? ? ? ? ? ? ? ? ? ? ? ? ? ? ? ? ? ? ? ? ? ? ? ? ? ? A G ? ? ? G T A C ? ? ? ? ? ? T C G G G ? ? ? ? G ? ? ? ? ? ? ? ? ? ? ? ? ? ? ? ? ? ? ? ? ? ? ? ? ? ? ? ? ? G G ? ? ? ? ? ? ? ? ? ? ? ? ? ? ? ? ? ? ? ? ? ? ? ? ? ? ? ? ? ? ? ? ? ? ? ? ? ? ? ? ? ? ? ? ? ? ? ? ? ? ? ? ? ? ? ? ? ? ? ? ? T ? ? ? ? ? ? ? ? ? ? ? ? ? ? ? ? ? ? ? ? ? ? ? ? ? ? ? ? ? ? ? ? ? ? ? ? ? ? ? ? ? ? ? ? ? ? ? ? ? ? ? ? ? ? ? ? ? ? ? ? ? ? ? ? ? ? ? ? ? ? ? ? ? ? ? ? ? ? ? ? ? ? G G A T G G ? ? ? ? ? ? ? ? ? G T A G G G G C G ? ? ? ? ? ? ? ? ? ? ? ? ? ? ? ? ? ? ? ? ? ? ? ? ? ? ? ? ? ? ? ? ? ? ? ? ? ? ? ? ? ? ? ? ? ? ? ? ? ? ? ? ? ? ? G G G ? ? ? ? G ? ? ? ? ? ? ? ? ? ? ? ? ? ? ? ? ? ? ? ? ? ? ? ? ? ? ? ? ? ? ? ? ? ? ? ? ? ? ? ? ? T G ? ? ? ? ? ? ? ? ? ? ? ? ? ? ? ? ? ? ? ? ? ? ? ? ? ? ? ? ? ? ? ? ? G A G C ? ? ? ? A ? ? G ? ? ? ? ? ? ? ? ? ? ? ? ? ? ? ? ? ? ? ? ? ? ? ? ? ? ? ? ? ? ? ? ? ? ? ? ? ? ? ? ? ? A C G ? ? ? ? ? ? ? ? ? ? ? ? ? ? ? ? ? C G G G G C G G A ? ? ? ? ? ? ? ? ? ? ? G G G T A A G C ? ? ? ? ? ? ? ? ? ? ? ? ? ? ? ? ? ? A G G T G ? ? ? ? ? ? ? ? ? ? ? ? ?</t>
  </si>
  <si>
    <t xml:space="preserve">    emanda_JK117L-1_1000</t>
  </si>
  <si>
    <t xml:space="preserve"> ? ? G T ? ? ? ? ? ? G G G A ? ? ? G G G A T ? ? ? ? ? G ? ? ? ? ? ? ? ? ? ? G G G G ? ? ? ? ? ? ? ? ? ? ? ? ? ? ? ? ? ? ? ? ? ? ? ? ? ? ? ? ? ? ? ? ? ? ? ? ? ? ? ? ? ? ? ? ? ? ? ? ? ? ? ? ? ? ? ? ? ? ? ? ? ? ? ? ? G G G ? ? ? ? ? ? ? ? ? ? ? ? ? ? ? ? ? ? ? ? ? ? ? ? ? ? ? ? ? ? ? ? ? ? ? ? ? ? ? ? ? ? ? ? ? ? ? ? ? ? ? ? ? ? ? ? G G G G G C G C C G ? ? ? ? ? ? ? ? ? ? ? ? ? ? ? ? ? ? ? ? ? ? ? ? ? ? ? ? ? ? ? ? ? ? ? ? ? ? ? ? ? ? ? ? ? ? ? ? ? ? ? ? ? ? ? ? ? ? ? ? ? ? ? ? ? ? ? ? ? ? ? ? ? ? ? ? ? ? T ? ? ? ? ? ? ? ? ? G T G G ? ? ? ? ? ? ? ? ? ? ? ? C ? ? ? ? ? ? ? ? ? ? G G ? ? ? ? ? ? ? ? ? ? ? ? ? ? ? ? ? ? ? ? ? ? ? ? ? G G ? ? ? ? G G ? ? ? ? ? ? ? ? ? ? ? ? ? ? ? ? G G ? ? ? ? ? ? ? ? ? ? ? ? ? ? ? ? ? ? ? ? ? G ? ? ? ? ? ? ? ? ? ? ? ? ? ? ? ? ? ? G G ? ? ? ? ? ? ? ? ? ? C ? ? ? ? ? ? ? ? ? ? ? ? ? ? ? ? ? ? ? ? G G ? ? ? ? ? ? ? ? ? ? ? C T A G G C G ? ? ? ? ? ? ? ? G ? ? ? ? ? ? ? ? ? ? ? ? ? ? ? ? ? ? ? ? ? G ? ? ? ? ? ? C ? ? ? ? A A ? ? ? ? ? ? ? ? ? ? ? ? ? ? ? ? G ? ? ? ? ? ? ? ? ? ? ? ? ? ? ? ? ? ? ? ? ? ? ? ? ? ? ? ? ? ? ? ? ? ? ? ? ? ? ? ? G G G A A ? ? ? ? ? ? ? ? ? ? ? ? ? ? ? ? ? ? ? G ? ? ? ? ? ? ? ? ? ? ? ? ? ? ? ? ? ? ? ? ? ? ? ? ? ? G A G ? ? ? ? A G ? ? ? ? G C G T G ? ? ? ? ? ? ? ? ? ? ? ? ? ? ? ? ? ? ? ? ? ? ? ? ? ? ? ? ? ? ? ? ? G G T G ? ? ? ? ? ? ? ? ? ? ? ? ? ? ? ? ? ? ? ? ? ? ? ? ? ? ? ? ? ? ? ? ? ? ? ? ? ? ? ? ? ? ? ? ? ? ? ? ? ? ? G G G G A G C ? G G C ? ? ? ? ? ? ? ? ? ? ? ? ? ? ? ? ? ? ? ? ? ? ? ? ? ? ? ? ? ? ? ? ? ? ? ? ? G G ? ? ? ? ? ? ? ? ? ? ? ? ? ? ? ? ? ? ? ? ? ? ? ? ? G ? ? ? ? ? ? ? ? ? ? ? ? ? ? ? ? ? ? ? ? ? G G ? ? ? ? ? ? ? ? ? ? ? ? ? ? ? ? ? ? ? ? ? ? ? ? ? ? ? ? ? ? ? ? ? G T G T ? ? ? ? ? ? ? ? ? ? ? G A G ? ? ? ? ? ? ? ? ? ? ? ? ? G G ? ? ? ? ? ? G G G ? ? ? ? ? ? ? ? ? ? ? ? ? ? ? ? ? ? ? ? ? ? ? ? ? ? ? ? ? ? ? ? ? ? ? ? ? ? ? G C G G G G G ? ? ? ? ? ? ? ? ? ? C G G G ? ? ? ? ? ? ? ? ? ? ? ? ? ? ? ? ? ? ? A G G G G ? ? ? ? ? ? ? ? ? ? G G G G G ? ? G G G G G G ? ? ? ? ? G ? ? ? ? ? ? ? ? ? ? ? ? G A ? ? ? ? ? A A G A G G G G G G C ? ? ? ? ? ? ? ? ? ? ? ? ? ? ? ? ? ? ? ? ? ? ? ? ? ? ? ? ? ? ? ? ? ? ? ? ? ? ? ? ? ? ? G G G ? G G G ? G G G C G G G G A A G G G G G A G G G G G G G G G G T G G ? ? ? ? ? ? G T G C G G G G T ? G G G ? ? ? ? ? ? ? ? ? ? ? ? ? ? ? ? ? ? ? ? G G G G ? ? ? ? ? ? ? ? ? ? ? ? ? ? ? ? ? ? ? ? ? C G G G G ? ? ? ? ? ? ? ? ? ? ? ? ? ? ? ? ? ? ? ? ? ? ? ? ? ? ? ? ? ? ? ? ? ? ? ? ? ? ? ? ? ? ? ? ? ? ? ? ? ? ? ? ? G G G ? ? ? ? ? ? ? ? ? ? ? ? G G A ? ? ? ? ? ? ? ? ? ? ? ? ? ? ? ? ? ? ? ? ? ? ? ? ? ? ? ? ? ? ? ? ? ? ? ? ? ? ? ? ? ? ? ? ? ? ? ? ? ? ? ? ? ? ? ? ? ? ? ? ? ? ? ? ? ? ? ? ? A G ? ? ? ? ? ? ? ? ? ? ? ? ? ? ? ? ? ? ? ? ? ? G G G T G G ? ? ? ? ? ? ? ? ? ? ? ? ? ? ? ? ? ? ? A ? ? ? G G ? ? T G ? ? ? ? ? ? ? ? ? ? ? G G T ? ? ? ? ? ? ? ? ? ? ? ? ? T G A ? ? ? ? ? ? ? ? ? ? ? G ? ? ? ? ? ? ? ? ? ? ? ? ? ? ? ? ? ? ? ? ? ? ? ? ? ? ? ? ? ? ? ? ? ? ? ? ? ? ? ? ? ? ? ? ? ? ? ? ? ? ? ? ? ? ? ? ? ? ? ? ? ? ? ? ? ? ? G ? G A ? ? ? ? ? ? ? ? ? ? ? ? ? ? ? ? ? ? ? ? ? ? ? ? ? ? ? ? ? ? ? ? ? ? ? ? ? ? ? ? ? G G ? ? ? ? ? ? ? ? ? ? ? ? ? ? ? ? ? ? ? ? ? ? ? ? ? ? ? ? ? ? ? ? G G G ? ? ? ? ? ? ? ? G ? ? ? G G A G G T G G G G ? ? ? ? G ? ? ? ? ? ? ? ? ? ? ? ? ? ? ? ? ? ? ? ? ? G ? ? ? ? ? ? ? ? ? ? G ? ? ? ? ? ? ? ? ? ? ? ? ? ? ? ? ? ? ? G G G G ? ? ? ? ? ? ? ? ? ? ? ? ? G G ? ? ? ? ? ? ? ? ? ? ? ? ? ? ? ? ? ? ? ? ? ? ? ? ? ? ? ? ? ? ? ? ? ? ? ? ? ? ? ? ? ? ? ? ? ? ? ? ? G ? ? ? ? ? ? ? ? ? ? ? ? ? ? ? T ? ? ? ? ? ? ? ? ? ? ? ? ? ? ? ? ? ? ? ? ? ? ? ? ? ? ? ? ? ? ? ? ? ? ? ? ? ? ? ? ? ? ? ? ? ? ? ? ? ? ? ? ? ? ? ? ? ? ? ? ? ? ? ? ? ? ? ? ? ? ? ? ? ? ? ? ? ? ? ? ? ? ? ? ? ? ? ? ? ? ? ? ? ? ? ? ? ? ? ? ? ? ? ? ? ? ? G ? ? ? ? ? ? ? ? ? ? ? ? ? ? ? ? ? ? ? ? ? ? ? ? A ? ? G G G T G G G ? ? ? ? ? ? ? ? ? ? ? ? G G ? ? ? ? ? ? ? ? ? ? ? ? ? ? ? ? ? ? ? ? ? ? ? ? ? ? ? ? ? ? ? ? ? ? ? ? ? ? ? ? ? ? ? ? ? ? ? ? ? ? ? ? ? ? ? G ? ? ? ? ? ? ? ? ? ? ? ? ? ? ? ? ? ? ? ? ? ? ? ? ? ? ? ? ? ? ? ? ? ? ? ? ? G G ? ? ? ? ? ? G A G ? ? ? ? ? ? ? ? ? ? ? ? ? ? ? ? ? ? ? ? ? ? ? ? ? ? ? ? G ? ? ? ? ? ? ? ? ? ? C ? ? ? ? ? ? ? ? ? ? ? ? ? ? ? G A ? ? ? ? ? ? ? ? ? ? ? ? ? ? ? ? ? ? ? ? ? ? ? ? ? ? ? ? ? ? ? C G G ? ? ? ? ? ? ? ? ? ? ? ? ? ? ? ? ? ? ? ? G G T ? ? ? G ? ? ? ? ?</t>
  </si>
  <si>
    <t xml:space="preserve">    imandra_JK147L-10_6312</t>
  </si>
  <si>
    <t xml:space="preserve"> C ? ? ? ? ? ? ? ? ? ? ? ? ? ? ? ? ? ? ? G G A G ? ? ? ? ? ? ? ? ? ? ? ? ? ? ? ? ? ? ? ? ? ? ? ? ? ? ? ? G A C G G T G ? ? ? ? ? ? ? ? ? ? ? G G C ? G G G G A ? ? ? ? ? ? G G ? ? ? ? ? G G G A G C C ? ? ? ? G ? ? ? ? ? ? ? ? ? ? ? ? ? ? ? ? ? ? ? G G ? ? ? ? ? ? ? ? ? ? ? ? ? ? ? ? ? ? ? ? ? ? ? ? ? ? ? ? ? ? ? ? ? ? ? ? ? ? ? ? ? ? ? ? ? G A G A A A G G ? ? ? ? ? ? ? ? ? ? ? ? ? ? ? ? ? ? ? ? ? ? ? ? ? ? ? ? ? ? ? ? ? ? ? ? ? ? ? ? ? ? ? ? ? ? ? ? ? ? ? ? ? ? ? ? ? A C G ? ? ? A C ? ? ? ? G ? ? ? ? ? ? G C A G G A G ? ? C G G ? ? ? ? ? ? ? ? ? ? ? ? ? ? ? ? ? ? ? ? ? ? ? ? ? ? ? ? T G A ? ? ? ? ? ? ? ? ? G A G G G G ? ? ? ? ? ? ? ? ? G G G ? ? ? A G A T A G G T G G ? ? ? ? ? ? ? ? ? ? ? ? ? ? ? ? ? ? ? ? ? ? ? ? ? ? ? ? ? G ? ? T G ? ? ? ? ? ? ? ? ? ? ? ? ? ? ? ? ? ? ? ? ? ? ? ? ? ? ? ? ? G G G ? ? ? ? ? ? ? ? ? ? ? ? ? ? ? ? ? G G G G ? ? A T G G A T A G G G G ? ? ? ? ? ? ? ? ? ? ? ? ? ? ? ? ? ? ? ? ? ? ? ? ? ? ? ? ? ? ? G T A G G C G ? ? ? C C A G ? ? ? ? ? G G ? ? ? ? ? ? ? ? ? ? ? ? ? ? ? ? ? ? ? ? ? ? ? G C ? ? ? ? ? ? ? ? ? ? ? ? ? ? ? C G G A T T G G A ? ? ? ? ? ? ? A A G G ? ? ? ? ? ? ? ? ? ? ? ? ? ? ? ? ? ? ? ? ? ? ? ? ? ? ? ? ? ? ? ? ? ? ? ? ? ? ? ? ? ? T G G ? ? ? ? ? ? ? ? ? ? G G G G G A A G G ? ? ? ? ? ? ? ? ? ? ? ? ? ? ? ? ? ? ? ? ? ? ? ? ? ? ? ? ? ? ? ? ? ? ? ? ? ? ? ? ? ? ? ? ? ? ? ? ? ? ? ? G G G G ? ? ? A C ? ? ? ? ? ? ? ? ? ? ? ? ? ? ? G G G A ? ? ? ? A G ? ? ? ? ? ? ? C G ? ? ? ? ? ? ? G G C ? ? ? ? ? ? ? ? ? ? ? ? ? ? ? ? ? ? ? ? ? ? ? ? ? ? ? ? ? ? G G C ? ? ? ? ? ? ? ? ? ? ? ? ? ? ? ? ? ? ? ? ? ? ? ? ? ? ? ? ? ? ? ? ? ? ? ? ? ? ? ? ? ? ? ? ? ? G ? ? G ? ? ? ? ? ? ? ? ? ? ? ? ? ? ? ? ? ? ? ? ? ? ? ? ? ? G G G ? ? ? ? ? ? ? ? ? ? ? ? C C ? ? ? ? ? ? ? ? ? ? ? ? ? ? ? ? ? ? ? ? ? ? ? ? ? ? ? ? ? ? ? ? ? ? ? ? ? ? ? ? ? ? ? ? ? ? ? ? ? ? ? ? G G G G G T G G ? ? ? ? ? ? ? ? ? ? ? ? ? ? ? ? ? ? ? ? ? ? ? ? ? ? ? G G G ? ? ? ? ? ? ? ? ? ? ? ? ? ? ? ? ? ? ? G A A G ? ? ? ? ? ? ? ? ? ? ? ? ? ? ? ? ? ? ? ? ? ? ? ? ? ? ? ? ? ? ? ? ? ? ? ? ? ? ? T G A G G G G G A ? ? ? ? ? ? ? ? ? ? ? ? ? ? ? ? ? ? ? ? ? ? ? ? ? ? ? ? ? ? G ? ? ? ? ? ? ? ? ? G C G G G A G A ? ? ? ? ? ? ? ? ? ? ? ? ? ? ? ? ? ? ? ? ? ? ? ? ? ? ? ? ? ? ? ? ? ? ? ? ? ? ? ? ? ? ? ? ? ? ? ? G G G G G T A G G ? ? G A G C A G ? ? ? ? ? ? ? ? ? ? ? ? ? ? ? ? ? ? ? ? ? ? ? A G C A C G G A G G G ? ? ? ? ? ? ? ? ? ? ? ? ? ? ? ? ? ? ? G A G A G G ? ? ? ? ? ? ? ? ? ? ? ? ? ? ? ? ? ? ? ? ? ? ? ? ? ? ? ? ? ? ? ? ? ? ? C A ? ? ? ? ? ? ? ? ? ? ? ? ? ? ? ? ? A C A T A G G A C G G ? ? ? ? ? ? ? ? ? ? ? ? ? ? ? ? ? ? ? ? ? ? ? ? G ? ? ? ? ? A G G ? ? ? ? ? ? ? ? ? ? ? ? ? ? ? ? ? ? ? ? ? ? ? ? ? ? ? ? ? ? ? ? ? ? ? ? ? ? ? ? ? ? ? ? ? ? ? ? G A G ? ? ? ? ? ? ? ? ? ? ? ? ? ? T ? ? ? ? ? ? ? ? ? ? ? ? ? ? ? ? ? ? ? ? ? ? ? ? ? ? ? ? ? C G T A ? ? ? ? ? ? ? ? ? ? ? ? ? ? ? ? ? ? ? ? ? ? ? ? ? ? ? ? ? ? ? ? ? ? ? ? A C A G G T A G G A G G ? ? ? ? ? G G T G G G ? ? ? ? ? ? ? ? ? ? ? ? ? ? ? ? ? ? ? ? ? ? ? ? ? ? ? ? ? ? ? ? ? ? ? ? ? ? ? ? ? ? ? ? ? ? ? ? ? ? ? ? ? ? ? ? ? ? ? ? ? ? ? ? ? ? ? ? ? ? ? ? G A C ? ? ? ? ? ? ? ? ? ? ? ? G G G C A T G A C T ? ? ? ? ? ? ? ? C G A G G ? ? ? ? ? ? ? ? C A T C T G ? ? ? ? ? ? ? ? ? ? ? ? ? ? ? ? ? ? ? G ? ? ? ? ? ? ? ? ? ? ? ? ? ? ? ? ? ? ? ? A G ? A G G T A C ? ? ? ? ? ? ? ? ? ? ? ? ? ? ? G ? ? ? ? ? ? ? ? ? ? ? ? G ? ? ? ? ? ? ? ? ? ? ? ? ? ? ? A G T G ? ? ? ? ? ? ? ? ? ? ? ? ? ? ? ? ? G G G A G ? ? ? ? ? ? ? ? ? ? ? ? ? ? ? ? ? ? ? ? ? ? ? ? ? ? ? ? ? ? ? ? ? ? ? ? ? ? ? ? ? ? ? ? ? ? ? ? ? ? ? ? ? ? ? ? ? ? ? ? ? ? ? ? ? ? ? ? ? ? ? ? ? ? ? ? ? ? ? ? G G G G C A G T G ? ? ? ? ? ? ? ? ? ? ? ? ? ? ? ? ? ? ? A ? ? ? ? ? ? ? ? ? ? ? G G G A G G G ? ? ? ? ? ? ? ? ? ? ? ? ? ? ? ? ? ? ? ? ? ? ? ? ? ? ? ? ? ? ? ? ? ? C G G A ? ? ? ? ? ? ? ? ? ? ? ? ? ? ? ? ? ? ? ? ? ? ? ? ? ? ? ? ? ? ? ? ? ? ? ? ? ? ? ? ? ? ? ? ? ? ? ? G G G G ? ? A ? ? ? ? ? ? ? ? ? ? ? ? ? ? ? ? ? ? ? ? ? ? ? ? ? ? ? ? ? ? ? ? ? ? ? ? ? ? ? ? ? ? ? ? ? ? ? ? ? ? ? ? ? G G T ? ? ? ? ? ? ? G G A G ? ? ? ? A A ? ? ? ? ? ? ? ? ? ? ? ? ? ? ? ? ? ? ? ? ? ? ? ? ? ? ? ? ? ? ? ? ? ? ? ? G A C ? ? ? G A ? ? ? ? ? ? ? ? ? ? ? ? ? ? ? ? ? ? ? ? ? ? ? ? ? ? ? ? ? ? ? ? ? ? ? ? ? ? ? ? A G G G T A G G C A A ? ? ? ? ? ? ? ? ? ? ? ? ? ? ? ? A G G T G ? ? ? ? ? ? ? ? ? ? ? ? ?</t>
  </si>
  <si>
    <t xml:space="preserve">    imandra_JK147L-11_5677</t>
  </si>
  <si>
    <t xml:space="preserve"> ? ? ? ? ? ? ? ? ? ? ? ? ? ? ? ? ? ? ? ? G G A G ? ? ? ? ? ? ? ? ? ? ? ? ? ? ? ? ? ? ? ? G G G G T ? ? A G A C G G T ? ? ? ? ? ? ? ? ? ? ? ? G G C G ? G G G A ? ? ? ? ? ? ? ? ? ? ? ? ? A G G A G C ? ? ? ? ? ? ? ? ? ? ? ? ? ? ? ? ? ? ? ? ? ? G A A ? ? ? ? ? ? ? ? ? ? ? ? ? ? ? ? ? ? ? ? ? ? ? ? ? ? ? G G ? ? ? ? ? ? ? ? ? ? ? ? ? ? A G G G G A G A A A G G ? ? ? ? ? ? ? ? ? ? ? ? ? ? ? ? ? ? ? ? ? ? ? ? G G G C G G ? ? ? ? ? ? ? ? ? ? ? ? ? ? ? ? ? ? ? ? ? ? ? ? ? ? T A C G ? ? T A C ? ? ? ? ? ? ? ? ? ? ? G C A G G ? ? ? ? C G G G G ? ? ? ? ? ? ? ? ? ? ? ? ? ? ? ? ? ? ? ? ? ? ? ? ? ? ? ? ? ? ? ? ? ? ? ? ? ? G A G ? ? ? ? ? ? ? ? ? ? ? ? G G G ? ? ? A G A T A G G T G G ? ? ? ? ? ? ? ? ? ? ? ? ? ? ? ? ? ? G ? ? ? ? ? ? ? ? ? ? ? ? ? T G G ? ? ? ? ? ? ? ? ? ? ? ? ? ? ? ? ? ? ? ? ? ? ? ? ? ? ? ? G G ? ? ? ? ? ? ? ? ? ? ? ? ? ? ? ? ? ? ? ? ? ? ? ? A T G G A T A G G G ? ? ? ? ? ? ? ? ? ? ? ? ? ? ? ? ? ? ? ? ? ? ? ? ? ? ? ? ? ? ? ? G T A G G C G ? ? ? C C A G ? ? ? ? ? G G ? ? ? ? ? ? ? ? ? ? C T A G ? ? ? ? ? ? ? ? ? G C ? ? ? ? ? ? ? ? ? ? ? ? ? ? ? ? ? ? A T T G G A ? ? ? ? ? ? ? A A G G C G G T A A C G ? ? ? ? ? ? ? ? ? ? ? ? ? ? ? ? ? ? ? ? ? ? ? ? ? ? ? ? ? ? ? ? ? ? ? ? ? ? ? ? ? ? ? ? ? ? ? G G G G A A A G G ? ? ? ? ? ? ? ? ? ? ? ? ? ? ? ? ? ? ? ? ? ? ? ? ? ? ? ? ? ? ? ? ? ? ? ? ? ? ? ? ? ? ? ? ? ? ? ? ? ? ? ? ? ? ? ? ? ? ? ? ? ? ? ? ? ? ? ? ? ? ? ? ? ? ? A G G G A ? ? ? ? A G C G A ? ? ? ? C ? ? ? ? ? G T ? G G C ? ? ? ? ? ? ? ? ? ? ? ? ? ? ? ? ? ? ? ? ? ? ? ? ? ? ? ? ? ? G G C C G ? ? ? ? ? G G ? ? ? ? ? ? ? ? ? ? ? ? ? ? ? C G G A ? ? ? ? ? ? ? ? ? ? ? ? ? ? ? ? ? ? G T ? ? ? ? ? ? ? ? ? ? ? ? ? ? ? ? ? ? ? ? ? ? ? ? ? ? ? ? G G G A ? ? ? ? ? ? ? ? ? ? ? C C ? ? ? ? ? ? ? ? ? ? ? ? ? ? ? ? ? ? ? ? ? ? ? ? ? ? ? ? ? ? ? ? ? ? ? ? ? ? ? ? ? ? ? ? ? ? ? ? ? ? A A G G G G G C G ? ? ? ? ? ? ? ? ? ? ? ? ? ? ? ? ? ? ? ? ? ? ? ? ? ? ? G G G G ? ? ? ? ? ? ? ? ? ? ? ? G ? ? ? ? ? ? ? A A G ? ? ? ? ? ? ? ? ? ? ? ? ? ? ? ? ? ? ? ? ? ? ? ? ? ? ? ? ? ? ? ? ? ? ? ? ? ? ? T G A G G G G G A A ? ? ? ? ? ? ? ? ? ? ? ? ? ? ? ? ? ? ? ? ? ? ? ? ? ? ? ? ? ? ? ? ? ? ? ? ? ? ? G C G G G A G A ? ? ? ? ? ? ? ? ? ? ? ? ? ? ? ? ? ? ? ? ? ? ? ? ? ? ? ? ? ? ? ? ? ? ? ? ? ? ? ? ? ? ? ? ? ? ? G G G G G G C ? ? ? ? ? A A G C ? ? ? ? ? ? ? ? A ? ? ? ? ? ? ? ? ? T G G ? ? ? ? ? ? ? A C G G A G G G ? ? ? ? ? ? ? ? ? ? ? ? ? ? ? ? ? ? ? G A G A G G A A ? ? ? ? ? ? ? ? ? ? ? ? ? ? ? ? ? ? ? ? ? ? ? ? ? ? ? ? ? A G ? A C A ? ? ? ? ? ? ? ? ? C A T G ? ? ? G A C A T A G G G C G G G G G G ? ? ? ? ? ? ? ? ? ? ? ? ? ? ? ? ? ? ? ? ? ? ? ? ? ? ? ? ? ? ? ? ? ? ? ? ? ? ? ? ? ? ? ? ? ? ? ? ? ? ? ? ? ? ? ? ? ? ? ? ? ? ? ? ? ? ? ? ? ? ? ? ? ? ? ? ? ? ? G G G C ? ? ? ? ? ? ? ? ? ? ? T ? ? ? ? ? ? ? ? ? ? ? ? ? ? ? ? ? ? ? ? ? ? ? ? ? ? ? ? ? ? ? ? ? ? ? ? ? ? ? ? ? ? ? ? ? ? ? ? ? ? ? ? ? ? ? ? ? ? ? ? ? ? ? ? ? ? ? ? ? A C A G G T A G ? A G G ? ? ? C G G G T G G G G ? ? ? ? ? ? ? ? ? ? ? ? ? ? ? ? ? ? ? ? ? ? ? ? ? ? ? ? ? ? ? ? ? ? ? ? ? ? ? ? ? ? ? ? ? ? ? ? ? ? ? ? ? ? ? ? ? ? ? ? ? ? ? ? ? ? ? ? ? ? ? G A C ? ? ? ? ? ? ? ? ? ? ? ? ? ? G C A T G A T T ? ? ? ? ? ? ? ? ? ? A G G ? ? ? ? ? ? ? ? C A T C T ? ? ? ? ? ? ? ? ? ? ? ? ? ? ? ? ? ? ? ? ? ? ? ? ? ? ? ? ? ? ? ? ? ? ? ? ? ? ? ? ? ? ? T A G G T A C A ? ? ? ? ? ? ? ? ? ? ? ? ? ? G ? ? ? ? ? ? ? ? ? ? ? ? ? ? ? ? ? ? ? ? ? ? ? ? ? ? ? C A G T G G G ? ? ? ? ? ? ? ? ? ? ? ? ? ? ? G G G A G ? ? ? ? ? ? ? ? ? ? ? ? ? ? ? ? ? ? ? ? ? ? ? ? ? ? ? ? ? ? ? ? ? ? ? ? ? ? ? ? ? ? ? ? ? ? ? ? ? ? ? ? ? ? ? ? ? ? ? ? ? ? ? ? ? ? ? ? ? ? ? ? ? ? ? ? ? ? ? ? G G G G C A G T G T ? ? ? ? ? ? ? ? ? ? ? ? ? ? ? ? ? ? ? ? ? ? ? ? ? ? ? ? ? ? G G G A G G G ? ? ? ? ? ? ? ? ? ? ? ? ? ? ? ? ? ? ? ? ? ? ? ? ? ? ? ? ? ? ? ? ? G ? ? ? ? ? ? ? ? ? ? ? ? ? ? ? ? ? ? ? ? ? ? ? ? ? ? ? ? ? ? ? ? ? ? G G ? ? ? ? ? ? ? ? ? ? ? ? ? G G ? ? ? ? ? ? ? ? ? ? ? ? ? ? ? ? ? ? ? ? ? ? ? ? ? ? ? ? ? ? ? ? ? ? ? ? ? ? ? ? ? ? ? ? ? ? ? ? ? ? ? ? ? ? ? ? ? ? ? ? C G G T ? ? ? ? ? ? G G G A G T ? ? ? ? ? ? ? ? ? ? ? ? ? ? ? ? ? ? ? ? ? ? ? ? ? ? ? ? ? ? ? ? ? ? ? ? ? ? ? ? ? ? A C A ? ? ? A ? ? ? ? ? ? ? ? ? ? ? ? ? ? ? ? ? ? ? ? ? ? ? ? ? ? ? ? ? ? ? ? ? ? ? ? ? ? ? ? A G G G T A ? ? ? ? A T G ? ? ? ? ? ? ? ? ? ? ? ? ? ? A G G T G ? ? G ? ? ? ? ? ? G ? ? ?</t>
  </si>
  <si>
    <t xml:space="preserve">    imandra_JK147L-12_5082</t>
  </si>
  <si>
    <t xml:space="preserve"> C ? ? ? ? ? ? ? ? ? ? ? ? ? ? ? ? ? ? ? G G G ? ? ? ? ? ? ? ? ? ? ? ? ? ? ? ? ? ? ? ? ? ? ? ? ? ? ? ? ? G A C G G T G ? ? ? ? ? ? ? ? ? ? ? G G ? ? G G G G A ? ? ? ? ? ? ? ? ? ? ? ? ? G G G A G C C ? ? ? ? G ? ? ? ? ? ? ? ? ? ? ? ? ? ? ? ? ? ? ? G G ? ? ? ? ? ? ? ? ? ? ? ? ? ? ? ? ? ? C ? ? ? ? ? ? ? ? ? ? ? ? ? ? ? ? ? ? ? ? ? ? A G G G G A G A A A G ? ? ? ? ? ? ? ? ? ? ? ? ? ? ? ? ? ? ? ? ? ? ? ? ? G G G C G G G ? ? ? ? ? ? ? ? ? ? ? ? ? ? ? ? ? ? ? ? ? ? ? ? ? ? A C G ? ? ? A C ? ? ? ? G ? ? ? ? ? ? G C A G G G G ? ? C G G ? ? ? ? ? ? ? ? ? ? ? ? ? ? ? ? ? ? ? ? ? ? ? ? ? ? ? ? T G A G G G ? ? ? ? ? ? G A G G G ? ? ? ? ? ? ? ? ? ? G G G ? ? ? A G A T A G G T ? ? ? ? ? ? ? ? ? ? ? ? ? ? ? ? ? ? ? ? ? ? ? ? ? ? ? ? ? ? ? ? ? ? ? ? ? ? ? ? ? ? ? ? ? ? ? ? ? ? ? ? ? ? ? ? ? ? ? ? ? ? ? ? ? G G ? ? ? ? ? ? ? ? ? ? ? ? ? ? ? ? ? ? ? ? ? ? ? ? ? T G G A T A G G ? ? ? ? ? ? ? ? ? ? ? ? ? ? ? ? ? ? ? ? ? ? ? ? ? ? ? ? ? ? ? ? ? G T A G G C G ? ? ? C C A G ? ? ? ? ? G G ? ? ? ? ? ? ? ? ? ? ? ? ? ? ? ? ? ? ? ? ? ? A G C ? ? ? ? ? ? ? ? ? ? ? ? ? ? ? C G G A T T ? ? ? ? ? ? ? ? ? ? A A G G ? G G T A A C ? ? ? ? ? ? ? ? ? ? ? ? ? ? ? ? ? ? ? ? ? ? ? ? ? ? ? ? ? ? ? ? ? G ? ? ? ? ? ? ? ? ? ? ? ? ? ? ? G G G A A A G G ? ? ? ? ? ? ? ? ? ? ? ? ? ? ? ? ? ? ? ? ? ? ? ? ? ? ? ? ? ? ? ? ? ? ? ? ? ? ? ? ? ? ? ? ? ? ? ? ? ? G C G G G ? ? ? ? ? ? ? ? ? ? ? ? ? ? ? ? ? ? ? ? A G G G A ? ? ? ? A G C G A ? ? ? ? C ? ? ? ? ? G T ? G G C ? ? ? ? ? ? ? ? ? ? ? ? ? ? ? ? ? ? ? ? ? ? ? ? ? ? ? ? ? ? G G C C G A ? ? ? ? ? ? ? ? ? ? ? G ? ? ? ? ? ? ? ? G C G G A ? ? ? ? ? ? ? ? ? ? ? ? ? ? ? ? ? ? G ? ? ? ? ? ? ? ? ? ? ? ? ? ? ? ? ? ? ? ? ? ? ? ? ? ? ? ? ? G G G ? ? ? ? ? ? ? ? ? ? ? ? C C ? ? ? ? ? ? ? ? ? ? ? ? ? ? ? ? ? ? ? ? ? ? ? ? ? ? ? ? ? ? ? ? ? ? ? ? ? ? ? ? ? ? ? ? ? ? ? ? ? ? A A G G G G G C G ? ? ? ? ? ? ? ? ? ? ? ? ? ? ? ? ? ? ? ? ? ? ? ? ? ? ? G G G G ? ? ? ? ? ? ? ? ? ? ? ? ? ? ? ? ? ? ? G A A G ? ? ? ? ? ? ? ? ? ? ? ? ? ? ? ? ? ? ? ? ? ? ? ? ? ? ? ? ? ? ? ? ? ? ? ? ? ? ? T G A G ? G G G A G A ? ? ? ? ? ? ? ? ? ? ? ? ? ? ? ? ? ? ? ? ? ? ? ? ? ? ? G ? ? ? ? ? ? ? ? ? ? G T G G G A G A ? ? ? ? ? ? ? ? ? ? ? ? ? ? ? ? ? ? ? ? ? ? ? ? ? ? ? ? ? ? ? ? ? ? ? ? ? ? ? ? ? ? ? ? ? ? ? G G G G G G C A G G ? ? G A G C A ? ? ? ? ? ? ? A ? ? ? ? ? ? ? ? ? ? ? ? ? ? ? ? A G C A C G G A G A ? ? ? ? ? ? ? ? ? ? ? ? ? ? ? ? ? ? ? ? ? A G A G G A ? ? ? ? ? ? ? ? ? ? ? ? ? ? ? ? ? ? ? ? ? ? ? ? ? ? ? ? ? ? ? ? ? A C A ? ? ? ? ? ? ? ? ? ? ? ? ? ? ? ? ? ? C A T A G G G C G G G ? ? ? ? ? ? ? ? ? ? ? ? ? ? ? ? ? G G G ? ? ? ? ? ? ? ? ? ? ? ? ? ? ? ? ? ? ? ? ? ? ? ? ? ? ? ? ? ? ? ? ? ? ? ? ? ? ? ? ? ? ? G ? ? ? ? ? ? ? ? ? ? ? ? ? ? ? ? ? ? ? G G ? ? ? ? ? ? ? ? ? ? ? ? ? ? ? ? ? ? ? ? ? ? ? ? ? ? ? ? ? ? ? ? ? ? ? ? ? ? ? ? ? ? ? ? ? ? ? ? ? ? ? ? ? ? ? ? ? ? ? ? ? ? ? ? ? ? ? ? ? ? ? ? ? ? ? ? ? ? ? ? ? ? A C A G G T A G G A G ? ? ? ? ? ? G G T G G G ? ? ? ? ? ? ? ? ? ? ? ? ? ? ? ? ? ? ? ? ? ? ? ? ? ? ? ? ? ? ? ? ? ? ? ? ? ? ? ? ? ? ? ? ? ? ? ? ? ? ? ? ? ? ? ? ? ? ? ? ? ? ? ? ? ? ? ? ? ? ? ? G A C ? ? ? ? ? ? ? ? ? ? ? ? ? ? ? ? A T G A C T ? ? ? ? ? ? ? ? C G A G G ? ? ? ? ? ? ? ? ? A T C T ? ? ? ? ? ? ? ? ? ? ? ? ? ? ? ? ? ? ? ? ? G ? ? ? ? ? ? ? ? ? ? ? ? ? ? ? ? ? ? ? A G T A G G T A C ? ? ? ? ? ? ? ? ? ? ? ? ? ? G G ? ? ? ? ? ? ? ? ? ? ? ? ? ? ? ? ? ? ? ? ? ? ? ? ? ? ? C A G T G ? ? ? ? ? ? ? ? ? ? ? ? ? ? ? ? ? ? ? ? ? ? ? ? ? ? ? ? ? ? ? ? ? ? ? ? ? ? ? ? ? ? ? ? ? ? ? ? ? ? ? ? ? ? ? ? ? ? ? ? ? ? ? ? ? ? ? ? ? ? ? ? ? ? ? ? ? A C C A C ? ? ? ? ? ? ? ? ? ? ? ? ? ? ? ? ? ? ? ? ? G G G C A G T G ? ? ? ? ? ? ? ? ? ? ? ? ? ? ? ? ? ? ? ? ? ? ? ? ? ? ? ? ? ? ? G G G A G G G ? ? ? ? ? ? ? ? ? ? ? ? ? ? ? ? ? ? ? ? ? ? ? ? ? ? ? ? ? ? ? ? ? G C G G A ? ? ? ? ? ? ? ? ? ? ? ? ? ? ? ? ? ? ? ? ? ? ? ? ? ? ? ? ? ? ? ? ? ? ? ? ? ? ? ? ? ? ? ? ? ? ? ? G A G G ? ? ? ? ? ? ? ? ? ? ? ? ? ? ? ? ? ? ? ? ? ? ? ? ? ? ? ? ? ? ? ? ? ? ? ? ? ? ? ? ? ? ? ? ? ? ? ? ? ? ? ? ? ? ? T G G T ? ? ? ? ? ? ? ? ? ? ? ? ? ? G G ? ? ? ? G A ? ? ? ? ? ? ? ? ? ? ? ? ? ? ? ? ? ? ? ? ? ? ? ? ? ? ? ? ? ? ? ? A C ? ? ? ? ? ? ? ? ? ? ? ? ? ? ? ? ? ? ? ? ? ? ? ? ? ? ? ? ? ? ? ? ? ? ? ? ? G G ? ? ? ? ? ? ? G G G T A G G ? ? A ? ? ? ? ? ? ? ? ? ? ? ? ? ? ? ? ? G G T G ? ? ? ? ? ? ? ? ? ? ? ? ?</t>
  </si>
  <si>
    <t xml:space="preserve">    imandra_JK147L-13_4468</t>
  </si>
  <si>
    <t xml:space="preserve"> C G ? ? ? ? ? ? ? ? ? ? ? ? ? ? ? ? ? ? G G A G ? ? ? ? ? ? ? ? ? ? ? ? ? ? ? ? ? ? ? ? ? ? ? ? ? ? ? ? G A C ? ? ? ? ? ? ? ? ? ? ? ? ? ? ? G ? ? ? G G G G A ? ? ? ? ? ? ? ? ? ? ? ? ? G G G A G C ? ? ? ? ? G ? ? ? ? ? ? ? ? ? ? ? ? ? ? ? ? ? ? ? ? ? ? ? ? ? ? ? ? ? ? ? ? ? ? ? ? ? ? ? C ? ? ? ? ? ? G G ? ? ? ? ? ? ? ? ? ? ? ? ? ? ? ? ? ? ? ? ? ? A A G ? ? ? ? ? ? ? ? ? ? ? ? ? ? ? ? ? ? ? ? ? ? ? ? ? ? ? ? ? ? ? ? ? ? ? ? ? ? ? ? ? ? ? ? ? ? ? ? ? ? ? ? ? ? ? ? ? T C C G ? C T A C ? ? ? ? ? ? ? ? ? ? ? ? C A G G G G ? ? C G G G ? ? ? ? ? ? ? ? ? ? ? ? ? ? ? ? ? ? ? ? ? ? ? ? ? ? ? T G A ? ? ? ? ? ? C G G G A G G G G ? ? ? ? ? ? ? ? ? G G G ? ? ? A G A T A G G T G ? ? ? ? ? ? ? ? ? ? ? ? ? ? ? ? ? ? ? G ? ? ? ? ? ? ? ? ? ? ? ? ? ? ? ? ? ? ? ? ? ? ? ? ? ? ? ? ? ? ? ? ? ? ? ? ? ? ? ? ? ? ? ? G G ? ? ? ? ? ? ? ? ? ? ? ? ? ? ? ? ? ? ? ? ? ? ? ? A T G G A T A G G G ? ? ? ? ? ? ? G G ? ? ? ? ? ? G G ? ? ? ? ? ? ? ? ? ? ? ? ? ? ? G T A G G C G ? ? ? C C A ? ? ? ? ? ? A G ? ? ? ? ? ? ? ? ? ? C C A ? ? ? ? ? ? ? ? ? ? ? ? ? ? G G G ? ? ? ? ? ? ? ? ? ? ? ? ? A T T ? ? ? ? G G G A ? ? A A G G C G G T A A C ? ? ? ? ? ? ? ? ? ? ? ? ? ? ? ? ? ? ? ? ? ? ? ? ? ? ? ? ? ? ? ? ? ? ? ? ? ? ? ? ? ? ? ? ? ? ? ? G G G G A A A G G ? ? ? ? ? ? ? ? ? ? ? ? ? ? ? ? ? ? ? ? ? ? ? ? ? ? ? ? ? ? ? ? ? ? ? ? ? ? ? ? ? ? ? ? ? ? ? ? ? ? ? C G G G ? ? ? ? A C ? ? ? ? ? ? ? ? ? ? ? ? ? ? A G G G A ? ? ? ? ? ? ? ? ? ? ? ? ? ? ? ? ? ? ? G T ? G G C ? ? ? ? A T A A G A ? ? ? ? ? ? ? ? ? ? ? ? ? ? ? ? ? ? ? ? ? ? ? ? G ? ? ? ? ? ? ? ? ? ? ? ? ? ? ? ? ? ? ? ? ? ? C G G A ? ? ? ? ? ? ? ? ? ? ? ? ? ? ? ? ? ? G ? ? G ? ? ? ? ? ? ? ? ? ? ? ? ? ? ? ? ? ? ? ? ? ? ? ? ? ? ? ? ? ? ? ? ? ? ? ? ? ? ? ? ? C C ? ? ? ? ? ? ? ? ? ? ? ? ? ? ? ? ? ? ? ? ? ? ? ? ? ? ? ? ? ? ? ? ? ? ? ? ? ? ? ? ? ? ? ? ? ? ? ? ? ? ? ? G G G G G C A ? ? ? ? ? ? ? ? ? ? ? ? ? ? ? ? ? ? ? ? ? ? ? ? ? ? ? ? G G G ? ? ? ? ? ? ? ? ? ? ? A ? ? ? ? ? ? ? G A A G ? ? ? ? ? ? ? ? ? ? ? ? ? ? ? ? ? ? ? ? ? ? ? ? ? ? ? ? ? ? ? ? ? ? ? ? ? ? ? T G A G G G G G A ? ? ? ? ? ? ? ? ? ? ? ? ? ? ? ? ? ? ? ? ? ? ? ? ? ? ? ? ? G ? ? ? ? ? ? ? ? ? ? G C G G G A G A ? ? ? ? ? ? ? ? ? ? ? ? ? ? ? ? ? ? ? ? ? ? ? ? ? ? ? ? ? ? ? ? ? ? ? ? ? ? ? ? ? ? ? ? ? ? ? G C G G G G C A G G G ? G A G C A G ? ? ? ? ? ? ? ? ? ? ? ? ? ? ? ? T G G G ? ? G A G C A C G G A G G ? ? ? ? ? ? ? ? ? ? ? ? ? ? ? ? ? ? ? ? ? ? G A G G A A ? ? ? ? ? ? ? ? ? ? ? ? ? ? ? ? ? ? ? ? ? ? ? ? ? ? ? ? ? ? G ? A C A ? ? ? ? ? ? ? ? ? C A T G G ? ? ? ? ? A T A G G G C ? ? ? ? ? ? ? ? ? ? ? ? ? ? ? ? ? ? ? ? ? ? ? ? G G G ? ? ? ? ? G G G ? ? ? ? ? ? ? ? ? ? ? ? ? ? ? ? ? ? ? ? ? ? ? ? ? ? ? ? ? T ? ? ? ? ? ? ? ? ? ? ? ? ? ? ? ? ? ? ? ? ? ? ? ? ? ? ? ? ? ? ? ? ? ? ? ? ? ? ? ? ? ? ? ? ? ? ? ? ? ? ? ? ? ? ? ? ? ? ? ? ? ? ? ? ? ? ? ? ? ? ? ? ? ? ? ? ? ? ? ? ? ? ? ? ? ? ? ? ? ? ? ? ? ? ? ? ? ? ? ? ? ? ? ? ? A C A G G T A ? ? ? ? ? ? ? ? ? ? ? ? T G G G ? ? ? ? ? ? ? ? ? ? ? ? ? ? ? ? ? ? ? ? ? ? ? ? ? ? ? ? ? ? ? ? ? ? ? ? ? ? ? ? ? ? ? G G G G ? ? ? ? ? ? ? ? ? ? ? ? ? ? ? ? ? ? ? ? ? ? ? ? ? G A C ? ? ? ? ? ? ? ? ? ? ? ? ? ? ? ? A T G A T T ? ? ? ? ? ? ? ? ? ? ? ? ? ? ? ? ? ? ? ? ? C A T C T G ? ? ? ? ? ? G T A G G C ? ? ? ? ? ? ? ? ? ? ? ? ? ? ? ? ? ? ? ? ? ? ? ? ? ? ? ? A G ? A G G T A C A ? ? ? ? ? ? ? ? ? ? ? ? ? ? G ? ? ? ? ? ? ? ? ? ? ? ? ? ? ? ? ? ? ? ? ? ? ? ? ? ? ? ? A G T G ? ? ? ? ? ? ? ? ? ? ? ? ? ? ? ? ? G G G A G ? ? ? ? ? ? ? ? ? ? ? ? ? ? ? ? ? ? ? ? ? ? ? ? ? ? ? ? ? ? ? ? ? ? ? ? ? ? ? ? ? ? ? ? ? ? ? ? ? ? ? ? ? ? ? ? C C A C ? ? ? ? ? ? ? ? ? ? ? ? ? ? ? ? ? ? ? ? ? ? G G C A G T G T ? ? ? ? ? ? ? ? ? ? ? ? ? ? ? ? ? ? ? ? ? ? ? ? ? ? ? ? ? ? G G G A G G G ? ? ? ? ? ? ? ? ? ? ? ? ? ? ? ? ? ? ? ? ? ? ? ? ? ? ? ? ? ? ? ? ? ? ? G G A ? ? ? ? ? ? ? ? ? ? ? ? ? ? ? ? ? ? ? ? ? ? ? ? ? ? ? ? ? ? ? ? ? ? ? ? ? ? ? ? ? ? ? ? ? ? ? G G G G G G G A ? ? ? ? ? ? ? ? ? ? ? ? ? ? ? ? ? ? ? ? ? ? ? ? ? ? ? ? ? ? ? ? ? ? ? ? ? ? ? ? ? ? ? ? ? ? ? ? ? ? ? ? ? G G T ? ? ? A ? ? G G G A G C ? ? ? ? A ? ? ? ? ? ? ? ? ? ? ? ? ? ? ? ? ? ? ? ? ? ? ? ? ? ? ? ? ? ? ? ? ? ? ? ? ? ? C ? ? ? ? ? ? A ? ? ? ? ? ? ? ? ? ? ? ? ? ? ? ? ? ? ? ? ? ? ? ? ? ? ? ? ? ? ? ? ? ? ? ? ? ? ? G G G T A G G ? A C G ? ? ? ? ? ? ? ? ? ? ? ? ? ? ? A G G T G C ? ? ? ? ? ? ? ? ? ? ? ?</t>
  </si>
  <si>
    <t xml:space="preserve">    imandra_JK147L-14_3720</t>
  </si>
  <si>
    <t xml:space="preserve"> C ? ? ? ? ? ? ? ? ? ? ? ? ? ? ? ? ? ? ? G G A G ? ? ? ? ? ? ? ? ? ? ? ? ? ? ? ? ? ? ? ? ? ? ? ? ? ? ? ? G A C ? ? ? ? ? ? ? ? ? ? ? ? ? ? ? G G ? ? G G G G T ? ? ? ? ? ? ? ? ? ? ? ? ? G G G A G C C ? ? ? ? G ? ? ? ? ? ? ? ? ? ? ? ? ? ? ? ? ? ? ? ? ? ? ? ? ? ? ? ? ? ? ? ? ? ? ? ? ? ? ? ? ? ? ? ? ? ? ? ? ? ? ? ? ? ? ? ? ? ? ? ? ? ? ? ? ? ? ? ? ? ? A A G ? ? ? ? ? ? ? ? ? ? ? ? ? ? ? ? ? ? ? ? ? ? ? ? ? ? ? G C G G G ? ? ? ? ? ? ? ? ? ? ? ? ? ? ? ? ? ? ? ? ? ? ? ? G T A C G ? ? ? A C ? ? ? ? ? ? ? ? ? ? ? ? ? ? ? ? ? ? ? ? C G G G G ? ? ? ? ? ? ? ? ? ? ? ? ? ? ? ? ? ? ? ? ? ? ? ? ? ? T G A ? ? ? ? ? ? ? ? ? ? A G G G G ? ? ? ? ? ? ? ? ? G G G ? ? ? A G A T A G G T ? ? ? ? ? ? ? ? ? ? ? ? ? ? ? ? ? ? ? ? ? ? ? ? ? ? ? ? ? ? ? ? ? ? ? ? ? ? ? ? ? ? ? ? ? ? ? ? ? ? ? ? ? ? ? ? ? ? ? ? ? ? ? ? ? ? G ? ? ? ? ? ? ? ? ? ? ? ? ? ? ? ? ? ? ? ? ? ? ? ? A T G G A T A G G G ? ? ? ? ? ? ? ? ? ? ? ? ? ? ? ? ? ? ? ? ? ? ? ? ? ? ? ? ? ? ? ? G T A G G C G C T G ? C A G ? ? ? ? ? G G ? ? ? ? C C ? ? ? ? ? ? ? ? ? ? ? ? ? ? ? ? ? ? ? ? ? ? ? ? ? ? ? ? ? ? ? ? ? ? C G G A T T ? ? ? ? ? ? ? ? ? ? A A G G C G G T A A C ? ? ? ? ? ? ? ? ? ? ? ? ? ? ? ? ? ? ? ? ? ? ? ? ? ? ? ? ? ? ? ? ? G A ? ? ? ? ? ? ? ? ? ? ? ? ? ? G G G A A A G G ? ? ? ? ? ? ? ? ? ? ? ? ? ? ? ? ? ? ? ? ? ? ? ? ? ? ? ? ? ? ? ? ? ? ? ? ? ? ? ? ? ? ? ? ? ? ? ? ? ? G C G G G G ? ? ? A ? ? ? ? ? ? ? ? ? ? ? ? ? ? ? ? ? ? ? ? ? ? ? ? ? ? ? ? ? ? ? ? ? ? ? ? ? ? ? ? ? ? G G C ? ? ? C A T A A G A ? ? ? ? ? ? ? ? G ? ? ? ? ? ? ? ? ? ? ? ? ? ? ? G ? ? ? ? ? ? ? ? ? ? ? ? ? ? ? ? ? ? ? ? ? ? ? ? G A ? ? ? ? ? ? ? ? ? ? ? ? ? ? ? ? ? ? ? ? ? ? ? ? ? ? ? ? ? ? ? ? ? ? ? ? ? ? ? ? ? ? ? ? ? ? ? ? G G G A ? ? ? ? ? ? ? ? ? ? ? ? ? ? ? ? ? ? ? ? ? ? ? ? ? ? ? ? ? ? ? ? ? ? ? ? ? ? ? ? ? ? ? ? ? ? ? ? ? ? ? ? ? ? ? ? ? ? ? ? ? ? ? ? A G G G G G T G ? ? ? ? ? ? ? ? ? ? ? ? ? ? ? ? ? ? ? ? ? ? ? ? ? ? ? ? ? ? ? ? ? ? ? ? ? ? ? ? ? ? ? ? ? ? ? ? ? ? ? A A G ? ? ? ? ? ? ? ? ? ? ? ? ? ? ? ? ? ? ? ? ? ? ? ? ? ? ? ? ? ? ? ? ? ? ? ? ? ? ? T G A ? ? ? ? ? ? ? ? ? ? ? ? ? ? ? ? ? ? ? ? ? ? ? ? ? ? ? ? ? ? ? ? ? ? ? ? ? ? ? ? ? ? ? ? ? ? G C G G G A G A ? ? ? ? ? ? ? ? ? ? ? ? ? ? ? ? ? ? ? ? ? ? ? ? ? ? ? ? ? ? ? ? ? ? ? ? ? ? ? ? ? ? ? ? ? ? ? G G G G G G C A G ? ? ? ? A G C A ? G G T ? ? ? ? ? ? ? ? ? ? ? ? ? T ? ? ? ? ? ? ? ? ? ? ? ? ? ? ? ? ? ? ? ? ? ? ? ? ? ? ? ? ? ? ? ? ? ? ? ? ? ? ? A G G ? ? ? ? ? ? ? ? ? ? ? ? ? ? ? ? ? ? ? ? ? ? ? ? ? ? ? ? ? ? ? ? ? ? ? C A ? ? ? ? ? ? ? ? ? ? ? ? ? ? ? ? ? ? ? A T A G G G C G G G G G G ? ? ? ? ? ? ? ? ? ? ? ? ? ? ? ? ? ?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A C A G G T A G ? ? ? ? ? ? ? C G G G T G G G G ? ? ? ? ? ? ? ? ? ? ? ? ? ? ? ? ? ? ? ? ? ? ? ? ? ? ? ? ? ? ? ? ? ? ? ? ? ? ? ? ? ? ? ? ? ? ? ? ? ? ? ? ? ? ? ? ? ? ? ? ? ? ? ? ? ? ? ? ? ? ? G A C ? ? ? ? ? ? ? ? ? ? ? ? ? ? ? ? ? T G A C T ? ? ? ? ? ? ? ? ? ? ? ? ? ? ? ? ? ? ? ? ? ? ? ? C T ? ? ? ? ? ? ? ? ? ? ? ? ? ? ? ? ? ? ? ? ? ? ? ? ? ? ? ? ? ? ? ? ? ? ? ? ? ? ? ? ? A G ? A G G T A C ? ? ? ? ? ? ? ? ? ? ? ? ? ? ? G ? ? ? ? ? ? ? ? ? ? ? ? G ? ? ? ? ? ? ? ? ? ? ? ? ? ? ? A G T G ? ? ? ? ? ? ? ? ? ? ? ? ? ? ? ? ? ? ? ? ? ? ? ? ? ? ? ? ? ? ? ? ? ? ? ? ? ? ? ? ? ? ? ? ? ? ? ? ? ? ? ? ? ? ? ? ? ? ? ? ? ? ? ? ? ? ? ? ? ? ? ? ? ? ? ? ? ? ? ? ? ? ? ? ? ? ? ? ? ? ? ? ? ? ? ? ? ? ? ? ? ? ? ? G G C A G T G ? ? ? ? ? ? ? ? ? ? ? ? ? ? ? ? ? ? ? ? ? ? ? ? ? ? ? ? ? ? ? G G G A T G G ? ? ? ? ? ? ? ? ? ? ? ? ? ? ? ? ? ? ? ? ? ? ? ? ? ? ? ? ? ? ? ? ? ? C G G A ? ? ? ? ? ? ? ? ? ? ? ? ? ? ? ? ? ? ? ? ? ? ? ? ? ? ? ? ? ? ? ? ? ? ? ? ? ? ? ? ? ? ? ? ? ? ? ? ? ? ? ? ? ? A ? ? ? ? ? ? ? ? ? ? ? ? ? ? ? ? ? ? ? ? ? ? ? ? ? ? ? ? ? ? ? ? ? ? ? ? ? ? ? ? ? ? ? ? ? ? ? ? ? ? ? ? ? ? ? ? ? ? ? ? ? ? ? G G A G C ? ? ? ? A ? ? ? ? ? ? ? ? ? ? ? ? ? ? ? ? ? ? ? ? ? ? ? ? ? ? ? ? ? ? ? ? ? ? ? G G A C ? ? ? ? ? ? A C G ? ? ? ? ? ? ? ? ? ? ? ? ? ? ? ? ? ? ? ? ? ? ? ? ? ? ? ? ? ? ? ? ? ? ? ? A G G G T A ? ? C A A ? ? ? ? ? ? ? ? ? ? ? ? ? ? ? ? ? G G T ? ? ? ? ? ? ? ? ? ? ? ? ? ?</t>
  </si>
  <si>
    <t xml:space="preserve">    imandra_JK147L-8_7916</t>
  </si>
  <si>
    <t xml:space="preserve"> ? ? ? ? ? ? ? ? ? ? ? ? ? ? ? ? ? ? ? ? G G A ? ? ? ? ? ? ? ? ? ? ? ? ? ? ? ? ? ? ? ? ? ? ? ? ? ? ? ? ? G A C ? ? ? ? ? ? ? ? ? ? ? ? ? ? ? G G ? ? G G G G A ? ? ? ? ? ? ? ? ? ? ? ? ? ? G G A G ? ? ? ? ? ? ? ? ? ? ? ? ? ? ? ? ? ? ? ? ? ? ? ? ? ? ? ? ? ? ? ? ? ? ? ? ? ? ? ? ? ? ? ? ? ? ? ? ? ? ? ? ? ? ? ? ? ? ? ? ? ? ? ? ? ? ? ? ? ? ? ? ? ? ? ? A A A G G ? ? ? ? ? ? ? ? ? ? ? ? ? ? ? ? ? ? ? ? ? ? ? ? ? ? ? ? ? ? ? ? ? ? ? ? ? ? ? ? ? ? ? ? ? ? ? ? ? ? ? ? ? ? ? ? T A C G ? ? ? ? ? ? ? ? ? ? ? ? ? ? ? ? ? ? ? ? ? ? ? ? ? C G G ? ? ? ? ? ? ? ? ? ? ? ? ? ? ? ? ? ? ? ? ? ? ? ? ? ? ? ? ? ? ? ? ? ? ? ? ? ? ? ? ? ? ? ? ? ? ? ? ? ? ? ? ? ? ? G G G ? ? ? ? ? ? ? ? ? ? ? ? ? ? ? ? ? ? ? ? ? ? ? ? ? ? ? ? ? ? ? ? ? ? ? ? ? ? ? ? ? ? ? ? ? ? ? ? ? ? ? ? ? ? ? ? ? ? ? ? ? ? ? ? ? ? ? ? ? ? ? ? ? ? ? ? G G ? ? ? ? ? ? ? ? ? ? ? ? ? ? ? ? ? ? ? ? ? ? ? ? ? T G G A T A G G ? ? ? ? ? ? ? ? ? ? ? ? ? ? ? ? ? ? ? ? ? ? ? ? ? ? ? ? ? ? ? ? ? G T A G G C G ? ? ? C C A ? ? ? ? ? ? G G ? ? ? ? ? ? ? ? ? ? C C A ? ? ? ? ? ? ? ? ? ? ? ? ? ? ? ? ? ? ? ? ? ? ? ? ? ? ? ? ? ? A T T ? ? ? ? ? ? ? ? ? ? A A G G ? ? ? ? ? ? ? ? ? ? ? ? ? ? ? ? ? ? ? ? ? ? ? ? ? ? ? ? ? ? ? ? ? ? ? ? ? ? ? ? G ? ? ? ? ? ? ? ? ? ? ? ? ? ? ? G G G A A ? ? ? ? ? ? ? ? ? ? ? ? ? ? ? ? ? ? ? ? ? ? ? ? ? ? ? ? ? ? ? ? ? ? ? ? ? ? ? ? ? ? ? ? ? ? ? ? ? ? ? ? ? ? ? ? ? ? ? ? ? ? ? ? ? ? ? ? ? ? ? ? ? ? ? ? ? ? ? G G G A ? ? ? ? ? ? ? ? ? ? ? ? ? ? ? ? ? ? ? G T ? G G C ? ? ? ? ? ? ? ? ? ? ? ? ? ? ? ? ? ? ? ? ? ? ? ? ? ? ? ? ? ? G G C T ? ? ? ? ? ? ? ? ? ? ? ? ? ? ? ? ? ? ? ? ? ? ? ? ? G A ? ? ? ? ? ? ? ? ? ? ? ? ? ? ? ? ? ? G ? ? G G ? ? ? ? ? ? ? ? ? ? ? ? ? ? ? ? ? ? ? ? ? ? ? ? ? G G G A ? ? ? ? ? ? ? ? ? ? ? ? ? ? ? ? ? ? ? ? ? ? ? ? ? ? ? ? ? ? ? ? ? ? ? ? ? ? ? ? ? ? ? ? ? ? ? ? ? ? ? ? ? ? ? ? ? ? ? ? ? ? ? ? A G G G G G C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C G G G A G A ? ? ? ? ? ? ? ? ? ? ? ? ? ? ? ? ? ? ? ? ? ? ? ? ? ? ? ? ? ? ? ? ? ? ? ? ? ? ? ? ? ? ? ? ? ? G G G G G G G C ? ? ? ? ? ? A G C A ? ? ? ? ? ? ? A ? ? ? ? ? ? ? ? ? T G G G ? ? ? ? ? ? ? ? ? ? ? ? ? ? ? ? ? ? ? ? ? ? ? ? ? ? ? ? ? ? ? ? ? ? A G A G G A ? ? ? ? ? ? ? ? ? ? ? ? ? ? ? ? ? ? ? ? ? ? ? ? ? ? ? ? ? ? ? ? ? ? ? ? ? ? ? ? ? ? ? ? ? C A T G ? ? ? ? ? C A T A G G G C G G G G G G ? ? ? ? ? ? ? ? ? ? ? ? ? ? ? ? ? ? ? ? ? ? ? ? ? ? ? ? ? ? ? ? ? ? ? ? ? ? ? ? ? ? ? ? ? ? ? ? ? ? ? ? ? ? ? ? ? ? ? ? ? ? ? ? ? ? ? ? ? ? ? ? ? ? ? ? ? G A G G G ? ? ? ? ? ? ? ? ? ? ? ? ? ? ? ? ? ? ? ? ? ? ? ? ? ? ? ? ? ? ? ? ? ? ? ? ? ? ? ? ? ? ? ? ? ? ? ? ? ? ? ? ? ? ? ? ? ? ? ? ? ? ? ? ? ? ? ? ? ? ? ? ? ? ? ? ? ? ? ? ? ? A C A G G T A G ? ? ? ? ? ? ? ? ? G G T G G G ? ? ? ? ? ? ? ? ? ? ? ? ? ? ? ? ? ? ? ? ? ? ? ? ? ? ? ? ? ? ? ? ? ? ? ? ? ? ? ? ? ? ? ? ? ? ? ? ? ? ? ? ? ? ? ? ? ? ? ? ? ? ? ? ? ? ? ? ? ? ? ? G A C ? ? ? ? ? ? ? ? ? ? ? ? ? ? ? ? ? ? G A T T ? G G G A G ? ? ? ? ? ? ? ? ? ? ? ? ? ? ? ? ? T C ? ? ? ? ? ? ? ? ? ? ? ? ? ? ? ? ? ? ? ? ? ? ? ? ? ? ? ? ? ? ? ? ? ? ? ? ? ? ? ? ? ? A G T A G G T A C A ? ? ? ? ? ? ? ? ? ? ? ? ? A G ? ? ? ? ? ? ? ? ? ? ? ? ? ? ? ? ? ? ? ? ? ? ? ? ? ? ? ? ? G T G ? ? ? ? ? ? ? ? ? ? ? ? ? ? ? ? ? G G G A G G ? ? ? ? ? ? ? ? ? ? ? ? ? ? ? ? ? ? ? ? ? G ? ? ? ? ? ? ? ? ? ? ? ? ? ? ? ? ? ? ? ? ? ? ? ? ? ? ? ? ? ? ? ? ? ? ? ? ? ? ? ? ? ? ? ? ? ? ? ? ? ? ? ? ? ? ? ? ? ? ? G G C A G T G ? ? ? ? ? ? ? ? ? ? ? ? ? ? ? ? ? ? ? ? ? ? ? ? ? ? ? ? ? ? ? G G G A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G T ? ? ? ? ? ? ? G G A G C ? ? ? ? ? ? ? ? G A G ? ? ? ? ? ? ? ? ? ? ? ? ? ? ? ? ? ? ? ? ? ? ? ? ? ? ? ? ? G G A T ? ? ? ? ? ? ? ? ? ? ? ? ? ? ? ? ? ? ? ? ? ? ? ? ? ? ? ? ? ? ? ? ? ? ? ? ? ? ? ? ? ? ? ? ? ? G G G T A ? ? C ? ? ? ? ? ? ? ? ? ? ? ? ? ? ? ? ? ? A G G ? ? C ? ? ? ? ? ? ? ? ? ? ? ?</t>
  </si>
  <si>
    <t xml:space="preserve">    imandra_JK147L-9_7021</t>
  </si>
  <si>
    <t xml:space="preserve"> C ? ? ? ? ? ? ? ? ? ? ? ? ? ? ? G ? ? ? G G A G ? ? ? ? ? ? ? ? ? ? ? ? ? ? ? ? ? ? ? ? ? ? ? ? ? ? ? A G A C G ? ? ? ? ? ? ? ? ? ? ? ? ? ? G G C ? G G G G A ? ? ? ? ? ? ? ? ? ? ? ? ? G G G A G ? ? ? ? ? ? G ? ? ? ? ? ? ? ? ? ? ? ? ? ? ? ? G A A ? ? ? ? ? ? ? ? ? ? ? ? ? ? ? ? ? ? ? ? C ? ? ? ? ? ? G A ? ? ? ? ? ? ? ? ? ? ? ? ? ? A G G G G A G A A A G ? ? ? ? ? ? ? ? ? ? ? ? ? ? ? ? ? ? ? ? ? ? ? ? ? ? ? ? ? ? ? ? A ? ? ? ? ? ? ? ? ? ? ? ? ? ? ? ? ? ? ? ? ? ? ? G T A C G ? ? ? A C A ? ? ? ? ? ? ? ? ? ? G C A G G G G G ? C G ? ? ? ? ? ? ? ? ? ? ? ? ? ? ? ? ? ? ? ? ? ? ? ? ? ? ? ? ? T G A ? ? ? ? ? ? ? G G G A G G G A ? ? ? ? ? ? ? ? ? G G G ? ? ? ? ? ? ? ? ? ? ? ? ? ? ? ? ? ? ? ? ? ? ? ? ? ? ? ? ? ? ? ? ? ? ? ? ? ? ? ? ? ? ? ? ? ? ? ? ? ? ? ? ? ? ? ? ? ? ? C ? ? ? ? ? ? ? ? ? ? ? ? ? ? ? ? G G ? ? ? ? ? ? ? ? ? ? ? ? ? ? ? ? ? ? ? ? ? ? ? ? A T G G A T A G G G ? ? ? ? ? ? ? ? ? ? ? ? ? ? ? G G ? ? ? ? ? ? ? ? ? ? ? ? ? ? ? G T A G G C G ? ? ? C C A G G G ? ? ? G G ? ? ? ? ? T ? ? ? ? C C A ? ? ? ? ? ? ? ? ? ? G C ? ? ? ? ? ? ? ? ? ? ? ? ? ? ? C G G A T T G G A ? ? ? ? ? ? ? A A G G T G G T A A C G ? ? ? ? ? ? ? ? ? ? ? ? ? ? ? ? ? ? ? ? ? ? ? ? ? ? ? ? ? ? ? ? ? ? ? ? ? ? ? ? ? ? ? ? ? ? A G G G G A A A G G ? ? ? ? ? ? ? ? ? ? ? ? ? ? ? ? ? ? ? ? ? ? ? ? ? ? ? ? ? ? ? ? ? ? ? ? ? ? ? ? ? ? ? ? ? ? ? ? ? ? G C G G G G ? ? ? ? ? ? ? ? ? ? ? ? ? ? ? ? ? ? ? A G G G A ? ? ? ? A G C G A ? ? ? ? ? ? ? ? ? ? G T ? G G C ? ? ? ? ? ? ? ? ? ? ? ? ? ? ? ? ? ? ? ? ? ? ? ? ? ? ? ? ? ? G G C ? ? G ? ? ? ? ? ? ? ? ? ? ? ? ? ? ? ? ? ? ? ? G ? ? G A ? ? ? ? ? ? ? ? ? ? ? ? ? ? ? ? ? ? ? ? ? A G ? ? ? ? ? ? ? ? ? ? ? ? ? ? ? ? ? ? ? ? ? ? ? ? G G G G ? ? ? ? ? ? ? ? ? ? ? ? ? ? ? ? ? ? ? ? ? ? ? ? ? ? ? ? ? ? ? ? ? ? ? ? ? ? ? ? ? ? ? ? ? ? ? ? ? ? ? ? ? ? ? ? ? ? ? ? ? ? ? ? A A G G G G G C G ? ? ? ? ? ? ? ? ? ? ? ? ? ? ? ? ? ? ? ? ? ? ? ? ? ? ? ? G G G ? ? ? ? ? ? ? ? ? ? ? ? ? ? ? ? ? ? ? ? A A G ? ? ? ? ? ? ? ? ? ? ? ? ? ? ? ? ? ? ? ? ? ? ? ? ? ? ? ? ? ? ? ? ? ? ? ? ? ? ? T G A G G G ? ? ? ? ? ? ? ? ? ? ? ? ? ? ? ? ? ? ? ? ? ? ? ? ? ? ? ? ? ? ? ? ? G ? ? ? ? ? ? ? ? ? ? ? ? ? ? ? ? ? ? ? ? ? ? ? ? ? ? ? ? ? ? ? ? ? ? ? ? ? ? ? ? ? ? ? ? ? ? ? ? ? ? ? ? ? ? ? ? ? ? ? ? ? ? ? ? G G G G G G C A G G ? ? G A G C A ? G G T ? ? ? A ? ? ? ? ? ? ? ? ? T ? ? ? ? ? ? ? ? ? ? C G G A G G ? ? ? ? ? ? ? ? ? ? ? ? ? ? ? ? ? ? ? ? G A G A G G ? ? ? ? ? ? ? ? ? ? ? ? ? ? ? ? ? ? ? ? ? ? ? ? ? ? ? ? ? ? ? ? ? ? A C A ? ? ? ? ? ? ? ? ? T A T ? ? ? ? ? ? C A T A G G G C G G G G G G ? ? ? ? ? ? ? ? ? ? ? ? ? ? ? ? ? ? ? ? ? ? ? ? ? ? ? ? ? ? ? ? ? ? ? ? ? ? ? ? ? ? ? ? ? ? ? ? ? ? ? ? ? ? ? ? ? ? ? ? ? ? ? ? ? ? ? ? ? ? ? ? ? ? ? ? ? ? ? G G G C ? ? ? ? ? ? T G G G ? T ? ? ? ? ? ? ? ? ? ? ? ? ? ? ? ? ? ? ? ? ? ? ? ? ? ? ? ? ? ? ? ? ? ? ? ? ? ? ? ? ? ? ? ? ? ? ? ? ? ? ? ? ? ? ? ? ? ? ? ? ? ? ? ? ? ? ? ? ? A C A G G T A G ? ? ? ? ? ? ? ? G G G T G G G G ? ? ? ? ? ? ? ? ? ? ? ? ? ? ? ? ? ? ? ? ? ? ? ? ? ? ? ? ? ? ? ? ? ? ? ? ? ? ? ? ? ? ? G G G ? ? ? ? ? ? ? ? ? ? ? ? ? ? ? ? ? ? ? ? ? ? ? ? ? ? ? ? ? ? ? ? ? ? ? ? ? ? ? ? ? ? ? ? ? T G A C T ? ? ? ? ? ? ? ? ? ? ? ? ? ? ? ? ? ? ? ? ? C A T C T G ? ? ? ? ? ? ? ? A G G C ? ? ? ? ? ? ? ? ? ? ? ? ? ? ? ? ? ? ? ? ? ? ? ? ? ? ? ? A G ? ? G G T A C A ? ? ? ? ? ? ? ? ? ? ? ? ? ? G G ? ? ? ? ? ? ? ? ? ? ? ? ? ? ? ? ? ? ? ? ? ? ? ? ? ? C A G T G ? ? ? ? ? ? ? ? ? ? ? ? ? ? ? ? ? G G G A G ? ? ? ? ? ? ? ? ? ? ? ? ? ? ? ? ? ? ? ? ? ? ? ? ? ? ? ? ? ? ? ? ? ? ? ? ? ? ? ? ? ? ? ? ? ? ? ? ? ? ? ? ? ? ? A C C A C ? ? ? ? ? ? ? ? ? ? ? ? ? ? ? ? ? ? ? ? ? G G G C A G T G T ? ? ? ? ? ? ? ? ? ? ? ? ? ? ? ? ? ? A ? ? ? ? ? ? ? ? ? ? ? G G G A G G G ? ? ? ? ? ? ? ? ? ? ? ? ? ? ? ? ? ? ? ? ? ? ? ? ? ? ? ? ? ? ? ? ? ? C G G A ? ? ? ? ? ? ? ? ? ? ? ? ? ? ? ? ? ? ? ? ? ? ? ? ? ? ? ? ? ? ? ? ? ? ? ? ? ? ? ? ? ? ? ? ? ? ? ? ? ? ? ? ? ? ? ? ? ? ? ? ? ? ? ? ? ? ? ? ? ? ? ? ? ? ? ? ? ? ? ? ? ? ? ? ? ? ? ? ? ? ? ? ? ? ? ? ? ? ? ? ? ? ? ? ? ? ? C G G T ? ? ? ? ? ? G G G A G C ? ? G G ? ? ? ? ? ? ? ? ? ? ? ? ? ? ? ? ? ? ? ? ? ? ? ? ? ? ? ? ? ? ? ? ? ? ? ? G G A C ? ? ? ? ? ? ? ? ? ? ? ? ? ? ? ? ? ? ? ? ? ? ? ? ? ? ? ? ? ? ? ? ? ? ? ? ? ? ? ? ? ? ? ? ? ? G G G T A G G ? A A ? ? ? ? ? ? ? ? ? ? ? ? ? ? ? ? A G G T G ? ? ? ? ? ? ? ? ? ? ? ? ?</t>
  </si>
  <si>
    <t xml:space="preserve">    imandra_JK148L-1_3106</t>
  </si>
  <si>
    <t xml:space="preserve"> C ? ? ? ? ? ? ? ? ? ? ? ? ? ? ? G G ? ? G G A G ? ? ? ? ? ? ? ? ? ? ? ? ? ? ? ? ? ? ? ? ? ? ? ? ? ? ? A G A C ? ? ? ? ? ? ? ? ? ? ? ? ? ? ? G G ? ? G G G G A ? ? ? ? ? ? ? ? ? ? ? ? ? G G G A G ? ? ? ? ? ? ? ? ? ? ? ? ? ? ? ? ? ? ? ? ? ? ? ? ? ? ? ? ? ? ? ? ? ? ? ? ? ? ? ? ? ? ? ? ? ? ? ? ? ? ? ? ? ? ? ? ? ? ? ? ? ? ? ? ? ? ? ? ? A G G G G A G A A A G ? ? ? ? ? ? ? ? ? ? ? ? ? ? ? ? ? ? ? ? ? ? ? ? ? ? ? ? ? ? ? ? G ? ? ? ? ? ? ? ? ? ? ? ? ? ? ? ? ? ? ? ? ? ? ? ? ? A C G ? ? ? ? ? ? ? ? ? ? ? ? ? ? ? ? G C A G ? ? ? ? ? ? ? ? ? ? ? ? ? ? ? ? ? ? ? ? ? ? ? ? ? ? ? ? ? ? ? ? ? ? ? ? ? ? ? ? ? ? ? ? ? ? ? ? G A G G G ? ? ? ? ? ? ? ? ? ? G G G ? ? ? A G A T A G G ? ? ? ? ? ? ? ? ? ? ? ? ? ? ? ? ? ? ? ? ? ? ? ? ? ? ? ? ? ? ? ? ? ? ? ? ? ? ? ? ? ? ? ? ? ? ? ? ? ? ? ? ? ? ? ? ? ? ? ? ? ? ? ? ? ? ? G ? ? ? ? ? ? ? ? ? ? ? ? ? ? ? ? ? ? ? ? ? ? ? ? ? ? G G A T A G G ? ? ? ? ? ? ? ? ? ? ? ? ? ? ? ? ? ? ? ? ? ? ? ? ? ? ? ? ? ? ? ? ? G T A G G C G ? ? ? C C A G ? ? ? ? ? G G ? ? ? ? ? ? ? ? ? ? ? ? ? ? ? ? ? ? ? ? ? ? A A C G ? ? ? ? ? ? ? ? ? ? ? ? ? ? ? ? ? A T T ? ? ? ? ? ? ? ? ? ? A A G G C G G T A A C ? ? ? ? ? ? ? ? ? ? ? ? ? ? ? ? ? ? ? ? ? ? ? ? ? ? ? ? ? ? ? ? ? ? ? ? ? ? ? ? ? ? ? ? ? ? ? A G G G G A A A G G ? ? ? ? ? ? ? ? ? ? ? ? ? ? ? ? ? ? ? ? ? ? ? ? ? ? ? ? ? ? ? ? ? ? ? ? ? ? ? ? ? ? ? ? ? ? ? ? ? ? ? ? G A G ? ? ? ? ? ? ? ? ? ? ? ? ? ? ? ? ? ? ? ? ? ? ? ? ? ? ? ? ? ? ? ? ? ? ? ? ? ? ? ? ? ? ? ? G ? ? G G T ? ? ? ? A T A A G G G ? ? ? ? ? ? ? ? ? ? ? ? ? ? ? ? ? ? ? ? ? ? ? ? ? ? ? ? ? ? ? ? ? ? ? ? ? ? ? ? ? ? ? ? ? ? ? G G A ? ? ? ? ? ? ? ? ? ? ? ? ? ? ? ? ? ? ? ? ? ? ? ? ? ? ? ? ? ? ? ? ? ? ? ? ? ? ? ? ? ? ? ? ? ? ? G G T G A ? ? ? ? ? ? ? ? ? ? ? C ? ? ? ? ? ? ? ? ? ? ? ? ? ? ? ? ? ? ? ? ? ? ? ? ? ? ? ? ? ? ? ? ? ? ? ? ? ? ? ? ? ? ? ? ? ? ? ? ? ? ? ? A G G G G G C G ? ? ? ? ? ? ? ? ? ? ? ? ? ? ? ? ? ? ? ? ? ? ? ? ? ? ? G G G G ? ? ? ? ? ? ? ? ? ? ? ? ? ? ? ? ? ? ? G A A G ? ? ? ? ? ? ? ? ? ? ? ? ? ? ? ? ? ? ? ? ? ? ? ? ? ? ? ? ? ? ? ? ? ? ? ? ? ? ? T G A G G ? ? ? ? ? ? ? ? ? ? ? ? ? ? ? ? ? ? ? ? ? ? ? ? ? ? ? ? ? ? ? ? ? G ? ? ? ? ? ? ? ? ? ? G C G G G A G ? ? ? ? ? ? ? ? ? ? ? ? ? ? ? ? ? ? ? ? ? ? ? ? ? ? ? ? ? ? ? ? ? ? ? ? ? ? ? ? ? ? ? ? ? ? ? ? ? G G G G G C A ? ? ? ? G A G C A ? ? ? ? ? ? ? ? ? ? ? ? ? ? ? ? ? ? ? ? ? ? ? ? ? ? ? ? ? ? ? ? ? ? ? ? ? ? ? ? ? ? ? ? ? ? ? ? ? ? ? ? ? ? ? ? ? ? ? ? ? ? ? ? ? ? ? ? ? ? ? ? ? ? ? ? ? ? ? ? ? ? ? ? ? ? ? ? ? ? ? ? ? ? A T A ? ? ? ? ? ? ? ? ? C A T ? ? ? ? ? ? ? A T A G G G C G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A C A G G ? ? ? ? ? ? ? ? ? ? ? ? ? ? T G ? ? ? ? ? ? ? ? ? ? ? ? ? ? ? ? ? ? ? ? ? ? ? ? ? ? ? ? ? ? ? ? ? ? ? ? ? ? ? ? ? ? ? ? ? ? ? ? ? ? ? ? ? ? ? ? ? ? ? ? ? ? ? ? ? ? ? ? ? ? ? ? ? ? G A C ? ? ? ? ? ? ? ? ? ? ? ? G G G C A T G A C ? ? ? ? ? ? ? ? ? ? ? ? ? ? ? ? ? ? ? ? ? ? C A T C ? ? ? ? ? ? ? ? ? ? ? ? ? ? ? ? ? ? ? ? ? ? ? ? ? ? ? ? ? ? ? ? ? ? ? ? ? ? ? ? ? ? A G ? A G G T ? ? ? ? ? ? ? ? ? C G G G ? ? ? ? G ? ? ? ? ? ? ? ? ? ? ? ? ? ? ? ? ? ? ? ? ? ? ? ? ? ? ? ? A ? ? ? ? ? ? ? ? ? ? ? ? ? ? ? ? ? ? ? ? ? ? ? ? ? ? ? ? ? ? ? ? ? ? ? ? ? ? ? ? ? ? ? ? ? ? ? ? ? ? ? ? ? ? ? ? ? ? ? ? ? ? ? ? ? ? ? ? ? ? ? ? ? ? ? ? ? ? ? ? ? ? ? ? ? ? ? ? ? ? ? ? ? ? ? ? ? ? ? ? ? ? ? ? ? ? ? ? ? ? A G T G ? ? ? ? ? ? ? ? ? ? ? ? ? ? ? ? ? ? ? ? ? ? ? ? ? ? ? ? ? ? ? ? ? G A G G G ? ? ? ? ? ? ? ? ? ? ? ? ? ? ? ? ? ? ? ? ? ? ? ? ? ? ? ? ? ? ? ? ? ? C G G A ? ? ? ? ? ? ? ? ? ? ? ? ? ? ? ? ? ? ? ? ? ? ? ? ? ? ? ? ? ? ? ? ? ? ? ? ? ? ? ? ? ? ? ? ? ? ? ? ? ? ? ? ? ? ? ? ? ? ? ? ? ? ? ? ? ? ? ? ? ? ? ? ? ? ? ? ? ? ? ? ? ? ? ? ? ? ? ? ? ? ? ? ? ? ? ? ? ? ? ? ? ? ? ? ? ? ? ? ? ? ? ? ? ? ? ? ? G G G A G C ? ? ? ? ? ? ? ? ? ? ? ? ? ? ? ? ? ? ? ? ? ? ? ? ? ? ? ? ? ? ? ? ? ? ? ? ? ? ? ? ? ? ? ? ? ? ? ? ? ? A C ? ? ? ? ? ? ? ? ? ? ? ? ? ? ? ? ? ? ? ? ? ? ? ? ? ? ? ? ? ? ? ? ? ? ? ? ? ? G G G T A ? ? ? ? A ? ? ? ? ? ? ? ? ? ? ? ? ? ? ? ? A G G T G ? ? ? ? ? ? ? ? ? ? ? ? ?</t>
  </si>
  <si>
    <t xml:space="preserve">    imandra_JK148L-2_2486</t>
  </si>
  <si>
    <t xml:space="preserve"> ? ? ? ? ? ? ? ? ? ? ? ? ? ? ? ? ? ? ? ? G G A G ? ? ? ? ? ? ? ? ? ? ? ? ? ? ? ? ? ? ? ? ? ? ? ? ? ? ? A G A C ? ? ? ? ? ? ? ? ? ? ? ? ? ? ? G G ? ? G G G G A ? ? ? ? ? ? ? ? ? ? ? ? ? G G G A G C ? ? ? ? ? ? ? ? ? ? ? ? ? ? ? ? ? ? ? ? ? ? ? ? ? G G A A ? ? ? ? ? ? ? ? ? ? ? ? ? ? ? ? ? ? ? ? ? ? ? ? ? ? ? ? ? ? ? ? ? ? ? ? ? ? ? ? ? A G G A G A A A G ? ? ? ? ? ? ? ? ? ? ? ? ? ? ? ? ? ? ? ? ? ? ? ? ? ? ? ? ? ? ? ? ? ? ? ? ? ? ? ? ? ? ? ? ? ? ? ? ? ? ? ? ? ? ? ? ? T A C G ? ? ? ? ? ? ? ? ? ? ? ? ? ? ? ? ? ? ? ? ? ? ? ? ? C G ? ? ? ? ? ? ? ? ? ? ? ? ? ? ? ? ? ? ? ? ? ? ? ? ? ? ? ? ? T G A ? ? ? ? ? ? ? ? ? ? ? ? ? ? ? ? ? ? ? ? ? ? ? ? G G G ? ? ? A G A T A G G T G G ? ? ? ? ? ? ? ? ? ? ? ? ? ? ? ? ? ? ? ? ? ? ? ? ? ? ? ? ? ? ? ? ? ? ? ? ? ? ? ? ? ? ? ? ? ? ? ? ? ? ? ? ? ? ? ? ? ? ? ? ? ? ? G G ? ? ? ? ? ? ? ? ? ? ? ? ? ? ? G G ? ? ? ? ? ? ? ? T G G A T A A ? ? ? ? ? ? ? ? ? ? ? ? ? ? ? ? ? ? ? ? ? ? ? ? ? ? ? ? ? ? ? ? ? ? G T A G G C G ? ? ? C C A G ? ? ? ? ? G G ? A ? ? ? ? ? ? ? ? ? ? ? ? ? ? ? ? ? ? ? ? A G C G ? G G G ? ? ? ? ? G ? ? ? ? ? ? ? ? ? ? ? ? ? ? ? ? ? ? ? ? A A G G C G G T A A C ? ? ? ? ? ? ? ? ? ? ? ? ? ? ? ? ? ? ? ? ? ? ? ? ? ? ? ? ? ? ? ? ? ? ? ? ? ? ? ? ? ? ? ? ? ? ? ? ? G G G A A A G ? ? ? ? ? ? ? ? ? ? ? ? ? ? ? ? ? ? ? ? ? ? ? ? ? ? ? ? ? ? ? ? ? ? ? ? ? ? ? ? ? ? ? ? ? ? ? ? ? ? ? ? ? ? ? ? ? ? ? ? ? ? ? ? ? ? ? ? ? ? ? ? ? ? ? ? A G G G A ? ? ? ? ? ? ? ? ? ? ? ? ? ? ? ? C ? ? G T ? G G ? ? ? ? C A T A A G A ? ? ? ? ? ? ? ? ? ? ? ? ? ? ? ? ? ? ? ? ? ? ? ? ? ? ? ? ? ? ? ? ? ? ? ? ? ? ? ? ? ? ? ? ? ? ? ? ? G A ? ? ? ? ? ? ? ? ? ? ? ? ? ? ? ? ? ? ? ? ? ? ? ? ? ? ? ? ? ? ? ? ? ? ? ? ? ? ? ? ? ? ? ? ? ? ? ? G G G A ? ? ? ? ? ? ? ? ? ? ? C C ? ? ? ? ? ? ? ? ? ? ? ? ? ? ? ? ? ? ? ? ? ? ? ? ? ? ? ? ? ? ? ? ? ? ? ? ? ? ? ? ? ? ? ? ? ? ? ? ? ? A A G G G G G C G ? ? ? ? ? ? ? ? ? ? ? ? ? ? ? ? ? ? ? ? ? ? ? ? ? ? ? ? ? G G ? ? ? ? ? ? ? ? ? ? ? ? ? ? ? ? ? ? ? ? ? ? ? ? ? ? ? ? ? ? ? ? ? ? ? ? ? ? ? ? ? ? ? ? ? ? ? ? ? ? ? ? ? ? ? ? ? ? ? ? ? G T G A G ? ? ? ? ? ? ? ? ? ? ? ? ? ? ? ? ? ? ? ? ? ? ? ? ? ? ? ? ? ? ? ? ? ? ? ? ? ? ? ? ? ? ? ? ? ? ? ? ? ? ? ? ? ? ? ? ? ? ? ? ? ? ? ? ? ? ? ? ? ? ? ? ? ? ? ? ? ? ? ? ? ? ? ? ? ? ? ? ? ? ? ? ? ? ? ? ? ? ? ? ? G G G G G C A G ? ? ? ? ? ? ? ? ? ? G T ? ? ? A ? ? ? ? ? ? ? ? ? T G G G ? ? ? ? G T A C G G A G ? ? ? ? ? ? ? ? ? ? ? ? ? ? ? ? ? ? ? ? ? G A G A G ? ? ? ? ? ? ? ? ? ? ? ? ? ? ? ? ? ? ? ? ? ? ? ? ? ? ? ? ? ? ? ? ? ? ? ? C A ? ? ? ? ? ? ? ? ? C A T ? ? ? ? ? ? ? A T A G G G C A G G G G G ? ? ? ? ? ? ? ? ? ? ? ? ? ? ? ? ? ? ? ? ? ? ? ? ? ? ? ? ? ? ? ? ? ? ? ? ? ? ? ? ? ? ? ? ? ? ? ? ? ? ? ? ? ? ? ? ? ? ? ? ? ? ? ? ? ? ? ? ? ? ? ? ? ? ? ? ? ? ? ? G G ? ? ? ? ? ? ? ? ? ? ? ? T ? ? ? ? ? ? ? ? ? ? ? ? ? ? ? ? ? ? ? ? ? ? ? ? ? ? ? ? ? ? ? ? ? ? ? ? ? ? ? ? ? ? ? ? ? ? ? ? ? ? ? ? ? ? ? ? ? ? ? ? ? ? ? ? ? ? ? ? ? A C A G C T A G ? ? ? ? ? ? ? C G G G T G G G ? ? ? ? ? ? ? ? ? ? ? ? ? ? ? ? ? ? ? ? ? ? ? ? ? ? ? ? ? ? ? ? ? ? ? ? ? ? ? ? ? ? ? ? G G G A ? ? ? ? ? ? ? ? ? ? ? ? ? ? ? ? ? ? ? ? ? ? ? ? ? ? ? ? ? ? ? ? ? ? ? ? ? ? ? ? ? G C A T G A C T ? ? ? ? ? ? ? ? ? ? ? ? ? ? ? ? ? ? ? ? ? C A ? ? T ? ? ? ? ? ? ? ? ? ? ? ? ? ? ? ? ? ? ? ? ? ? ? ? ? ? ? ? ? ? ? ? ? ? ? ? ? ? ? ? ? ? ? ? A G G T A C A ? ? ? ? ? ? ? ? ? ? ? ? ? ? G ? ? ? ? ? ? ? ? ? ? ? ? ? ? ? ? ? ? ? ? ? ? ? ? ? ? ? ? A G T G ? ? ? ? ? ? ? ? ? ? ? ? ? ? ? ? ? ? ? ? ? ? ? ? ? ? ? ? ? ? ? ? ? ? ? ? ? ? ? ? ? ? ? ? ? ? ? ? ? ? ? ? ? ? ? ? ? ? ? ? ? ? ? ? ? ? ? ? ? ? ? ? ? ? ? ? ? ? ? ? ? ? ? ? ? ? ? ? ? ? ? ? ? ? ? ? ? ? ? ? ? ? G G G G C A G T G ? ? ? ? ? ? ? ? ? ? ? ? ? ? ? ? ? ? ? A ? ? ? ? ? ? ? ? ? ? ? G G G A G G G ? ? ? ? ? ? ? ? ? ? ? ? ? ? ? ? ? ? ? ? ? ? ? ? ? ? ? ? ? ? ? ? ? ? ? ? G A ? ? ? ? ? ? ? ? ? ? ? ? ? ? ? ? ? ? ? ? ? ? ? ? ? ? ? ? ? ? ? ? ? ? ? ? ? ? ? ? ? ? ? ? ? ? ? G G G G G ? ? ? ? ? ? ? ? ? ? ? ? ? ? ? ? ? ? ? ? ? ? ? ? ? ? ? ? ? ? ? ? ? ? ? ? ? ? ? ? ? ? ? ? ? ? ? ? ? ? ? ? ? ? ? ? ? ? ? ? ? ? ? ? ? ? ? ? ? ? ? ? ? ? ? ? ? ? ? ? ? ? ? ? ? ? ? ? ? ? ? ? ? ? ? ? ? ? ? ? ? ? ? ? ? ? ? ? ? ? ? ? ? ? C ? ? ? ? ? ? ? ? ? ? ? ? ? ? ? ? ? ? ? ? ? ? ? ? ? ? ? ? ? ? ? ? ? ? ? ? ? ? ? ? ? ? ? ? ? ? G G G T A G G C A A ? ? ? ? ? ? ? ? ? ? ? ? ? ? ? ? A G G T G ? ? ? ? ? ? ? ? ? ? ? ? ?</t>
  </si>
  <si>
    <t xml:space="preserve">    imandra_JK148L-3_1831</t>
  </si>
  <si>
    <t xml:space="preserve"> C ? ? ? ? ? ? ? ? ? ? ? ? ? ? ? ? ? ? ? ? ? A ? ? ? ? ? ? ? ? ? ? ? ? ? ? ? ? ? ? ? ? ? ? ? ? ? ? ? ? ? G A C ? ? ? ? ? ? ? ? ? ? ? ? ? ? ? G G C ? G G G G A ? ? ? ? ? ? ? ? ? ? ? ? ? G G G A G ? ? ? ? ? ? G ? G ? ? ? ? ? ? ? ? ? ? ? ? ? ? G A A ? ? ? ? ? ? ? ? ? ? ? ? ? ? ? ? ? ? ? ? ? ? ? ? ? ? ? ? ? ? ? ? ? ? ? ? ? ? ? ? ? ? ? ? ? ? ? ? ? G A A A G G ? ? ? ? ? ? ? ? ? ? ? ? ? ? ? ? ? ? ? ? ? ? ? ? ? ? ? ? ? ? ? ? ? ? ? ? ? ? ? ? ? ? ? ? ? ? ? ? ? ? ? ? ? G ? ? T A C G ? ? ? ? ? ? ? ? ? ? ? ? ? ? ? ? G C A G G G A ? ? C G G ? ? ? ? ? ? ? ? ? ? ? ? ? ? ? ? ? ? ? ? ? ? ? ? ? ? ? ? ? ? ? ? ? ? ? ? ? ? G G G A G ? ? ? ? ? ? ? ? ? ? ? ? G G G ? ? ? C A T G T ? ? ? ? ? ? ? ? ? ? ? ? ? ? ? ? ? ? ? ? ? ? ? ? ? ? ? ? ? ? ? ? ? ? ? ? ? ? ? ? ? ? ? ? ? ? ? ? ? ? ? ? ? ? ? ? ? ? ? ? ? ? ? ? ? ? ? ? ? G ? ? ? ? ? ? ? ? ? ? ? ? ? ? ? ? ? ? ? ? ? ? ? ? A T G G A T A G G ? ? ? ? ? ? ? ? ? ? G ? ? ? ? ? G G ? ? ? ? ? ? ? ? ? ? ? ? ? ? ? ? T A G G C G ? ? G C C A G ? ? ? ? ? G G G ? ? ? C C ? ? ? ? C C A ? ? ? ? ? ? ? ? ? ? G C ? ? ? ? ? ? ? ? ? ? ? ? ? ? ? ? ? ? ? T T ? ? ? ? ? ? ? ? ? ? A A G G C G G T A A C G ? ? ? ? ? ? ? ? ? ? ? ? ? ? ? ? ? ? ? ? ? ? ? ? ? ? G G G ? ? ? ? ? ? ? ? ? ? ? ? ? ? ? ? ? ? ? G G G A A A G G ? ? ? ? ? ? ? ? ? ? ? ? ? ? ? ? ? ? ? ? ? ? ? ? ? ? ? ? ? ? ? ? ? C G G G ? ? ? ? ? ? ? ? ? ? ? ? ? ? ? G A G ? ? ? ? A C ? ? ? ? ? ? ? ? ? ? ? ? ? ? ? G G G A ? ? ? ? ? ? ? ? ? ? ? ? ? ? ? ? ? ? ? G T ? G G C ? ? ? C A T A A G A ? ? ? ? ? ? ? ? ? ? ? ? ? ? ? ? ? ? ? ? G G C T G ? ? ? ? ? ? ? ? ? ? ? ? ? ? ? ? ? ? ? ? G ? C G G A ? ? ? ? ? ? ? ? ? ? ? ? ? ? ? ? ? ? ? ? ? ? G ? ? ? ? ? ? ? ? ? ? ? ? ? ? ? ? ? ? ? ? ? ? ? ? ? G G G ? ? ? ? ? ? ? ? ? ? ? ? C C ? ? ? ? ? ? ? ? ? ? ? ? ? ? ? ? ? ? ? ? ? ? ? ? ? ? ? ? ? ? ? ? ? ? ? ? ? ? ? ? ? ? ? ? ? ? ? ? ? ? ? ? ? ? G G G C G ? ? ? ? ? ? ? ? ? ? ? ? ? ? ? ? ? ? ? ? ? ? ? ? ? ? ? G G G G ? ? ? ? ? ? ? ? ? ? ? ? ? ? ? ? ? ? ? ? ? ? ? ? ? ? ? ? ? ? ? ? ? ? ? ? ? ? ? ? ? ? ? ? ? ? ? ? ? ? ? ? ? ? ? ? ? ? ? ? ? ? T G A G G G G G A ? ? ? ? ? ? ? ? ? ? ? ? ? ? ? ? ? ? ? ? ? ? ? ? ? ? ? ? ? ? ? ? ? ? ? ? ? ? ? ? G C G G G A G A ? ? ? ? ? ? ? ? ? ? ? ? ? ? ? ? ? ? ? ? ? ? ? ? ? ? ? ? ? ? ? ? ? ? ? ? ? ? ? ? ? ? ? ? ? ? ? G G G G G G C A G G ? ? ? ? G C ? ? ? ? ? ? ? ? ? ? ? ? ? ? ? ? ? ? ? ? ? ? ? ? ? ? ? ? ? ? ? ? ? ? ? ? ? ? ? ? ? ? ? ? ? ? ? ? ? ? ? ? ? ? ? G A G A G G ? ? ? ? ? ? ? ? ? ? ? ? ? ? ? ? ? ? ? ? ? ? ? ? ? ? ? ? ? ? ? ? ? ? A C A ? ? ? ? ? ? ? ? ? T G G ? ? ? ? ? ? ? A T A G G G C G G G G G G ? ? ? ? ? ? ? ? ? ? ? ? ? ? ? ? ? ? ? ? ? ? ? ? ? ? ? ? ? ? ? ? ? ? ? ? ? ? ? ? ? ? ? ? ? ? ? ? ? ? ? ? ? ? ? ? ? ? ? ? G ? ? ? ? ? ? ? ? ? ? ? ? ? ? ? ? ? ? G G G ? ? ? ? ? ? ? ? ? ? ? ? ? ? ? ? ? ? ? ? ? ? ? ? ? ? ? ? ? ? ? ? ? ? ? ? ? ? ? ? ? ? ? ? ? ? ? ? ? ? ? ? ? ? ? ? ? ? ? ? ? ? ? ? ? ? ? ? ? ? ? ? ? ? ? ? ? ? ? ? ? ? A C A G G T ? ? ? A G G ? ? ? ? ? G G T G G G G ? ? ? ? ? ? ? ? ? ? ? ? ? ? ? ? ? ? ? ? ? ? ? ? ? ? ? ? ? ? ? ? ? ? ? ? ? ? ? ? ? ? ? ? ? ? ? ? ? ? ? ? ? ? ? ? ? ? ? ? ? ? ? ? ? ? ? ? ? ? ? ? A C ? ? ? ? ? ? ? ? ? ? ? ? G G G C A T G A C T ? ? ? ? ? ? ? ? ? ? ? ? ? ? ? ? ? ? ? ? ? C A T C T G ? ? ? ? ? ? ? ? ? ? ? ? ? ? ? ? ? ? ? ? ? ? ? ? ? ? ? ? ? ? ? ? ? ? ? ? ? ? ? ? A G T A G G T A C ? ? ? ? ? ? ? ? ? ? ? ? ? ? ? G ? ? ? ? ? ? ? ? ? ? ? ? ? ? ? ? ? ? ? ? ? ? ? ? ? ? ? C A G T G ? ? ? ? ? ? ? ? ? ? ? ? ? ? ? ? ? ? ? ? ? ? ? ? ? ? ? ? ? ? ? ? ? ? ? ? ? ? ? ? ? ? ? ? ? ? ? ? ? ? ? ? ? ? ? ? ? ? ? ? ? ? ? ? ? ? ? ? ? ? ? ? ? ? ? ? ? ? ? ? ? ? ? ? ? ? ? ? ? ? ? ? ? ? ? ? ? G ? ? ? ? ? G G G C A G T G T ? ? ? ? ? ? ? ? ? ? ? ? ? ? ? ? ? ? ? ? ? ? ? ? ? ? ? ? ? ? G G G A G G G ? ? ? ? ? ? ? ? ? ? ? ? ? ? ? ? ? ? ? ? ? ? ? ? ? ? ? ? ? ? ? ? ? ? C G G A ? ? ? ? ? ? ? ? ? ? ? ? ? ? ? ? ? ? ? ? ? ? ? ? ? ? ? ? ? ? ? ? ? ? ? ? ? ? ? ? ? ? ? ? ? ? ? ? ? ? ? ? ? ? ? ? ? ? ? ? ? ? ? ? ? ? ? ? ? ? ? ? ? ? ? ? ? ? ? ? ? ? ? ? ? ? ? ? ? ? ? ? ? ? ? ? ? ? ? ? ? ? ? ? ? ? ? C G G T ? ? ? ? ? G G G G A G C ? ? ? ? A ? ? ? ? ? ? ? ? ? ? ? ? ? ? ? ? ? ? ? ? ? ? ? ? ? ? ? ? ? ? ? ? ? ? ? ? ? ? ? ? ? ? ? ? ? A C G ? ? ? ? ? ? ? ? ? ? ? ? ? ? ? ? ? ? ? ? ? ? ? ? ? ? ? ? ? ? ? ? ? ? ? ? ? G G G T A ? ? ? ? ? ? ? ? ? ? ? ? ? ? ? ? ? ? ? ? ? A G G T G C ? ? ? ? ? ? ? ? ? ? ? ?</t>
  </si>
  <si>
    <t xml:space="preserve">    imandra_JK148L-4_1250</t>
  </si>
  <si>
    <t xml:space="preserve"> T ? ? ? ? ? ? ? ? ? ? ? ? ? ? ? G ? ? ? G G A G ? ? ? ? ? ? ? ? ? ? ? ? ? ? ? ? ? ? ? ? ? ? ? ? ? ? ? ? G A C ? ? ? ? ? ? ? ? ? ? ? ? ? ? ? G G ? ? ? G G G A ? ? ? ? ? ? ? ? ? ? ? ? ? ? G G A ? ? ? ? ? ? ? G ? ? ? ? ? ? ? ? ? ? ? ? ? ? ? ? ? ? ? ? ? ? ? ? ? ? ? ? ? ? ? ? ? ? ? ? ? ? ? ? ? ? ? ? ? ? ? ? ? ? ? ? ? ? ? ? ? ? ? ? ? ? ? ? ? ? ? ? G A A A G ? ? ? ? ? ? ? ? ? ? ? ? ? ? ? ? ? ? ? ? ? ? ? ? ? ? ? ? ? ? ? ? ? ? ? ? ? ? ? ? ? ? ? ? ? ? ? ? ? ? ? ? ? ? G ? ? ? A C G ? ? ? ? ? ? ? ? ? ? ? ? ? ? ? ? ? ? ? ? ? ? ? ? ? ? ? ? ? ? ? ? ? ? ? ? ? ? ? ? ? ? ? ? ? ? ? ? ? ? ? ? ? ? ? ? ? ? ? ? ? ? ? ? ? ? ? ? ? ? ? ? ? ? ? ? ? ? ? ? ? ? ? G G G ? ? ? A G A T A G G T G G ? ? ? ? ? ? ? ? ? ? ? ? ? ? ? ? ? ? G ? ? ? ? ? ? ? ? ? ? G G G ? ? ? ? ? ? ? ? ? ? ? ? ? ? ? ? ? ? ? ? ? ? ? ? ? ? ? ? ? ? ? G G ? ? ? ? ? ? ? ? ? ? ? ? ? ? ? ? ? ? ? ? ? ? ? ? ? T G G A T A G G G ? ? ? ? ? ? ? ? ? ? ? ? ? ? ? ? ? ? ? ? ? ? ? ? ? ? ? ? ? ? ? ? ? ? ? ? ? C G ? ? ? ? ? A ? ? ? ? ? ? ? G ? ? ? ? ? ? ? ? ? ? ? ? ? ? ? ? ? ? ? ? ? ? A G C ? ? ? ? ? ? ? ? ? ? ? ? ? ? ? ? ? ? ? ? ? ? ? ? ? ? ? ? ? ? ? A A G G C G G T A A C G ? ? ? ? ? ? ? ? ? ? ? ? ? ? ? ? ? ? ? ? ? ? ? ? ? ? ? ? ? ? ? ? ? ? ? ? ? ? ? ? ? ? ? ? ? ? ? G G G G A A A G G ? ? ? ? ? ? ? ? ? ? ? ? ? ? ? ? ? ? ? ? ? ? ? ? ? ? ? ? ? ? ? ? ? ? ? ? ? ? ? ? ? ? ? ? ? ? ? ? ? ? ? ? ? ? ? ? ? ? ? A C ? ? ? ? ? ? ? ? ? ? ? ? ? ? ? ? ? ? ? ? ? ? ? ? ? ? ? ? ? ? ? ? ? ? ? ? ? ? ? ? ? G G C ? ? ? ? A T A A G A ? ? ? ? ? ? ? ? ? ? ? ? ? ? ? ? ? ? ? ? G G C C ? ? ? ? ? ? G G ? ? ? ? ? ? ? ? ? ? ? ? ? ? ? ? ? G A ? ? ? ? ? ? ? ? ? ? ? ? ? ? ? ? ? ? ? ? ? ? G ? ? ? ? ? ? ? ? ? ? ? ? ? ? ? ? ? ? ? ? ? ? ? ? G G G G A ? ? ? ? ? ? ? ? ? ? ? C C ? ? ? ? ? ? ? ? ? ? ? ? ? ? ? ? ? ? ? ? ? ? ? ? ? ? ? ? ? ? ? ? ? ? ? ? ? ? ? ? ? ? ? ? ? ? ? ? ? ? ? A G G G G G C G ? ? ? ? ? ? ? ? ? ? ? ? ? ? ? ? ? ? ? ? ? ? ? ? ? ? ? ? ? ? ? ? ? ? ? ? ? ? ? ? ? ? ? ? ? ? ? ? ? ? ? ? ? ? ? ? ? ? ? ? ? ? ? ? ? ? ? ? ? ? ? ? ? ? ? ? ? ? ? ? ? ? ? ? ? ? ? ? ? ? ? ? ? T G A ? ? ? ? ? ? ? ? ? ? ? ? ? ? ? ? ? ? ? ? ? ? ? ? ? ? ? ? ? ? ? ? ? ? ? ? ? ? ? ? ? ? ? ? ? ? ? ? ? ? ? ? ? ? ? ? ? ? ? ? ? ? ? ? ? ? ? ? ? ? ? ? ? ? ? ? ? ? ? ? ? ? ? ? ? ? ? ? ? ? ? ? ? ? ? ? ? ? ? ? ? ? ? G G G G C A G G ? ? ? A G C A G ? ? ? ? ? ? ? ? ? ? ? ? ? ? ? ? ? ? ? ? ? ? ? ? ? ? ? ? ? ? ? ? ? ? ? ? ? ? ? ? ? ? ? ? ? ? ? ? ? ? ? ? ? ? ? ? ? ? ? ? ? ? ? ? ? ? ? ? ? ? ? ? ? ? ? ? ? ? ? ? ? ? ? ? ? ? ? ? ? ? ? ? ? ? ? A ? ? ? ? ? ? ? ? ? ? ? ? ? ? ? ? ? ? ? A T A G G ? ? ? ? ? ? ? ? ? ? ? ? ? ? ? ? ? ? ? ? ? ? ? ? ? ? ? ? ? ? ? ? ? ? ? ? ? ? ? ? ? ? ? ? ? ? ? ? ? ? ? ? ? ? ? ? ? ? ? ? ? ? ? ? ? ? ? ? ? ? ? ? ? ? ? ? ? ? ? ? ? ? ? ? ? ? ? ? ? ? ? ? ? ? ? ? ? ? ? ? ? ? T ? ? ? ? ? ? ? ? ? ? ? ? ? ? ? ? ? ? ? ? ? ? ? ? ? ? ? ? ? ? ? ? ? ? ? ? ? ? ? ? ? ? ? ? ? ? ? ? ? ? ? ? ? ? ? ? ? ? ? ? ? ? ? ? ? ? ? ? ? A C A G G T A G ? ? ? ? ? ? ? C G G G T G ? ? ? ? ? ? ? ? ? ? ? ? ? ? ? ? ? ? ? ? ? ? ? ? ? ? ? ? ? ? ? ? ? ? ? ? ? ? ? ? ? ? ? ? ? ? ? ? ? ? ? ? ? ? ? ? ? ? ? ? ? ? ? ? ? ? ? ? ? ? ? ? ? ? G A C ? ? ? ? ? ? ? ? ? ? ? ? G G G C A T G A C T ? G G G G G ? ? C G ? ? ? ? ? ? ? ? ? ? ? ? A ? C T ? ? ? ? ? ? ? ? ? ? ? ? ? ? ? ? ? ? ? ? ? ? ? ? ? ? ? ? ? ? ? ? ? ? ? ? ? ? ? ? ? ? ? ? A G G T A ? ? ? ? ? ? ? ? ? ? ? ? ? ? ? A G ? ? ? ? ? ? ? ? ? ? ? ? ? ? ? ? ? ? ? ? ? ? ? ? ? ? ? ? A ? ? ? ? ? ? ? ? ? ? ? ? ? ? ? ? ? ? ? ? G G G A G ? ? ? ? ? ? ? ? ? ? ? ? ? ? ? ? ? ? ? ? ? ? ? ? ? ? ? ? ? ? ? ? ? ? ? ? ? ? ? ? ? ? ? ? ? ? ? ? ? ? ? ? ? ? ? ? ? ? ? ? ? ? ? ? ? ? ? ? ? ? ? ? ? ? ? ? ? ? ? ? ? ? ? ? ? A G T G ? ? ? ? ? ? ? ? ? ? ? ? ? ? ? ? ? ? ? ? ? ? ? ? ? ? ? ? ? ? ? G G G A G G G ? ? ? ? ? ? ? ? ? ? ? ? ? ? ? ? ? ? ? ? ? ? ? ? ? ? ? ? ? ? ? ? ? ? ? ? ? ? ? ? ? ? ? ? ? ? ? ? ? ? ? ? ? ? ? ? ? ? ? ? ? ? ? ? ? ? ? ? ? ? ? ? ? ? ? ? ? ? ? ? ? ? ? ? ? ? G G G G ? ? ? ? ? ? ? ? ? ? ? ? ? ? ? ? ? ? ? ? ? ? ? ? ? ? ? ? ? ? ? ? ? ? ? ? ? ? ? ? ? ? ? ? ? ? ? ? ? ? ? ? ? ? ? ? ? ? ? ? ? ? ? ? ? A G G A G C ? ? ? ? ? ? ? ? ? ? ? ? ? ? ? ? ? ? ? ? ? ? ? ? ? ? ? ? ? ? ? ? ? ? ? ? ? ? ? ? ? ? ? ? ? ? ? ? ? ? A ? ? ? ? ? ? ? ? ? ? ? ? ? ? ? ? ? ? ? ? ? ? ? ? ? ? ? ? ? ? ? ? ? ? ? ? ? ? ? G G G T C A G C A A ? ? ? ? ? ? ? ? ? ? ? ? ? ? ? ? A G G T ? ? ? ? ? ? ? ? ? ? ? ? ? ?</t>
  </si>
  <si>
    <t xml:space="preserve">    khamra_YaL014L-1rpt_1386</t>
  </si>
  <si>
    <t xml:space="preserve"> ? ? ? ? G G G ? G G G ? ? ? G G G G G G A T G G G G G G G G G G ? ? ? ? ? ? G G G G G G G G G G T T ? ? ? ? C ? ? ? ? ? ? ? ? ? ? G G ? ? ? ? ? ? G T A T G T G ? ? ? G G G G G G G G ? G ? ? ? ? ? ? ? G ? ? ? ? ? ? G G G G G G A G G G ? ? ? G G G A T G G G G G G G ? ? ? ? ? ? ? G G ? ? ? ? G G G ? ? G ? ? G T G ? ? ? ? ? ? C G G G ? ? ? ? ? ? ? ? ? ? G G A G ? G ? ? ? T T G G G G G G ? ? ? ? G G G G G G G A A G G G G ? G ? G G G G A ? ? G G G G G ? ? ? ? ? ? ? ? ? G C C G ? ? ? ? ? ? ? ? ? G A ? G ? ? ? ? ? ? G G A G ? ? ? G T G ? ? ? G G ? ? ? ? ? ? C G ? ? ? ? ? ? ? ? ? ? ? ? ? ? ? G C G G G ? ? ? A G G G C G G G G G G G G G G G G G ? G G G G G A ? ? ? ? ? ? ? ? ? G G G G G G A ? A G G A A G G G A G G G G ? ? ? ? G ? ? ? G G G G T ? G G T ? ? G G T T G ? A G G G G G A G G G G ? G C G ? ? ? ? ? ? G G G G G G ? G G G G G G G G T ? ? ? G G G G A G G C T A G G ? ? G G ? ? G G G G G A ? G G G ? ? ? ? ? ? ? ? ? ? ? G G A G G G G A G A G T C ? ? ? A A A ? G G ? ? ? G G ? A ? ? ? C G G ? ? T T C ? ? G G G T G G G ? ? ? ? ? ? ? ? ? G A A G G G G G ? ? ? ? ? A G G G G G G G G A G T ? ? ? ? ? ? ? ? ? ? ? G G G G G G G G G C G G ? ? ? G G A G G ? ? ? ? ? G ? ? G G G A G G C G G G G T A ? G G ? C G ? ? T G G G A G G G ? ? ? ? ? ? ? G G G G ? G G G ? ? ? ? ? ? ? ? ? ? ? ? ? ? ? ? ? A ? G G ? ? G G A G G G A G G G ? ? G A ? ? ? ? G ? ? ? ? T A G ? ? ? ? ? ? G G G G G G A G G ? T ? ? ? G G A G ? G ? ? ? ? ? ? A G C G T G A C T G G ? ? A G A A G G ? ? ? ? G G ? ? G G G G G G ? G G ? ? ? ? ? ? ? ? ? ? ? ? G ? G G G G G G G T A A G G ? ? ? ? ? ? ? ? ? ? ? ? ? G G ? ? ? ? G G G G G G G ? ? ? G ? ? ? ? ? ? ? G G T G G ? C T T A G G ? ? ? ? ? A G G T G T ? G G C G ? ? ? ? T ? ? ? ? ? ? ? ? G G G ? G G G G G G G ? ? ? G G G G G G G T G T ? ? ? A G ? ? G ? G G A G G G G G T G G G C C A G G G G T G G G G G G G C G G G G G G G G G G G ? ? G G C G G ? G C G G G G ? ? ? ? ? ? ? ? ? ? G ? ? ? G G G G G C ? ? ? G G G G G ? ? ? ? ? ? ? G G G G ? ? ? ? ? ? ? G ? ? ? ? ? G G G G G G G G A G G G G G A A G A ? ? G G G ? ? T A ? ? ? C G T G A ? ? ? ? ? ? ? G ? ? ? G A ? ? ? ? ? ? ? ? ? ? G T G A G C G G G G G ? G G G G G ? ? ? ? A G G G G G A G G G G ? ? ? ? ? ? ? ? ? ? ? ? ? ? ? G G G G G G G G G C G ? ? ? ? ? G G ? ? ? ? G A G G G A A ? ? G ? ? ? ? ? ? ? G ? ? ? ? ? ? ? ? A C G C G A G G G G G G G G G G C G G G G G G G G C G A G G G G T G G G G G C G G G G ? ? G ? ? ? ? ? ? ? G G G G G C G G C G G G G G C A G G T T G G G G G ? ? ? ? ? ? ? ? ? ? ? G G ? ? ? ? ? ? ? ? ? ? ? ? ? ? ? ? G G G ? G G G G T G G T G G A G G ? ? G G G G ? ? ? ? G G A ? G G G ? ? G G G G C G G T G ? C G G G G G G ? A T T G A ? ? ? ? G G G G G G G G G A G G G G ? ? G G T G G ? A ? ? ? ? ? ? T ? C ? G G T G G G G G ? ? ? ? ? ? ? ? ? ? ? ? ? ? ? ? ? ? G A G G T G C G A G G C T G G C G T T G A ? ? ? ? ? ? ? ? ? ? ? ? ? ? ? C G G G G G A A G C T G A G G G G A ? ? ? G G G ? ? ? ? ? G G ? ? ? G G G ? ? ? A T G G G G G G ? ? ? ? ? ? ? ? ? ? ? ? ? ? ? ? ? ? G A G G G ? ? ? ? ? G G G G T ? ? ? G ? G G G ? ? ? G G G G G ? ? C G G A G G C G G G G G G G G G G G G A G G G G T G G G G G G G ? ? C ? ? ? ? G G ? ? ? ? ? ? ? ? ? A G G G G G G G G ? ? ? ? ? ? ? G G G ? ? ? G G G G G G ? ? T G G T G G G G G G T ? ? ? ? ? ? ? ? T C T ? ? ? ? ? G ? ? ? ? ? ? ? ? ? C G G G ? ? ? ? ? G G G G T G G G G ? ? ? ? G ? G ? ? ? ? A G ? ? ? ? ? ? ? ? ? G G G G ? A G T G A G G G A G G G ? ? ? ? ? ? ? ? ? ? ? ? ? G G ? ? G G G G ? ? G G ? ? ? ? ? ? ? G G G G T ? ? ? G A G G G ? G G G G ? ? ? G T A G ? G G ? ? G G G G G G G G T G ? ? ? ? ? T G G ? ? ? ? ? G G G G G ? G G ? ? ? ? G ? G G G G G G G C G C C ? ? ? ? G G A ? A G G A T G G A G G G ? ? ? ? ? ? ? ? ? ? ? ? ? G G ? G G ? ? ? ? G ? ? G G G ? ? T G G ? ? G G G G G G C ? ? ? ? ? G G G ? G G G T G G ? ? ? ? ? G G G ? ? ? ? ? ? ? G G G G G G G ? G G G ? ? G A G ? ? ? G G G G G ? ? ? ? ? ? ? ? ? G G ? ? G ? ? G G G G ? G ? G G G G G G G G G C G G G A C G G G G G C G T G G G ? G ? ? ? G G G A G T T G G A A G G G T G ? ? ? ? ? ? G G G G A ? G G G G G A G ? ? ? G G G ? ? ? ? ? ? ? ? ? ? G G ? ? G G C A A C G G G G ? ? ? ? ? ? ? ? ? ? C ? ? ? ? ? ? ? ? ? ? ? ? G G G ? G G C G G G G G G C G G ? ? ? ? G G G G G G G G G G G G G G G G G G G G C G ? ? ? C ? ? ? ? ? G G</t>
  </si>
  <si>
    <t xml:space="preserve">    khamra_YaL014L-2rpt_4626</t>
  </si>
  <si>
    <t xml:space="preserve"> ? ? ? ? ? ? G G G G G G ? ? ? ? ? ? ? G A T G G G G G ? ? ? ? ? ? ? ? ? ? ? ? ? ? ? ? ? ? ? ? ? ? ? ? ? G A C ? ? ? ? ? ? ? ? ? ? ? ? ? ? ? ? ? ? ? T A T G T ? ? G ? ? ? ? ? ? ? ? ? ? A G T G A T ? ? ? G ? ? ? ? ? ? ? ? ? ? ? ? ? ? ? ? ? ? G G G A ? G G G G G G G G G ? ? G ? G G G ? ? ? ? ? ? ? ? ? ? ? ? ? ? ? ? ? ? ? ? ? ? ? ? ? ? ? ? ? ? ? ? ? ? ? ? ? ? ? ? ? ? ? ? ? ? ? ? ? ? ? ? ? ? G G ? ? ? ? ? ? ? ? ? ? ? ? G ? ? ? ? ? ? ? ? ? ? ? ? ? ? ? ? ? ? ? ? ? ? ? ? ? ? ? ? ? ? ? ? ? ? ? ? ? ? ? ? ? ? ? ? T T ? ? ? ? ? G A A G T G G ? ? ? ? ? ? ? ? ? ? ? ? ? ? ? ? ? ? ? ? ? ? ? G G G ? ? ? ? ? ? ? ? ? ? ? ? ? C G G G G G G G G G G ? ? ? ? ? ? ? ? ? ? G T T T G G C G G G ? G ? ? ? ? ? ? ? ? ? ? ? ? ? ? ? ? G G ? ? ? ? ? ? ? ? ? ? ? G T ? ? ? ? ? ? ? ? ? ? ? ? ? ? ? ? ? ? ? ? ? ? ? ? ? ? ? ? ? ? ? ? ? ? ? ? ? ? ? ? ? ? ? ? G G G G ? ? ? ? ? ? ? ? ? G G C T A G G ? ? ? ? ? ? G ? ? ? ? ? ? ? ? G ? ? ? ? ? ? G G ? ? ? ? ? C G G G G A G G G T C ? ? ? ? ? A G ? G G ? ? ? ? ? ? ? G ? T G G ? ? ? ? C ? ? G G G ? ? ? ? ? ? ? ? ? ? ? ? ? G A A G G ? ? ? ? ? ? ? ? ? ? ? ? ? ? ? ? ? ? ? ? ? ? ? ? ? ? ? ? ? ? ? ? ? ? ? ? ? ? ? ? ? ? ? ? ? ? ? ? ? G G G G G G G ? ? ? ? ? ? ? ? ? ? G G ? ? ? ? ? ? ? ? ? ? C G T ? ? ? ? ? ? ? ? ? ? ? ? ? ? G G G ? ? ? ? ? ? ? ? ? ? G G ? ? ? ? ? ? ? ? ? ? ? ? ? ? G ? ? ? ? ? ? ? ? ? ? ? ? ? ? ? ? ? ? ? ? ? ? ? ? ? ? ? ? ? ? ? ? ? ? ? G G G ? ? ? ? ? ? ? G G G G A G C ? ? ? ? ? ? ? ? ? ? ? ? ? G G C G G ? ? ? ? ? ? ? ? ? ? ? ? ? ? ? ? ? ? ? ? G ? ? G G ? ? G ? ? ? ? ? ? ? ? ? ? G G G G G ? ? ? ? ? ? ? G ? ? ? ? ? ? ? ? G G G ? ? ? ? ? ? ? ? ? ? ? G G G G ? ? ? ? ? ? ? ? ? ? ? ? ? ? ? ? ? ? ? ? ? ? ? ? ? ? ? ? ? ? ? ? ? ? ? ? ? ? ? ? ? ? ? ? ? C ? G G G ? ? ? ? ? ? ? ? ? ? ? G G ? ? ? ? G G G ? ? ? ? ? T ? ? ? A G ? ? G A G ? ? ? G G G G ? ? ? ? ? ? ? ? G G G T G G ? ? ? ? ? ? ? ? ? ? ? G G ? ? ? ? ? ? ? ? ? ? ? ? ? ? ? ? ? ? ? ? ? ? ? ? ? ? ? ? ? ? ? ? ? ? ? ? ? ? ? ? ? ? ? ? ? ? ? ? ? ? ? ? G G G G ? ? ? ? ? ? ? ? G G A G G G G G G G G G ? ? ? ? ? ? ? ? ? ? ? ? ? ? ? ? G G A T C G A C C G T ? ? ? ? ? ? ? ? ? G G G G G A G ? ? ? ? ? ? ? ? ? ? ? ? ? ? ? ? G ? ? G G G G G G A ? G G G C G G G G G C G ? ? ? ? ? ? ? ? ? ? ? ? ? ? ? ? ? ? ? ? ? ? ? ? G G G C G G G G T ? ? ? ? ? ? ? ? ? ? ? ? ? ? ? ? ? ? ? ? ? ? ? ? G G ? ? ? ? ? ? ? ? ? ? ? ? ? ? ? ? ? ? ? ? ? ? ? ? ? ? ? ? ? ? ? ? ? A A G G G G T G G G G G C ? ? ? ? ? ? ? ? ? A G G G G ? ? ? G G A G G A ? ? ? ? ? ? ? ? ? ? C A G G G G ? ? ? ? ? ? ? ? ? ? ? ? ? ? ? ? ? ? ? ? ? ? ? ? ? ? ? ? G G G G ? ? ? ? ? ? ? ? ? ? ? ? G G ? ? ? G G G ? ? ? ? G G C G G G ? ? ? G G G G C G G T T ? ? ? ? ? ? ? ? ? A ? ? ? ? ? ? ? ? ? ? ? ? ? ? ? ? ? ? ? G ? ? ? ? ? ? ? ? ? ? ? ? ? ? ? ? ? ? ? ? ? ? ? ? G G G G G ? ? ? ? ? ? ? ? ? G ? ? ? ? ? ? ? ? ? ? ? ? ? ? ? ? ? ? A C T G G C G T T ? ? ? ? ? ? ? ? ? ? ? ? ? ? ? ? ? ? G G G G ? ? ? ? ? T G A G G ? ? ? ? ? ? ? ? ? ? ? ? ? ? ? ? ? ? ? ? G G G G G A A G G G ? ? ? ? ? ? ? ? ? ? ? ? ? ? ? ? ? ? ? ? ? ? ? ? ? ? ? ? ? ? ? ? ? ? ? ? ? ? ? ? G G G G G ? ? ? G G G ? A C A ? ? ? ? ? ? ? G ? ? ? ? ? ? ? ? ? ? ? ? ? ? ? ? ? ? ? ? ? ? ? G G ? ? G G G G G G ? ? ? ? ? ? ? ? ? ? ? ? ? ? ? ? ? ? ? ? ? ? ? ? ? ? G ? ? ? G ? G G G G T T ? ? ? ? ? ? ? ? ? ? ? ? ? ? ? G C T T T ? ? ? ? ? ? ? ? ? ? ? ? ? ? ? ? ? ? ? ? ? ? ? ? ? ? ? G G G T ? ? ? ? ? ? ? ? ? ? ? ? ? ? ? ? G G A ? ? ? ? ? ? ? ? ? ? ? ? A G T G A ? ? ? ? ? ? G G G G T G ? ? ? ? ? ? ? ? ? ? ? ? ? ? ? ? ? ? ? G ? ? G ? ? ? ? ? ? ? ? ? G ? ? ? ? ? ? ? ? ? ? ? ? ? ? ? ? ? ? ? ? ? ? G ? ? ? G G G G G G C ? ? ? A G ? ? ? ? ? ? ? ? ? ? ? ? ? ? G G ? ? ? ? ? ? ? ? ? ? ? ? ? ? ? ? ? ? ? ? ? ? ? ? ? ? ? ? ? ? ? ? ? ? ? ? ? ? G G G G ? ? ? ? ? ? ? ? ? ? ? ? ? ? ? ? ? ? ? ? ? ? ? ? ? ? ? ? ? ? ? ? ? ? ? A ? ? ? ? ? ? ? ? ? ? ? ? ? ? ? ? ? ? ? ? ? ? ? G G ? ? ? ? ? ? ? ? ? G G G G G G ? ? ? ? ? ? ? ? ? ? ? G G ? ? ? ? ? G G G G G G G G ? G A ? ? ? ? ? ? ? ? ? ? G G G G G G G G C ? ? ? ? C G G G G ? ? ? ? ? ? ? ? ? ? ? ? ? ? ? ? ? ? ? ? ? A A ? ? ? ? ? ? ? ? ? ? ? ? ? ? ? ? ? G G ? ? ? ? ? ? ? C A A G A A G ? ? ? ? ? ? ? ? ? ? ? ? G C ? ? ? ? ? ? ? ? ? ? ? ? ? ? ? ? ? ? ? ? ? ? ? ? ? ? ? ? ? ? ? ? ? ? ? ? ? ? ? ? ? ? ? C ? ? ? C C ? G G G G G ? ? ? ? ? ? ? ? ? ? ? ? ? ? ? ? ? ? ? ? ? ? ? ? ? G G G</t>
  </si>
  <si>
    <t xml:space="preserve">    khamra_YaL014L-3rpt_6132</t>
  </si>
  <si>
    <t xml:space="preserve"> ? ? ? ? ? ? ? ? ? ? ? ? ? ? ? ? ? ? ? ? ? ? G G ? ? ? ? ? ? ? ? ? ? ? ? ? ? ? ? ? ? ? ? ? ? ? ? ? ? ? ? G C ? G G G G G ? ? ? ? ? ? ? ? ? ? ? ? ? ? ? ? ? ? ? ? ? ? ? G G ? ? ? ? G G ? ? ? ? ? ? ? ? ? ? ? ? ? G ? ? G G G ? G G ? ? ? ? ? ? ? ? ? ? ? ? ? ? ? ? ? ? ? ? ? ? ? ? ? ? ? ? ? ? ? ? G G G G G ? ? ? ? ? ? ? ? ? ? ? ? ? ? ? ? ? ? ? ? ? ? ? ? ? ? ? G A ? ? ? ? ? ? ? ? ? ? ? G G ? ? ? ? ? ? ? ? ? ? G G A A G G G ? ? ? ? ? ? ? ? ? ? ? ? ? ? ? ? ? ? ? ? ? ? ? ? ? ? ? ? ? ? ? ? ? ? ? ? ? ? ? ? ? ? G G G T T C G G A G G A ? ? ? ? ? ? ? ? ? G G G ? ? ? ? ? ? ? ? ? ? ? ? ? ? ? ? ? ? ? ? ? ? ? ? ? ? ? ? ? ? ? ? ? ? ? ? ? ? ? ? ? ? ? ? ? ? ? ? ? ? ? ? ? ? ? ? ? ? ? ? ? ? ? ? ? G G G ? ? ? ? ? ? ? ? ? ? ? ? ? ? ? ? ? ? ? ? ? ? G ? ? ? G T ? ? ? ? ? ? ? ? ? ? ? ? ? G G G G G G G ? ? ? ? ? C G ? ? ? ? ? ? ? ? ? ? ? ? ? ? ? ? ? ? ? ? ? ? ? ? ? ? ? ? ? ? ? ? ? ? ? ? ? ? ? ? ? ? ? ? ? ? ? ? ? ? G G ? ? ? ? ? ? G ? ? ? ? ? ? G A G G G ? ? ? ? ? ? ? ? ? ? ? A A G ? ? ? ? ? ? ? G ? ? ? ? ? ? ? ? ? ? ? ? ? G ? ? ? ? ? ? ? ? ? ? ? ? G G ? ? ? ? ? ? ? ? ? ? ? ? ? ? ? ? ? G G G ? ? ? ? ? ? ? ? ? ? ? ? ? ? ? ? ? ? ? ? ? ? ? ? ? ? ? ? ? ? ? ? ? ? ? ? ? ? ? ? ? ? ? ? ? ? G G G A G G ? ? ? ? G T A G G ? C ? ? ? ? T G G G G ? ? ? G G G G G G G ? ? ? ? ? G ? ? ? ? ? ? ? ? ? ? ? ? ? ? ? ? ? ? ? ? C G G ? G G G A G ? ? ? ? ? ? ? ? ? ? ? ? ? ? ? ? ? ? ? T G ? ? ? ? ? ? ? ? G G G G ? ? ? ? ? ? ? ? ? ? ? ? ? ? ? ? ? ? ? ? ? ? ? ? ? ? ? ? ? ? ? ? ? ? ? ? ? ? ? ? ? ? ? ? ? ? ? G G G G G G ? ? ? ? G G ? ? ? ? T G G ? ? ? ? ? ? ? ? ? ? ? ? ? ? ? ? ? ? ? ? ? ? ? ? ? ? G G G G ? ? ? ? ? ? ? ? ? ? ? ? ? ? ? ? ? ? ? ? ? ? ? ? ? ? ? ? ? ? ? ? ? ? ? ? ? ? ? ? ? ? ? ? ? ? ? ? ? ? ? ? G G G ? T ? ? ? ? ? ? ? ? ? ? ? ? ? ? ? G G ? ? ? ? ? ? ? ? ? ? ? ? ? ? ? ? ? ? ? ? ? ? ? ? ? ? ? ? ? ? ? G T G G G C C A G G ? ? ? ? ? ? ? G G ? ? G G G G G ? G G G ? ? ? G G G ? ? ? ? ? ? ? ? ? ? ? ? ? ? ? ? ? ? ? ? ? ? G ? ? ? ? G G C G G G ? ? ? ? ? ? ? ? G G A G G G G G ? ? ? ? ? ? ? ? G A G G ? ? ? ? G G G ? G A G G G G G A A G A G G ? ? ? ? ? ? ? ? ? ? ? ? ? ? ? ? ? ? ? ? ? ? G ? ? ? ? ? ? ? ? ? ? ? ? ? ? ? ? ? ? ? ? ? ? ? ? ? ? ? ? ? ? ? ? ? ? ? ? ? ? ? ? ? ? ? A G G G G G G G G G G G ? ? ? ? ? ? ? ? ? ? ? ? ? ? ? ? ? ? ? ? ? ? ? ? ? G ? ? ? ? ? ? ? G A A G T ? ? ? ? ? ? ? ? ? ? ? ? ? ? ? ? ? ? ? ? ? ? ? ? ? ? ? ? ? ? G G G ? ? ? ? ? ? ? ? ? ? ? ? ? ? ? ? ? ? ? ? ? ? ? ? ? ? ? ? ? ? ? ? ? ? ? ? ? ? ? ? ? ? ? ? ? ? G G G G G C A G ? ? ? ? ? ? ? ? ? ? ? ? ? T G G T G G ? ? ? ? ? ? ? ? ? ? ? ? ? ? ? ? ? G G ? ? ? ? ? ? ? ? ? ? ? ? ? A G G ? ? ? ? ? ? ? ? ? ? ? ? ? ? ? ? ? ? ? ? ? ? ? ? ? ? ? ? ? ? ? ? ? G G ? ? ? ? ? ? ? A ? ? ? ? ? ? ? ? ? ? ? ? ? ? ? ? ? ? ? ? ? ? ? ? ? ? ? ? ? ? ? ? ? ? ? ? ? ? ? G G G G ? ? ? ? ? ? ? ? ? ? ? ? ? ? ? ? ? ? ? G A G G T ? ? ? ? ? ? ? ? ? ? ? ? ? ? ? ? ? ? ? ? ? ? ? ? ? ? ? ? ? ? ? ? ? ? ? ? ? ? ? ? ? ? ? ? ? ? G T ? ? ? T G G G A G A G ? ? ? ? ? ? ? ? ? ? ? ? ? ? ? ? ? ? ? ? ? ? ? ? ? ? ? ? ? ? ? ? ? ? ? ? G G G A G G ? G G G G G G G G G T G T T ? ? ? ? ? ? ? ? ? ? ? ? ? ? ? ? ? ? ? G ? ? ? ? ? ? ? ? ? ? ? ? ? ? ? ? ? ? ? ? ? G G G G G G ? ? ? ? G ? ? G G G G G ? ? ? ? ? ? ? ? ? ? ? G G G G ? ? ? ? ? ? ? ? ? ? ? ? ? G ? ? ? G G ? ? ? ? ? ? ? ? ? ? ? ? ? ? ? ? ? ? ? ? ? ? ? ? ? ? ? G G ? ? ? ? ? ? G G ? ? C ? G G G G G G ? ? ? ? ? ? G G G G G G G ? ? ? ? ? ? G ? ? ? ? ? ? ? ? ? ? ? ? ? ? ? ? ? ? ? ? ? ? ? ? ? ? ? ? ? ? ? ? ? ? ? ? ? ? ? ? ? ? ? ? ? ? ? ? ? ? G G ? ? ? ? ? ? ? ? ? G G G G ? ? ? ? ? A ? ? ? ? ? ? ? ? ? ? ? ? ? ? ? ? ? ? ? ? ? ? ? ? ? ? ? ? ? ? ? ? ? ? ? ? ? ? ? ? ? ? ? ? ? ? ? ? ? G G C C ? G ? ? ? ? ? ? ? ? ? ? ? ? ? ? ? ? G G G ? ? ? ? ? ? ? ? ? A G G G ? ? ? ? ? ? ? ? ? ? ? ? ? ? ? ? ? ? ? ? ? ? ? ? ? G G G G ? ? ? ? ? ? ? ? ? ? ? ? C G G ? ? ? ? ? ? ? ? ? ? ? ? ? ? ? ? ? ? ? ? ? ? G G G G G G ? ? ? ? ? ? ? ? ? ? ? ? ? ? ? ? ? ? ? ? ? ? ? ? ? ? ? G G G G G ? ? ? ? ? ? ? ? ? ? ? ? ? ? ? G G G G G G G G ? ? ? ? ? ? T G G G G ? ? ? ? ? ? ? ? ? G A ? ? ? ? ? ? ? ? ? ? ? ? ? ? ? ? ? ? ? ? ? ? G G G G ? ? ? G G G G G A G ? ? ? ? ? ? ? ? ? ? ? ? ? ? ? ? ? ? ? ? ? ? ? ? ? ? G G G G G ? ? ? ? ? ? ? ? ? C ? ? ? ? ? ? ? ? ? ? ? ? ? ? ? ? ? ? ? ? ? G G G G C ? ? ? ? C G G ? ? ? ? ? ? ? ? ? ? ? ? ? ? ? ? ? ? ? ? ? ? ? ? ? ? G ? ? ? ? ?</t>
  </si>
  <si>
    <t xml:space="preserve">    khamra_YaL014L-5rpt_1890</t>
  </si>
  <si>
    <t xml:space="preserve"> ? ? G T G G G G G G G G G A G G G G G G A T G G G G G G G G G G G G G A T C G G G G G G G G G G T T G A G C T G G G G G G G G T G G ? G G G G G G G T A T G T G G G G G G G G G G G G ? A G T G A T A G G G G G G G G G G G G G G A G G G G G G G G G A T G G G G G G G G G G G G G G G G G G C G G G G G G G G G G T G G G C G G G C G G G G G G G G C G C A G G G A G G G G T G T T G G G G G G G G G G ? ? G G G G G A A G G G G G G G G G G G G G A G G G G G G G G G G ? G T T G C C G T T T C C G G G G G A G G G G G T T C G G A G G A A G T G G G G G G G G G G G G C G ? ? G G G G G G G G ? G G G G G C G G G A G G A G G G C G G G G G G G G G G G G G T G G G G G A G T T T G G T G G G G G G G G A A G G G G ? G G G A G G G G G G G ? ? ? ? G ? G G G T G G G T T G G G T T G G A G G G G G G G G G G G ? C G G G G G G G G G G G G G G G G G G G G G G T G G G G G G G A G G C T A G G C G T G G G G G G G G A G G G G G G G G G G G G ? ? T G G A G G G G A G G G T C C T G A A A G G G G G G G G G A G G ? ? G G G ? T T C G G G G G T G G G A A T A C G G G ? G A A G G G G G G A G G A A G G G G G G G G A G ? G C G G T G G G G A C G G G G G G G G G C G G G G G G G A G G G G G G G G G G G G G A G G C G G G G T A G G G A C G C G T G G G A G G G G G G G G G G G G G G G G G G ? G T T G G ? G G G G G G G T G G A C G G G G G G A G G G G G G G G G G A T G G G G ? G G G T G G G G G G G G G G G G G G A G G A T ? G G G G A G C G G G C ? G G C G ? ? ? G A C T G G T T A G A A G G G ? T G G ? G G G G G G G G G G G G G G G G A T G G G G G G G G G G G G G G T G G G G G G G G G G G G G G G G G G G T G G G G G G G G G G G T G G G G G G G T G G G T G G G ? T T A G G G G G G T A G G T G T G G G C A G G G G T G G A G G G G C G G G ? G G G G G G G G T G G G G G G G G T G T G G G A G A A A A G G G G G G G G T G G G C C A G G G G T G G G G G G G C G G G G G G G G G G G G G G G C G G G G C G G G G G G G C G G G G G G A G G A G G G G G C G G G G G G G G G G G G G A G G G G G G G G G G G G G G A G G G G G G G G G G G A G G G G G A A G A G G G G G G C T C G A C C G T G A C ? ? ? G A A G G G G G A G A A G A A A A A A G T G A G C G G G G G G G C G G G G G G G C G G G G G A G G G G G A G G G G G G G A G G T G A G G G G G G G G G C G G G G T ? G G G C A C G A G G G A A G ? G G G G G G G A G G G G G G G C A A C G C G A G G G G G G G G G G C G G G G G G G ? ? G A G G G G T G G G G G C G G G G G G G G G G G G G G G G G G G C G G C G G A ? ? ? ? ? G T T G G G G G A ? G A G T G G T G G G G A G G T G G G G T G G G G G G G G G G G A G G G T G G T G G A G G G G G G G G G G G G G G C G G G G G G G G G G C G G T T T T G G G G G G G A T ? T A A T T G G G G A G G G G G ? G G G G A ? G G T G G G A G G T G G G T G G ? G G T G G G G A G C G G G G G T G G T G G G G G G G G A G G T G T G A G G C T G G C G T T G A G A G G G G G G G G G G G A G C G G G G G A A G C T G A G G G G A G G T G G G A G A G G G G G C C G G G G G G A A G G G G G G G G G T G G A C G G G G G G G G G G G C G G G G G G G G G G G G T G T G G G G G G G G G G G G G G A C C G G A G G C G G G G G G G G G G G G A G G G G T G G G G G G G G G C G G G G G G G G G G G G T G G A G G G G G G G G G G G G G T G G G G G G G G G G G G G C T C G G G G G G G G G G G T ? ? G C T T T C T G G G G G G ? C G G G G G T A C G G G G G G G T G G G G G G G G G G G G G G G G G G G T G G G A G G G G G G C G G G G G A G T G A G G G A G G G G G G T G G G G G A G G G G G G C G G G G G G G G ? A G G G G G G G G G T G G G G A G G G G G G G G G G G G T A G T ? G G G G G G G G G G G T G G ? A G G T G G T G T C G G G G G G G G G A A G G ? ? G G G G G G G C G C C G G G G G G A G A G G A T G G A G G G G G G G G G A C G G G G T G G G G G G G G G G G G G G G G G T G G T ? G G G G G G C G G G G T G G G ? G G G T G G G G G G G G G G G G G G G G G G G G G G G G G G G G A G G A G G G G G G G G G C G G G G ? ? ? G G G G G A G G ? G G G ? G T G G G G G G G G G C G G G A T G G G G G C G T G G G C G G A G G G G A G T T G G A A G G G T G A G G G G G G G G G C C G G G G G G G G G C G G G T A G G G G G G G T G G G G G G C A A A G G G G G G G G G G G G G G A G A G G G G C G G G G G G G G G G G C G G G G G G C A G C C C G G G G G G G G G G G G G G G G G G G G G C G G T G C A G A G ? G G</t>
  </si>
  <si>
    <t xml:space="preserve">    khamra_YaL014L-6rpt_2205</t>
  </si>
  <si>
    <t xml:space="preserve"> ? G G C G G T G G G G G G G G G G G G G A T G G G G G G G G G G G G ? ? ? ? G G G G G G G G G G T T G A G C T G ? ? G G G G G T G G G G G G G G G G T A T G T G G G ? G G G G G G G G G A G T G G C ? G G G ? G G G ? G G G G G ? A G G G G G G G G G A T G G G G G G G G G G G G G G G G G G C ? G G G G G G G G C T G G G C G G G C G G G G G G G G C ? ? ? G G G A G G G G T G T T G G G G G G G ? G G G G G G G G G A A G G G G G G G G G G G G G C G G G G G G G G G G G ? T T G C C G T T T C C G G G G G ? G G G G G T T C G G A G G A A G T G G G G ? ? G G G G G G C G C G G ? G G G G G G C G G G G G C G G G A G G A G G G C G G G G G G G G G G G G G T G G G G G A G T T T G G T G G G G G G G G A ? G G G G A G G A A G G G G G G ? G G G G G ? ? ? G T G G G T T G G G T T G G A ? ? ? G G G G G G G ? G C G G G G G G G G G G G G G G G G G G G G G G T G G G G G G G A G G C T A G G C G G G G G G G G G G A G G G G ? ? G G G G G G ? ? A G G A G G G G A G G G T C C C T A A A G G G G A G G G ? A G G T C G G ? T T T C G ? G G G T G G G A A T ? ? G G G C G A A G G G G G G A G G A A G G G G G G G G A G T G C G G ? ? ? ? ? ? ? G ? ? G G G G G G C G G G G G G G A G G G G G G G G G ? G G G A G G A G G G G T A G G G A C G C ? T G G G A G G G G G G G G G G G G G G G ? ? ? ? ? ? ? ? ? G G G G G G G G T G G A C G G G G G G A G G G G G G G G G G A T G G G G G G ? ? ? ? ? ? G G G G G G G G G G G A G G A T G G G G G A G C G G G C T G G A G C ? ? G A C T G G T ? A G A A G G ? G T G G G G ? G G G G G G G G G G G G G G A T G G G G ? G G G G G G G G G T G G G G G G G G G G G G G G G G G G G T G G G G G G ? ? G G G T G G G G G G G T ? G G T G G G C T T A G G G G G G T A G G T G T G G G C G G G G ? T G G A G G G G C G G G ? G G G G G G G G T G G G G G G G G T G T G G G A G ? ? G A G G G G G G G G T G G G C C A G G G G T G G G G G G G C G G G G G G G G G G G G G G G C G G G G C G G G G G G G C G G G G G G A G G A G G G G G C G G G G G G G G G G G G G A G G G G G G G G G G G G G G A G G G G G G G G G G G A G G G G G A A G A G G G G G G C T C G A C C G T A A A C C ? ? ? ? G G G G G A G A A A ? ? ? C A C G T G A G C G G G G G G G C G G G G G G G C G G G G G A G G G G G A G G G G G G G A G G T G A G G G G G G G G G C G G G G T C G G G C A C G A G G G A A G T G A G G G G G A G G G G G G G C A ? C G C G A G G G G G G G G G G C G G G G G G G G C G A G G G G T G G G G G C G G G G G G G G G G G G G G G G G G G A G G C G G G G G C A G G T T G G G G G A G G A G T G G T G G G G C G G C G G G G T ? G G G G G G G G G G A G G G T G G T G G A G G G G G G G G G G G G G G C G G G G ? ? G G G G C G G T T T T ? G G G G G G A G T G ? A T G G G G G A G G G G G A G G G G A G G G T G G ? ? G G T G G G T ? ? G G G T G G G G A G C G G G G G T G G T G G G G G G G G A G G T G T G A G G C T G G C G T T G A G A G G G G G G G G G G G A G C G G G G G A A G C G G A G G G G A G G T G G G A G A G G G G G A C G G G G G G C A G G G G G G G G G G G G A C G G G A G G G G G G G A G G G G G G G G G G G G T G T G G G G G G G G G G G G G G A C C G G A G G C G G G G G G G ? ? G G G A G G G G T G G G G G G G G G C G G G ? G G G G G G G G T G G A G G G G G G G G G G G G G T G G G G G G G G G G G G G T T T G G G G G G G G G G G T ? ? ? ? T T T C T G G G G G G ? C G G G G G T A C G G G G G G G T ? G G G T G G G G G G G G G G G G G G T G G G A G G G G G G C G G G G ? C G T G A G G G A G G G G G G T G G G G G A ? G G G ? ? C G G G G G G G G ? C ? ? ? ? G G G G G T G G G G ? ? G G G G G G G G G G G T A G T ? G G G G G G G G ? G G T G G G A G G T G G T G T C G G G G G G G G G C A G G ? ? G G G G G G G C G C C G G G G G G A ? ? ? ? ? ? ? ? G G G ? G G G G G G A C G G G G T G G G G G G G G G ? ? G G G G G G T G G T G G G G G G G T G G G G T G G G C G G G T G G G G G G ? G G G G G G G G G G G G G G G G G G G G G A G G ? ? G G G G G G G G C G G G G G G G G ? ? G G A ? G G G G G G G T G G G G G G G G G C G G G A T G G G G G C G T G G G C G G A G G G G A G T T G G A A G G G T G A G G G G G G G G G C T G G G G G G G G G C G G G T A G G G G G G G T G G G G G G C A A A ? ? G G G G G G G G G G G G C G A G G G G C G G G G G G G G G G G C G G G G G G C ? ? ? C C G G G G G G ? ? A G ? G G G G G G G G G G C G G T G C C G A G G ? ?</t>
  </si>
  <si>
    <t xml:space="preserve">    khamra_YaL023L-1_408</t>
  </si>
  <si>
    <t xml:space="preserve"> T G G T G G G G G G G G G G G G G G G G A T G G G G G G G G G G G G G A T C G G G G G G G G G G T T G A G C T G G G G G G G G T G G G G G G G G G G T A T G T G G G A G G G G G G G G ? A G T G A T A G G G G G G G G G G G G G G A G G G G G G G G G A T G ? ? ? G G G G G G G G G G G G G G C G G G G G G G G G G T G G G C G G G C G G G G G G G G C G C A G G G A G G G G T G T T G G G G G G G ? G G G G G G G G G A A G G G G G G G G G G G G G A G G G G G G G G G G G G T T G C C G T T T C C G G G G ? ? G G G G G T T C G G A G G A A G T G G G G G G G G G G G G C G C G G G G G G G G G ? G G G G G C G G G A G G A G G G C G G G G G G G G G G G G G T G G G G G A G T T T G G T G G G G G G G G A A G G G G A G G G A G G G G G G G G G G G G G G G G T G G G T T G G G T T G G A G G G G G G G G G G ? ? C G G G G G G G G G G G G G G G G G G G G G G T G G G G G G G A G G C T A G G C G T G G G G G G G G A G ? G G G G G G G G G G ? T A A G A G G G G A G G G T C C C T A A A ? G G G G G G G G A ? G T T G G G T T T C G G G G G T G G G A A T G C G G G A G A C G G G G G G A G G A A G G G G G G G G A G T G C G G T G G G G A C G G G G G G G G G C G G G G G G G A G G G G G G G G G G G G G A G G A G G G G T A G G G A C G C G T G G G A G G G G G G G G G G G G G G G G G G G G T T G G G G G G G G G G T G G A C G G G G G G A G G G G G G G G G G A T G G G G G G G G T G G G G G G G G G G G G G G A G G A T G G G G G A G C G G G C T G G C G C ? ? G A C T G G T T A G A A G G ? G T G G G G G G G G G G G G G G G G G G G A T G G G G G G G G G G G G G G T G G G G G G G G G G G G G G G G G G G T G G G G G G G G G G G T G G G G G G G T G G G T G G G C T T A G G G G G G T A G G T G T G G G C G G G G ? T ?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A G G G G G G G G G G G A G G G G G A A G A G G G G G G C T C G A C C G T G A ? ? ? ? G A A G G G G G A G A A G A C C A A A G T G A G C G G G G G G G C G G G G G G G C G G G G G A G G G G G A G G G G G G G A G G T G A G G G G G G G G G C G G G G T C G G G C A C G A G G G A A G T G A G G G G G A G G G G G G G A G A C G C G A G G G G G G G G G G C G G G G G G G ? ? G A G G G G T G G G G G C G G G G G G G G G G G G G G G G G G G C G G C G G G G G C A G G T T G G G G G A G G A G T G G T G G G G A G G T G G G G T G G G G G G G G G G G A G G G T G G T G G A G G G G G G G G G G G G G G C G G G G G G G G G G C G G T T T T ? G G G G G G A G ? ? ? A T T G G G G A G G G G G A G G G G A G G G T G G G A G G T G G G T ? G G G G T G G G G G G C G G G G G T G G T G G G G G G G G A G G T G C G A G G C T G G C G T T G A G C G G G G G G G G G G G A G C G G G G G A A G C T G A G G G G A G G T G G G A G A G G G G G A C G G G G G G A A G G G G G G G G G G G G A C G G G G G G G G G G G C G G G G G G G G G G G G T G T G G G G G G G G G G G G G G A C C G G A G G C G G G G G G G G G G G G A G G G G T G G G G G G G G G C G G G G G G G G G G G G T G G A G G G G G G G G G G G G G T G G G G G G G G G G G G G T T T G G G G G G G G G G G G G G G C T T T C T G G G G G G T C G G G G G T A C G G G G G G G T G G G G G G G G G G G G G G G G G G G T G G G A G G G G G G C G G G G G A G T G A G G G A G G G G G G T G G G G G A G G G G G G C G G G G G G G G G A G G G G G G G G G T G G G G A G G G G G G G G G G G G T A G T G G G G G G G G G G G G T G G ? A G ? T G G T G T C G G G G G G G G G C A G G G G G G G G G G G C G C C G G G G G G G ? A G G A T G G G G G G G G G G G G A C G G G G T G G G G G G G G G G ? G G G G G G T G G T G G G G G G G C G G G G T G G G C G ? G G G G G G G G G G G G G G G G G G G G G G G G G G G G G G A G G A G G G G G G G G G C G G G G G G G G G G G G A G G G G G G G G T G G G G G G G G G C G G G A T G G G G G C G T G G G C G G A G G G G A G T T G G A A G G G T G A G G G G G G G G G A C G G G G G G G G G C G G G T A G G G G G G G T G G G G G G C A A A G G G G G G G G G G G G G G C G A G G G G C G G G G G G G G G G G C G G G G G G C A G C C C G G G G G G G G G G G G G G G G G G G G G C G G T G C A G A G A G G</t>
  </si>
  <si>
    <t xml:space="preserve">    khamra_YaL023L-2_949</t>
  </si>
  <si>
    <t xml:space="preserve"> T G G C G G G G G G G G G G G G G G G G A T G G G G G G ? G G G G G ? ? ? ? G G ? G G G G G G G T T G G G C T G G G G G G G G T G ? G G G G G G G ? T A T G T G G G G ? G G G G G G G ? A G T G A T ? G G G ? G G A G G G G G G G A G G G G G G G G G A T ? ? G G G G G G G ? G G G G G ? G G C ? G G G G G G G G G T G G G ? ? G G C G G G G G G G G C ? ? ? G G G ? G G G G ? ? T T G G G ? ? ? ? ? G G G G G G G G G A A G G G G G ? G G G G G G G A G G G G G G G G ? G G ? T T G C C G T T T C C G G G G ? A G G G G G T T C G G A G G A A G T G G ? G G G G ? G G G G C G C G G ? G G G G G G C G G G G G C G G G ? G G A G G G C G G G G G G G G G G G G G T G G G G G A G T T T G G T G G G G G G G ? ? ? G G G G A G G G A G G G G G G G ? G G G G G G G G T G G G ? T G G G T T G G A G G G G G A G G G G C G C G G G G G G G G G G G G T G G G G G G G G G T G G G G G G G A G G C T A G G ? G T G G ? G G G G G A G ? G G G G G G G G G G ? ? T G G A G G G G A G G G T C ? ? G A A A G G G G G G G G ? A G G T T G G G T T T C G G G G G ? ? ? ? A A T ? ? G G ? ? ? ? ? G G G G G G A G G A A G ? ? ? G G G G A G T G C G G T G G G G A C ? G G G G G G G G A G G G G G G G A G G G G G G G G G G G G G A G G C ? ? ? G T A G G G C A G C G T G G G A G G G G G G ? ? ? ? G G G G G G G G ? ? ? ? ? G ? ? ? G G G G G T G G A ? ? ? ? G G G A G G G A G G G G ? G A T G G G G ? G ? ? ? ? ? ? G G G G G G G G G G G A G G A ? ? G G G G A G C G G G C T G G C G ? ? ? G A C T G G C ? A G A A G G ? G T G G G G G G G G G G ? ? G G G G G G G A T G ? G G G G G G G G G G G G T G G G G G G G ? ? ? ? ? G G G ? ? G G T G G G G G G G ? G G G T G G G G G G G T G G G T G G G C T T A G G G G G G T A G G T G T G G ? C G G G G ? T G ? A G G G G C ? ? ? ? ? G G G G G G ? ? G ? G G G G G G T G ? ? ? ? C G ? ? G A G G ? G G G G G T G G G C C A G G G G T G G G G G G G C G G G G G G G G G G G G G G G ? G G G G C G G G G G G G C G G G G G G A G G A G G G G T C G G G G G G G G G G G G G A G G G G G G G G G G G G G G A G G G G G G G G G G G A G G G G G A A G A G G G G G G A T C ? ? ? ? ? ? ? ? ? ? ? ? ? A A G G ? ? G A ? ? ? ? ? A A C A C G T G A G C G G ? G ? ? G G G G G ? ? ? ? ? G G G G G A G G G G G A G G ? ? ? ? ? ? ? ? ? ? A G G G G G G G G G C G G G G T C G G G C A C G A G G G A A G T G A G G G G G A G G ? ? ? ? ? ? ? A C G C G A G G G G G G G G G G C G G G G G G G G C A A G G G G T G G G G G C G G G G G G G G G ? ? ? ? ? G G G G G C G G C G G G G G C A G G T T G G G G G ? ? ? A G ? ? ? ? ? ? ? ? ? ? ? T G G G G T G G G G G G G G G G G A G G G T G G T G G A G G G G G G G G G G G G G G C G G G G G G G G G G C G G T T T T G G G G G G G A T T T ? A ? ? ? ? G G A G G G G G A G ? G G A G G G T G G G A ? ? T G G G T G ? ? ? ? T ? ? G G G G C G G G G G T A G T G G G G G G G G A G G T G C G A G G C T ? ? ? G T T G A G A G G G G G G G G ? G G A G C G G G G G A A G C T G A G G G G A ? ? T G G G A G A G G G G ? ? ? G G G G G G A A G G G G G G G G G ? G G A C G G G G G G G G G G G A G G G G G G G G G G G G T G C G ? G G G G G G G G G G G G A C C G G A G G C G G G G G G G G G G G G A G G G G T G ? G G G G G G G C ? G G G G G G G G G G G T G G A G G G G G G G G G G G G G T G G G G G G T G G G G G G T ? ? G G G G G G G G G G G T ? ? G ? T T T C T G G G G G G ? ? ? ? ? G G T A C ? ? ? G G G G T G G G G T G G G G G ? G G G G G G ? G T G G G A ? G G G G G C G G G G G A G T G A G G G A G G G G G G T G G G G G A G G G G G ? ? G G G G G G G G G A G G G G G G G G G T ? ? G G A G G G G G G G G G G G G T A G ? ? G G ? ? ? G G G G G G C ? G G A ? G T G G ? ? ? C G G G G G G ? G G C C G G G ? G G G G G G G C G C C G G G G G G ? ? A G G A T ? ? ? G G ? G G G G G G A C G G G G T G G G G G G ? G G G ? ? ? ? ? G G T G ? T G G G G G G G C G G G G T G G G ? G G G T G G G G G G G ? ? G G G G G G G G G G G G G G G G G G G A G G A G G G G G G G ? ? ? ? ? G G G G G G G G G G G ? ? G G G G G G T ? ? G G G G G G G C G G G A C G G G G G C G T G G G C G G ? ? ? ? ? ? G T T G G A A G G G T G A G G G G G G G G G A C G ? ? G G A G G ? A G G G T A G G G G G G G T G G G G G G C ? ? ? G G G G G G G G G G G G G G C ? A G G G G C ? ? ? G G ? ? G G G G C G G G G G G C ? ? ? C C G ? G G G G G G G G G G G G G G G G G G G C G G T G ? ? G A G A G G</t>
  </si>
  <si>
    <t xml:space="preserve">    khamra_YaL023L-3_2803</t>
  </si>
  <si>
    <t xml:space="preserve"> ? ? ? ? ? G G G G G ? G G G G ? ? ? ? ? ? ? ? ? ? ? ? ? ? ? G G ? ? ? ? ? ? ? ? ? ? G ? ? ? ? ? ? ? ? ? G C T ? G G G G G G G T ? ? G G G G G ? ? ? ? A T G ? G G ? ? G G G G G G G G ? ? ? ? ? ? ? ? ? ? ? ? G ? ? ? ? ? ? ? ? ? ? ? ? G G G ? G G G A T ? ? ? ? ? ? G G G G G ? ? ? ? ? ? ? ? ? ? ? ? ? ? ? ? ? G T G ? ? ? ? ? ? ? ? ? ? ? ? ? ? ? ? ? ? A A G ? ? ? ? ? ? ? ? ? ? ? ? ? G G G G ? ? ? ? ? G G G G G A A G G G G G G ? ? ? ? ? ? ? ? ? ? ? ? ? ? ? ? ? G G ? ? ? ? ? ? ? ? ? ? ? ? ? ? ? ? ? ? ? G ? ? ? T T C G G A G ? ? ? ? ? ? ? ? ? ? ? ? G G G G G ? ? C ? ? ? ? ? ? ? ? ? ? ? G G ? ? ? G G G ? ? G A G G G ? ? ? ? ? ? ? ? ? ? ? ? ? ? ? ? ? ? ? ? ? ? ? ? ? ? ? ? ? ? ? ? ? ? ? ? ? ? G G G G C G ? ? ? ? G ? ? ? ? ? G ? ? ? ? ? ? ? ? ? ? ? ? T T G G G ? ? ? G ? ? ? G G G G G ? ? ? ? ? ? ? ? ? G G G G G G G G G G G ? ? ? G G G G G A G G G ? ? ? G A G G C T ? ? ? ? ? G G G G G G G G G A G ? ? ? ? ? ? ? G G ? ? ? ? ? ? ? ? ? ? ? ? ? ? ? ? T C A T T ? ? ? ? ? G G ? G ? ? ? ? ? ? ? ? ? ? ? ? ? ? C G ? G ? G T ? ? ? ? ? ? A C G G G ? ? ? ? ? ? ? ? ? ? ? ? ? A A G G ? ? ? ? ? A A G T G C G G ? ? ? ? ? ? ? ? ? ? ? ? ? ? ? ? ? ? ? G G G G G ? ? ? ? ? ? ? ? ? ? ? ? ? ? ? ? G C G G G ? ? ? ? ? ? C ? G C G ? G G G A G G G G ? ? ? ? ? ? ? ? ? ? ? ? ? ? ? ? ? ? ? ? ? G G G G G G G T G ? ? ? ? ? ? G ? ? ? ? ? ? ? ? ? G G ? ? ? G G G G ? ? ? ? ? ? ? ? ? ? ? ? ? ? ? ? ? G G G A G G A ? ? ? ? ? ? A G C G G ? ? T G G ? ? ? ? ? ? A C T ? G C T A G A ? ? ? ? G T ? ? ? ? ? ? ? ? ? ? ? ? ? ? ? ? G ? ? ? ? ? G G G G G ? ? ? ? ? ? ? ? ? ? ? ? G ? G G ? ? ? ? ? ? ? ? ? ? G ? ? G G G ? ? ? G ? ? ? ? ? ? G ? ? ? ? ? ? G ? ? ? ? ? ? ? ? ? ? ? ? ? ? G G T A G G T G T ? ? ? C A G G G ? T ? ? ? G G G G ? ? ? ? ? G G G G ? ? ? ? ? G G G ? G G G G T G T ? ? ? ? ? A A A ? ? ? ? ? ? ? ? ? ? ? ? ? ? ? ? ? ? G G T G ? G G G G G ? G G G G G G ? ? ? ? ? ? ? ? G C G G ? G ? ? ? ? ? ? ? ? ? ? ? ? ? G G ? ? ? ? ? ? ? ? T C G G G G G G ? ? G G G G G A G G G G G G ? G G G ? ? ? G A ? ? ? ? ? G G G G G ? ? G G G G G A ? ? ? ? ? G ? G G C ? ? ? ? ? ? ? ? ? ? ? ? ? ? ? ? ? ? G G G G A ? ? ? ? ? ? ? ? ? ? G T G A G C G G G G ? ? G C G G G G G G G C G G G G G A G G G G G A G G ? ? ? ? ? ? ? ? ? ? ? G G G G G G ? ? ? ? ? ? ? ? ? C G G ? ? ? ? ? ? ? ? ? ? ? ? ? ? ? G G G G G A ? ? ? ? ? ? ? ? ? ? ? ? ? ? ? ? ? ? ? ? ? ? ? ? G C G G ? ? ? G ? ? ? G A G G G G T G G G G G C G G G G ? ? ? ? ? ? ? ? ? G G ? G ? ? ? ? ? ? ? ? ? ? ? ? ? ? ? ? ? ? ? ? ? ? ? ? G A G T G G T G G ? ? ? ? ? ? ? ? ? ? ? ? ? ? ? ? ? ? ? ? ? ? ? ? ? ? ? ? ? ? G G A G G ? ? ? G G G ? ? A G G G C ? ? ? ? ? ? G G G G C G G T T T T ? ? ? ? ? ? ? A ? ? ? ? ? T T G G ? ? ? A G G G ? ? G G ? ? ? ? G G T G G G C G G ? ? ? ? ? ? ? ? ? ? ? ? ? ? ? ? G ? ? G G G G T G ? ? ? ? ? ? ? ? ? ? ? ? ? ? ? ? ? A G A ? ? G G C G T T ? ? ? ? ? G A G G G G G G ? ? ? ? C G G ? ? ? A A G C G G A ? ? G T T ? ? ? ? ? ? ? ? ? ? ? G G ? ? ? ? G G G G G C A ? ? ? ? ? ? ? ? ? ? ? ? ? ? ? ? ? ? ? ? ? ? ? ? G ? ? ? ? ? ? ? ? ? ? ? ? ? ? ? ? ? T G ? ? ? ? G G A ? ? ? ? A C C ? G A ? ? ? ? ? ? ? A A G G G ? ? ? ? ? ? ? ? ? ? ? ? ? ? ? ? ? ? ? G G G G G ? ? ? ? ? ? ? ? ? ? ? G G G G ? ? ? ? ? ? ? ? ? ? ? G G G G G G ? G ? ? ? ? ? ? ? ? G G ? ? ? ? ? ? ? ? ? ? ? ? ? ? ? ? ? ? ? G G G G G ? ? ? ? ? ? ? ? ? C G G ? ? ? ? ? T ? ? G G T ? ? G G G G ? G G G ? ? ? ? ? ? ? ? ? ? ? ? ? ? ? ? G G G G G ? ? ? ? ? ? ? ? ? ? ? ? ? ? ? ? ? ? G G G G G G G G G ? ? G G G G ? G G ? ? ? ? ? ? ? G G G G G ? G G ? ? ? ? G G ? ? G G G G G G G T A G ? ? ? ? ? G G G A A G ? ? ? ? ? ? C G ? ? ? ? ? ? ? ? ? ? ? ? ? ? ? G G A A ? G ? ? G G G ? ? ? ? C G C C G G G G G G G ? ? ? G A T G ? ? ? ? ? ? ? ? ? ? G A C G G G G T G ? ? ? ? ? ? ? ? ? ? G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</t>
  </si>
  <si>
    <t xml:space="preserve">    khamra_YaL023L-5_5165</t>
  </si>
  <si>
    <t xml:space="preserve"> ? ? ? ? G G T G G G ? ? ? ? ? ? ? ? ? ? A T G G ? ? ? ? ? ? ? ? ? ? ? ? ? ? ? ? ? ? ? ? ? ? ? ? ? ? ? ? G C T ? ? ? ? ? ? ? ? ? ? ? ? ? ? ? ? ? ? ? ? ? G ? ? ? ? ? ? ? ? ? ? ? ? ? ? ? ? ? ? ? ? ? ? ? ? ? ? ? ? ? ? ? ? ? ? ? ? ? ? ? A G G ? ? ? ? ? ? ? ? ? ? ? ? ? ? ? ? ? ? ? ? ? ? ? ? ? ? ? G G ? G G ? ? G T A ? ? ? ? ? ? ? ? ? ? ? ? ? G G A G A A G G ? ? ? ? ? ? ? ? ? ? ? ? ? ? ? ? ? ? ? ? ? ? ? ? ? G G A A G G G ? ? ? ? ? ? ? ? ? ? ? ? ? ? ? ? ? ? ? ? ? ? ? G ? ? ? ? ? ? ? ? ? ? ? ? ? ? G A ? ? ? ? ? ? T ? ? ? ? ? ? ? ? ? ? ? ? ? ? ? ? ? ? ? ? ? ? ? ? ? ? A ? ? ? ? ? ? ? ? ? ? ? ? ? ? ? ? ? ? ? G A G G ? ? ? ? ? ? ? ? ? ? ? ? ? ? ? ? ? ? G G ? ? ? ? ? ? ? ? ? ? ? ? ? G ? ? ? ? ? ? ? ? ? ? ? ? ? ? ? ? ? ? G G G ? ? ? ? ? ? ? ? ? ? ? ? ? ? ? ? ? ? ? ? ? ? ? ? ? ? ? ? ? ? ? ? ? ? ? ? G G G ? ? ? ? ? ? ? ? ? ? ? ? ? ? ? G G G ? ? ? ? ? G G G G A G G C T A G G C G ? ? ? ? G ? ? ? ? A ? ? ? ? ? ? ? ? ? ? ? ? ? ? ? ? ? ? ? ? ? G T A G G C G ? ? ? ? A A G ? ? G ? ? G G ? ? ? ? ? ? ? ? ? ? ? ? ? ? ? ? ? ? ? ? ? ? ? ? ? ? ? ? ? ? ? G A A G G G G G G A G G C ? ? ? ? ? ? ? ? ? ? ? ? ? ? ? ? ? ? ? ? ? ? ? ? ? ? ? ? ? ? ? ? ? ? ? ? ? ? ? G G G G ? ? ? ? ? ? ? ? ? ? ? ? ? ? ? ? ? ? ? ? ? ? ? ? ? ? ? ? G T G G G A G G ? ? ? ? ? ? ? ? ? ? ? ? ? ? ? ? G G A T G ? ? ? ? ? ? ? G G T G ? ? ? ? ? ? ? ? ? ? ? G G G G ? ? ? ? G A T G G ? ? ? G ? ? ? ? ? ? ? ? ? ? ? G ? ? ? ? ? ? ? ? ? ? ? ? ? ? ? ? ? ? ? ? ? ? ? G G A ? ? ? ? ? ? ? ? ? ? ? ? ? T A A G G ? ? ? ? ? ? ? ? ? ? ? ? G ? ? ? ? ? ? G G G A T G ? ? ? ? ? ? ? ? ? ? ? ? G T ? ? ? ? ? ? G ? ? ? ? ? ? ? ? ? ? ? ? ? ? ? ? ? ? ? ? ? ? ? ? T G ? ? ? ? ? ? ? ? ? ? ? ? ? G ? ? ? ? ? ? ? ? G G T A G G T G ? ? ? ? ? ? ? ? ? ? ? ? ? ? ? ? ? ? ? ? ? ? ? ? ? ? ? ? G G ? ? ? ? ? ? G G ? ? ? ? ? ? ? ? ? ? ? ? ? ? ? ? ? ? G G G G T G G G C C ? ? ? ? ? ? ? ? ? ? ? ? ? ? ? ? G G G G G ? ? ? ? ? ? ? ? ? ? ? ? ? C G G ? ? G G G C G G G G ? ? ? ? ? ? ? ? ? ? ? ? ? ? ? ? ? ? ? ? ? ? ? ? ? ? ? ? ? ? ? ? ? ? ? ? ? ? ? ? ? ? ? ? ? ? ? ? ? ? ? ? ? ? ? ? ? ? ? ? ? ? ? ? ? G G A C ? ? G A C ? ? ? ? ? ? ? ? ? ? ? ? ? ? ? ? ? ? ? ? ? ? ? ? ? ? ? ? ? ? ? ? ? ? ? ? G G G G G C ? ? ? ? ? ? ? ? ? ? ? ? ? ? ? ? ? ? ? ? ? ? ? ? ? ? ? ? ? ? ? ? ? G G G G ? ? ? ? ? ? ? G G G C ? ? ? G C A C G ? ? ? ? ? ? ? ? ? ? ? ? ? ? ? ? G G G G ? ? ? ? ? ? ? ? ? ? ? ? ? ? ? ? ? ? ? ? ? C G G ? ? ? ? ? ? ? G A G G G G T G ? ? ? ? ? ? ? ? ? ? ? ? ? ? ? ? ? ? ? ? ? ? ? ? ? ? ? ? ? ? ? ? ? ? ? ? G T T G G G ? ? ? ? ? ? G ? ? ? ? ? ? ? ? ? ? ? ? ? ? ? ? ? ? ? ? ? ? ? ? ? ? ? ? ? ? ? ? ? ? ? ? ? G A ? ? ? ? ? G G G ? ? ? ? ? ? ? ? ? ? ? ? ? ? ? ? ? ? ? ? ? ? ? ? ? ? ? ? ? ? ? ? ? ? ? ? ? ? ? ? ? ? ? G ? ? ? ? ? ? ? ? ? ? ? ? ? ? ? ? ? ? ? ? ? ? ? ? ? ? ? ? ? ? ? ? ? ? ? ? ? ? ? ? ? ? ? ? ? ? ? ? ? ? ? ? ? ? ? ? ? ? ? ? ? ? ? ? ? ? ? ? ? ? ? ? T T G A ? ? ? ? ? ? ? ? ? ? ? ? ? ? ? ? ? ? ? ? ? ? ? ? ? ? ? ? ? ? ? ? ? ? ? ? ? G G A ? ? ? ? ? ? G A C G ? ? ? ? ? ? ? ? ? ? ? ? ? ? ? ? ? ? ? ? ? ? ? ? ? ? ? ? ? G G G A G ? ? ? A G G G G G G G ? ? ? ? ? G G G ? ? ? ? ? ? ? ? ? A C C ? ? ? ? ? ? ? ? ? ? ? G G G G ? ? ? ? ? ? ? ? ? ? G G G G G G ? ? ? ? ? ? ? ? ? ? G G G G ? ? ? ? ? ? ? ? ? ? ? ? ? ? ? ? ? ? ? ? ? G G ? ? ? ? ? G G G G ? ? ? ? ? ? ? ? ? ? ? ? ? ? ? ? ? ? C T T T C T ? ? ? ? ? ? ? C A G G G G ? ? ? ? ? ? ? ? ? ? ? ? ? ? ? ? G G G ? ? ? ? ? ? ? ? ? ? ? ? ? G T G ? ? ? ? ? ? ? ? ? ? ? ? A G T G ? ? ? ? ? ? ? ? ? ? ? ? ? ? ? ? ? ? ? ? ? ? ? ? ? ? ? ? ? ? ? ? ? ? A ? ? ? ? ? ? ? ? ? ? ? ? ? ? ? ? ? ? ? ? ? ? G G G G ? ? ? ? ? ? ? ? ? ? ? ? ? ? ? ? ? ? ? ? ? ? ? ? ? ? ? ? ? ? ? ? ? ? ? ? ? ? ? G C C ? ? ? ? ? ? ? ? ? ? ? ? ? ? ? ? ? ? ? ? ? ? ? ? ? ? ? ? ? ? A G G G ? ? ? ? ? ? ? C G G G G T G G G ? ? ? ? ? ? ? ? ? ? ? ? ? ? ? ? ? T G ? ? ? ? ? ? ? ? ? ? ? ? ? ? ? ? ? ? ? ? ? ? ? ? ? ? ? ? ? ? ? ? ? ? ? ? ? ? ? ? ? ? ? ? ? ? ? ? ? ? ? ? ? ? ? ? ? ? ? ? ? ? ? ? ? ? ? ? ? ? ? ? G G ? ? ? ? ? ? ? ? G ? ? ? ? ? ? ? ? ? ? ? ? ? ? ? ? ? ? ? ? ? ? ? ? ? ? ? ? ? ? A ? ? ? ? ? ? ? ? ? ? ? ? ? ? ? ? ? ? ? ? ? ? ? ? ? ? ? ? ? ? ? ? ? ? ? ? ? ? ? ? ? ? ? ? ? ? ? G ? ? ? ? ? ? ? ? ? ? ? ? ? ? ? ? ? ? ? ? ? ? ? ? ? ? ? ? ? ? ? ? ? ? ? ? ? ? ? ? ? ? ? ? ? ? G C T G ? ? ? ? ? ? ? ? ? ? ? ? ? ? ? ? ? ? ? ? ? ? ? ? ? ? G G G G G ? ? ? ? ? ? ? ? ? ? ? ? ?</t>
  </si>
  <si>
    <t xml:space="preserve">    khamra_YaL024L-1_12683</t>
  </si>
  <si>
    <t xml:space="preserve"> T ? G T ? A T G G G G G ? ? G G ? ? G G A T G G G G G ? G G G ? ? ? G A T C G ? ? ? G G G G ? ? ? ? ? A G C T ? ? ? ? ? ? ? ? ? ? ? ? ? ? ? ? ? ? G T A T ? ? G G ? G G G G G G G G G ? ? ? ? ? ? ? ? G G ? ? ? G G ? G G G G ? ? ? ? ? ? G G G ? ? ? ? ? ? ? ? ? ? ? ? ? ? ? ? G ? ? G G ? G C ? G G G G G G ? ? G T G ? ? ? ? G G C A G G G G G G G C G C C G G G A ? ? ? G T G T T G G G G G G G ? ? G ? ? ? ? ? G G A A G G G G G ? G G G G G G G C G G G G G G G G G ? G G G T G C C G T T T ? ? ? ? ? ? ? ? ? ? ? ? ? T ? ? ? G A G ? ? ? ? ? ? ? G G ? ? G G G G G ? A G ? ? ? ? G G G G G G ? G G G G G C G G G ? ? ? ? ? ? G C G G G G G G G G G G G G G T G G G G ? ? ? ? ? ? ? ? ? ? ? ? ? G ? G G G ? ? ? ? ? A G ? ? ? G G G G G ? ? G ? ? ? G ? ? ? ? ? G G G T T G G G T T G G A G G G G G G G G G G G G C G G G G G G G ? ? ? ? ? ? ? ? G G G G G G G A G G G G G G G A G G C T ? A G C G G ? ? G ? ? G G ? A G ? A G ? ? ? ? ? ? ? ? C ? ? ? G C G G G G A G G G T C C T G A A A ? ? G G A G G ? ? ? ? ? ? ? ? ? ? ? ? ? ? ? ? G G G G G G G A A T ? ? G G ? ? ? ? ? ? ? ? ? ? ? ? ? ? C A G ? ? ? G G G A A ? ? G C G ? ? ? ? ? ? ? ? G G G G A ? ? G G A G G G A G G G A G G G G G G G G ? G G G G A G G ? G G G ? ? A G G ? ? A G C G T A ? ? ? ? ? ? G G G G G ? ? G G ? ? ? G G G ? ? ? ? ? ? ? G A G G G G G T G ? A C G G ? G G G A G A G G G G G G G G A T G ? ? ? ? ? ? ? T G G ? G G A G G G G G G G G A G ? ? ? ? G G G G ? ? ? ? ? G C ? ? ? A G ? ? ? ? A C T G G ? ? ? ? ? ? ? ? ? ? ? ? G G ? ? ? G G G A ? ? ? ? G G G G G A T G G G G G G G G G G G G ? G T G ? ? ? G ? ? A G G ? G G G G G G G ? T G G G G G G G G G G ? ? ? G G G G G G T ? G G G G A ? ? T T A G ? G G G G T A G G T G T ? G ? C A ? ? ? ? ? G C ? G G G ? C ? ? ? ? G G G G G G G G T ? G G G G ? G G T G T G G G C G ? ? G A G ? ? ? G G G G T G G G C C A G G G G T G G G ? ? ? ? C G G G G G G G G G ? ? ? ? ? ? ? G G G ? C G G G G G G G C G G G G G G G G G A ? ? G G G C G G G G G G G G G G G G G A G G G G G G G G G G G G ? G C G G G G G G G G G G G A G G G ? ? A A G A G G G G G G C T A G A C C G T G ? ? ? ? C G A A ? G G G G A ? ? ? ? ? ? ? ? ? ? ? ? ? ? ? ? ? ? G ? G G G C G G G G G G G C G G G G G A G G G G G A G G G G G G G G G G T G ? G G G G G G G T G C G G G G T ? ? ? G C A C G A G G G A A A T G A G G G G G A G ? ? G G G G A G ? ? ? ? ? ? ? G G G G G G G G G C G G G G G G G ? ? G A G G G G T G G G G G C ? ? ? G ? G G G G G G G G G G G G G G A G G A G G A G G ? ? ? G T T G G G G ? A G ? A G T G G T G A ? ? ? G G T G G ? ? ? ? ? ? ? ? ? G G G G ? ? ? G G T G G T ? G A ? ? G G G G G G A ? ? ? G G A G G G G G G ? ? ? ? ? ? ? ? T T T G G G G G G G A ? C T ? A ? ? ? ? G G G G G G G G ? ? ? ? G A G G G T G G ? ? G G T G G G T ? ? ? G G ? G G G G ? G C G G G G G T G ? T ? ? ? ? ? ? ? G A G G T ? ? G A G G T T ? ? ? G T T G A ? A G G G ? ? ? ? ? ? ? G A G C G G G G ? ? ? G C T G A G G G G A G G T G G G A G A G G ? ? ? ? ? G G G G G G C A G G G G G ? ? ? G G ? ? T C G G G G G G ? ? G G G A G G G G G G G G G G G G T ? ? ? ? ? ? ? ? ? G G G G G G G A C A G G A G G C G G G G G G A G G G G G A G G G G T ? G G G G G G G G ? ? ? ? ? G G G G G G G G T G G A G G ? G G ? ? G ? ? G G G T G G G ? G G T G G ? ? ? ? C ? ? G G G G G G ? ? ? ? ? ? ? ? ? ? T T T ? ? G G G G G ? ? ? ? ? ? G G ? ? ? G G G G G G G T G G G G G G G G G G ? G ? G G G G ? ? T G G G A G ? ? ? ? ? A G G G G G ? ? T G A ? ? ? A G G G G G G T G ? ? G G A G G G G G ? ? ? ? ? ? G G G G ? A G G G G G G G G G ? G G G G C ? ? ? G G G G ? ? ? ? ? ? ? ? ? ? G ? G G ? G G G G ? ? ? ? G ? A G ? C ? ? ? ? ? ? G G G G G G G G G C C G G G ? G G G G G G G C G C C G G ? G G G A ? A G G A T G G ? ? ? G G G ? ? G G A ? ? ? ? G T G ? ? G G G G ? ? ? ? G G G G ? ? ? ? ? ? ? G G G G G A ? ? ? ? G T G ? ? ? ? ? G T G G G G G G ? G G G G G G G ? G G ? G G G G G G G G G G A G G A G G G G G G G G G ? ? ? ? G G G G G G G G G G T ? ? ? ? ? ? ? T G G G G G G G ? ? C ? ? ? A C G G G G G C G T G G G C G G A ? G G T A G T T ? G A A ? ? G ? G A G G G G G G G G G C ? G G G G G G ? G ? ? G G G T A G G ? G ? ? ? T G G G G G G C A A A G G G ? G G G G G G ? ? ? A A G A G G G G C G G ? ? ? ? ? G G G G A G G G G G G C ? ? C C C G G G G G G ? ? ? ? G G G G G G G G G T G C ? ? ? G ? ? G G G G G G</t>
  </si>
  <si>
    <t xml:space="preserve">    khamra_YaL024L-3_14625</t>
  </si>
  <si>
    <t xml:space="preserve"> ? ? ? ? ? ? ? G G G G G ? ? G ? ? ? ? ? ? ? ? ? G G G ? ? ? ? ? ? ? ? ? ? ? ? ? ? ? ? ? ? ? G G T T G ? ? ? ? ? ? ? ? ? ? ? ? ? ? ? G G G G ? ? ? ? ? ? ? ? ? ? ? ? ? ? ? ? ? ? ? ? ? ? A G T G ? ? ? ? G ? ? ? ? ? ? ? ? ? G ? ? ? ? ? ? ? ? ? ? ? ? ? ? ? ? ? ? ? ? ? ? ? ? ? ? ? ? ? ? ? ? ? ? ? ? ? ? ? ? ? ? ? ? ? ? ? ? ? ? ? ? ? ? ? ? ? ? ? ? ? G A A A G G A G ? ? G T ? T T G G G ? ? ? ? ? ? ? ? ? ? ? ? ? ? ? ? ? ? ? G ? ? G G G G ? ? ? ? ? ? G G G ? ? ? ? G ? G G T ? ? ? ? ? ? ? ? ? ? ? ? ? ? ? ? ? ? ? ? T T C G ? ? ? ? ? ? ? ? ? ? ? ? G G G G G G G G A G ? ? ? ? ? ? ? ? ? ? ? ? G G ? ? ? G G G ? ? ? ? ? ? ? ? ? ? ? ? ? ? ? ? ? ? ? ? ? ? ? ? ? ? ? ? ? ? ? ? ? ? ? ? ? ? ? G G G G ? ? ? ? ? ? ? ? ? ? A G G ? ? ? ? ? ? ? ? ? ? G ? ? ? ? ? ? ? ? ? ? ? ? ? ? ? ? ? ? ? ? G G ? ? ? ? ? ? ? ? ? ? ? ? ? ? ? ? ? ? ? ? ? ? ? ? ? ? G G ? ? ? ? ? ? G G G G ? ? ? ? ? A G G G G G ? ? ? G G ? ? ? ? G ? ? ? G G G G G ? ? ? ? ? ? ? ? ? ? ? ? G A G A G T C ? ? ? ? ? A A ? ? ? ? ? ? ? ? ? ? ? ? ? ? ? ? ? ? ? ? ? G ? ? ? ? ? ? G A ? ? ? ? ? ? ? ? ? ? ? ? ? A G G G A G G C A G ? ? G G ? ? A A ? ? ? ? ? ? ? ? ? ? ? ? ? ? ? ? ? ? ? ? ? ? ? ? ? ? ? ? ? ? ? ? ? ? ? ? ? ? ? ? ? ? ? ? ? ? ? ? ? ? ? ? ? ? ? ? ? ? ? ? ? ? ? ? ? ? ? ? ? G G ? ? ? ? ? ? ? ? ? ? G G ? ? ? ? A T G ? ? ? ? ? ? ? ? ? ? ? ? A C ? ? ? ? ? ? ? ? ? ? ? ? ? ? G G ? ? ? ? ? ? ? ? ? ? ? ? ? ? ? ? ? ? ? ? ? ? G G ? ? ? ? ? ? ? ? ? ? ? ? A G C G G ? ? ? ? ? ? ? ? ? ? ? ? ? ? ? ? ? ? ? ? ? ? ? ? ? ? ? ? G G ? G G A ? ? ? ? ? ? T ? ? ? G G A T G ? ? ? ? ? ? ? ? ? ? G G ? ? ? ? G G ? ? ? ? ? ? ? ? ? ? ? ? ? ? ? ? ? ? G G G G ? ? ? ? ? ? ? ? ? ? ? ? ? ? ? ? ? ? ? ? ? ? ? ? ? ? ? ? ? ? ? ? ? ? ? ? ? T ? ? ? ? ? ? ? ? ? T ? ? ? ? ? ? ? ? ? ? ? ? ? ? ? ? ? ? ? G T G ? ? ? G G G ? ? ? ? ? ? ? ? ? ? ? ? ? ? ? ? ? ? ? G G ? ? ? G C C A G ? ? ? T G ? ? ? ? G G C G G ? ? ? ? ? ? ? ? ? ? ? ? ? ? ? ? ? ? ? ? ? ? ? ? ? ? ? ? ? ? ? ? ? A ? ? ? ? ? ? ? ? ? ? ? ? G ? G G G G G G G G A G G G ? ? ? ? ? G G G A ? ? ? ? ? ? ? ? ? ? ? ? ? ? ? ? ? ? ? ? ? ? ? ? ? ? ? ? G G C T A ? ? ? ? ? ? ? ? ? ? ? ? ? ? ? ? ? ? ? ? ? ? ? ? ? ? ? ? ? ? ? ? ? ? ? ? ? G G ? ? G G ? ? ? ? ? ? ? ? ? ? ? ? ? ? ? ? ? ? ? ? ? ? ? ? ? ? ? ? ? ? ? ? ? ? ? A G G G G G G T G C G ? ? ? ? ? G G ? ? A C ? ? ? ? ? ? ? G T ? ? ? ? ? ? ? ? ? ? ? ? ? ? ? ? ? ? ? ? ? ? ? ? ? ? ? ? ? ? ? ? ? ? ? ? ? ? ? ? ? ? ? A A G ? ? G T G G ? ? ? ? ? ? ? ? ? ? ? G G ? ? ? ? ? G G ? ? ? ? ? ? ? ? ? A G G C A ? G T T G ? G G G ? ? ? ? ? ? ? ? ? ? ? G G A G G T G G ? ? ? ? ? ? ? ? ? ? ? G G ? ? ? ? ? ? ? ? ? ? ? A G G ? ? ? ? G G ? ? ? ? ? ? ? G ? ? ? ? ? ? ? ? ? ? ? ? ? ? ? T G G ? ? ? ? ? ? ? ? ? ? ? ? ? ? ? ? ? ? ? G G ? ? ? ? ? ? ? ? ? ? ? T G G ? ? ? ? ? ? ? ? ? ? G ? ? ? ? ? ? ? ? ? ? ? ? ? ? ? ? ? ? ? ? ? ? ? ? A A A G A G G T ? ? ? ? G G C T ? G C G T T G A ? ? ? ? ? ? ? ? ? ? ? ? ? ? ? ? ? ? ? ? ? ? ? ? ? ? ? ? ? ? ? G A G ? T G ? ? ? ? ? ? ? ? ? ? ? ? ? ? ? ? ? ? ? ? ? ? ? ? ? ? ? ? ? ? ? ? ? ? ? ? ? ? ? ? ? ? ? ? ? ? ? ? ? ? ? ? ? ? G G G ? ? ? ? ? ? ? ? ? ? ? ? ? ? ? ? ? ? ? ? ? ? ? ? G G C ? G G ? ? ? ? ? ? ? ? ? ? ? ? ? ? ? ? ? ? ? G G G G ? ? ? G ? ? G G G G G G G G T ? ? ? ? ? ? ? ? ? ? ? ? ? ? ? ? ? ? ? ? ? G G T G ? ? ? ? ? C ? ? ? ? ? ? ? ? ? ? ? ? ? ? ? ? ? ? T T T ? ? ? ? ? G ? G ? ? ? ? ? ? ? ? ? ? ? ? ? ? ? ? ? ? G ? ? ? ? ? ? ? ? ? ? ? ? ? ? ? ? ? G T G ? ? ? ? ? ? ? ? ? ? ? ? ? ? ? ? ? ? ? ? G G G A G G ? ? ? ? ? ? ? ? ? ? ? ? ? G G ? ? ? ? G G ? ? ? ? ? ? ? ? ? ? ? ? G G G G ? ? G G G ? ? ? ? ? ? ? G ? ? ? ? G T A G ? ? ? ? ? ? ? ? ? ? ? ? ? ? G ? ? ? ? ? C ? ? ? ? ? ? ? ? ? ? ? ? ? ? ? ? ? ? ? ? ? ? ? ? ? ? ? ? ? ? ? ? G G G G A ? ? ? ? ? ? ? ? ? ? ? ? ? ? ? ? G ? ? ? ? ? G G G G T ? G ? ? ? ? ? ? ? ? ? ? ? ? ? ? ? ? ? ? ? ? ? ? ? ? ? ? ? ? ? ? ? ? ? ? ? ? ? ? ? ? ? ? ? ? ? ? ? ? ? ? ? ? ? ? ? ? ? ? ? ? ? ? ? ? ? ? ? G A G G ? ? G G ? ? ? ? ? ? ? ? ? ? ? ? ? ? ? ? ? G G G T ? ? ? ? ? ? ? ? ? ? ? ? ? ? G G G ? ? ? ? ? ? ? ? G G G C G ? ? ? ? C ? ? ? G ? ? ? ? ? ? ? ? ? ? ? ? ? ? ? ? ? ? ? ? ? ? ? ? ? ? ? ? ? ? ? ? ? ? ? ? ? ? ? ? ? ? ? ? ? ? ? ? ? ? ? ? ? ? ? G G ? ? ? ? ? ? G G ? ? ? ? ? ? ? ? ? ? A G ? ? ? ? ? ? ? ? ? ? ? ? ? ? ? ? G A G G G G G G ? ? ? ? ? ? ? ? ? ? ? ? ? ? ? ? ? ? ? ? ? ? ? ? ? ? ? ? ? ? ? G ? ? ? ? ? ? ? ?</t>
  </si>
  <si>
    <t xml:space="preserve">    khamra_YaL025L-1_16920</t>
  </si>
  <si>
    <t xml:space="preserve"> ? ? ? ? ? G ? ? ? ? ? ? ? ? ? ? ? ? ? ? ? ? ? ? ? ? ? G G ? ? ? ? ? ? ? ? ? ? ? ? ? ? ? ? ? ? ? ? ? ? A G C ? ? ? ? ? ? ? ? ? ? ? ? ? ? ? ? ? ? ? ? T A T ? ? ? G ? G ? ? ? ? ? ? ? ? ? ? ? ? ? ? ? ? ? ? ? ? ? ? ? ? ? ? ? ? ? ? ? ? ? ? ? ? ? ? ? ? ? ? ? ? ? ? ? ? ? ? ? ? ? ? ? ? ? ? ? ? ? ? ? G G G G ? ? ? G T ? ? G C G G G C G ? ? ? ? ? ? ? ? ? ? ? ? ? G ? ? G G ? ? ? T T G G G ? ? ? ? ? ? ? ? ? ? ? ? ? ? ? ? ? ? ? ? ? ? ? ? ? ? ? ? ? ? ? ? ? ? ? ? G G G ? ? ? ? T G C C A ? ? ? C C ? ? ? ? ? ? ? ? ? ? ? ? ? C G G A G ? ? ? ? ? ? ? ? ? ? ? ? ? ? ? ? ? ? ? ? ? ? ? ? ? ? ? ? ? ? ? ? ? ? ? ? ? ? ? ? ? ? ? ? ? ? ? ? ? ? ? ? ? ? ? ? ? ? ? ? ? ? ? ? ? ? ? G T T T G G C G ? ? ? ? ? ? ? ? ? A G G A ? ? ? ? ? ? ? G G G ? ? ? ? ? ? ? ? ? ? ? ? ? ? ? ? ? ? ? ? ? ? ? ? ? ? ? ? ? ? ? ? ? ? ? ? ? ? ? ? ? ? ? ? ? ? ? ? ? ? ? ? ? ? ? ? ? ? ? ? A G G G G G ? ? ? G G A T A G ? ? ? ? ? ? ? ? ? ? ? ? ? G G ? ? ? ? ? ? ? ? ? ? ? ? ? ? ? ? ? ? ? ? ? ? ? ? T C ? ? ? ? ? ? ? ? ? ? ? ? ? ? ? ? ? ? ? ? G G ? ? ? ? ? ? G ? ? ? ? ? ? ? ? ? ? ? ? ? ? ? ? ? A C G ? ? ? ? ? ? ? ? ? ? ? ? ? ? G ? ? ? ? ? ? ? ? ? ? ? ? ? ? ? ? ? ? ? ? ? ? ? ? ? ? ? ? ? ? ? ? ? ? ? ? ? ? ? ? ? ? ? ? ? ? ? ? ? ? G A G A G ? ? ? G G G ? ? ? ? ? ? ? ? ? ? ? ? ? ? ? ? ? ? ? ? G G G ? ? ? ? ? ? ? ? ? ? ? ? ? ? ? ? ? ? ? ? ? ? ? ? ? ? ? G ? ? ? ? ? ? ? ? ? ? ? ? ? ? ? G G ? ? ? ? ? ? T G G ? G G ? ? ? ? G G ? ? ? ? ? ? ? ? ? ? ? ? ? ? ? C G G ? ? ? ? ? ? ? ? ? ? ? ? ? ? ? ? ? ? ? ? ? ? ? ? ? ? ? ? ? ? ? ? ? ? ? ? ? ? ? ? ? ? ? ? G G A T G ? G ? ? ? ? ? ? ? ? ? ? ? ? ? ? ? ? ? ? ? ? G G G G ? ? ? ? ? ? G ? ? ? ? ? ? ? ? ? ? ? ? ? ? ? ? G G ? ? ? ? ? ? ? G G G C ? ? ? ? ? ? ? ? ? ? ? ? ? ? ? ? ? ? ? ? ? ? ? ? ? ? ? ? ? ? ? ? ? ? ? ? ? ? ? ? G G G ? ? ? ? ? G G G ? G G G T G T ? ? ? ? ? ? ? ? ? ? G G ? ? ? ? ? ? ? ? ? ? ? ? ? ? ? ? ? ? ? ? ? ? ? ? ? ? ? ? ? ? ? ? ? ? G G ? G G A C ? ? ? ? ? ? ? ? ? ? ? ? ? ? ? ? ? ? ? ? ? ? ? ? ? ? ? ? ? ? ? ? ? ? ? ? ? G G G ? ? ? ? ? ? ? ? ? ? ? ? ? ? ? ? ? ? ? ? ? ? ? ? ? ? ? ? ? ? ? ? ? ? ? ? ? ? ? ? ? ? ? ? ? C T ? G C C ? ? ? ? ? ? ? ? ? ? ? ? ? ? ? ? ? ? ? ? ? ? ? ? ? ? ? ? ? ? ? ? ? ? ? ? ? ? ? ? ? ? ? ? ? A G G G C G ? ? ? ? ? G G G G G G G G G G G G ? ? ? ? ? ? ? ? ? ? ? ? ? ? ? ? ? ? ? ? ? ? C ? G ? ? ? ? ? ? ? ? ? ? ? ? ? ? ? ? ? ? ? ? ? ? ? ? ? ? ? ? ? ? ? ? ? ? ? ? ? ? ? ? ? ? ? ? ? ? C G G G G G ? ? ? ? ? ? ? ? ? ? ? ? ? ? ? ? ? ? ? ? ? ? ? ? ? ? ? ? ? ? ? ? ? ? ? ? ? ? ? ? ? ? ? ? ? ? ? ? ? ? ? ? G ? ? ? ? ? G A G ? ? ? ? ? ? ? ? ? ? ? ? ? ? ? ? ? ? ? ? ? ? ? ? G A G G A G ? ? ? ? ? ? ? ? ? ? ? ? ? ? ? ? ? G G G G G G ? ? ? ? ? ? ? ? ? ? ? ? ? ? ? T ? ? ? ? G G G ? ? ? ? ? ? ? ? ? ? ? ? ? ? ? G ? ? ? ? A G G ? ? ? ? ? ? ? ? ? ? ? ? ? ? ? ? ? ? ? ? ? ? ? ? ? ? ? ? A ? ? ? ? ? ? ? ? ? ? ? ? ? ? ? ? ? ? ? ? ? ? ? ? ? ? ? ? ? ? ? ? ? ? ? ? ? ? ? ? ? ? ? ? ? ? ? ? ? ? ? ? ? ? ? ? ? ? ? ? ? ? ? ? ? ? ? ? ? ? ? ? ? ? T G G G ? ? ? ? ? ? ? ? ? ? ? ? ? ? ? ? ? ? ? ? ? ? ? ? ? ? ? ? ? ? ? ? ? ? ? ? ? ? ? ? ? ? ? ? ? ? ? ? ? G G G G G G ? ? ? ? ? ? ? ? ? ? ? ? ? ? ? ? ? ? ? ? ? ? ? ? G ? ? ? ? ? ? ? ? ? G G G G G A ? ? ? ? ? ? ? ? ? ? ? ? ? ? ? ? G G G ? ? ? ? ? G G G T G G ? ? ? ? ? G ? ? ? ? ? ? ? ? ? ? G G G ? ? ? ? ? ? ? ? ? ? ? ? ? ? ? ? ? ? ? ? ? ? ? ? ? ? ? ? T T T ? ? ? ? ? ? ? ? ? ? ? ? ? ? ? ? ? ? G G G G G G ? ? ? ? ? ? ? ? ? ? ? ? ? G G ? ? ? ? ? ? ? ? ? ? ? ? ? ? ? ? ? ? ? ? ? ? ? ? ? ? ? ? ? ? ? ? ? ? ? ? ? ? ? ? ? ? ? ? ? ? ? ? ? ? ? ? ? ? ? ? ? ? ? ? ? A ? ? ? ? ? ? ? ? ? ? ? ? ? ? ? ? ? ? ? ? ? ? ? ? ? ? ? ? ? ? ? ? G ? ? ? ? ? ? ? ? ? ? ? ? ? ? ? ? ? ? ? ? ? ? ? ? ? ? ? ? ? ? ? ? ? ? ? ? G ? ? ? ? ? ? ? ? ? ? ? ? ? ? ? ? ? ? ? ? ? ? ? ? ? T G G G G G ? ? ? ? ? ? G A C G G G G T ? ? ? ? ? ? ? ? G ? ? ? ? ? ? G ? ? ? ? ? ? ? ? ? ? ? ? ? ? ? ? ? ? ? ? ? ? G G G ? ? ? ? ? ? ? ? ? ? ? ? ? ? ? ? ? ? ? ? ? ? ? ? ? ? ? ? ? ? ? ? ? ? ? G G A G A ? ? ? ? ? ? ? ? ? ? ? ? G ? ? ? ? ? ? ? ? ? ? ? ? ? ? ? ? ? ? ? ? ? ? ? ? ? ? ? ? ? ? ? ? ? ? ? ? ? ? ? ? ? ? ? G G T ? ? ? ? ? G A A ? G G ? ? ? ? ? ? ? ? ? ? ? ? ? ? ? ? ? ? ? ? ? ? ? A G G G T A ? ? ? ? ? ? ? ? G ? ? ? ? ? ? A A ? G G ? ? ? ? ? ? ? ? ? ? ? ? ? ? ? ? ? ? ? ? ? ? ? ? ? ? ? ? ? ? ? ? ? ? ? ? ? ? ? ? ? ? ? ? ? ? ? ? ? ? ? ? ? ? ? ? ? ? ? ? ? ? ? ? ? ? ? ? ? ? ? ? ? ? ? ? G G</t>
  </si>
  <si>
    <t xml:space="preserve">    khamra_YaL025L-3_17970</t>
  </si>
  <si>
    <t xml:space="preserve"> ? ? ? ? ? ? ? ? ? ? G G ? ? ? G ? ? ? G A T G G ? ? ? ? ? G ? ? ? ? ? ? ? ? ? ? ? ? ? ? ? ? G G T T G A G C ? ? ? ? ? ? ? ? ? ? ? ? ? ? ? ? ? ? ? ? ? ? ? G T ? ? ? G ? ? ? ? ? ? ? ? ? A G T G ? ? ? ? G ? ? ? ? ? ? G G ? ? G ? ? ? G G G G ? ? ? ? ? ? ? ? ? ? ? ? ? ? G G G G ? ? ? ? G G ? ? G G G ? ? G G G ? ? ? ? ? ? ? ? ? ? ? ? ? ? ? ? ? ? ? ? ? ? ? ? G A G ? ? ? ? ? ? ? ? ? ? ? ? ? ? ? ? ? ? ? ? ? ? ? ? ? A G G G G G ? G G G G G G G ? ? ? ? ? ? ? ? ? ? ? ? ? ? ? G C C G ? ? ? ? ? ? ? ? ? ? A G ? ? ? ? ? T C G ? ? ? G A A G T G ? ? ? G G G G G G G G ? ? ? ? ? ? G G G G G G ? ? ? ? G ? ? G G G ? ? ? A G G ? ? ? ? ? ? ? ? ? ? ? G G G G ? ? ? ? ? ? ? ? ? ? ? ? ? ? ? ? ? ? G ? ? ? ? ? ? ? ? ? A ? ? ? ? ? ? G G G G G ? ? ? ? ? ? ? ? G T G G G T ? ? ? ? ? ? ? G ? ? ? ? G G G G ? ? ? ? ? ? ? ? ? ? ? ? ? ? ? ? ? G G G ? ? ? ? ? ? G G ? ? ? ? ? G G G A G ? ? ? ? ? G C G G ? ? G G G ? G G A G ? ? ? ? ? ? ? G G ? ? C ? ? ? ? ? ? ? ? ? A G G G T C C T G ? ? ? ? G G G ? ? G G ? A ? ? ? ? ? ? ? ? ? ? ? G ? ? ? G G ? ? ? ? ? ? ? ? ? ? ? ? ? ? ? ? ? ? G G G ? G G C A G G G G G G ? ? ? ? ? A A G G ? ? ? ? ? ? ? ? ? ? ? ? ? ? ? ? ? ? ? ? A G G G A G ? ? ? ? ? ? ? ? G G G G ? ? ? ? ? ? ? G T A ? ? ? A ? ? ? ? ? ? ? ? ? G G G G ? ? ? ? ? ? G G G ? ? ? ? ? ? ? ? ? ? ? ? ? ? ? ? ? ? ? ? ? ? ? ? ? ? G ? G G A G ? ? ? ? ? ? ? G G A T G ? ? ? ? ? A C G ? ? ? G G ? ? ? ? G G G A G ? ? ? ? ? ? ? ? ? ? ? ? ? ? G G C ? ? ? A ? ? ? ? G A C ? ? ? ? ? ? ? ? ? ? ? ? ? ? ? ? ? ? ? ? ? ? ? ? ? ? ? ? ? ? ? ? ? ? ? ? ? ? ? ? ? ? ? ? ? ? ? ? ? ? ? ? G G ? ? ? ? ? ? ? ? ? G ? ? ? G G T ? ? G G G G ? ? ? ? G T G ? G ? ? G G T ? ? ? ? ? ? ? ? ? ? ? G G ? ? ? ? ? ? ? ? ? ? T G ? ? C A G G G ? ? ? ? ? ? ? ? ? ? ? ? ? ? ? ? ? G G ? ? ? ? ? ? ? G ? G G G T G ? ? ? ? A G G A ? ? ? ? G G G G ? ? ? G G G C C A G G G G T ? G G ? ? ? ? ? ? ? G G G G G G G G ? ? ? ? ? ? ? ? ? G ? ? ? ? ? ? ? ? ? ? ? ? ? ? G ? G ? ? ? ? ? ? ? C G G G G G G G G G G G G G A G ? G G G A G G G G G G ? G C G G G G G G G G G ? G A ? ? ? ? ? ? ? ? ? ? ? G G G G C T A G A C C G T A A ? ? ? ? ? ? ? ? ? ? ? ? ? ? ? ? ? ? ? ? ? ? ? G T G A G C G G G G ? ? ? ? ? G G G G G G C G G ? ? G A G G G G G A G G G G G G G G ? ? ? ? ? G G G ? ? ? ? ? ? ? ? ? ? ? ? ? ? ? G ? A C G A G G G A A ? ? ? A G G G G G ? ? ? ? ? ? ? ? ? ? ? ? ? ? ? ? ? G G G G G ? ? ? ? ? G G G G G ? ? ? ? ? ? ? G G G T G G ? ? G C G G G ? ? ? ? ? ? G G G G ? G ? ? ? ? ? ? ? A G G A G G C A G G T T G ? ? G G ? ? ? ? ? T ? ? ? ? ? G G A G G T G G ? ? ? ? ? ? ? ? ? ? ? G G G A G ? ? ? ? ? ? ? ? ? ? ? G G G G G ? G G G G G ? ? ? ? ? ? ? ? G G ? ? ? ? ? ? ? ? T G G ? G G G G ? ? ? ? ? A ? ? ? ? ? ? ? G ? ? ? G A G G G G A G ? ? ? ? ? ? ? ? ? ? ? ? ? ? ? ? ? ? ? T ? ? ? ? ? ? ? ? ? ? ? ? ? ? G ? ? ? ? ? ? ? ? ? ? ? ? ? ? ? G A ? ? C T ? ? ? G T T G A ? ? ? G G ? ? ? ? ? ? ? ? A G C G ? ? ? ? ? ? ? ? ? ? ? ? G G G ? ? ? ? ? ? ? ? ? ? A G G ? ? ? ? ? ? ? ? ? ? C A G G G G G G G G G ? ? ? ? ? ? ? ? ? ? ? ? G ? ? ? ? ? ? ? ? G G G G G G G G T G T T ? G ? ? ? ? G G G G G G G A C ? ? ? A G ? ? ? G G G G G G G G ? G G A G G G G ? ? ? ? ? ? ? ? G ? ? ? ? ? ? G G G G G G G G T ? ? A ? ? ? ? G G ? ? ? ? ? ? ? ? ? G G G ? ? ? ? ? ? ? ? ? ? ? ? ? ? ? ? ? ? ? ? ? ? ? ? ? ? ? ? ? ? ? ? ? ? ? ? G G ? ? ? ? ? ? ? ? ? A ? ? ? ? G G G G ? G G G G G G G G G ? ? ? ? ? ? ? ? ? G T ? ? ? ? ? G G ? ? ? ? G G G G G C G T G A ? ? ? ? ? ? G G G ? ? ? ? ? ? ? ? ? ? ? ? G ? ? ? ? ? ? ? G ? G ? C ? ? ? ? ? G G G G ? ? ? ? ? C ? ? G ? ? ? ? ? ? ? ? ? ? ? ? ? ? G ? G G G G G G ? ? G T ? ? ? ? ? ? ? ? ? ? ? ? ? ? ? ? ? ? ? ? ? ? ? ? ? ? ? G ? ? ? ? ? ? ? ? ? ? ? ? G G G G G ? ? ? ? ? ? ? ? ? ? ? ? ? ? ? ? ? G G A C G G G G T G ? ? ? ? ? ? ? ? ? ? ? G G G ? ? ? ? ? ? ? G G G ? G A ? ? ? ? ? ? ? G G C ? ? ? ? ? ? ? ? ? ? ? ? ? G G ? ? ? ? ? ? G G G G ? ? ? ? G G G A G ? ? G G ? ? ? ? ? ? ? C G G ? G G G G G G G G G ? ? ? ? ? ? ? ? ? ? ? ? ? ? ? ? ? ? ? ? G G G ? ? G G G ? ? ? ? T G G G ? G ? ? ? ? ? ? ? ? ? ? ? ? ? ? ? ? ? ? ? ? ? ? ? ? G G G ? ? ? ? ? ? ? ? ? ? G G ? ? ? ? ? ? ? ? ? ? ? ? G G T ? ? ? ? ? ? ? A A A ? ? ? ? ? ? ? ? ? ? ? ? ? ? A G A G G ? ? ? ? ? ? ? ? ? ? G G ? G A ? ? ? ? ? ? ? ? ? ? ? ? G G G G ? G G G ? ? ? ? ? ? ? ? ? ? ? ? ? ? ? G T A C C G ? ? ? ? ?</t>
  </si>
  <si>
    <t xml:space="preserve">    khamra_Yal027L-2_3753</t>
  </si>
  <si>
    <t xml:space="preserve"> ? ? ? ? ? ? ? ? ? ? ? ? ? ? ? ? G G ? ? ? ? ? ? G G G G ? ? ? ? ? ? ? ? ? ? ? ? ? ? G G G G ? ? ? ? ? ? ? ? ? ? ? ? G G ? ? ? ? ? ? ? ? ? ? ? ? ? ? ? ? ? G ? ? ? ? ? ? ? ? ? ? ? ? ? ? ? ? ? ? ? ? ? G G ? ? ? ? G ? ? ? ? ? ? ? ? ? ? ? ? ? ? ? ? ? ? ? ? ? ? ? ? ? ? G G G G ? ? ? ? ? ? ? ? ? ? G G G ? ? ? ? ? ? ? G G C G G G C G G G ? ? ? ? ? ? ? ? A G G G ? ? ? ? ? ? ? ? ? ? ? ? ? ? ? ? ? ? ? ? ? ? ? G G G A A G G ? ? ? ? ? ? ? ? ? ? ? ? ? ? ? ? ? ? ? ? ? ? ? ? ? ? ? ? ? ? ? ? ? ? ? ? ? ? ? ? ? ? ? ? ? ? ? ? ? G G A G ? ? ? ? ? ? ? ? ? ? ? ? ? ? ? ? ? C G ? ? ? ? ? ? ? ? ? ? ? ? ? ? ? ? ? ? ? ? ? ? ? ? ? ? ? ? ? ? ? ? ? ? ? ? ? ? ? ? ? ? ? ? ? ? ? ? ? ? ? ? ? ? ? ? ? ? ? G G ? ? ? ? ? ? ? ? ? ? ? ? ? ? ? ? ? G G ? ? ? ? ? ? ? ? ? ? ? ? ? ? ? ? ? ? ? ? ? ? ? A G G ? ? ? ? ? ? ? ? ? ? ? ? ? ? ? ? ? ? ? ? ? ? ? ? ? ? ? ? ? ? ? G G ? ? ? ? ? ? ? ? ? ? ? ? ? A ? ? ? ? ? ? ? ? ? ? G G ? ? ? ? G ? ? ? ? ? ? ? ? ? ? ? ? ? ? ? ? ? G G A G A G ? ? ? ? ? A A G ? ? ? ? ? ? ? ? ? ? ? ? T ? ? ? ? ? ? ? ? G ? ? ? ? ? ? ? ? ? ? ? ? ? ? ? ? ? ? ? ? ? G G G G G A G G A A G ? ? ? G G G G G ? ? ? ? ? ? ? ? ? ? ? ? ? ? ? ? ? ? ? ? ? ? ? ? ? ? ? ? ? ? ? ? ? ? ? ? ? ? ? ? ? ? ? ? ? ? G ? T G G ? ? ? G ? ? ? ? ? ? ? ? ? ? ? ? ? ? ? ? ? ? ? ? ? ? ? ? ? G ? ? ? ? ? ? ? ? ? ? ? ? ? ? ? ? G G T G G ? ? ? ? ? ? ? ? ? ? ? ? ? ? ? ? ? ? ? ? ? ? ? ? G G ? ? ? ? ? ? ? ? ? ? ? G ? ? ? ? ? ? ? ? ? ? ? ? ? ? ? ? ? ? ? ? G G C ? ? ? A ? ? ? ? G ? ? ? ? ? ? ? A T A A G A ? ? ? ? ? ? ? ? ? ? ? G G ? ? ? ? ? ? ? ? ? ? ? ? ? ? ? ? G ? G G G G ? ? ? ? ? ? ? ? ? ? ? ? ? ? ? ? ? ? ? ? ? ? ? ? ? ? ? ? ? ? G ? ? ? ? ? ? ? ? ? ? ? ? ? ? ? ? ? ? ? ? ? ? ? ? ? ? ? ? ? ? ? ? ? ? ? ? T G ? ? ? ? ? ? ? ? ? ? ? ? ? ? ? ? C G G G ? G G ? ? ? ? ? ? ? ? ? ? ? ? ? ? G T ? ? ? ? ? ? ? ? ? ? ? ? ? ? ? ? ? ? ? ? ? G G C C A G G ? ? ? ? ? ? ? ? ? ? ? ? ? ? ? ? ? ? ? ? ? ? ? ? ? ? ? ? ? ? ? ? ? ? ? ? ? ? ? ? ? ? ? ? ? ? ? G G A ? ? ? ? ? ? G G G G G G ? ? G G G G G A G ? ? ? ? ? ? ? ? ? ? ? ? G A G G G ? ? ? G G G ? ? ? ? ? ? ? ? ? ? ? ? ? ? G G G G A ? ? G A C ? ? ? ? ? ? ? ? ? ? ? ? ? ? ? ? ? ? G A A G A A A A A A ? ? ? ? ? ? ? ? ? ? ? ? ? ? ? ? ? G G G G C G G G G G A G G G G G A G G ? ? ? ? ? ? ? ? ? ? ? ? ? ? ? ? ? ? ? ? ? ? G G G T ? ? ? ? ? ? ? ? ? ? ? ? ? ? ? ? ? ? ? ? ? ? ? ? ? ? ? G G G G ? ? ? ? ? ? ? ? ? ? ? ? ? ? ? ? ? ? ? ? ? ? ? ? ? ? ? ? ? ? ? ? ? ? ? ? ? G G G C ? ? ? ? G G G G G ? ? ? G G G ? ? G G C ? ? ? ? ? ? G G C A ? ? ? ? ? ? ? ? ? ? ? ? ? ? ? ? ? ? ? ? ? ? ? ? ? ? ? ? ? ? ? ? ? ? ? ? ? ? G G G G G G A ? ? ? ? ? ? ? ? ? ? ? ? ? ? ? ? G G G G ? ? ? ? ? ? ? ? ? ? ? ? ? ? ? ? T T T T ? ? ? ? ? G G A ? T ? ? ? T T G G G G A ? ? ? ? ? ? ? ? ? ? ? ? ? ? ? ? ? ? ? ? ? ? ? ? ? ? ? ? ? ? ? ? ? ? ? ? ? ? C G ? ? ? ? ? ? ? ? ? ? ? ? ? ? ? ? ? ? ? ? ? ? G A G G ? ? ? ? ? ? ? ? ? ? ? ? ? ? ? ? ? ? ? ? ? ? ? ? ? C G G G ? ? ? ? G C T G A G G G G A G ? ? ? ? ? ? ? ? ? ? ? ? ? ? ? ? ? ? ? ? ? ? ? G G G ? ? ? ? ? ? ? ? ? ? ? ? ? ? ? ? ? ? ? ? ? G ? G G ? ? ? ? ? ? ? ? ? ? ? ? ? ? ? ? ? ? ? ? ? ? ? ? ? ? ? ? ? ? ? ? ? ? ? ? ? ? G G G G G G G ? ? ? ? G G G G ? ? ? ? ? ? ? ? ? ? ? ? ? ? ? ? ? ? ? ? ? ? ? T G G ? ? ? ? ? ? ? ? ? ? ? ? ? ? ? ? ? ? ? ? ? ? ? ? ? ? ? ? ? ? ? ? G G G G G G G ? ? ? ? ? ? ? ? ? ? ? ? ? ? ? ? ? ? ? ? C G G G G G ? ? ? ? ? ? ? ? ? ? ? ? ? ? ? ? ? ? ? ? ? ? ? ? ? ? ? ? ? ? ? ? ? ? ? ? G G G G G C G G ? ? ? ? ? ? ? ? ? ? ? ? ? ? ? ? ? ? ? ? ? ? ? ? A G G G G ? ? ? ? ? ? ? ? ? ? ? ? ? ? ? ? ? ? ? ? ? ? ? ? ? ? ? ? ? ? ? ? ? ? ? ? ? ? ? ? ? ? ? ? ? ? ? ? ? ? ? ? ? ? ? G T ? ? ? ? ? ? ? ? ? ? ? ? ? G G G G G ? ? ? ? ? ? ? ? ? ? G ? ? ? ? ? ? ? ? ? ? ? ? ? ? ? ? ? ? ? ? ? ? ? ? ? ? ? ? ? ? ? ? ? ? ? ? ? ? ? ? ? ? ? ? ? ? ? ? ? ? ? ? ? ? ? ? G G ? ? ? ? ? ? ? ? ? ? ? ? ? ? ? ? ? ? ? ? ? ? ? ? ? ? ? ? ? ? ? ? ? G G ? ? ? ? ? ? ? ? ? G G G ? ? G G G ? ? ? ? ? ? ? ? ? ? ? ? ? ? ? G G G G ? ? ? ? ? ? ? ? G ? ? ? ? ? ? ? ? ? ? ? ? ? ? ? ? ? G ? ? ? ? ? ? T A ? ? ? ? ? ? ? ? ? ? ? ? ? ? ? ? ? ? ? ? ? T G G A A ? ? ? ? ? ? ? G G G G G G ? ? ? ? ? ? ? ? ? ? ? ? ? ? ? ? ? ? ? ? ? ? ? ? ? ? ? ? ? ? ? ? ? ? ? ? ? ? ? ? ? ? ? ? ? ? ? ? ? ? ? ? ? ? ? ? ? ? ? ? ? ? ? ? ? ? ? G G G A G G G G G T C ? ? ? ? ? ? ? ? ? ? ? ? ? ? ? ? ? ? ? ? ? ? ? ? ? ? ? ? G T ? C A ? ? ? ? ? ?</t>
  </si>
  <si>
    <t xml:space="preserve">    khamra_Yal027L-5_6606</t>
  </si>
  <si>
    <t xml:space="preserve"> ? ? ? ? ? ? ? ? ? ? ? ? ? ? ? ? ? ? ? ? ? ? G G G G ? ? ? ? ? ? ? ? ? ? ? ? ? ? ? G G G G G ? ? ? ? ? ? ? ? ? ? ? ? ? ? ? ? ? ? ? ? ? ? ? ? ? ? ? ? ? ? ? ? ? ? ? ? ? ? ? ? ? ? ? ? ? ? ? ? ? ? ? ? ? ? ? ? ? ? ? ? ? ? ? ? ? ? ? ? ? ? ? ? ? ? ? ? ? ? ? ? ? ? ? ? ? ? ? ? ? ? G ? ? ? ? ? ? ? ? G ? ? ? ? ? ? ? ? ? ? ? ? ? ? ? ? ? ? ? ? ? ? ? ? ? ? ? ? ? ? ? G ? ? ? ? ? ? ? ? ? ? ? ? ? ? ? ? ? ? ? ? ? ? ? ? ? ? ? ? ? ? G G ? ? G G G G ? ? ? ? ? ? ? ? ? ? ? ? ? ? ? ? ? T G C C G ? ? ? C C G G ? ? ? ? ? ? ? ? ? ? ? ? ? ? ? ? ? ? ? ? T G ? ? G ? ? ? ? ? ? ? ? ? ? ? ? ? ? ? ? ? ? ? ? ? G G ? ? ? ? ? ? ? ? ? ? ? ? ? ? ? ? ? ? ? ? ? ? ? ? ? ? ? ? ? ? ? ? ? G A G T T T ? ? ? ? ? ? ? ? ? ? ? ? ? ? ? ? ? ? ? ? ? ? ? ? ? ? ? ? ? ? ? ? ? ? ? ? ? ? ? ? G G ? ? ? ? ? ? ? ? ? ? ? ? ? ? ? ? ? ? ? ? ? ? ? G G A ? ? ? ? ? ? ? ? ? ? ? ? ? ? ? ? ? ? ? A ? ? ? ? ? ? ? ? ? ? ? ? ? ? ? ? ? ? ? ? ? ? ? ? ? ? ? ? ? ? ? ? ? ? ? ? ? ? ? ? ? ? ? ? ? ? ? ? ? ? ? ? ? ? ? ? ? ? C ? ? ? ? ? ? ? ? ? ? ? ? ? ? ? ? ? ? ? ? ? ? ? ? ? ? ? ? ? ? ? ? ? ? ? ? ? ? ? ? ? ? A A ? ? ? ? ? ? ? ? ? ? ? ? ? ? ? ? ? ? ? ? ? ? ? ? ? ? ? ? ? ? ? ? ? G G G G ? ? ? ? ? ? ? ? ? ? ? ? ? ? G G G G G G G ? ? ? ? ? ? ? ? ? ? ? ? ? ? ? A G G G ? ? G ? ? ? ? G G G G G G ? ? ? ? ? ? ? ? ? ? ? ? ? ? ? ? ? ? ? ? ? ? ? ? ? ? ? ? ? ? ? ? ? ? ? ? ? ? ? ? ? ? ? ? ? ? G ? ? ? ? ? ? ? ? ? ? ? ? ? ? T G ? ? ? ? ? ? ? ? ? ? ? ? ? ? ? ? ? T ? ? ? ? ? ? ? ? ? ? ? ? ? ? ? ? ? ? ? ? ? ? ? ? ? ? ? ? C T C C G ? ? ? ? ? ? ? ? ? G G G G G ? ? ? ? ? ? G G G A ? ? ? G G ? ? ? ? ? ? ? ? ? ? ? ? ? ? ? ? ? ? ? ? ? ? ? ? ? ? ? ? ? ? ? ? ? ? ? ? ? ? ? ? ? ? ? ? ? ? ? ? ? ? ? ? ? ? ? G G ? ? ? ? ? ? ? ? ? ? ? ? ? ? ? ? ? ? ? ? ? ? ? ? ? ? ? ? ? ? ? ? ? ? ? ? ? ? ? ? G G G ? ? ? ? ? ? ? ? ? ? G G G ? ? ? ? ? ? ? ? ? ? ? ? ? ? ? ? ? ? ? ? ? ? ? ? ? ? ? ? ? ? ? ? ? ? ? ? ? ? ? ? ? ? ? ? ? ? ? ? ? ? ? ? ? ? ? ? ? ? ? ? ? ? ? ? ? ? ? G G C G G G G G ? ? A G A G G G G ? ? ? ? ? G G G G G ? ? ? ? ? A G G G G G G G G G A ? ? ? ? ? ? ? ? ? ? ? ? ? ? ? ? ? ? ? ? ? ? ? ? ? ? ? ? ? ? ? ? ? ? A G A C ? ? ? ? ? ? ? ? ? ? ? ? ? ? ? ? ? ? ? ? ? ? ? ? ? ? ? ? ? ? ? A G C G G ? ? ? ? ? ? ? ? ? G G G G C G G G G G C G ? ? ? ? ? ? ? ? ? ? ? ? ? ? ? ? ? ? ? ? ? ? ? ? ? ? ? ? ? ? ? ? ? ? ? ? G C A C ? ? ? ? ? ? ? ? ? ? ? ? ? ? ? ? ? ? ? ? ? ? ? ? ? ? ? ? ? ? ? ? ? ? ? ? ? ? ? ? ? ? ? ? ? ? ? ? G G ? ? ? ? ? ? ? ? ? ? ? ? ? ? ? ? ? ? ? G G ? ? ? ? ? ? ? ? ? ? ? ? ? ? ? ? ? ? ? ? ? ? ? ? ? ? ? ? ? G ? ? ? ? ? ? ? ? ? ? ? ? ? ? ? ? ? ? ? ? ? ? ? ? ? ? ? ? ? ? ? ? ? ? ? ? ? ? ? ? ? ? ? ? ? ? ? ? ? ? ? ? ? ? ? ? ? ? ? G G C ? ? ? ? ? ? ? ? ? ? ? ? ? ? ? ? ? ? ? ? G G ? ? ? ? ? ? ? ? ? ? ? ? ? ? ? ? ? ? ? ? A ? ? ? ? ? ? ? ? ? ? ? ? ? ? ? ? ? ? ? ? ? G ? ? ? ? ? ? ? ? ? ? C A ? ? ? ? ? ? ? T ? ? ? ? ? ? ? ? ? ? ? ? ? ? ? ? ? ? ? ? ? ? ? ? ? ? ? ? ? ? ? G G ? ? ? ? ? ? ? ? ? ? ? ? ? ? ? ? ? ? ? ? ? ? ? ? ? ? ? ? ? ? ? ? ? ? ? ? ? ? ? ? ? ? ? ? ? ? ? ? ? ? ? ? ? ? ? ? ? ? ? ? ? ? ? ? ? ? ? ? ? ? ? ? ? ? ? ? ? ? G G ? ? ? ? ? ? ? ? ? ? ? ? ? ? ? G ? ? ? ? G G ? ? ? ? ? ? ? ? ? ? ? ? ? ? ? ? ? ? ? ? ? ? ? ? ? ? ? ? ? ? ? ? ? ? ? ? ? ? ? ? ? ? ? ? ? ? G G G G G G ? ? ? ? ? ? ? ? G G ? ? ? ? ? ? ? ? ? ? ? ? ? ? ? ? ? ? ? ? ? ? ? ? ? ? ? ? ? ? ? ? ? ? ? ? ? ? ? ? ? ? ? ? ? ? ? ? ? ? ? ? ? ? ? ? ? ? ? ? ? ? ? ? G G G G G G ? G ? ? ? ? ? ? G ? ? ? ? ? ? ? ? G ? ? ? ? ? ? ? ? ? ? ? ? ? ? ? ? ? ? ? ? ? ? ? ? ? ? ? ? ? ? ? ? ? ? ? ? ? ? ? ? ? ? ? ? ? G ? ? ? ? ? ? ? ? ? ? ? ? ? ? ? ? ? ? ? ? ? ? ? ? ? ? ? ? ? ? ? ? ? ? ? ? ? ? ? ? ? ? ? ? ? G ? ? ? ? ? ? ? ? G C G ? ? ? ? ? ? ? ? ? ? ? ? ? ? ? ? ? ? ? ? ? ? ? ? G ? ? ? ? ? ? ? ? ? ? ? ? ? ? ? ? ? ? ? ? ? G G G A G G G ? ? ? ? ? ? ? ? ? ? ? ? ? ? ? ? ? ? ? ? ? ? ? ? ? ? ? ? ? ? ? ? ? ? ? ? ? ? ? G G G ? ? G C G G G G T G ? ? ? ? ? ? ? ? ? ? ? ? ? ? ? ? ? ? ? ? ? ? ? ? ? ? ? ? ? ? ? ? ? ? ? ? ? ? ? ? ? ? ? ? ? ? ? ? ? ? ? ? ? ? ? ? ? ? ? ? ? ? ? ? ? ? ? ? ? ? ? ? ? ? ? ? ? ? ? ? ? G G G A ? ? ? ? ? ? ? ? ? ? ? ? ? ? ? ? ? ? ? ? ? ? ? ? ? ? ? ? ? ? ? ? ? ? ? ? ? ? ? ? ? ? ? ? ? ? ? ? ? ? ? ? ? ? ? G G G T A ? ? ? G ? ? ? ? ? ? ? ? G G ? ? ? ? ? ? ? ? ? ? ? ? ? ? ? ? ? ? ? ? ? ? ? ? ? ? ? ? ? G G ? ? ? ? ? ? ? ? ? ? ? ? ? ? ? ? ? ? ? ? ? ? ? ? ? ? ? ? ? ? ? ? ? ? ? ? ? ? ? ? ? ? ? ? ? ? ? ? ? ? ? ? ?</t>
  </si>
  <si>
    <t xml:space="preserve">    kisi_JK208L-11_9000</t>
  </si>
  <si>
    <t xml:space="preserve"> ? ? ? ? ? ? ? G G G G G ? ? ? ? ? ? ? ? ? ? ? G ? ? ? ? ? ? ? ? ? ? ? ? ? ? ? ? ? ? ? ? ? ? ? ? ? ? ? ? ? ? ? ? ? ? ? ? ? ? ? ? ? ? ? ? ? ? ? ? ? ? ? ? ? ? ? ? ? ? ? ? ? ? ? ? ? ? ? ? A G T G ? ? ? ? ? ? ? ? ? ? ? ? ? ? ? ? G A G G G ? ? ? ? ? ? ? ? ? ? ? ? ? ? ? ? ? ? ? G ? ? ? ? ? ? C ? ? G G ? ? ? ? ? G T ? ? ? ? ? ? ? ? ? ? ? ? ? ? ? ? ? ? ? ? ? ? ? ? ? G G ? G G T T G G G ? ? ? ? ? ? ? ? ? ? ? ? ? ? ? ? ? ? ? ? ? ? ? ? ? ? ? ? ? ? ? ? ? ? ? ? ? G G ? ? ? ? ? ? ? ? ? ? ? ? C C G G G G ? ? ? ? ? ? ? ? ? ? ? ? ? ? ? ? ? ? ? ? ? ? ? G G G G G ? ? ? ? ? ? ? ? ? ? ? ? ? ? ? ? ? ? ? ? ? ? ? ? ? ? ? ? ? ? ? ? C G G G G G G G G G G ? ? ? ? ? ? ? ? ? ? ? ? ? ? ? ? ? ? ? ? ? G ? ? ? ? ? ? ? ? ? ? ? ? ? ? ? G ? ? ? ? ? ? ? ? ? ? ? ? ? ? ? ? ? ? ? ? ? ? ? ? ? ? ? ? ? ? ? ? ? ? ? ? ? ? ? ? ? ? ? ? ? ? ? ? ? ? ? ? ? ? ? ? ? ? ? ? ? ? ? ? ? ? ? ? ? ? ? ? ? ? ? ? ? ? ? ? ? ? ? G ? ? ? ? ? ? ? ? ? ? ? ? ? ? ? ? ? ? ? ? ? ? ? ? ? ? ? ? ? ? ? ? ? ? ? ? ? ? ? ? ? ? ? ? G ? ? ? ? ? ? ? ? ? ? ? ? ? ? ? ? ? ? ? ? ? ? ? ? ? ? ? ? ? ? ? ? ? ? ? ? ? ? ? ? ? ? ? ? ? ? ? ? ? ? ? ? ? ? ? ? ? ? ? ? G C G G ? ? ? ? ? ? ? ? ? ? ? ? ? ? ? G A ? ? ? ? ? ? ? ? ? ? ? ? ? ? ? ? ? ? ? ? ? ? ? ? ? ? ? ? ? ? ? ? ? G ? ? ? ? ? ? ? ? ? ? ? ? ? ? ? ? ? ? ? ? G G ? ? ? ? ? ? ? ? ? ? ? ? ? ? ? G G G G G T G G A ? ? ? ? ? ? G A ? ? ? ? ? ? ? ? ? ? ? ? ? ? ? ? ? ? ? ? ? ? ? ? ? ? ? ? ? ? G G ? ? ? ? ? ? ? ? ? ? ? G G A G C ? ? ? ? ? ? ? ? ? ? ? ? ? A C ? ? ? ? ? ? ? ? ? ? ? ? ? ? ? ? ? ? ? ?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G T G ? ? ? ? ? ? ? ? ? ? ? ? ? ? ? ? ? ? ? ? ? ? ? ? ? ? ? ? ? ? ? ? ? ? ? ? ? ? ? ? ? ? ? ? ? ? ? ? ? ? ? ? ? ? ? ? ? ? ? ? ? ? ? ? ? ? ? ? ? ? ? ? ? ? G G A G G G G G G G G G G ? ? ? ? C G G G G G G ? ? ? ? ? ? ? ? ? ? ? ? ? ? ? ? ? G G G G C ? A G A C ? ? ? ? ? ? ? ? ? ? ? ? ? ? ? G G A G ? ? ? ? ? ? ? ? ? ? ? ? ? ? ? ? ? ? ? G G G ? ? G G G G G G A G G G G G A G G G G G G G G ? ? ? ? ? ? ? ? ? ? ? ? ? ? ? ? ? ? ? ? ? ? ? ? ? ? ? ? ? ? ? ? ? ? ? ? G G A A ? ? ? ? ? ? ? ? ? ? ? ? ? ? ? ? ? ? ? ? ? ? ? ? A G G G G G G G ? ? ? C G G G G ? ? ? ? ? ? ? ? ? ? ? ? ? ? ? ? ? ? ? ? ? ? ? ? ? ? ? G G G G G ? ? ? ? ? A G G C G G A ? ? ? ? ? ? ? ? ? ? ? ? ? ? ? ? ? ? ? ? ? ? ? ? ? ? ? ? ? ? ? ? ? ? ? ? ? ? ? ? ? ? ? ? ? ? ? ? ? ? ? ? ? ? ? ? A G G G G ? ? G G ? ? ? G G ? ? ? ? ? ? ? ? G G G G ? ? ? ? ? ? ? ? ? ? ? ? ? ? ? ? ? ? ? ? ? ? ? ? ? ? ? G ? ? ? ? ? ? ? ? ? ? ? G G T G G ? ? ? ? ? ? ? ? ? ? ? ? ? ? ? ? ? ? ? ? ? ? ? ? ? ? ? ? ? ? ? ? ? G G G G G ? ? ? ? ? G C G ? ? ? ? ? ? ? ? ? ? ? ? ? ? ? ? ? ? G G G G G G ? ? ? ? C G ? ? ? ? ? ? ? ? ? ? ? ? ? ? ? ? ? ? ? ? ? ? ? ? ? ? ? ? ? ? ? ? G G G G G G ? ? ? ? ? ? ? ? ? ? ? ? ? ? ? ? ? ? ? ? ? ? ? ? ? ? ? ? G A G G G G G G G G G ? ? ? ? ? ? G G G ? ? ? ? ? ? ? ? ? ? ? ? ? ? ? ? ? ? ? ? ? ? ? ? ? ? ? ? ? ? ? ? ? ? ? ? ? G G G G G G ? ? ? ? ? ? ? ? ? ? ? ? ? ? ? T G G A ? ? ? ? ? ? ? ? ? ? ? ? ? ? ? ? ? ? ? G T ? ? ? ? ? ? ? ? ? ? ? G G G G G G ? ? ? ? ? ? ? ? ? ? ? ? ? ? G G G G ? ? ? ? ? ? G G ? ? C ? ? ? ? ? ? ? ? G G G G G ? ? ? ? G G ? G ? ? ? ? ? ? T G G G ? ? ? ? ? ? ? ? ? ? ? ? ? C G T G A ? ? ? ? ? ? ? ? ? ? ? ? ? ? ? ? ? ? ? ? ? ? ? ? ? ? ? ? ? ? ? ? ? A ? ? ? ? G G ? ? G ? ? ? ? ? ? ? ? ? ? ? ? ? G G G ? ? ? ? ? ? ? ? ? ? ? ? ? ? ? ? ? ? ? ? ? ? ? ? ? ? ? ? ? ? ? ? ? ? ? ? ? ? ? ? ? ? ? ? ? ? ? ? ? ? ? ? ? ? ? G ? ? ? ? ? ? A G ? G A G G A T G ? ? ? ? ? ? ? ? ? ? ? ? ? ? ? ? ? ? ? ? ? ? ? ? ? ? ? ? ? ? ? ? ? ? ? ? ? ? ? ? G G G G G A C G G G ? ? ? ? ? ? ? ? ? ? ? ? ? ? ? ? ? ? ? ? ? ? ? ? ? G G ? ? ? ? ? ? G G G ? ? ? ? ? ? ? ? ? ? ? ? ? ? ? ? ? ? ? ? ? ? ? ? ? ? ? ? ? ? ? G G G G ? G ? ? ? ? ? ? ? ? ? ? ? ? ? ? ? C G G G ? ? ? ? ? ? ? ? ? ? ? ? ? ? ? ? ? ? ? T G G A A ? ? ? ? ? ? ? ? ? ? ? ? ? ? ? ? ? ? ? ? ? ? ? G G ? ? ? ? ? ? ? ? ? ? G ? ? ? ? ? G G G G ? ? ? ? ? ? ? ? ? ? G G G G G G G G A ? ? ? ? ? ? ? ? ? ? ? ? ? ? ? ? ? ? ? ? ? ? ? ? ? ? ? ? ? ? ? ? ? ? ? ? ? ? ? ? ? ? ? ? ? ? ? ? ? ? ? ? ? ? ? ? ? ? ? C ? ? ? ? ? ?</t>
  </si>
  <si>
    <t xml:space="preserve">    lama_BH193L-1_6372</t>
  </si>
  <si>
    <t xml:space="preserve"> T G G C G G G G G G G G G G G G G G G G A T G G G G G G G G G G G G G A T C G G G G G G G G G G T T G G G C T G G G G G G G G T G G G G G ? G G G G T A T G T G G G ? G G ? G G G G G G A G T G ? ? ? G G G ? G G G ? G G G G G G A G G G G G ? G G G A T G G G G G ? ? ? ? ? ? G ? G G G G ? ? ? ? G G G G G G G C T G G G C G G G C G G G G G G G G C G C A G G G A G G G G T G T T G G G G G ? ? ? ? G ? ? G G G G G A A G G G G G ? G G G G G G G A ? ? G G G G G G G G G G G T G C C G T T T C C G G G G G A G G G G G ? T C G G A G ? ? A G T ? ? G G ? ? G G G G G ? C G A G ? G G G G G G G ? G G G ? ? ? ? ? G T G G A G G G C G G G G G G G G G G G G G T ? ? G G G A G T T T G G C G G G G G G G G A ? G G G G C G G G A G G G G G G G G ? ? ? G ? ? G G T G G G T T G G G T T G G A G G G G G A G G G G ? ? C G G G ? ? G G G G G G G G G G G G ? ? G G G T G G G G G G G A G G C T A G G C G T G G G G G G G G A G G G G G G G G G G G G ? ? T G G A G G G G A G G G T C C T G A A A G G G G ? ? G G ? A ? ? ? ? G G ? ? ? T C G G G G G T G G G A A T A C ? ? ? ? ? ? A G G G G G G A G G A A G G G G G G G G G ? ? G C G G ? ? G G G A C G G G G ? ? ? G G C G G G G G G G G G G G G G G G G G G G G G A G ? A G G G G T A G G G C C G C G T G G G A G G G ? ? ? ? G G G G G G G G G G G ? ? T T G ? ? ? ? G G G G G T G G A C G ? ? G G G A G G G A G G G G G G A T G G G G G G G G T G G G G G G G G G G G G G ? ? ? G A T G G G G G A G C G G G C T G G C ? ? ? ? G A C T G G C T A G A A G G ? ? T ? G G G G G G G G G ? G G G G G G G G A T G G G G G G G G G G G G G G T G G ? G ? ? ? G ? ? ? ? G G G ? ? G G T G G G G G G G G G G G T G G ? G G G G T ? G G T G G G C T T A G G G G G G T A G G T G T G G G C G G G G ? T ? G A ? ? ? ? ? ? ? ? ? G G G G G G G G T G G G G G G G G T G T G G G A G A A G A G G G G G G G G T G G G C C A G G G G T G G G G G G G C G G G G G G G G G G G G G G G C G G G G C G G G G G G G C G G G G G G G G G A G G G G T C G G G G G G G G G G G G G A G G G G G G G G G G G G G G A G G G G G G G G G G G A G G G G G A A G A G G G G G G C T C G A C C G ? ? ? ? ? ? ? ? ? A G G G G G A G C C G A C ? ? ? ? G T G A G C G G G G G G G G G G G G G G G C G G G G G A G G G G G G G G G G G G G A G G T G A G G G G G G G G G C G G G G T C G ? G C A C G A G G G A A ? ? G G G G G G G A G G G G ? ? ? ? ? A C G C G A G G G G G G G ? ? G C G G G G G G G ? ? G A G G G G T G G G G G C G G G G G G G G G G G G G G G G G G G C G G C G G G ? ? C A G G T T G G G G G A G G A G T G G T G G G G C G G T G G G G T G G G G G G G G G G G G G G G T G G T G G A G ? ? ? G G G G G G G G G G C G G G G ? ? G G G ? C G G T G ? ? ? ? ? ? ? G G A ? C G A A T T G G ? ? ? G G G G G A G G G ? ? G G G T G G G ? G G T G G G T ? C ? G ? G G ? ? ? G G C G G G G G T G G T G G G G G G G G A G G T G T G A G A C T G G C G T T G A ? C G G G G G G G G G G G C G C G G G G A A A G C T G A G G G T A G G T G G G A G A G G G G G C C G G G G G G A A G G G G G G G G G T G G A C G G G G G G G G G G G A G G G G G G G G G G G G T G C G G G G G G G G G G G G ? G A C C G G A G G ? ? G G G G G G G G G G G A G G G G T G G G G G G G G G C G G G G G G G G G G G G T G G A G G G G G G G G G G G G G T G G G G G G G G G ? G G G T ? ? G G G G G G G G G T G G ? ? G C T T T C T G ? ? ? ? G ? ? ? G G G G T ? C G G G G G G G T G G G G T G G G G ? G G G G G G ? ? G T G G G A ? G G G ? ? ? ? ? ? ? ? A G T G A G G G A G G G G ? ? ? ? ? ? ? ? A G G G G G G C G G G G G G G ? ? A G G G G G G G G G T G G ? ? A G T G G G G G G G G G G T A G T G G G G G G G ? G G G G C G ? ? A G G ? G G T G T C G G G G G G G G G C A G G ? G G G G G G G G C G C C G G G G G G A ? A G G A T G ? A G G G G ? G G G G A ? ? ? ? G T G G G G G G ? G G G ? G G G G G G T G G T G G G G G G G T G G G G T G G G C ? ? ? T G G ? G G G A G G G G G G G G G ? G G G G G G G G G G T A G G A G G G G G G G G G G G G ? ? ? ? ? G G G G G A T ? ? G G G G G T G G G G G G G ? G C G G G A T G G G G G C G T G G G ? G G A G G G G A G T T G ? A A G G G T G A G G G G G G G G G A C G G G G G G G ? ? ? G G G A A G G G G G G G T G G G G G G C A A A G G G G G G ? ? ? ? ? ? ? G C G A G G G G ? ? ? ? G G G G G ? G G C T G G G G G C ? ? ? C C G G G G G G G G G G G G G G G ? G G G ? ? C G ? ? G ? ? G A ? ? G G</t>
  </si>
  <si>
    <t xml:space="preserve">    lama_BH193L-2_6866</t>
  </si>
  <si>
    <t xml:space="preserve"> T G G T G G G G G G G G G G G G G G G G A T G G G G G G G G G G G G G A T C G G G G G G G G G G T T G A G C T G G G G G G G G T G G G G G G G G G G T A T G T G G G G G ? G G G G G G ? A G T ? ? ? ? G G G ? G G G G G G G G G G A G G G G G ? G G G A T G G G G G G G G G G G ? G G G G G G C ? G G G G G G G G C T G G G C G G G C G G G G G G G G C G C A G G G A G G G G T G T T G G G G G G G ? ? G G G G G G G G A A G G G G G G G G G G G G G A G G G G G G G G G G G G T T G C C G T T T C C G G G G G A G G G G G T T C G G A G ? ? A G T G G G G G G G G G G G G C G ? ? G G G G G G G G ? G G G G G C G G G T ? G A G G G C G G G G G G G G G G G G G T G G G G G A G T T T G G T G G G G G ? ? G A ? G G G A A G ? ? ? G G G G G G G G G G G G G G G G T G G G T T G G G T T G G A G G G G G A G G G G ? ? C G G G G G G G G G G G G G G G G G G G G G ? T G G G G G G G A G G C T A G G C G T G G G G G G G G A G G G G G G G G G G G G C ? ? G G A G G G G A G A G T C C C T A A A G G G ? G G G G ? A G G T T G G G T ? ? C G G G G G T G G G A A T A C G G G C G A A G ? ? G G G A G G A A G G G G G G G G A G T G C G G T G G G G A C G G G G G G G G G C G G G G G G G G G G G G G G G G G G G G G A G G C G G G G T A G G G C C G C G T G G G A G G G G G G G G G G G G G G G G G G G G T T G G G G G G G G G G T G G A C G G G G G G A G G G A G G G G G G A T G G G G G G G G T G G ? G G G G G G G G G G G A G G A T ? G G G G A G C G G G C ? G G C G C ? ? G A C T G G T ? A G A A G G G ? T G G ? G G G G G G G G ? G G G G G G G ? ? ? G G G G G G G G G G G G G T G G G G G ? G G G G G G G G G G G G G T G G G G ? G G G ? ? G T G G G G ? ? ? ? ? G G T G G G C T T A G G G G G G T A G G T G T G G G C G G G G ? T G G A G G G G ? T A G G G G G G G G G G T G G G G G G G G T G T G G G A G G ? G A G G G G G G G G T G G G C C A G G G G T G G G G G G G C G G G G G G G G G G G G G G G C G G G G C G G G G G G G C G G G G G G G G G A G G G G G C G G G G G G G G G G G G G A G G G G G G G G G G G ? G ? A G G G G G G G ? ? G G A G G G G G A A G A G G G G G G C T C G A C C G T G A ? ? ? ? ? ? A G G G G G A G A A G A A A C A C ? ? G A G C G G G G G G G G G G G G G G G C G G G G G A G G G G G A G G G G G G G A G G T G A G G G G G G G G G C G G G G T C G G G C A C G A G G G A A ? ? G A G G G G G A G G G G G G G A G A C A C G A G G G G G G G G G G C G G G G G G G ? ? G A G G G G T G G G G G C G G G G G G G G G G G G G G G G G G G C G G C G G G G G C A G G T T G G G G G A G G A G T G G T G G G G A G G T G G G G T G G G G G G G G G G G A G G G T G G T G G A G G G G G G G G G G G G G G C G G G G G G G G G G C G G T G T T G G G G G G G A G T ? ? A T T G G G G A G G G G G A G G ? G A G G G T G ? G A G G T G G G T G C ? ? ? T G G G G A G C G G G G G T A G T G G G G G G G G A G G T G T G A G G C T G G C G T T G A G C G G G G G G G G G G G C G C G G G G G A A G C T G A G G G T T G G T G G G A G A G G G G G C C G ? ? ? G G A A G G G G G G G G G T G G A G G G G A G G G G G G G A G G G G G G G G G G G G T G C G T G G G G G G G G G G G G A C C G G A G G C G G G G G G G G G G G G A G G G G T G G G G G G G G G C G G G G G G G G G G G G T G G A G G G G G G G G G G G G G T G G G G G G G G G G G G G T T ? G G T G G G G G G T G G ? ? G C T T T C T G G G G G G ? ? G G G G G T A C G G G G G G G T G G G G G ? ? G G G G G G G G G G ? G T G G G A G G G G G G C G G G G G A G T ? ? G G G A G G G G G G T G G G G G A G G G G G G C G G G ? G G G G ? A G G G G G G G G G T G G G G A G G G G G G G G G G G ? ? ? ? ? ? G G G G G G G G G G G T G G G A G G T G G T G T C G G G G G G G G G A A G G G ? G G G G G G G C G C C G G G G G G A ? A G G A T G G ? G G G G G G G G G A C G G G G T G G G G G G G G G G ? G G G G G G ? ? ? T G G G G G G G C G G G G T G G G C G G G T G G G G G G G G G ? G G G G G G G G G G G G G G G G G G A G G A G G G G G G G G G C G G G G G G G G G G G G A T ? G G G G G G T G G G G G G G G G C G G G A T G G G G G C G T G G G C G G A G G G G A G T T G G A A G G G T G ? ? G G G G G G G G A T G G G G G A G G G C G G G A A G G G G G G G T G G G G G G C A A C G G G G G G G G ? ? G G G G C G A G G G G C G G G G G G G G G G G C G G G G G G C A G C C C G G G G G G G G G G G G G G G G G G G G G C G G T G C A G ? ? A G G</t>
  </si>
  <si>
    <t xml:space="preserve">    lama_BH193L-3_8370</t>
  </si>
  <si>
    <t xml:space="preserve"> T G G T G G G G G G G G G G G G G G G G A T G G G G G G G G G G G G G A T C G G G G G G G G G G T T G G G C T G G G G G G G G T G G G G G G G G G G T A T G T G G G A G G G G G G G G G A G T G A T A G G G ? G G G G G G G G G G A G G G G G G G G G A T G G G G G G G G G G G G G G G G G G C G G G G G G G G G C T G G G C G G G C G G G G G G G G C G C A G G G A G G G G T G T T G G G G G G G G G G G G G G G G G A A G G G G G G G G G G G G G A G G G G G G G G G G G G T T G C C G T T T C C G G G G G A G G G G G T T C G G A G G A A G T G G G G G G G G G G G G C G A ? G G G G G G G G C G G G G G C G G G A G G A G G G C G G G G G G G G G G G G G T G G G G G A G T T T G G T G G G G G G G G A A G G G G C G G A A G G G G G G G G G G G G G G G G T G G G T T G G G T T G G A G G G G G A G G G G ? G C G G G G G G G G G G G G G G G G G G G G G G T G G G G G G G A G G C T A G G C G T G G G G G G G G A G G G G G G G G G G G G T ? A G G A G G G G A G A G T C C T G A A A G G G G G G G G G A G G T C G G G T T T C G G G G G T G G G A A T A C G G G C G A A G G G G G G A G G A A G G G G G G G G A G T G C G G T G G G G A C G G G G G G G G G C G G G G G G G G G G G G G G G G G G G G G A G G C G G G G T A G G G C C G C G T G G G A G G G G G G G G G G G G G G G G G G G G T T G G G G G G G G G G T G G A C G G G G G G A G G G G G G G G G G A T G G G G G G G G T G G G G G G G G G G G G G G A G G A T G G G G G A G C G G G C T G G C G ? ? ? G A C T G G T T A G A A G G G G T G G G G G G G G G G G G G G G G G G G A T G G G G G G G G G G G G G G T G G G G G G G G G G G G G G G G G G G T G G G G G G G G G G G T G G G G G G G T G G G T G G G C T T A G G G G G G T A G G T G T G G G C G G G G G T G G A G G G G T T A G G G G G G G G G G T G G G G G G G G T G T G G G A G A A G A G G A G G G G G T G G G C C A G G G G T G G G G G G G C G G G G G G G G G G G G G G G C G G G G C G G G G G G G C G G G G G G A G G A G G G G T C G G G G G G G G G G G G G A G G G G G G G G G G G G G G A G G G G G G G G G G G A G G G G G A A G A G G G G G G A T C G A C C G T G A C ? ? C G A A G G G G G A G C C G A C A A A C G T G A G C G G G G G G G C G G G G G G G C G G G G G A G G G G G A G G G G G G G A G G T G A G G G G G G G G G C G G G G T C G G G C A C G A G G G A A G T G A G G G G G A G G G G G G G C G A C G C G A G G G G G G G G G G C G G A G G G G G C G A G G G G T G G G G G C G G G G G G G G G G G G G G G G G G G C G G C G G G G G C A G G T T G G G G G A G G A G T G G T G G G G A G G T G G G G T G G G G G G G G G G G A G G G T G G T G G A G G G G G G G G G G G G G G C G G G G G G G G G G C G G T G T T G G G G G G G A T T G A A T T G G G G A G G G G G A G G G G C G G G T G G G A G G T G G G T ? C G G G T G G G G A G C G G G G G T A G T G G G G G G G G A G G T G T G A G A C T G G C G T T G A G C G G G G G G G G G G G C G C G G G G G A A G C G G A G G G T A G G T G G G A G A G G G G G C C G G G G G G A A G G G G G G G G G G G G A G G G G A G G G G G G G A G G G G G G G G G G G G T G C G T G G G G G G G G G G G G A C C G G A G G C G G G G G G G G G G G G A G G G G T G G G G G G G G G A G G G G G G G G G G G G T G G A G G G G G G G G G G G G G T G G G G G G G G G G G G G C T C G G T G G G G G G T G G G A G C T T T C T G G G G G G T C G G G G G T A C G G G G G G G T G G G G T G G G G G G G G G G G G G G T G G G A G G G G G G C G G G G G A G T G A G G G A G G G G G G T G G G G G A G G G G G G C G G G G G G G G G A G G G G G G G G G T G G G G A G G G G G G G G G G G G T A G T G G G G G G G G G G G G T G G G C G G T G G T G T C G G G G G G G G G A A G G G G G G G G G G G C G C C G G G G G G G G A G G A T G G A G G G G G G G G G A C G G G G T G G G G G G G G G G G G G G G G G T G G T G G G G G G G C G G G G T G G G C G G G T G G G G G G G G G G G G G G G G G G G G G G G G G G G T A G G A G G G G G G G G G G G G G G G G G G G G G G A G G G G G G G G T G G G G G G G G G C G G G A T G G G G G C G T G G G C G G A G G G G A G T T G G A A G G G T G A G G G G G G G G G A C G G G G G A G G G C G G G A A G G G G G G G T G G G G G G C A A C G G G G G G G G G G G G G G C G A G G G G C G G G G G G G G G G G C G G G G G G C A G T C C G G G G G G G G G G G G G G G G G G G G G C G G T G C A G A G A G G</t>
  </si>
  <si>
    <t xml:space="preserve">    lama_BH193L-5_10056</t>
  </si>
  <si>
    <t xml:space="preserve"> T G G C G G G G G G G G G G G G G G G G A T G G G G G G G G G G G G G A T C G G G G G G G G G G T T G G G C T G G G G G G G G T G G G G G G G G G G T A T G T G G G G G G G G G G G G G A G T G A T A G G G ? G G G G G G G G G G A G G G G G G G G G A T G G G G G G G G G G G G G G G G G G C G G G G G G G G G C T G G G C G G G C G G G G G G G G C G C A G G G A G G G G T G T T G G G G G G G G G G G G G G G G G A A G G G G G G G G G G G G G A G G G G G G G G G G G G T T G C C G T T T C C G G G G G A G G G G G T T C G G A G G A A G T G G G G G G G G G G G G C G A ? G G G G G G G G C G G G G G C G G G A G G A G G G C G G G G G G G G G G G G G T G G G G G A G T T T G G T G G G G G G G G A A G G G G C G G A A G G G G G G G G G G G G G G G G T G G G T T G G G T T G G A G G G G G A G G G G ? G C G G G G G G G G G G G G G G G G G G G G G G T G G G G G G G A G G C T A G G C G T G G G G G G G G A G G G G G G G G G G G G T G A G G A G G G G A G A G T C C C T A A A G G G G G G G G G A G G T T G G G T T T C G G G G G T G G G A A T A C G G G A G A C G G G G G G A G G A A G G G G G G G G G G T G C G G T G G G G A C G G G G G G G G G C G G G G G G G G G G G G G G G G G G G G G A G G C G G G G T A G G G C C G C G T G G G A G G G G G G G G G G G G G G G G G G G G T T G G G G G G G G G G T G G A C G G G G G G A G G G A G G G G G G A T G G G G G G G G T G G G G G G G G G G G G G G A G G A T G G G G G A G C G G G C T G G C G C ? ? G A C T G G T T A G A A G G G G T G G G G G G G G G G G G G G G G G G G A T G G G G G G G G G G G G G G T G G G G G G G G G G G G G G G G G G G T G G G G G G G G G G G T G G G G G G G T G G G T G G G C T T A G G G G G G T A G G T G T G G G C G G G G G T G G A G G G G T T A G G G G G G G G G G T G G G G G G G G T G T G G G A G A A G A G G G G G G G G T G G G C C A G G G G T G G G G G G G C G G G G G G G G G G G G G G G C G G G G C G G G G G G G C G G G G G G G G G A G G G G T C G G G G G G G G G G G G G A G G G G G G G G G G G G G G A G G G G G G G G G G G A G G G G G A A G A G G G G G G A T C G A C C G T G A ? ? ? ? G A A G G G G G A G C A G A A A A A A G T G A G C G G G G G G G G G G G G G G G C G G G G G A G G G G G A G G G G G G G A G G T G A G G G G G G G G G C G G G G T C G G G C A C G A G G G A A G T G G G G G G G A G G G G G G G C A A C A C G A G G G G G G G G G G C G G A G G G G G C G A G G G G T G G G G G C G G G G G G G G G G G G G G G G G G G C G G C G G G G G C A G G T T G G G G G A G G A G T G G T G G G G C G G C G G G G T G G G G G G G G G G G G G G G T G G T G G A G G G G G G G G G G G G G G C G G G G G G G G G G C G G T G C C G G G G G G G A T T G A A T T G G G G A G G G G G A G G G G C G G G T G G G A G G T G G G T G C G G G G G G G G G G C G G G G G T A G T G G G G G G G G A G G T G T G A G A C T G G C G T T G A G A G G G G G G G G G G G C G C G G G G G A A G C T G A G G G T T G G T G G G A G A G G G G G C C G G G G G G A A G G G G G G G G G T G G A G G G G A G G G G G G G A G G G G G G G G G G G G T G C G G G G G G G G G G G G G G A C C G G A G G C G G G G G G G G G G G G A G G G G T G G G G G G G G G C G G G G G G G G G G G G T G G A G G G G G G G G G G G G G T G G G G G G G G G G G G G T T C G G G G G G G G G T G G G A G C T T T C T G G G G G G T C G G G G G T A C G G G G G G G T G G G G T G G G G G G G G G G G G G G T G G G A G G G G G G C G G G G G A G T G A G G G A G G G G G G T G G G G G A G G G G G G C G G G G G G G C G A G G G G G G G G G T G G G G A G G G G G G G G G G G G T A G T G G G G G G G G G G G G C G G G C G G T G G T G T C G G G G G G G G G A A G G G G G G G G G G G C G C C G G G G G G G G A G G A T G G A G G G G G G G G G A C G G G G T G G G G G G G G G G G G G G G G G T G G T G G G G G G G T G G G G T G G G C G G G T G G G G G G G G G G G G G G G G G G G G G G G G G G G T A G G A G G G G G G G G G G G G G G G G G G G G G G A G G G G G G G G T G G G G G G G G G C G G G A T G G G G G C G T G G G C G G A G G G G A G T T G G A A G G G T G A G G G G G G G G G A C G G G G G A G G G C G G G A A G G G G G G G T G G G G G G C A A A G G G G G G G G G G G G G G C G A G G G G C G G G G G G G G G G G C T G G G G G C A G C C C G G G G G G G G A G G G G G G G G G G G G C G G T G C A G A G A G G</t>
  </si>
  <si>
    <t xml:space="preserve">    lama_BH194L-1_20065</t>
  </si>
  <si>
    <t xml:space="preserve"> ? ? ? ? ? ? ? ? ? ? ? ? G G G ? ? ? ? ? ? ? ? ? G G G ? ? ? ? ? ? G ? ? ? ? ? ? ? ? ? ? ? ? ? ? ? ? ? ? ? ? ? ? ? ? ? ? ? ? ? ? ? ? ? ? ? ? ? ? ? ? ? ? ? ? ? ? ? ? ? ? ? ? ? ? ? ? ? ? ? ? ? ? ? ? ? ? ? ? ? ? ? G ? ? ? ? ? ? ? ? ? ? ? ? ? ? ? ? ? ? ? ? ? ? ? ? ? ? ? ? ? ? ? ? ? ? ? ? ? ? ? ? ? ? ? ? G ? ? ? ? ? G G ? ? G G ? ? ? ? ? ? ? ? ? ? ? ? ? ? ? G ? ? ? ? ? T G ? ? ? ? ? ? ? ? ? ? ? G ? ? ? ? ? ? ? ? ? ? ? G ? ? ? G G G ? ? ? ? ? ? ? G G G ? ? G G ? ? ? ? T G C C G ? ? ? ? ? ? ? ? ? ? ? ? ? ? ? ? T T ? ? ? ? ? ? ? ? ? ? ? ? ? ? ? ? ? ? ? ? ? ? ? ? C ? ? ? ? ? ? G G G C ? ? ? ? ? ? ? ? ? ? ? ? ? ? ? ? ? ? ? ? ? ? ? ? ? ? G G G G ? ? ? ? ? ? ? ? ? ? ? ? ? ? ? ? ? ? ? G G G A ? ? ? ? ? ? ? G G ? ? ? ? ? ? ? ? ? ? ? ? ? ? ? ? ? ? ? ? ? ? T G G G T ? ? ? ? ? ? ? ? G G G ? ? ? ? ? ? ? ? ? ? ? ? ? ? ? ? ? ? ? ? ? ? ? ? ? ? ? ? ? ? ? ? ? ? ? ? ? ? ? ? ? ? G G C ? ? ? ? ? ? ? G G ? A ? ? ? ? ? ? ? G G ? ? ? ? ? ? ? ? ? ? ? ? ? ? ? ? ? ? ? C C T ? A A G ? ? G ? ? ? ? ? ? G G ? ? ? ? G ? ? ? ? ? ? G G A G ? ? ? ? ? ? ? ? ? ? ? ? ? ? ? ? ? ? ? ? ? ? ? ? ? ? ? ? ? ? ? ? ? ? ? ? ? ? ? ? ? ? ? ? ? ? ? ? ? ? ? ? ? ? ? G G A ? ? ? ? ? G G G G A ? ? ? ? ? ? ? ? ? ? ? A G ? ? ? ? ? ? ? ? ? ? ? ? ? ? ? ? ? ? ? ? A G G G G ? ? ? ? ? ? ? ? G ? ? ? ? ? ? G A T G ? ? ? ? ? ? ? G G T ? ? ? C G ? ? ? ? ? ? ? ? ? ? ? ? G G ? ? ? ? ? ? ? ? ? ? ? ? T G G ? ? ? ? ? ? ? ? ? ? ? ? ? ? ? ? ? ? ? ? ? ? ? ? ? ? ? ? ? ? ? ? ? ? ? ? ? ? ? ? ? ? ? ? ? A G A A G G ? ? ? ? G G ? ? ? ? ? ? ? ? ? ? ? ? ? ? ? ? ? ? ? ? A G G ? ? G G G G G ? ? ? G G ? ? ? ? G ? ? ? ? ? G ? ? ? ? ? ? ? ? ? ? ? ? ? ? ? ? ? ? ? ? ? ? ? ? ? ? ? ? ? ? ? ? ? ? ? ? ? ? ? ? ? ? ? ? ? ? ? ? ? ? ? ? ? G C G ? ? ? ? ? ? ? ? ? ? ? ? ? ? ? ? ? G ? ? ? ? G G G T G G G G ? ? ? ? ? ? ? G G ? ? ? ? ? ? ? ? A A G ? ? ? ? T G G G C C ? ? ? ? ? ? ? ? ? ? ? ? ? ? ? ? ? ? ? ? ? ? ? ? ? ? ? ? ? ? ? ? ? ? C G G ? ? ? ? ? ? ? ? ? ? ? ? ? ? ? ? ? ? ? ? G C ? ? ? G G G ? ? ? ? ? ? ? ? ? ? ? ? ? ? ? ? ? ? ? ? ? ? ? ? ? ? ? ? ? ? ? ? ? ? ? ? ? ? ? ? ? ? ? ? ? ? ? ? ? ? ? ? ? G A C ? ? ? ? ? ? ? ? ? ? ? ? ? ? ? ? ? ? ? ? ? ? ? ? ? ? ? ? G T G A G C ? ? ? ? ? ? G G ? ? ? ? ? ? ? ? ? ? ? ? ? ? ? ? ? ? ? ? ? ? ? ? ? ? ? ? ? ? ? ? A ? ? ? ? ? ? ? ? ? ? ? ? ? ? ? ? ? ? G ? ? ? ? ? ? ? ? ? ? ? ? G ? ? ? ? ? ? ? ? ? ? ? ? ? ? A G A C G C G A G G G G G G G ? ? ? C G G ? ? ? ? ? ? ? ? ? ? ? ? ? ? ? ? ? ? G C ? ? ? ? ? ? ? ? ? ? ? ? ? ? ? ? ? ? ? ? ? ? ? ? ? ? ? ? ? ? G G T T G ? ? ? ? ? ? ? ? ? ? ? ? ? ? ? G G C G G C G G G G T G G ? ? ? ? ? ? ? ? ? ? ? ? G T G ? ? ? ? ? ? ? ? ? ? ? ? ? ? ? ? ? ? ? ? ? G G ? ? ? G G G G ? ? ? ? ? ? ? ? ? ? ? ? ? ? ? ? ? ? ? ? ? ? ? ? ? ? ? ? ? ? ? ? ? ? ? ? ? ? ? ? ? ? ? ? ? A ? ? ? ? ? ? ? ? ? ? ? ? ? G G G G ? ? ? ? ? ? ? ? ? ? ? ? ? ? ? ? ? ? ? ? ? ? ? ? ? ? ? ? ? ? ? ? ? ? ? ? ? ? ? ? ? ? ? ? ? ? ? ? ? ? ? ? ? ? ? ? ? ? ? ? ? ? ? ? ? ? ? ? ? ? ? ? ? ? ? ? ? ? ? ? ? ? ? ? G G ? ? ? ? G G G G G C A G ? ? G G G G G G ? ? ? ? ? ? ? ? ? ? ? ? ? ? ? ? C ? ? ? G G G G G G G G G T ? ? ? ? ? ? ? ? ? ? ? ? ? ? ? ? ? ? ? ? ? ? ? ? ? ? ? ? ? ? G G G G G G G ? ? ? ? ? ? ? ? ? ? ? ? ? ? ? ? ? ? ? ? G G ? ? ? ? ? G T ? ? ? ? ? G G G ? ? G G G G G G ? ? ? ? ? ? G G G ? ? G G G ? ? ? ? G G G G G G A ? ? ? ? ? ? ? ? ? ? ? ? ? ? ? ? ? ? ? ? ? ? ? ? ? ? ? ? ? ? ? ? ? ? ? ? ? ? ? ? ? ? ? ? ? ? ? ? G G ? ? ? ? ? G ? ? ? G A ? ? ? ? ? ? ? ? ? ? ? ? ? ? ? ? ? ? ? ? ? ? ? ? ? ? ? ? ? ? ? ? ? ? ? ? ? ? ? ? ? ? ? ? ? ? ? ? ? ? ? G G G G G G ? ? ? ? ? ? ? ? ? ? ? ? ? ? ? ? ? ? ? ? ? ? ? ? ? ? ? ? ? ? ? ? ? ? ? ? ? C G ? ? ? ? ? ? ? ? ? ? ? ? ? ? ? ? ? ? ? G G A A G ? ? ? ? ? ? ? ? ? ? ? ? ? ? ? ? ? ? ? ? ? ? A G G A T G G ? ? ? ? ? ? ? ? G G A C ? ? ? ? ? ? ? ? ? ? ? ? ? ? ? ? ? ? ? ? ? ? ? ? ? ? ? ? ? ? ? ? ? ? ? ? ? ? ? ? G G C ? ? ? ? ? ? ? ? ? ? ? ? ? ? ? ? ? ? ? ? ? ? ? ? ? ? ? ? ? ? ? ? ? ? ? ? ? G G G ? G G ? ? ? ? ? ? ? ? ? ? ? ? ? G G ? ? ? ? ? ? ? ? ? ? ? G G ? ? ? G G ? ? ? ? ? ? ? ? ? ? ? ? ? ? ? ? ? ? ? ? G A ? ? ? ? ? ? ? ? ? ? ? ? ? ? ? ? ? ? ? ? ? ? ? ? ? G G C T ? ? ? ? ? G G G ? ? ? ? ? ? ? ? ? ? ? ? ? ? ? ? ? ? ? ? ? ? ? ? ? ? ? ? G G ? ? ? ? ? ? ? ? ? ? ? ? ? ? ? ? ? ? ? ? ? ? ? ? ? ? ? G C T G G G G G ? ? ? ? ? ? ? ? ? ? ? ? ? ? ? ? ? ? ? ? ? ? ? ? ? G G ? ? ? ? ? ? ? ? ? ? G G G</t>
  </si>
  <si>
    <t xml:space="preserve">    lama_BH194L-3_58</t>
  </si>
  <si>
    <t xml:space="preserve"> T ? ? ? G G G G G G G G G G G G G G G G A T G G G G G G G G G G G G ? ? ? ? G G G G G G G G G G T T G A G C T G G G G G G G G T G G G G G G G G G G T A T G ? G G ? ? G G G G G G G G ? ? ? T G A T A G G G ? G G G G G G G G G G A G G G G G G ? ? ? A T G G G ? ? ? ? ? ? ? G G ? G G G G G C ? G G G G G G G G G T G G G C G G G C G G G G G G G G C G C A G G G A G G G ? T G T T G G G G G G G ? G G G G G G G G G A A G G G G G G G G G G G G G ? G G G G G G G G G G ? G T T G C C G T T T C C G G G G ? ? G G G G G T T C G G A G ? A ? G T G G G G G G ? ? ? ? ? ? C G ? ? ? ? G G G G G G C G G G G G C G G G A G G A G G G C G G G G G G G G G G G G G T G G G G G A G T T T G G T G G G G G G G G ? ? G G G G A G G G A G G G G G G G G G G G G G G G G T ? ? G T T G G G T T G G A G G G G G G G G G G ? G C G G G G G G G G G G G G G G G G G G G G G G ? ? ? ? G G G G A G G C T A G G C G G ? G G G G G G G A G ? G G G G G G G ? G G C ? T G G A G G G G A G G G T C ? ? ? A A A G G G G G G G G ? A G G T T G G G T ? T C G G G G G T G G G A A T G C G G G ? ? ? ? G G G G G G A G G A A G G G G G G G G A G ? G C G G T G ? ? ? ? ? G G G G G G G G G A G G G G G G G A G G G G G G G G G G G G G A G G A G G G G T A G G G A ? ? C G T G G G A G G G G G G G G G ? G G G G G G G G G G T T G G G G A G G G G G T G G A C G G ? G G G A G G G G G G G G G G A T G G G G G G G G T G G ? G G G G G G G G G G G A G G A T ? G G G G A G C G G G C ? ? ? ? G ? ? ? G A C T G G T ? A G A A G G ? G T G G G G G G G G G G G ? G G G G G G G A T G G G G G G G G G G G G G G T G G G G ? G G G G G G G ? ? G G G G G T G G ? G G G G G G G G T G G G G G ? ? ? ? G G T G ? ? C T T A G G G G G G T A G G T G T G G G C G G G G ? T G ? A G G G G ? G G G ? ? ? G G G G G G T G G G G G G G G T G T G G G A G ? ? ? A G G G G ? ? ? G T G G G C C A G G G G T G G G G G G G C G G G G G G G G G G G G G G G C G G G G C G G G G G G G C G G G G G G A G G ? ? ? ? G G C ? ? ? G G G G G ? ? ? ? ? ? G G G G G G G G G G G G G G A G G G G G G G G G G G A G G G G G A A G A G G G G G G C T C G A C C G T ? ? ? ? ? ? G A A G G G G G A G A A G A C C ? A C G T G A G C G G G G G G G G G G G G G G G C G G G G G A G G G G G A G G G G G G G A G G T G A G G G G G G G T G C G G G G T C G G G C A C G A G G G A A G T G A G G G G G A G G G G G G G ? G A C G C G A G G G G G G G ? ? ? C G G G G G G G G C G ? ? ? ? ? ? ? ? ? ? ? ? G G G G G G G G G G G G G G G G G G G C G G C G G G G G C A G G T T G G G G G A ? ? ? G T G G T G G G G A G G T G G G G T G G G G G G G G G G G G G G G T G G T G G A G G G G G G G G G G G G G G C G G G G G ? G G G G C G ? ? ? ? T G G ? G G G G A ? T ? ? A T T G G G G A G G G G G A G G G G ? ? G G T G G G A G G T G G G T ? ? ? G G T G G G G A G C G G G G G T A G T G G G G G G G G A G G T G T G A G G ? ? G G C G T T G A G A G G G G G G G G G G G A G C G G G ? G A A G C T G A ? G G T T G G T G G G A G A G G G G G A C G G G G G G A A G G G G G G G G G T G G A C G G G G G G G G G G G A G G G G G G G G G G G G T G T T G G G G G G ? G G ? G G G A C C G G A G G C G G G G G G G G G G G G A G G G G T G G G G G G G G ? C G G G G G G G G G G G G T G G A G G G G G G G G G G G G G T G G G G G G G G G G G G G C T T G G G G G G G G G G G T G A G C T T T C T G G G G G G ? C G G G G G T A C G G G G G G G T G G G G T G G G G G G G G G G G G ? G T G G G A G G G G G G C G G G G G A G T G A G G G A G G G G G G T G G G G G A G G G G G G C G G G G G G G ? G A G G G G G G G G G T G ? G G A G G G G G G G G G G G G T A G T ? G G G G G G G G G G G T G G G C G G C G G T G T C G G G G G G G G G C A G G G G G G G G G G G C G C C G G G G G G A ? A G G A T G ? ? G G G G G G ? G G A C G G G G T G G G G G G G G G G ? G G G G G G T G G ? G G G G G G G C G G G G T G G G C G G G T G G ? ? ? ? ? G G ? ? G G G G G ? G G G G G G G G G G G A G G A G G G G G G G G G C G G G G G G G G G G G G A T G G G G G G G T G G G G G G G G G C G G G A T G G G G G C G T ? ? G C G G A G G G G A G T T G G A A G G G G G A G G G G G G G G G C C G G G G G G G G G A G G G A A G G G ? G G G T G G G G G G C A A A G G G G ? ? ? ? ? ? G G G G C G A G G G G C G G G G G G G G G G G C G G G G G G C ? ? ? C C G G G G G G G G G G G G G G G G G G G G G C G G T G C A G A G G G G</t>
  </si>
  <si>
    <t xml:space="preserve">    lama_BH194L-7_1181</t>
  </si>
  <si>
    <t xml:space="preserve"> ? ? G T G G G G G G G G G G ? ? ? ? G G A T G G G G G ? ? ? G G G G ? ? ? ? G G G G G G ? ? G G T T G G G C T ? ? G G G G G G T G G G G G G ? ? ? ? T A T G T ? ? G ? ? G G G G G G G ? A G T G A T A G G G ? G ? ? G ? G G G G G ? ? ? ? ? ? G ? G G A T ? ? ? ? ? ? ? ? ? ? G ? G ? G G G G C ? G G G G G G G G C T G ? ? C G G G C G G G G G ? ? ? ? ? ? ? G G G A ? G ? ? ? ? T T G G G ? ? ? ? ? ? G ? ? G G G G G A A G G ? G G G G G G G G G G A G G G G G ? ? ? G G G ? ? T G C G ? T T T C C G G G G ? ? ? ? G G G T T C G ? A G G A A G T G G ? G G G G G G G G G C G C G ? G G G G G G G ? G ? ? G G C G G G ? ? G A G ? ? ? ? G G G G G G G G G G G G T ? ? ? ? G ? G T T T G G C G G G G G ? G G G ? G G G G C G G A A G G G G G G G G G G G G G G G G T ? ? ? T T G G G T T G G A G G G ? ? A G ? ? ? ? G C ? ? ? ? ? ? G ? ? ? ? G G G G G G G ? ? G G A G G ? ? ? G G A G G C T A ? ? ? ? T G G G G G G G G ? G ? G G G G G G G G G G ? ? A G G C G G G ? ? ? ? G T C C T G A A A G ? ? ? A G G G ? ? ? ? T ? G G ? ? ? ? ? ? G G G G T ? ? ? ? A T ? ? G G G A G A C G G G ? ? ? A G G C A G ? G G T G G A A ? ? ? ? ? ? T G G G G A ? ? G G G ? A G G G C ? ? G G G G G A G G G G G G G G G ? ? ? ? A G ? C G G G G T A G G G A C G C G T G G G A G G G G ? ? ? ? ? ? ? G G G G G G G ? ? T T G G G G G G G G G G T G G A C ? G G G G ? ? G G G ? ? ? G G G G A T G ? G G G ? G G T G G G G G G G G ? G G G ? ? ? ? ? ? ? ? G G G G A G C G G G C T G G C G ? ? ? G ? ? ? G G ? T A G A A G G ? G ? ? ? ? G ? ? G G G G ? ? G G G G ? G G A T G G G G G G G G ? ? G G G G T G G G G ? G G G G G G G ? G G ? ? ? ? ? G G G G G G G G G ? G T G G G G G ? ? ? ? G G T G G A C ? ? ? G G G G G G T A G G T G T ? G G C G G G G ? T G G A G G G G ? ? A G G G ? G G G G G G T G G G G G G G G T G T ? ? ? A G A A ? A G G G ? ? ? G G T G G G C C A G G G G T G G G G G G G ? G A G G G G G G G G G ? G G G ? ? ? ? G ? ? ? G G ? ? ? C G G G G G G G G G A G G G G G C G G G G G ? ? ? G G G ? ? A G G G G G G G G G G ? ? G G A G G G G G G ? ? G G G A G G G ? ? A A G T G G G G G G C T C G ? ? ? ? ? ? ? ? ? ? ? ? ? ? G G G G G ? G C C A A A A C A C ? ? ? ? ? ? ? ? ? ? G G G C ? ? ? G G G G C G G G G G A G G G G G A G G G G G G G A G G T G A G G G G G G G T G C G G G G T ? ? A ? ? ? ? ? ? ? ? ? A A G T G G G G G ? ? A G G G G G G G C ? A ? ? ? ? ? ? ? ? ? ? ? ? G G G ? ? ? G G G ? G ? ? ? A G G G G T G G ? ? ? ? ? ? ? G G G ? ? ? G G G ? ? ? G G ? ? ? ? ? ? G G G G G C A G ? ? ? ? ? G G G A G G A G T G G T G G ? ? ? G G C G G G G T G G G G G G G G G G ? ? ? G G T G G T G G A G G G G G G G ? ? ? ? ? G G C ? G G G G G G G G ? ? ? ? ? T T T ? ? G G G ? ? ? ? C T A ? T G G G G G A ? ? ? G G ? G G ? ? ? ? ? ? ? ? ? G C G G T G G G T ? ? ? G G T G G G G A G C G G G G G T A G T G G G G G G G ? A G G T G T G A G G ? ? G G C G T T G ? G C G G G G G G G G G ? ? ? ? ? ? G G ? ? A A G C T G A G G G ? T G ? ? ? ? ? A G A G G G G G C C G G G G ? ? A A G G G G G G G G G G G G T C G ? ? ? ? ? G G G G G ? G G G G G G G G G G G G T G C G T ? ? G G G G G ? G ? ? ? ? ? ? G G A G ? ? ? G G ? G G G G G ? ? ? ? ? ? G G T G G G G G G G G G ? ? G G ? G G G G G G G ? ? ? ? ? G G G G G G G G ? ? ? ? ? T G G G G ? ? ? G G ? G G G T ? ? G G T ? G G G G G T G G ? ? G C T T T C T G ? ? ? G G ? ? ? G G G G ? A C G G ? ? ? ? ? T ? G ? G T G G G G G G G G ? G G ? ? G T G G G A G G G G G G C G G ? ? ? ? ? ? ? ? G G G A G G G G G G T G ? G G G A G ? ? ? G ? ? G G G G G G G G ? C G G G G G G G G G C ? ? ? ? ? ? ? ? G G G G G G ? ? G T A G ? G G ? ? G G ? ? ? ? ? ? ? ? ? ? C G ? ? ? ? ? ? ? ? G G G ? G G G G G C C G ? G ? G G G G G G G C G C C G G G G G G ? ? ? ? ? ? ? G G A G G G G G ? G G G A C G G G G T G G G G G G G G ? ? ? ? G G G G G T G G T G G G G G G ? C G G G G T G ? ? ? ? ? ? ? ? ? G G G G G G G G ? G G G G G ? ? G G G G G G G G G G A G G A G G ? ? G G G ? ? G G G G G G G G G G G G G G ? ? G G G G G G ? G G G G G G G G G C G G G ? C G ? ? G G C G ? ? ? ? ? G G A G G G G A G T T G ? ? ? ? G G G G A G G G G G G G G G A C G G ? ? G A G G ? ? ? ? G A A G G G ? G G G T ? ? ? G G G C A A A G G G G G G G G G G G G G A ? ? A G G ? ? ? ? ? ? G G G G G G G G C T G ? ? G G ? A G ? C C G G G G G G G ? ? ? ? ? ? ? ? ? ? ? G G ? C G G T G ? ? ? A A ? G G</t>
  </si>
  <si>
    <t xml:space="preserve">    lama_BH195L-2_2483</t>
  </si>
  <si>
    <t xml:space="preserve"> T G G T G G T G G G G G G G G G G G G G A T G G G G G G G G G ? ? G ? A T G G G G G G G G G G G T T G A G C T G G G G G G G G T G G ? G G G G G G G T A T G T G G G ? ? G G G G G G G G A G T G ? ? ? G G G ? G ? G G G G G G G G A G G G G G G G G G A T ? ? ? G G G G G G G G G ? G G G G G C ? G G G G G G G G C T G G G C G G G C G G G G G G G G C G C A G G G A G G G G T G T T G G G G G G G G G G ? G G G G G G A A G G G G G G G G G G G G G C ? G G G G G G G G G ? G T T G C C G T T T C C G G G G G A G G ? ? ? T T C G ? ? ? ? ? ? ? ? G G ? ? G G G G G G G G A G C G G G G G G G G G ? G G G ? G C G G G ? ? G A ? ? ? C G G G G G G G G G G G G G T G G G G G A G T T T G G T G G G G G ? ? ? ? ? G G G G A G G A A G G G G G G G G G G G G G G G G T ? ? G T T G G G T T G G A G G G G G G G G G G G ? C G G G G G G G G G G G G G G G G G G G G G G T G G G G G G G A G G C T A G G C G T G G G G ? G G G A G G G G G G G G G ? G G C ? T G ? A G G G G A G G G T C C T G A A A G G G G G G G G ? A G G ? ? G G G T ? T C G G G G G T G G G A A T G C G G ? A G A C G G G G G G A G G A A G G ? ? G G G G A G T ? ? G G T G G G G A C G G G G G G G G G C G G G G G G G A G G G G G G G G ? G G G G A G G A G ? ? G T A G G G A C G C G T G G G G G G G G G G G ? ? ? ? ? G G G G G G ? G T T G G G G G G G G G G T G G A ? G G G ? G G A ? ? ? ? ? ? G G G G A T G G G G G G G G ? ? ? ? G G G G G G G G G G G A G G A T ? G G G G A G C G G G C T G G A ? C ? ? ? A C T G G T ? A G A A G G ? G T G G G G G G G G G G ? ? G G G G G G G A T G G G G G G G G G G G G G G T G G G G G ? G G G G G G ? ? G G ? G ? T G G G G G ? G G G G G T G G ? G G G G T ? G G T G G ? ? T T A G G G G G G T A G G T G T G G G C G G G G ? ? ? ? A G G G G C G G G G G G G G G G G G T G G G G G G G G T G T G G G A G A A G G G G G G G G G G T G G G C C A G G G G T G G G G G G G C G G G G G G G G G G G G G G G C G G G G C G G G G G G G C G G G G G G G G G A G G G G G C G G G G G G G G G G G G G A G G G G G G G G G G G G G G A G G G G G G G G G G G A G G G G G A A G A G G G G G G A T C G A C A ? ? ? ? ? ? ? C A A A G G G G G A G A A G A A C A ? ? G T G A G C G G G G G G G C G G G G G G G C G G G G G A G G G G G A G G A G G G G G G G T G ? G G G G G G G G G C G G G G T ? ? ? G C A C G ? ? G G A A G T G A G G G G G A G G G G G G G C A A C A C G A G G G G G G G G G G C G G G G G G G ? ? G A G G G G T G G G G G C G G G G G ? ? G G G G G G G G G G ? ? ? G G C G G G G ? ? ? ? G T T G G G G G A G ? ? ? T G G T G G G G A G G T ? ? ? ? ? ? ? ? ? ? G G G G G G A G G G T G G T G G A G G G G G G G G G G G G G G C G G G G ? ? G G G G C G G T T T T G G G G G G G ? ? C T ? ? ? ? ? ? G G A G G G G G A G G G G C G G G T G G G A G G T G G G G ? C G ? ? G G G G G A G C G G G G G T A G T G G G G G G G G A G G T G T G A G A C T G G C G T T ? ? ? ? ? G G G G G G G G G G C G C G G G G G A A G C T G A G G G G A G G T G G G A G A G G G G G A C G ? ? ? G G C A G G G G G G G G G G G G ? ? ? ? ? ? ? ? G G G G G A G G G G G G G G G G G G T G T G G G G G G G G G G G G G G A C C G G A G G C G G G G G G G G G G G G A G G G G T G G G G G G G G G C G G G G G G G G G G G G T G G A G G G G G G G G G G G G G T G G G G G ? ? G G G G G G T T ? G G G G G G G G G G G G G A G C T T T C T G G G G G G T C G G G G G ? A C G G G G G G G T ? G G G T G G G G G G G G G G G G ? G T G G G A ? G G G G G C G G G G G A G T G A G G G A G G G G G G T G G G G G A G G G G ? ? ? G G G G G G G ? G A G G G G G G G G G T ? G G G A G G G G G G G G G G G ? ? ? ? ? ? G G G G G G G ? ? G G T G G G A G G T G G T G T C G G G G G G G G G C A G G G G G G G G G G G C ? C C G G G G G G G G A G G A T G G A G G G G G G G G G A C G G G G T G G ? G G G G G G G G G G G G G G ? ? ? ? ? G G G G ? G C G G G G T G ? G ? G G G T G G G G G G ? G G ? ? G G G G G ? G G G G G G G G G G G A G G A G G G G A G G ? ? C G G G G G G G ? G ? G G A ? ? G G G G ? G T G ? G G G G G G G C G G G ? T G G G G G C G T G G G C G G A ? G G T A G T T G G A A G ? G T G A G G G G G G G G G A T G G G G G G G G G A G G G T A G G G G G G G T G ? ? G G G C A A A G G G G G G G G G G G G G G C G A G G G G C G G G G G G G G G G G C T ? ? ? ? ? ? A G C C C G G G G G G G G G G G G G G G G G G G G G C G G T G C ? G A G ? G G</t>
  </si>
  <si>
    <t xml:space="preserve">    lama_BH195L-3_4266</t>
  </si>
  <si>
    <t xml:space="preserve"> T ? ? ? ? ? T G G G G G G G G G G G G G A T G G G G G G G G G G G G G A T C G G G G G G G G G G T T G G G C T G G G G G G G G T G G G G G G ? ? G G T A T G T ? G G ? ? ? G G G G G G ? A G T ? ? ? ? G G G ? G G G G G G G G G G A G G G G G G G G G A T G G G G G G G G G G G G ? G G G G G C ? ? G G G G ? G G G T G G G C G G G C G G G G G G G G C G C ? ? G G A G G ? G T G T T G G G G G G G G G G ? ? G G G G G A A G G G G G G G G G G G G G A ? ? G G G G G G G G G G T T G C C G T T T C C G G G G G A G G G G G T T C G G A G G A A G T G G ? ? G G G G G G G G C G ? ? ? G G G G G G G ? G G G G G C G G G T G G A G G G C G G G G G G G G G G G G G T G G G G G A G T T T G G T G G G G G G ? ? ? ? G G G G A G G G A G G G G G G ? G ? ? ? G ? G G G T G G G T T G G G T T G G A G G G G G G G G G G ? G C G G G G G G G G G G G G G ? G G G G ? ? G G T ? ? ? G G ? G A G G C T A G G C G ? G G ? G G G G G A G ? G G G G G G G ? G ? ? ? T G G A G G G G A G G G T C ? ? ? A A A G G G ? A G G G ? A G G T C G G G T T T C G G G G G G G G G A A T ? ? G G G C G A A G G G G G G A G G A A G ? G G G G G G A G ? G C G G T G G G G A C ? ? ? ? ? ? ? ? G C G G G G G G G G G G G G G G G G ? G G G G A G G A G G A G T A G G G A C G C G T G G G A G G G G G G G G G G G G G ? G G G G ? ? ? ? ? G ? ? ? G G G G G T G G A C G G G G G G A G G G G G G G G G G A T G G ? G G G ? ? T G G G G G G G G G G G G G G A G G A T G G G G G A G C G G G C ? G G C ? C ? ? G A C T G G C ? A G A A G G ? G T G G G G G G G G G G ? ? G G G G G G G A T G G G G G G G G G G G G G G T G ? ? G ? G G ? G G ? ? ? ? G G G G G T G G ? ? ? G G G G G G T G G ? ? ? G G T G G G G ? ? ? ? T T A G G G G G G T A G G T G T G G G C G G G G ? T G G A G G G G C G A G ? G G G G G G G G T G G G G G G G G T G T G G G A G ? ? G A G G G G G G G G T G G G C C ? ? ? G G T G G G G G G G C G G G G G G G G G G G G G G G C G G G G C G G G G G G G C G G G G G G A G G A G G G G G C G G ? G G G G G G G G G G A G G G G G G G G G G G G G G A G G G G G G G G G G G A G G G G G A A G A G G G G G G C T C G A C A G T G ? ? ? ? ? G A A G G G G G A G C ? ? ? ? ? ? ? ? G T G A G C G G G G G G G C G G G G G G G C G G G G G A G G G G G A G G G G G G G A G G T G A G G G G G G G G G C G G G G T C G G G C A C G A G G G A A G T G A G G G G G A ? ? G G ? ? ? A G A C G C G A G G G G G G G G G G C G G A G G G G ? ? G A G G G G T G G G G G C ? ? ? G G G G G G G G G G G G G G G G C G G C G G G G G C A G ? T T G G G G G A ? G A G T G G T G G G G A G G T G G G G T G G G G G G G G G G G G G G G T G ? ? G G ? ? G G G G G G G G G G G G G C G G G G G G G G G G C G G T G T T ? ? G G G G G A ? ? G ? A T T G G G G A G G G G ? A ? G G G C G G G T G G G A G G T G G G T ? G G G G G G G G G G G C G G ? G G T A G T G G G G G G G G A G G T G T G A G ? ? T G G C G T T G A ? ? ? G G G G G G G G G G C G C A G G G ? A A G C T G A G G G G A G G T G G G A G A G G G G G A C G G G G G G ? ? ? ? ? G G G G G G ? G G A C G G G A G G ? G G G G A G G G G G G G G G G G G T G T G G G G G G G G G G ? G G G A C C G G A G G C G G G G ? ? ? ? ? G G G A G G G G T G G G G G G G G G C G G G G G G G ? ? G G G T G G A G G G G G G G G G G ? ? ? ? G G G G G G G G G G G G G C ? ? A G T G G G G G G G G T ? ? G C T T T C T G G G G G G ? ? G G G G G ? ? C G G G G G G G T G G G G G G G G G G G G G G G G G G G T G ? G A G G G G G G C G G G G G A G T G A G G G A G G G G G G T G G G G G A G G G G G G C G G G G G G G G G A G G G G G G G G G T ? ? ? G C ? T G G G G G G G G G G T A G ? G G G G G G G G G G G G T G ? ? A ? G T G G T G T C G G G G G G G G G C A G G G G G G G G G G G C G C C G G G G G G ? ? ? ? G A T G G ? ? G G G G G G G G A C G G G G T G G G G G G G G G ? G G G G G G G ? ? G T G G G G G G G C G G G G T G G G C ? G G T G G G G G G ? G G G ? G G G G G G G G G G G G G G G G G A G G A G G ? ? ? G G ? ? C G G G G G G G G G G G G A ? G G G G G G G T G G G G G G G ? G C G G G ? T G G G G G C G T G G G C G G A ? ? ? G A G T T G G A A G G G T G A G G G G G G G G G A T G G G G G G G G G C G G G T A G G G G G G G T G G G G G G C A A A G G G G G ? ? ? ? ? ? ? G G C G A G G G G A G G A G G G ? G G G G C G G G G G G ? ? ? C C C G G G G G G G G ? G G G G G G G G G G G G C G G T G C A G A G ? ? ?</t>
  </si>
  <si>
    <t xml:space="preserve">    lama_JK081L-1_9549</t>
  </si>
  <si>
    <t xml:space="preserve"> T G G C G G G G G G G G G G G G G G G G A T G G G G G G G G G G G G G A T C G G G G G G G G G G T T G G G C T G G G G G G G G T G G G G G G G G G G T A T G T G G G A G G G G G G G G G A G T G A T A G G G G G G G G G G G G G G A G G G G G G G G G A T G G G G G G G G G G G G G G G G G G C G G G G G G G G G C T G G G C G G G C G G G G G G G G C G C A G G G A G G G G T G T T G G G G G G G G G G G G G G G G G A A G G G G G G G G G G G G G A G G G G G G G G G G G G T T G C C G T T T C C G G G G G A G G G G G T T C G G A G G A A G T G G G G G G G G G G G G C G A ? G G G G G G G G ? G G G G G C G G G T G G A G G G C G G G G G G G G G G G G G T G G G G G A G T T T G G T G G G G G G G G A A G G G G A G G A A G G G G G G G G G G G G G G G G T G G G T T G G G T T G G A G G G G G A G G G G ? G C G G G G G G G G G G G G G G G G G G G G G G T G G G G G G G A G G C T A G G C G T G G G G G G G G A G G G G G G G G G G G G ? G T G G A G G G G A G A G T C C C G A A A G G G G G G G G G A G G T T G G G T T T C G G G G G T G G G A A T A C G G G A G A C G G G G G G A G G A A G G G G G G G G G G T G C G G T G G G G A C G G G G G G G G G C G G G G G G G G G G G G G G G G G G G G G A G G C G G G G T A G G G C C G C G T G G G A G G G G G G G G G G G G G G G G G G G G T T G G G G G G G G G G T G G A C G G G G G G A G G G G G G G G G G A T G G G G G G G G T G G G G G G G G G G G G G G A G G A T G G G G G A G C G G G C T G G C G C T G G A C T G G C T A G A A G G G G T G G G G G G G G G G G G G G G G G G G A T G G G G G G G G G G G G G G T G G G G G G G G G G G G G G G G G G G G G G G G G G G G G G G T G G G G G G G T G G G T G G G C T T A G G G G G G T A G G T G T G G G C G G G G G T G G A G G G G T T A G G G G G G G G G G T G G G G G G G G T G T G G G A G A A G A G G G G G G G G T G G G C C A G G G G T G G G G G G G C G G G G G G G G G G G G G G G C G G G G C G G G G G G G C G G G G G G G G G A G G G G G C G G G G G G G G G G G G G A G G G G G G G G G G G G G G A G G G G G G G G G G G A G G G G G A A G A G G G G G G A T C G A C C G T G A C A A A G A A G G G G G A G C C G A A A A A A G T G A G C G G G G G G G C G G G G G G G C G G G G G A G G G G G A G G G G G G G A G G T G A G G G G G G G G G C G G G G T C G G G C A C G A G G G A A G T G G G G G G G A G G G G G G G C A A C G C G A G G G G G G G G G G C G G A G G G G G C G A G G G G T G G G G G C G G G G G G G G G G G G G G G G G G G C G G C G G G G G C A G G T T G G G G G A G G A G T G G T G G G G C G G C G G G G T G G G G G G G G G G G G G G G T G G T G G A G G G G G G G G G G G G G G C G G G G G G G G G G C G G T G C T G G G G G G G A ? T G A A T T G G G G A G G G G G A G G G G C G G G T G G G A G G T G G G T G C G G G T G G G G G G C G G G G G T A G T G G G G G G G G A G G T G T G A G A C T G G C G T T G A G C G G G G G G G G G G G C G C G G G G G A A G C G G A G G G G T G G T G G G A G A G G G G G C C G G G G G G A A G G G G G G G G G T G G A G G G G A G G G G G G G A G G G G G G G G G G G G T G C G G G G G G G G G G G G G G A C C G G A G G C G G G G G G G G G G G G A G G G G T G G G G G G G G G C G G G G G G G G G G G G T G G A G G G G G G G G G G G G G T G G G G G G G G G G G G G T T T G G T G G G G G G G G G G A G C T T T C T G G G G G G ? C G G G G G T A C G G G G G G G T G G G G T G G G G G G G G G G G G G G T G G G A G G G G G G C G G G G G A G T G A G G G A G G G G G G T G G G G G A G G G G G G C G G G G G G G C G A G G G G G G G G G T G G G G A G G G G G G G G G G G G T A G T G G G G G G G G G G G G T G G G C G G T G G T G T C G G G G G G G G G A A G G G G G G G G G G G C G C C G G G G G G G G A G G A T G G A G G G G G G G G G A C G G G G T G G G G G G G G G G G G G G G G G T G G T G G G G G G G C G G G G T G G G C G G G T G G G G G G G G G G G G G G G G G G G G G G G G G G G T A G G A G G G G G G G G G G G G G G G G G G G G G G A G G G G G G G G T G G G G G G G G G C G G G A T G G G G G C G T G G G C G G A G G G G A G T T G G A A G G G T G A G G G G G G G G G A C G G G G G A G G G C G G G A A G G G G G G G T G G G G G G C A A A G G G G G G G G G G G G G G C G A G G G G C G G G G G G G G G G G C G G G G G G C A G C C C G G G G G G G G A G G G G G G G G G G G G C G G T G C A G A G A G G</t>
  </si>
  <si>
    <t xml:space="preserve">    lama_JK081L-11_17245</t>
  </si>
  <si>
    <t xml:space="preserve"> ? ? ? ? ? ? ? ? ? ? ? ? ? ? ? ? ? ? ? ? ? T G ? ? ? ? ? ? ? ? G G G G A T C ? ? ? ? ? ? ? ? ? ? ? ? ? ? ? ? ? ? ? ? ? ? ? ? ? ? ? ? ? ? ? ? ? ? ? ? T A T ? ? ? ? ? ? ? ? ? ? ? ? ? ? ? A G T ? ? ? ? ? ? ? ? ? ? G ? ? ? ? ? ? ? ? ? ? ? ? ? ? ? ? ? A T G G ? ? ? ? ? ? ? ? ? ? ? ? ? ? ? ? ? ? ? ? ? ? ? ? ? ? ? ? ? ? ? ? ? ? ? ? ? ? ? ? ? ? ? ? ? ? ? ? ? ? ? ? ? ? ? ? T G T T G G G ? ? ? ? ? ? ? ? ? G G G ? ? ? A G G G ? ? ? ? ? ? ? ? ? ? ? ? ? ? ? ? ? ? ? ? ? ? G ? ? ? A C G ? T T C C G G ? ? ? ? ? ? ? ? ? ? ? ? ? ? ? ? ? ? ? ? ? ? ? ? ? ? ? G G G ? ? ? ? ? ? ? ? ? ? ? ? ? ? ? ? ? ? ? ? ? ? ? ? ? ? ? ? A G G G ? ? ? ? ? ? ? ? ? ? ? G G G T ? ? ? ? ? ? ? ? ? ? ? ? ? ? ? ? ? ? ? ? ? ? ? ? ? ? ? ? ? ? ? ? ? ? ? ? ? ? ? G ? ? ? ? G G G G T ? ? ? ? ? ? ? ? ? ? ? ? A A A G ? ? ? ? ? ? ? ? G C ? ? ? G G G G ? ? ? ? ? ? ? ? ? ? ? ? ? ? ? ? G G G ? ? ? ? ? G G C T A ? ? ? ? ? ? ? ? ? ? ? ? ? ? ? ? G ? ? ? ? ? ? ? ? ? ? ? ? ? ? ? ? ? ? ? T A G G C ? ? ? ? ? ? A G ? ? ? ? ? ? ? ? ? ? ? ? ? ? ? ? ? ? ? ? ? ? ? ? ? ? ? ? ? ? ? ? ? ? ? ? ? ? ? ? ? ? ? ? ? ? ? ? ? ? ? ? ? ? ? ? ? ? ? ? ? ? ? ? ? ? ? ? ? ? ? ? ? ? ? ? ? ? ? ? ? G G C ? ? G G G G ? ? ? ? ? ? ? ? ? ? ? ? ? ? ? ? ? ? ? ? G G ? ? A ? ? ? A ? ? ? ? ? ? ? ? ? ? ? ? ? ? ? ? ? ? ? G ? ? ? ? ? ? ? ? ? T T G G ? ? ? ? ? ? ? ? ? ? ? ? ? ? ? ? ? ? ? ? ? ? ? ? ? ? ? ? ? ? ? ? ? ? ? ? ? ? ? ? T G G ? ? ? ? ? ? ? ? G G ? ? ? ? ? ? ? ? ? ? ? ? ? G C G G G C ? ? ? ? ? ? ? ? ? ? ? ? ? ? ? ? ? ? ? ? ? ? ? ? ? ? ? ? ? ? ? ? ? ? ? ? ? ? ? G G ? ? ? ? ? ? ? ? ? ? ? G ? ? ? ? ? ? G T ? ? G G ? ? ? ? ? ? ? ? ? G G ? ? ? ? ? ? ? G G ? ? ? ? ? ? ? ? ? ? ? ? ? ? ? ? ? ? ? ? ? ? ? ? ? ? ? ? ? ? ? ? ? ? ? ? ? G G ? ? ? ? ? ? ? ? ? ? T ? ? ? G G ? ? ? ? ? ? ? ? ? ? ? ? ? ? ? ? ? ? ? ? G G G ? ? ? ? ? ? ? ? ? ? ? G ? ? ? ? ? ? ? ? ? ? ? ? ? ? ? ? ? ? ? ? ? ? G G ? ? ? ? ? ? ? ? ? ? ? ? ? ? ? ? ? ? ? ? ? ? ? ? ? C G G G G ? ? ? ? ? ? ? ? ? ? ? ? ? ? ? ? ? ? ? ? ? ? ? ? ? ? ? ? ? ? ? ? ? ? ? ? ? ? ? ? ? ? ? ? ? ? G ? ? ? ? ? ? ? ? G G G ? ? ? ? ? ? ? ? ? A G A G G G G G G A ? ? ? ? ? ? ? ? ? ? ? ? ? ? ? ? ? G ? ? ? ? ? G A ? ? ? ? ? ? ? ? G C G G G A G ? ? G G G ? ? G G G ? ? ? ? ? ? ? ? ? ? ? ? ? ? ? ? ? ? ? ? ? ? ? ? ? ? ? ? ? ? ? ? ? ? ? ? ? ? ? ? ? ? ? ? ? ? ? ? G C A C ? ? ? ? ? ? ? ? ? ? ? ? ? ? ? ? ? ? ? ? ? ? ? ? ? ? ? ? ? ? ? ? ? ? ? ? ? ? ? ? ? ? ? ? ? ? ? ? G G ? ? ? ? ? ? ? ? ? ? ? ? ? ? ? ? ? ? ? ? ? ? ? ? ? ? ? ? ? G G G ? ? ? ? ? ? ? ? ? ? ? ? ? ? G T T G ? ? ? ? ? ? ? ? ? ? ? ? ? ? ? ? ? ? ? ? ? ? ? ? ? ? ? ? ? ? ? ? ? ? ? ? ? ? ? ? ? ? ? ? ? G G A G G ? ? ? ? ? ? G G G G G G C ? ? ? ? ? ? ? ? ? ? ? ? ? ? ? T T ? ? ? ? ? ? ? ? ? ? ? ? ? ? ? ? ? ? ? ? G ? ? ? ? A ? ? ? ? ? ? ? G T G G ? ? ? ? ? ? ? ? T ? ? ? ? ? ? G ? ? ? ? ? ? ? ? ? ? ? ? ? ? T G G ? ? ? ? ? ? ? ? ? ? ? ? ? ? ? ? ? ? ? ? ? ? ? ? ? ? ? ? ? ? ? ? ? ? ? ? ? ? ? ? ? ? ? ? G G ? ? ? ? ? ? ? ? ? ? ? ? ? ? ? C G G G T G G G ? ? ? ? ? ? ? ? ? ? ? ? ? ? ? ? ? ? ? ? ? ? ? ? ? ? ? ? ? ? ? ? ? ? ? G ? ? G A ? ? ? ? G G G G G G G ? ? ? ? ? ? G G ? ? ? ? A G ? ? G G A C ? ? ? ? ? ? ? ? ? ? ? ? ? ? ? ? ? ? ? ? ? T G A C T ? ? ? ? ? ? ? ? ? ? ? ? ? ? ? G G G G G ? ? ? ? A ? ? ? ? ? G G ? ? ? ? ? ? ? ? ? ? ? G G T G G ? ? ? G ? ? ? ? ? ? ? ? ? ? ? ? ? ? ? ? ? ? ? ? ? ? ? ? ? ? ? ? ? ? ? C G G G ? ? ? A ? ? ? ? G G G G ? ? ? ? ? ? ? ? ? ? ? ? ? ? ? ? ? ? ? ? ? ? ? ? ? ? ? ? ? ? ? ? ? ? ? ? ? ? ? ? ? ? ? ? ? ? ? ? ? ? ? ? ? ? ? G G G A ? ? ? ? ? ? ? ? ? ? ? ? ? ? ? ? ? ? ? ? ? ? ? ? G G ? ? ? ? ? ? ? ? ? ? G G G ? ? ? ? ? ? ? ? ? ? G ? ? ? ? ? ? ? ? ? ? ? ? G ? ? ? ? C G G ? G C A G T ? ? ? ? ? G G C C ? ? ? ? ? ? ? ? ? ? ? ? ? ? ? ? ? ? ? ? ? ? ? ? ? ? ? ? ? ? ? ? ? ? ? ? ? ? ? ? ? ? ? ? ? ? ? ? ? ? ? ? ? ? ? ? ? ? ? ? ? ? ? G T G G ? ? ? ? ? ? ? A ? ? ? ? ? ? ? ? ? ? ? ? ? ? ? ? G G G G G ? ? ? ? ? ? ? ? ? ? ? ? ? ? ? ? ? ? ? G G A G G A G ? ? ? ? ? ? ? ? ? ? ? ? ? ? ? ? ? ? ? ? ? ? ? G ? ? ? ? ? ? ? ? ? ? ? ? ? ? ? ? ? ? ? ? ? ? ? ? ? ? ? ? ? ? ? ? ? ? ? ? ? ? ? ? ? ? ? ? ? ? ? ? ? ? ? ? ? ? ? ? ? ? ? G G G G ? ? ? ? ? ? ? ? ? ? ? ? ? ? ? ? T A G G ? ? ? ? ? ? ? ? ? ? G G C A A C G G ? G ? ? ? ? ? ? ? ? ? ? ? ? ? G G G G C G G G ? ? ? ? ? ? ? G A G G G G ? ? ? ? ? ? ? ? ? ? ? ? ? ? ? ? ? ? ? ? ? ? ? ? ? ? ? ? ? ? ? ? ? G ? ? ? ? ? ? ? ?</t>
  </si>
  <si>
    <t xml:space="preserve">    lama_JK081L-12_19213</t>
  </si>
  <si>
    <t xml:space="preserve"> ? ? ? ? ? ? ? ? ? ? ? ? ? ? ? ? ? ? ? ? ? ? ? ? ? ? ? ? ? ? ? ? ? ? ? ? ? ? ? ? ? ? ? G ? ? ? ? ? ? ? ? ? ? ? ? ? ? ? ? ? ? ? ? ? ? ? ? ? ? ? ? ? ? T A T ? ? ? ? ? ? ? ? ? ? ? ? ? ? ? ? ? ? ? ? ? ? ? ? ? ? ? G ? ? ? ? ? ? ? ? ? ? ? ? ? ? ? ? ? ? ? ? ? ? ? ? ? ? ? ? ? ? ? ? ? ? ? ? ? ? ? ? ? ? ? ? ? ? ? ? ? ? ? ? ? ? ? ? ? ? ? ? ? ? ? ? ? ? ? ? ? ? ? ? ? ? ? ? ? ? ? ? ? ? ? ? ? ? ? ? ? ? ? ? ? ? ? ? ? ? ? ? ? ? ? ? G ? ? ? ? ? ? ? ? ? ? ? ? ? ? ? ? ? ? ? G ? ? ? ? ? ? ? ? ? ? ? ? ? ? ? ? ? ? ? ? ? ? ? ? ? ? ? ? ? ? ? ? ? ? ? ? ? ? ? ? ? ? ? ? ? ? ? ? ? ? ? ? ? ? G G G G G ? ? ? ? ? ? ? ? ? ? ? ? ? ? A G G G ? ? ? ? ? ? ? ? ? ? ? ? ? ? ? ? ? ? ? ? ? ? ? ? ? ? ? ? ? ? ? ? ? ? ? ? ? ? ? ? ? ? ? G G G A ? ? ? G G ? ? ? ? ? ? ? ? ? ? ? ? ? ? ? ? ? ? ? ? ? ? G G ? ? ? ? ? ? ? ? ? ? ? ? ? ? G G G ? ? ? ? ? ? ? ? ? ? ? ? ? ? ? ? ? ? ? ? ? ? ? ? ? ? ? ? ? ? ? ? ? ? ? ? ? ? ? ? G G ? ? ? ? ? ? ? ? ? ? ? ? ? ? ? ? ? ? ? ? ? ? ? ? ? ? ? ? ? ? ? ? ? ? ? ? ? ? ? ? ? ? ? ? ? ? G ? ? ? ? ? C ? ? ? ? ? T C ? G ? ? ? ? ? ? ? ? ? ? ? ? ? ? ? ? ? ? ? ? ? ? ? ? ? A G G A A G ? ? ? ? ? ? ? ? ? ? ? ? ? ? ? ? ? ? ? ? ? ? ? A G G G G ? ? ? ? ? ? ? ? ? ? ? ? ? ? ? ? ? ? ? ? ? ? ? ? ? ? ? ? ? ? ? ? ? ? ? ? ? ? C G ? ? ? ? ? ? ? ? ? ? ? ? ? ? ? ? ? G ? ? ? ? ? ? ? ? ? ? ? ? ? ? ? ? ? ? ? ? ? ? ? ? ? ? ? ? ? ? ? ? ? ? ? ? ? ? ? ? ? ? ? C G G G ? ? ? ? ? ? ? ? ? ? G G ? ? ? ? ? ? ? ? ? ? ? ? ? ? ? ? G G G A G C ? ? ? ? ? ? ? ? ? ? ? ? ? ? ? ? ? ? ? ? ? ? ? ? ? ? ? ? ? ? ? ? ? ? ? ? ? ? ? ? ? ? ? ? ? ? ? ? ? ? ? ? G G G G ? ? ? ? ? ? ? ? T ? ? ? ? ? ? ? ? ? ? ? ? ? ? ? ? ? ? ? ? ? ? ? ? ? ? ? ? ? ? ? ? ? ? ? ? ? ? ? ? G ? ? ? ? ? ? ? ? ? ? ? ? ? ? ? ? ? ? ? ? ? ? ? G ? ? ? ? ? ? ? ? ? ? ? ? ? ? ? ? ? ? ? ? ? ? ? ? ? ? ? ? ? ? ? ? ? ? ? ? ? ? ? ? ? ? ? ? ? ? A A G G G ? ? ? ? ? ? ? ? ? ? ? ? ? ? ? ? ? ? ? ? ? ? ? ? ? ? ? ? ? ? ? ? ? ? ? ? ? ? ? ? ? ? ? ? ? ? ? ? G G G G G G G ? ? ? ? ? ? ? ? ? ? A G ? ? ? T C ? ? ? ? ? ? ? ? ? ? ? ? ? ? ? ? ? ? ? ? ? ? ? ? ? ? ? ? ? ? ? ? ? ? ? G ? ? ? ? ? ? ? ? ? ? ? ? ? ? ? ? ? ? ? ? ? ? ? ? ? ? ? ? ? ? ? ? ? ? ? ? ? ? ? ? ? ? ? ? ? ? ? ? ? ? ? ? ? ? ? ? ? ? ? ? ? ? ? ? ? ? ? ? ? ? ? ? ? ? ? ? ? ? ? ? ? A G G G G G G G G G G G G ? ? ? ? ? ? ? ? ? ? ? ? ? ? ? ? ? ? ? ? ? ? ? ? ? ? ? ? ? ? ? ? ? ? ? ? ? ? ? ? ? ? ? ? ? ? ? ? ? G ? ? ? ? ? ? ? ? ? ? ? ? ? ? ? ? ? ? ? ? ? ? ? ? ? ? ? ? ? ? ? ? ? ? ? ? ? ? ? ? ? ? ? ? ? ? ? ? ? ? ? ? ? ? ? ? ? ? ? ? ? ? ? ? ? ? ? ? ? ? ? ? ? ? ? ? ? ? ? ? ? ? ? ? ? ? ? ? T G G T G ? ? ? ? ? ? ? ? ? ? ? ? ? ? ? ? ? ? ? G G G ? ? ? ? ? ? ? ? ? ? ? ? ? ? ? ? ? ? ? ? ? ? ? ? ? ? ? ? ? ? ? ? ? ? ? ? ? ? ? ? ? ? ? ? ? ? ? ? ? ? ? ? ? ? ? ? A ? ? ? ? ? ? ? ? ? ? ? G ? ? G G ? ? ? ? ? ? ? ? ? ? ? ? ? ? ? ? ? ? ? ? ? ? ? ? ? ? ? ? ? ? ? ? ? ? ? ? ? ? ? ? ? ? ? ? ? ? ? ? ? ? ? ? ? ? ? ? ? ? ? ? ? ? ? ? ? ? ? ? ? ? G G ? ? ? ? ? ? ? ? ? ? ? ? ? ? ? ? ? ? ? ? ? ? ? ? ? ? ? ? ? ? T G ? ? ? ? ? ? ? ? ? ? ? ? ? ? ? ? ? ? ? ? ? ? ? ? ? ? ? ? ? ? ? ? ? ? ? ? ? ? ? ? ? ? ? ? ? ? ? ? ? ? ? ? ? ? ? ? ? ? ? ? ? ? ? ? ? ? ? ? ? ? ? ? ? ? ? ? ? ? ? ? ? ? ? ? ? ? ? ? ? ? ? G G ? ? ? ? ? ? G A C T G G G G G G ? ? ? ? ? ? ? ? ? ? G G G ? ? ? ? ? ? ? ? ? ? G ? ? ? ? ? ? ? ? T G ? ? ? ? ? ? ? G ? ? ? ? ? ? ? ? ? ? ? ? ? ? ? ? ? ? ? ? ? ? ? ? ? ? ? ? ? ? ? ? ? ? ? ? ? ? ? ? ? ? ? ? G G ? ? ? ? ? ? ? G G G ? ? ? ? ? ? ? ? ? ? ? ? ? ? ? T G ? ? ? ? ? ? ? ? ? ? ? ? ? ? ? ? ? ? ? ? ? ? ? ? ? ? ? ? G G T G G G G ? ? ? ? ? ? ? ? ? ? ? ? ? ? G G ? ? A ? ? ? ? ? ? G G G C ? ? ? ? ? ? ? ? ? ? ? ? ? ? ? ? ? ? ? ? ? ? G ? G G G ? ? ? ? ? ? ? ? ? ? ? ? ? ? ? ? ? ? ? ? ? ? ? ? ? ? ? ? ? ? ? ? ? ? ? ? ? ? ? ? ? ? ? ? ? ? ? ? ? ? ? ? ? ? ? ? ? ? ? ? ? ? ? ? ? ? ? ? ? ? ? ? ? ? ? ? ? ? ? G ? ? ? ? ? ? ? ? ? ? ? ? ? ? ? ? ? ? ? ? G G G ? ? ? ? ? ? ? ? ? ? ? ? ? ? ? ? ? ? ? ? ? ? ? ? ? ? G G ? ? ? ? ? ? ? ? ? ? ? ? ? ? G ? ? ? ? ? ? ? ? ? ? ? ? ? ? ? ? ? ? ? ? ? ? ? ? ? ? ? ? ? ? ? ? ? ? ? ? ? ? ? ? ? ? ? ? ? G G C ? ? ? ? T G G G G G C G T G G ? ? G ? ? ? ? ? ? ? ? ? ? ? ? ? ? ? ? ? ? ? ? ? ? ? ? ? ? ? ? ? ? ? ? ? G G G A G ? ? C G G G A ? ? ? ? ? ? ? ? ? ? ? ? ? ? ? ? ? ? ? ? ? ? ? ? ? ? ? ? ? ? ? ? ? ? ? ? ? ? ? ? ? ? ? ? ? ? ? ? ? ? ? ? ? ? G G G G G ? ? ? ? ? ? ? ? ? ? ? ? ? ? ? G ? ? ? ? ? ? ? ? ? ? ? ? ? ? ? ? ? ? ? ? ? ? ? ?</t>
  </si>
  <si>
    <t xml:space="preserve">    lama_JK081L-13_21080</t>
  </si>
  <si>
    <t xml:space="preserve"> ? ? ? ? ? ? ? ? G G ? ? ? ? ? ? ? ? ? ? ? ? G G ? ? ? ? ? G ? ? ? ? ? ? ? ? ? ? ? ? ? ? ? ? ? ? ? ? G G G C T ? ? ? ? ? ? ? ? ? ? ? ? ? ? ? G G G G T A T G ? ? ? ? ? ? ? ? ? ? ? ? ? ? ? ? ? ? ? ? ? ? G ? ? ? G ? ? G G G G ? G ? ? ? ? ? ? ? ? ? ? A T G G ? ? ? ? ? ? ? ? ? G ? ? ? ? ? ? ? ? ? ? ? ? ? ? ? ? ? ? ? ? ? ? ? ? ? ? ? ? ? ? ? ? ? ? ? ? ? ? ? G ? ? ? ? ? ? ? ? T T G G G ? ? ? ? ? ? ? ? ? ? ? ? ? ? A A G G G G ? ? ? ? ? ? ? ? ? ? ? ? ? ? G G ? ? ? ? ? ? ? ? ? ? ? ? ? ? ? ? ? ? ? ? ? ? ? ? ? ? ? ? ? ? ? ? ? ? ? ? ? ? ? ? ? ? ? ? ? ? ? ? ? ? ? ? C G ? ? ? ? ? ? ? ? ? ? ? ? G G ? ? ? ? ? ? ? ? ? ? ? ? ? ? ? ? ? ? ? ? ? ? G G ? ? ? ? ? ? ? ? ? ? ? ? ? ? ? ? ? ? ? ? ? ? ? ? ? ? ? ? ? ? ? ? ? ? ? ? ? ? ? ? ? ? ? ? ? ? ? ? ? ? ? ? ? ? ? ? ? T G G G T T G ? ? ? ? ? ? ? ? ? ? ? ? ? ? ? ? ? ? ? ? ? ? ? ? ? ? ? ? ? ? ? ? ? G G ? ? ? ? ? ? ? ? ? ? ? ? ? C T A G ? ? ? ? ? ? ? G G G G G ? G ? G ? ? ? ? ? ? ? ? ? ? ? ? ? ? ? ? ? ? ? ? ? ? ? ? ? ? ? ? ? ? ? ? ? ? ? ? ? ? ? ? ? ? ? ? ? ? ? ? ? ? ? ? ? ? G G G G G ? ? ? ? ? ? ? ? ? ? ? ? ? ? ? ? ? ? ? ? ? ? ? ? ? ? ? ? ? ? ? ? ? ? ? ? ? ? ? ? ? ? ? ? ? ? ? G G G G ? ? ? ? ? ? G G G ? ? ? ? ? G G G G G G G G ? ? ? ? ? ? ? ? A G G G ? ? ? ? ? ? ? ? ? ? G T G G G G G G G G ? ? ? ? ? ? G ? ? ? ? ? ? ? ? ? ? ? ? ? ? ? ? ? ? ? ? ? ? ? ? ? ? ? ? ? ? ? ? ? ? G G A G G ? ? ? ? ? ? ? ? ? ? ? ? ? ? ? ? ? ? ? ? ? ? ? ? G G ? ? ? ? ? ? ? ? ? G A ? ? ? ? ? ? ? ? ? ? ? ? ? G ? ? ? ? A C ? ? ? ? ? ? ? ? ? ? ? ? ? ? ? G G ? ? ? G G G ? ? ? ? ? ? ? G ? ? ? ? ? ? ? ? ? ? ? ? ? ? G G G ? ? ? ? ? ? ? ? ? ? ? ? ? ? ? ? ? ? ? ? ? ? ? ? ? ? ? ? G G ? ? ? ? ? ? ? ? ? ? ? ? ? ? ? ? ? ? ? ? ? ? ? ? ? ? ? ? ? ? A G ? ? ? ? ? ? ? ? ? ? ? ? ? ? ? ? ? ? ? ? ? ? ? ? ? ? ? ? ? ? ? ? ? ? ? ? ? ? G G ? ? ? ? ? ? ? ? ? ? ? ? ? ? ? ? ? ? G ? ? ? G T G G G ? ? ? ? ? ? ? ? ? ? ? ? ? ? ? ? ? ? ? ? ? ? ? ? ? ? ? ? ? ? ? ? ? ? ? ? C G ? ? ? ? ? ? ? ? ? ? ? G G ? ? G A ? ? ? ? ? ? ? ? ? ? ? ? ? ? ? A G G G C G G ? ? ? ? ? ? ? ? ? ? G ? ? ? ? ? ? ? ? G ? ? ? ? ? ? ? ? ? ? ? ? ? ? ? ? ? ? ? ? ? ? ? G A C C G T A ? ? ? ? ? ? ? ? G G G G G A ? ? ? ? ? ? ? ? ? ? ? ? ? ? ? ? ? ? ? ? ? ? G G ? ? ? G G G G C G G G G G C G ? ? ? ? ? ? ? ? ? ? ? ? ? ? ? ? ? ? ? ? ? ? ? ? ? T G C G ? ? ? ? ? ? G ? ? ? ? ? ? ? ? ? A A ? ? ? ? ? ? ? ? ? ? ? ? ? ? ? ? ? ? ? ? ? ? ? ? ? ? ? ? ? ? G G ? ? ? ? ? ? ? ? G ? ? ? ? ? ? ? ? ? ? ? ? ? ? ? ? ? ? ? ? ? ? ? ? G G ? ? ? ? ? ? ? ? ? ? ? ? ? ? ? ? ? ? ? ? ? ? ? ? ? ? ? ? ? ? ? ? ? ? ? ? ? ? ? ? ? G G ? ? ? ? ? ? ? ? ? ? ? ? ? ? ? ? ? ? ? ? ? ? ? ? ? ? ? ? ? ? ? ? ? ? ? ? ? ? ? G G G G G G ? ? ? ? G ? ? G G G G C G ? ? ? ? ? ? ? ? ? ? ? G ? ? ? ? ? ? ? ? ? ? ? ? ? ? ? ? ? ? ? G G ? ? ? ? G G ? ? ? ? ? ? ? ? ? ? ? ? ? ? ? ? ? ? ? ? ? ? ? ? ? ? ? ? ? ? T A ? T G G G G G G G ? ? ? ? ? ? ? ? ? ? A ? ? ? ? ? ? ? ? ? ? ? ? ? ? ? ? ? ? ? ? ? ? ? ? ? ? ? ? G ? ? ? ? ? ? ? ? ? ? ? ? ? ? ? G T G G G ? ? ? ? ? ? ? ? ? ? ? ? ? ? ? ? ? ? G G G ? ? ? ? ? ? G ? ? ? ? ? ? ? A G G G G ? ? ? ? ? ? ? ? ? ? ? ? ? ? ? G T ? ? ? ? ? ? ? ? ? ? ? ? ? ? ? ? ? ? A ? ? ? ? ? ? ? ? ? ? ? ? ? ? ? ? ? ? ? ? ? ? ? ? ? ? ? ? ? ? ? G G ? ? G G G ? ? ? ? ? ? G G T ? ? ? ? G ? ? G ? ? ? G G G G G T G G G G ? G T ? ? ? ? ? ? ? ? ? ? ? ? ? ? ? ? ? ? ? ? ? ? ? ? ? G G T ? ? ? ? ? ? ? ? ? ? ? ? ? ? ? ? ? C G ? ? ? ? ? ? ? ? G G G T ? ? ? ? ? ? ? ? ? ? ? G ? ? ? ? ? ? ? ? ? ? ? ? ? ? ? ? ? ? ? A G T G A G G G A G ? ? ? ? ? ? ? ? ? ? ? A G G G G ? ? ? ? ? ? ? G G ? ? ? ? ? ? ? ? ? ? ? ? ? ? ? ? ? ? ? ? ? ? ? ? ? ? ? ? ? ? ? ? ? ? ? ? ? ? ? ? ? ? ? ? ? ? ? ? ? ? ? ? ? ? ? ? ? ? ? ? ? ? ? ? ? ? ? ? ? ? ? ? ? ? ? ? ? ? ? ? ? ? ? C ? C C ? ? ? G G G G ? ? ? ? ? ? ? ? ? ? ? ? ? ? ? G G ? ? ? ? ? ? G T G G ? G G G ? ? ? ? ? ? ? ? ? ? G T G G T ? ? ? ? ? ? G ? ? ? ? ? ? ? ? ? ? ? ? ? ? ? ? ? ? ? ? ? G G ? ? ? G G G G ? ? ? ? ? ? ? ? ? ? ? ? ? ? G A G G ? ? ? ? ? ? ? ? ? ? ? ? ? ? ? ? ? ? ? G ? ? ? ? ? ? ? ? ? ? ? ? ? ? ? ? G ? ? ? ? ? ? ? ? ? ? ? ? ? ? ? ? G G T ? ? ? ? ? ? G G G A G C ? ? ? ? ? ? ? ? ? ? ? G G G ? G G ? ? ? ? ? ? ? ? ? ? ? ? ? ? ? ? ? ? ? ? ? ? ? ? ? ? ? G ? ? ? ? ? C C ? ? ? G G ? ? ? ? ? ? ? ? ? ? ? C ? A G G G ? ? ? ? ? G G G G ? ? ? ? ? ? ? ? ? G G C ? ? ? ? ? ? ? ? ? ? ? ? ? ? ? ? ? ? ? ? ? ? ? ? ? ? ? ? ? ? ? C C ? ? ? ? ? ?</t>
  </si>
  <si>
    <t xml:space="preserve">    lama_JK081L-9_18428</t>
  </si>
  <si>
    <t xml:space="preserve"> C ? ? ? ? G ? ? ? ? ? ? ? ? ? ? ? ? ? ? ? ? ? G ? ? ? ? ? ? ? ? ? ? ? ? ? ? ? ? ? ? G G ? ? ? ? ? ? ? G G C T ? ? ? ? G G ? ? ? ? ? ? ? ? ? ? ? ? ? T A T G A ? ? ? ? ? ? ? ? ? ? ? ? ? ? G G A ? ? ? ? ? ? ? ? ? ? ? ? ? ? ? ? G A G G ? ? ? ? ? ? ? ? ? ? ? ? ? ? ? ? ? ? ? ? ? ? ? ? G ? ? ? ? ? ? ? ? ? ? G G ? ? ? ? ? ? ? ? ? ? ? ? ? ? ? ? ? ? ? ? ? ? ? ? ? ? ? ? ? ? ? ? ? ? ? ? ? ? ? ? ? ? ? ? ? ? ? ? ? ? ? ? ? ? ? ? ? ? ? ? ? ? ? ? ? G C G G G G ? ? ? ? ? ? ? ? ? ? ? ? ? ? ? ? ? ? ? ? ? ? ? ? ? ? ? ? ? ? ? ? ? ? ? ? ? ? A A G T ? ? ? ? ? ? ? ? ? ? ? ? ? ? ? ? ? ? ? ? ? ? ? ? ? ? ? ? ? ? ? ? ? ? ? ? ? ? ? ? ? ? ? ? ? ? ? ? ? G G G ? ? ? ? ? ? ? ? ? A G T T T G G C G G ? ? ? ? ? ? ? ? ? ? ? ? ? ? ? ? ? ? ? G G ? ? ? ? ? ? ? ? ? ? ? ? ? ? ? ? ? T G G G T ? ? ? ? ? ? ? ? ? ? ? ? ? ? ? ? ? ? ? ? ? ? ? ? ? ? ? ? ? ? ? ? ? ? ? ? ? ? ? ? ? ? ? ? ? G ? ? ? ? A T A G G ? ? ? ? ? ? ? ? G G ? ? ? ? ? ? ? ? ? ? ? ? G G ? ? ? ? ? ? ? ? G G A G G G T C ? ? ? ? ? ? ? ? ? ? ? ? ? ? ? ? ? ? ? ? ? ? ? T ? T C ? ? ? ? G ? ? ? ? ? ? ? ? ? G ? ? ? ? ? ? ? ? ? ? ? ? C G G A T T ? ? ? ? ? ? ? ? ? ? ? ? ? ? ? ? ? ? ? ? ? ? ? ? ? ? ? ? G ? ? ? ? ? ? ? ? ? ? ? ? ? ? ? ? ? ? ? ? ? ? ? ? ? ? ? ? ? ? ? ? ? ? ? ? ? ? ? ? G G G G ? ? ? ? ? ? ? ? ? ? ? ? ? ? ? G ? G G ? ? ? ? ? ? ? ? ? ? ? ? ? ? ? ? ? ? A ? ? ? A ? ? ? ? ? ? ? ? ? ? ? ? ? G A T G ? ? ? ? ? ? ? ? ? ? ? ? ? ? ? ? ? ? ? ? ? ? ? ? ? ? ? ? ? ? A G C G A ? ? ? ? ? ? ? ? ? ? ? ? ? ? ? ? ? ? ? ? ? ? ? ? ? ? ? ? ? ? ? ? ? ? ? ? ? ? ? ? ? ? ? ? ? ? ? ? ? ? ? ? ? ? ? ? ? ? ? ? ? ? ? ? T ? ? ? ? ? ? G ? C G G A ? G G G G ? ? ? ? ? ? ? ? ? ? ? ? ? ? ? ? ? ? ? ? ? ? ? ? G G G ? ? ? ? T T A ? ? ? ? ? G T ? ? ? ? ? ? ? ? ? ? ? ? ? ? ? ? G ? ? ? ? ? ? ? ? ? ? ? ? ? ? ? ? G G ? ? ? ? ? ? ? ? ? G T ? ? ? ? ? ? ? ? ? ? ? ? ? ? ? ? ? ? ? ? ? ? ? ? ? ? ? ? ? ? ? ? ? ? ? ? ? ? ? ? ? ? ? ? ? ? G G G ? ? ? ? ? ? ? ? ? ? ? ? ? ? ? ? ? ? ? ? ? ? ? ? ? ? ? ? ? ? ? ? ? ? ? ? ? ? ? ? ? ? ? G G G G G A G G G G ? ? ? ? ? ? ? ? ? ? ? ? ? ? ? ? ? G ? ? ? ? ? ? ? ? ? ? ? ? ? ? ? ? ? ? ? ? ? T C ? ? ? ? ? ? ? ? ? ? ? ? ? ? ? ? ? ? ? ? ? ? ? ? ? ? ? ? ? ? ? G T G A A C G G ? G ? ? G C G G G ? ? ? ? ? G G G G G A G ? ? ? ? ? ? ? ? ? ? ? ? ? ? ? ? ? ? ? ? ? ? ? ? ? ? ? ? ? ? ? ? ? ? G G ? ? ? ? ? ? ? ? ? ? ? ? ? ? ? ? ? ? ? ? ? ? ? ? ? ? ? ? ? ? ? ? ? ? ? ? ? ? ? ? ? ? ? ? ? ? ? ? ? ? ? ? ? ? ? ? ? ? ? ? ? ? ? ? ? ? ? ? ? ? ? ? ? ? ? ? ? ? ? ? ? ? ? ? ? ? ? ? ? ? ? ? G G A ? ? ? ? ? ? ? ? ? ? ? ? ? ? ? ? ? ? ? ? ? ? ? ? ? ? ? ? ? ? ? ? ? ? ? ? ? ? ? ? ? ? ? ? ? G G G G ? ? ? ? ? ? ? ? ? ? ? ? G ? ? ? ? ? ? ? ? ? ? ? ? ? ? ? ? G G G ? ? ? ? ? ? T ? ? ? ? ? ? ? ? ? ? ? ? ? ? ? ? ? ? ? ? ? ? ? ? ? ? ? ? ? ? ? ? G G G C ? ? ? ? ? ? ? ? ? ? ? ? ? ? ? ? ? G G G G ? G ? ? ? ? ? ? ? ? ? T ? ? ? ? ? ? ? ? ? ? ? ? ? ? ? ? ? ? ? ? ? ? ? ? ? ? ? ? ? ? ? ? ? ? ? ? ? ? ? ? ? ? ? ? ? ? ? ? ? ? ? ? ? ? ? ? ? ? ? ? ? ? ? C G G G T G ? ? ? ? ? ? ? ? ? ? ? ? ? ? ? ? ? ? ? ? ? ? ? ? ? ? ? ? ? ? ? G G A ? ? ? ? ? ? ? ? ? ? ? G G G G G G G G ? ? ? ? ? ? ? ? ? ? ? ? ? G ? ? ? ? ? ? ? ? ? ? ? ? ? ? ? ? ? ? ? ? ? ? G G ? ? ? ? ? ? ? ? ? ? ? ? ? ? ? ? ? ? ? ? ? ? ? ? ? ? ? ? ? ? ? ? ? ? ? ? ? ? ? G G ? ? ? ? ? ? ? ? ? ? ? ? ? ? G ? ? ? ? ? ? ? G G T ? ? ? ? ? ? ? ? ? ? ? ? ? ? ? ? ? ? ? ? ? ? ? ? ? ? ? ? ? ? ? ? ? ? ? ? ? G G G G ? ? ? ? ? ? ? ? ? ? ? ? ? ? ? ? ? ? ? ? ? ? ? ? ? ? ? ? ? ? ? ? ? ? ? ? ? ? ? ? ? ? ? ? ? ? ? ? ? ? ? ? ? ? ? ? ? ? ? ? G G G ? ? ? ? ? ? ? ? ? ? ? ? A ? ? ? ? ? ? ? ? ? ? G G ? ? ? ? ? ? ? ? ? ? ? ? ? ? ? C C A ? ? ? ? ? ? ? ? ? ? ? G G T ? ? ? ? ? ? ? ? ? ? ? ? ? ? ? ? ? ? ? ? ? ? ? ? ? G ? ? ? ? ? ? ? ? ? ? ? ? ? ? ? ? ? ? ? ? ? ? ? ? ? ? ? ? ? ? ? ? ? ? ? ? ? ? ? ? ? ? ? ? ? ? ? ? ? ? ? ? ? ? ? ? ? ? ? G ? ? ? ? ? ? ? ? ? ? ? ? ? ? ? ? G G T G G ? ? ? ? ? ? ? ? ? ? ? ? ? ? ? ? ? ? ? ? ? ? ? G G G G ? ? ? ? ? ? ? ? ? ? ? ? ? G ? ? ? G ? ? ? ? ? ? ? ? ? ? ? ? ? G G ? ? ? ? ? ? ? ? ? ? ? ? ? ? ? ? ? ? ? ? G G G ? ? ? ? ? ? ? ? ? ? ? ? ? ? G ? ? ? ? ? ? ? ? ? ? ? ? ? ? ? ? ? ? G A G ? ? ? ? ? ? ? ? ? ? ? ? ? ? ? ? ? ? ? ? ? ? ? ? ? ? ? ? ? ? ? ? ? ? ? ? ? ? ? ? ? ? C ? ? ? G G ? ? ? ? ? ? ? ? G A ? A G G G G C G ? ? ? ? ? ? ? ? ? G C T G G G ? ? ? ? ? ? ? ? ? ? ? ? ? ? ? ? ? ? G G G G G ? G G G T G ? ? ? ? ? ? ? ? ? ? ? ? ?</t>
  </si>
  <si>
    <t xml:space="preserve">    lama_JK105L-6_9802</t>
  </si>
  <si>
    <t xml:space="preserve"> T G G C G G G G G G G G G G G G G G G G A T G G G G G G G G G G G G G A T C G G G G G G G G G G T T G A G C T G G G G G G G G T G G G G G G G G G G T A T G T G G G A G G G G G G G G ? A G T G A T A G G G G G G G G G G G G G G A G G G G G G G G G A T G G G G G G G G G G G G G G G G G G C G G G G G G G G G C T G G G C G G G C G G G G G G G G C G C A G G G A G G G G T G T T G G G G G G G G G G G G G G G G G A A G G G G G G G G G G G G G A G G G G G G G G G G G G T T G C C G T T T C C G G G G G A G G G G G T T C G G A G G A A G T G G G G G G G G G G G G C G ? ? G G G G G G G G C G G G G G C G G G T G G A G G G C G G G G G G G G G G G G G T G G G G G A G T T T G G T G G G G G G G G A A G G G G C G G G A G G G G G G G G G G G G G G G G T G G G T T G G G T T G G A G G G G G A G G G G ? G C G G G G G G G G G G G G G G G G G G G G G G T G G G G G G G A G G C T A G G C G T G G G G G G G G A G G G G G G G G G G G G ? ? T G G A G G G G A G A G T C C T T A A A G G G G G G G G G A G G T T G G G T T T C G G G G G T G G G A A T A C G G G C G A C G G G G G G A G G A A G G G G G G G G G G T G C G G T G G G G A C G G G G G G G G G C G G G G G G G G G G G G G G G G G G G G G A G G C G G G G T A G G G C C G C G T G G G A G G G G G G G G G G G G G G G G G G G G T T G G G G G G G G G G T G G A C G G G G G G A G G G A G G G G G G A T G G G G G G G G T G G G G G G G G G G G G G G A G G A T G G G G G A G C G G G C T G G C G C T G G A C T G G T ? A G A A G G G G T G G G G G G G G G G G G G G G G G G G A T G G G G G G G G G G G G G G T G G G G G G G G G G G G G G G G G G G T G G G G G G G G G G G T G G G G G G G T G G G T G G G T T T A G G G G G G T A G G T G T G G G C G G G G G T G G A G G G G C T A G G G G G G G G G G T G G G G G G G G T G T G G G A G A A G A G G A G G G G G T G G G C C A G G G G T G G G G G G G C G G G G G G G G G G G G G G G C G G G G C G G G G G G G C G G G G G G G G G A G G G G T C G G G G G G G G G G G G G A G G G G G G G G G G G G G G A G G G G G G G G G G G A G G G G G A A G A G G G G G G A T C G A C C G T G A ? ? ? C G A A G G G G G A G A A G A A A A A A G T G A G C G G G G G G G G G G G G G G G C G G G G G A G G G G G A G G G G G G G A G G T G A G G G G G G G G G C G G G G T C G G G C A C G A G G G A A G T G G G G G G G A G G G G G G G C A A C A C G A G G G G G G G G G G C G G A G G G G ? ? G A G G G G T G G G G G C G G G G G G G G G G G G G G G G G G G C G G C G G G G G C A G G T T G G G G G A G G A G T G G T G G G G C G G T G G G G T G G G G G G G G G G G G G G G T G G T G G A G G G G G G G G G G G G G G C G G G G G G G G G G C G G T G T T G G G G G G G A G T G A A T T G G G G A G G G G G A G G G G A G G G T G G G A G G T G G G T ? C G G G G G G G G A G C G G G G G T A G T G G G G G G G G A G G T G T G A G G C T G G C G T T G A G A G G G G G G G G G G G A G C G G G G G A A G C G G A G G G G A G G T G G G A G A G G G G G C C G G G G G G A A G G G G G G G G G T G G A G G G G A G G G G G G G A G G G G G G G G G G G G T G C G T G G G G G G G G G G G G A C C G G A G G C G G G G G G G G G G G G A G G G G T G G G G G G G G G C G G G G G G G G G G G G T G G A G G G G G G G G G G G G G T G G G G G G G G G G G G G T T T G G T G G G G G G T G G G A G C T T T C T G G G G G G T C G G G G G T A C G G G G G G G T G G G G G G G G G G G G G G G G G G G T G G G A G G G G G G C G G G G G A G T G A G G G A G G G G G G T G G G G G A G G G G G G C G G G G G G G C G A G G G G G G G G G T G G G G A G G G G G G G G G G G G T A G T G G G G G G G G G G G G C G G G C G G T G G T G T C G G G G G G G G G A A G G G ? G G G G G G G C G C C G G G G G G G G A G G A T G G A G G G G G G G G G A C G G G G T G G G G G G G G G G G G G G G G G T G G T G G G G G G G C G G G G T G G G C G G G T G G G G G G G G G G G G G G G G G G G G G G G G G G G G A G G A G G G G G G G G G G G G G G G G G G G G G G A G G G G G G G G T G G G G G G G G G T G G G A T G G G G G C G T G G G C G G A G G G G A G T T G G A A G G G T G A G G G G G G G G G C C G G G G G A G G G C G G G A A G G G G G G G T G G G G G G C A A C G G G G G G G G G G G G G G C G A G G G G C G G G G G G G G G G G C T G G G G G C A G C C C G G G G G G G G A G G G G G G G G G G G G C G G T G C A G A G A G G</t>
  </si>
  <si>
    <t xml:space="preserve">    lama_JK109L-5_7540</t>
  </si>
  <si>
    <t xml:space="preserve"> T G G C G G G G G G G G G G G G G G G G A T G G G G G G G G G G G G G A T C G G G G G G G G G G T T G G G C T G G G G G G G G T G G G G G G G G G G T A T G T G G G ? G G G G G G G G ? A G T G ? ? ? G G G ? G G G G G G G G G G A G G G G G G G G G A T G G G G G G G G G G G G ? G G G G G C G G G G G G G G G C T G G G C G G G C G G G G G G G G C G C A G G G A G G G G T G T T G G G G G G G G G G G G G G G G G A A G G G G G G G G G G G G G A ? ? G G G G G G G ? G G T T G C C G T T T C C G G G G G A G G G G G T T C G G A G G A ? G T G G G G ? ? G G G G G G C G A ? G G G G G G G G C G G G G G C G G G ? ? ? A G G G C G G G G G G G G G G G G G T G G G G G A G T T T G G T G G G ? G G G G A A G G G G C G G A A A G G G G G G G G G G G G G G G T G G G T T G G G T T G G A G G G G G G G G G G ? G C G G G G G G G G G G G G G G G G G G G G G G T G G G G G G G A G G C T A G G C G T G G G G G G G G A G G G G G G G G G G G G ? ? ? G G A G G G G A G G G T C C T G A A A G G G G A G G G G A G G T T G G G T ? ? ? G G G G G T G G G A A T A ? G G G ? ? ? ? G G G G G G A G G A A G G G G G G G G G ? ? G C G G T G G G G A C G G G G G G G G G C ? ? ? G G G G G G G G G G G G G ? G G G G A G G C G G G G T A G G G C C G C G T G G G A G G G G G G G G G G G G G G G G G G ? ? ? ? ? G G G G G G G G G T G G A C G G ? G G G A G G G A G G G G G G A T G G G G G G ? ? T G G G G G G G G G G G G G G A G G A T ? G G G G A G C G G G C ? ? G A G C ? ? G A C ? G G ? ? A G A A G ? ? G T G G G G G G G G G G ? ? G G G G G G G A T G G G G G G G G G G G G G G T G G G G G G G G G G G G G G G G G G G T G G G G G G G G G G G T G ? G G G G G T G G ? T G G G C T T A G G G G G G T A G G T G T G G G C G G G G ? T ? G A G G G G ? ? G G ? G G G G G G G G T G G G G G G G G T G T G G G A G A A G A G G A G G G G G T G G G C C A G G G G T G G G G G G G C G G G G G G G G G G G G G G G C G G G G C G G ? ? ? G G C G G G G G G A G G A G G G G G C G G G G G G G G G G G G G A G G G G G G G G G G G G G G A G G G G G G G G G G G A G G G G G A A G A G G G G G G C T C G A C C G T A ? ? ? ? ? ? ? ? G G G G G A G A A A ? ? ? A A C G T G A G C G G G G G G G G G G G G G G G C G G G G G A G G G G G A G G G G G G G A G G T G A G G G G G G G G G C G G G G T C G G G C A C G A G G G A A G T G G G G G G G A G G G G G G G C A A C A C G A G G G G G G G G G ? C G G A G G G G G C G A G G G G T G G G G G C G G G G G G G G G G G G G G ? G G G G C G G C G G G G G C A G ? ? T G G G G G A G G A G T G G T G G G G C G G C G G G G T G G G G G G G G G G G A G G G T G G T G G A G G G G G G G G G G G G G G C G G G G G G G G G G C G G T G ? ? ? ? G G G G G A ? C G A A T T G G G G A G G G G G A G G G G ? ? G G T G G G A G G ? ? G G T ? C G G G T G G G G G G C G G G G G T G G T G G G G G G G G A G G T G ? ? A G A C T G G C G T T ? A ? ? ? G G G G G G G G ? ? C G C G G G G G A A G C G G A G G G G T G G T G G G A G A G G G G G A C G G G G G G A A G G G ? ? G G G G G G G A C G G G G G G G G G G G A G G G G G G G G G G G G T G T G G G G G G G G G G G G ? G A C C G G A G G C G G G G G G G G G G G G A G G G G T G G G G G G G G G C G G ? G G G G G G G G G T G G A G G G G G G G G G G G G G T G G G G G G G G G G G G G T T ? G G T G G G G G G T ? ? G A G C T T T C T G G G G G G T C G G G G G T A C G ? G G G G G T G G G G G G G G G G G G G G G G G G G T G G G A G G G G G G C G G G G G A G T G A G G G A G G G G G G T G G G G G A G G G G G G C G G G G G G G C ? A G ? ? ? G G G G G T G G G G A ? G G G G G G G G G G G T A G T G G ? G G G G G G G G G T G G ? A G ? T G G T G T C G G G G G G G G G A A G G ? ? G G G G G G G C G C C G G G G G G G ? A G G A T G G ? ? ? G G G G G G G A C G G G G T G G G G G ? G G G G ? ? G G G G G T G G T G G G G G G G C G G G G T G G G ? G G G T G G G G G G G G G G ? G G G G G G G G G G G G G G G G G A G G ? ? G G G G G G G G G G G G G G G G G G G G G A ? ? G G G G G G T G G G G G G G G G C G G G A T G G G G G C G T G G ? C G G A G G G G A G T T G G A ? ? G G T G A G G G G G G G G G A C G G G G G A G G G C G G G A A G G G G G G G T G G G G G G C A A A G G G G G G G G G G G A G G C G A G G G G C G G G G G G G G G G G C T G G G G G C A G C C C G G G G G G G G G G G G G G G G G G G ? ? C G G T G C ? G A ? ? G G</t>
  </si>
  <si>
    <t xml:space="preserve">    lama_JK109L-6_3027</t>
  </si>
  <si>
    <t xml:space="preserve"> T ? G T G G G G G G G G G G G G G G G G A T G G G G G G G G G G G G G A T C G G G G G G G G G G T T G G G C T G G G G G G G G T G G G G G G G G G G T A T G T G G G G G G G G G G G G G A G T G A T A G G G G G ? G G G G G G G G A G G G G G G G G G A T G G G G G G G G G G G G G G G G G G C G G G G G G G G G G T G G G C G G G C G G G G G G G G C G C A G G G A G G G G T G T T G G G G G G G G ? G G G ? G G G G A A G G G G G G G G G G G G G ? G G G G G G G G G G G G T T G C C G T T T C C G G G G G A G G G G G T T C G G A G G ? ? G T G G ? ? ? ? G G G G G G C G C G G G G G G G G G ? G G G ? G C G G G ? ? G A G G G C G G G G G G G G G G G G G T G G G G G A G T T T G G T G G G ? G G G G ? ? G G G G A G G G A G G G G G ? ? G G G G G G G ? G T G G G T T G G G T T G G A G G G G G G G G G G G G C G G G G G G G G G G G G G G G G G G G G G G T G G G G G G G A G G C T A G G C G T G G G G G G G G A G G G G G G G G G G G G ? ? A G G A G G G G A G G G T C ? ? T A A A G G G ? A G G G G A G G ? ? A G G T ? T C G G G G G T G G G A A T A ? G G G ? ? A C G G G G G G A G G A A G G G G G G G G A G T G C ? ? T G G G G A C G G G G G G G G G A G G G G G G G A G G G G G G G G G G G G G ? ? G A G G G G T A G G G A C G C G T G G G A G G G G G G G G G G G G G G G G G G G G T T G G G G G G G G G G T G G A C G G ? G G G A G G G G G G G G G G A T G G G G G G ? ? T G G G G G G G G G G G G G G A G G A T ? G G G G A G C G G G C T G G C G C ? ? G A C T G G T ? A G A A G G ? G T G G G G G G G G G G ? ? ? T G G G G G A T G G G G G G G G G G G G G G T G G G G G G G G G G G G G G G G G G G T G G G G G G ? G G G G T G G G G G G G T G G G G ? ? ? ? T T A G G G G G G T A G G T G T ? G G C G G G G ? T G G A G G G G ? T A G G G G ? G G G G G T G G G G G G G G T G T G G G A G ? ? G G G G G G G G G G T G G G C C A G G G G T G G G G G G G C G G G G G G G G G G G G G G G C G G G G C G G G G G G G C G G G G G G A G G A G G G G T ? ? G G G G G G G G G G G G A G G G G G G G G G G G G G G A G G G G G G G G G G G A G G G G G A A G A G G G G G G C T C ? A C C G T G A ? ? ? ? G A A G G G G G A G A A G A A A A A A G T G A G C G G G G G G G C G G G G G G G C G G G G G A G G G G G A G G G G G G G A G G T G A G G G G G G G G G C G G G G T C G G G C A C G A G G G A A G T G A G G G G G A G G G G G G G A G A C G C G A G G G G G G G G G G G G G A G G G G ? ? G A G G G G T G G G G G C G G G G G G G G G G G G G G G G G ? ? A G G A G G G G G C A G G T T G G G G G A ? ? ? ? T G G T G G G G A G G T G G G G T G G ? ? ? ? G G G G G A G G G T G G T G G A G G ? ? G G G G G G G G G G C G G G ? ? ? G G G G C G G T T T T G G G G G G G A G ? T A A T T G G G G A G G G G G A G G G G A G G G T G G G A G G T G G G T ? G G ? G T G G G G A G C G G G G G T G G T G G G G G G G G A G G T G T G A G G C T G ? ? G T T G A G A G G G G G G G G G G G A G C G G G G G A A G C T G A G G G G A G G T G G G A G A G G G G G A C G G G G G G A A G G G G G G G G G G G G A G G G G G G G G G G G G A G G G G G G G G G G G G T G T G G G G G G G G G G G G G G A C C G G A G G C G G G G G G G G G G G G A ? ? G G T G G G G G G G G G C G G G G G G G G G G G G T ? G A G G G G G G G G G G G G G T G G G G G G G G G G G G G T T ? ? G T G G G G G G T G G ? ? ? C T T T C T G G G G G G ? C G G G G G ? A C G G G G G G G T G G G G G G G G G ? G G G G G G G G G T G G G A G G G G G G C G G G G G A G T G A G G G A G G G G G G T G G G G G A G G G G G ? C G G G G G G G C ? ? G G G G G G G G G T G G G G ? G G G G G G G G G G ? G T A G ? G G G G G G G G G G G G C G ? G A G G T G G T G T C G G G G G G G G G C A G G G G G G G G G G G C G C C G G G G G G A G A G G A T G G ? ? ? ? G G G G G G A C G G G G T G G G G G G G G G G ? G G G G G G T G G T G G G G G G G C G G G G T G G G ? G G G T G G G G G G G G G G G G G G G G ? ? G G ? G G ? ? G ? T A G G A G G G G G G G G G G G G G G G G G ? G G G G A T ? G G ? ? G G G G G G G G G G G G C G G G A T G G G G G C G T G G G C G G A G G G G A G T T G G A A G G G G G A G G G G G G G ? G C T G G G G G G G G G C G G G T A G G G G G G G T G G G G G G C A A C G G G G G G G ? ? G G G G G C G A G G G G C G G G G G G G G G G G C G G G G G G C A G C C C G G G G G G G G ? G G G G G G G G G G G G C G ? T G ? A G A G A G G</t>
  </si>
  <si>
    <t xml:space="preserve">    lama_JK120L-1_22997</t>
  </si>
  <si>
    <t xml:space="preserve"> ? ? ? ? ? G ? ? ? ? ? ? G G G ? ? ? ? ? ? ? ? ? ? ? ? ? ? ? ? ? ? ? ? ? ? ? ? ? ? ? ? G G G G G T T G ? ? ? ? ? ? ? ? ? ? ? ? ? ? ? ? ? ? ? ? ? ? ? T A T ? ? ? ? ? ? ? ? ? G G G G G ? A G T ? ? ? ? G G ? ? ? ? ? G ? ? ? ? ? ? ? ? ? ? ? ? ? ? ? ? ? ? ? ? ? ? ? ? ? ? ? ? ? ? ? ? ? ? G ? ? ? ? ? ? ? ? ? ? ? ? ? G G ? ? ? ? ? ? ? ? ? ? ? ? ? ? ? ? ? ? ? ? G A ? ? ? ? ? ? ? ? ? ? ? G A ? ? ? ? ? ? ? ? ? ? ? ? ? ? ? ? A G ? ? ? ? ? ? ? ? ? ? ? ? G G G ? ? ? ? ? ? ? ? T G C ? ? ? ? ? ? ? ? ? ? ? ? ? ? ? ? ? ? ? ? ? ? ? ? ? ? ? ? ? ? ? ? ? ? ? ? ? ? ? ? ? ? ? ? ? ? ? ? ? ? ? ? ? ? ? ? ? ? ? ? ? ? ? ? ? ? ? ? ? ? ? ? ? ? ? ? ? ? ? ? ? ? ? ? ? ? ? ? G G ? ? ? ? ? ? ? ? ? ? ? ? ? ? ? ? ? ? ? ? ? ? ? ? ? ? ? ? ? ? ? ? ? ? ? ? ? ? ? ? ? ? ? ? ? ? ? ? ? ? ? ? ? ? ? ? ? ? G G ? G G G G ? ? ? ? ? ? G G G G G ? G G ? ? ? ? ? ? ? ? ? ? ? ? G G ? ? ? ? ? ? ? ? ? ? ? ? ? ? ? ? ? ? ? ? ? ? ? ? G G G A ? ? ? G ? ? ? ? ? ? G G ? ? ? ? ? ? ? ? ? ? ? ? ? ? ? ? ? ? ? ? ? ? ? ? ? ? ? ? G ? ? ? ? ? ? ? G G ? ? ? ? ? ? G ? ? ? ? ? ? G A ? ? ? ? ? ? ? ? ? ? ? ? G ? ? ? ? ? ? ? ? ? ? ? ? ? ? ? ? ? ? G ? ? ? ? ? ? ? ? ? ? ? ? ? ? ? ? ? ? ? ? ? ? G G ? ? ? ? G A ? ? ? ? ? ? ? ? ? ? ? ? ? ? ? ? ? ? ? ? ? ? ? ? ? ? C ? G ? ? ? ? G G A G G G G ? ? ? ? ? ? G A A G ? ? ? ? ? ? ? ? ? ? ? ? ? G G G G G T G G A ? ? ? ? ? ? ? ? ? ? ? ? ? ? G G ? ? ? ? ? ? ? ? ? ? ? ? T A G ? ? ? ? ? ? ? ? ? ? ? ? ? ? ? ? ? ? ? ? ? ? ? ? ? ? ? ? ? ? G G C G ? ? ? ? ? ? T ? ? ? ? ? ? ? ? ? ? ? G ? ? ? ? ? ? ? G G G ? ? ? ? ? ? ? ? ? ? ? ? ? ? ? ? ? ? ? G G G ? ? ? G ? ? ? ? ? ? ? ? ? ? ? ? ? ? ? ? ? ? ? ? ? ? ? ? ? ? ? ? ? ? ? ? ? ? ? ? ? G G ? ? ? ? ? ? ? ? ? ? ? ? ? ? ? ? ? ? ? ? ? ? ? ? A T G ? ? ? G G ? ? ? T ? ? ? ? ? ? ? ? ? ? ? G ? ? ? ? ? ? ? ? ? ? ? ? ? ? ? ? ? ? ? ? ? ? ? ? ? ? ? ? ? ? ? ? ? ? ? ? ? ? ? ? ? ? ? ? ? ? ? ? ? ? ? ? ? ? ? ? ? ? ? ? ? ? ? G G G ? ? ? ? ? ? C G G G G ? ? ? ? ? ? ? ? ? ? ? ? ? ? ? ? G ? ? ? ? ? G T ? G G G G G G ? ? G G G G ? ? ? G G G G ? ? ? G G G ? G G ? ? ? ? ? ? ? ? ? ? ? G A G A ? ? ? ? ? ? ? ? ? ? G G G C T ? ? ? ? ? ? ? ? ? ? ? ? ? ? ? ? ? ? ? ? ? ? ? ? ? ? ? ? ? ? ? ? ? ? ? ? ? ? ? ? ? ? ? ? ? ? ? ? ? ? ? ? ? ? ? ? ? ? ? ? ? ? ? ? ? ? ? ? ? ? ? ? ? ? ? ? ? ? ? G G G G G G G ? ? ? ? ? ? ? ? ? G G ? ? A C ? ? ? ? ? ? ? ? ? ? A ? ? ? ? ? ? ? ? ? ? ? ? ? ? ? ? ? G C G A G ? ? ? ? ? ? ? ? ? ? ? ? ? ? ? G G ? ? ? ? ? G G G T G G G G ? ? ? ? ? ? ? ? ? ? ? ? ? ? ? ? G G G ? ? ? ? ? ? ? ? G G G A A G ? ? ? ? ? ? ? G ? ? ? ? ? T G ? ? ? ? ? ? ? ? ? ? ? ? ? ? ? ? ? ? ? ? ? ? ? ? ? ? ? ? ? ? ? ? ? ? ? ? ? ? ? ? ? ? G G ? G G G ? ? ? ? ? ? ? ? ? ? ? ? ? ? ? ? ? ? ? ? ? ? ? ? G G ? G ? ? ? ? ? A ? ? ? ? ? ? ? ? ? ? ? ? ? ? ? ? ? ? ? ? ? ? ? ? ? ? ? ? ? ? ? ? ? ? ? ? ? ? ? ? ? G G A ? ? ? ? ? ? ? T A ? ? ? ? ? ? ? ? ? ? A G G T ? C G A ? ? ? ? ? ? ? ? ? ? ? ? ? ? ? ? ? G A G G G G ? ? ? ? C ? ? ? ? ? ? ? ? ? ? ? ? ? ? ? ? ? ? ? ? ? ? ? A G A G G ? ? ? ? ? ? ? ? ? ? ? ? ? ? ? ? G A G G ? ? ? ? ? ? ? ? G G G G G ? ? G G ? A G G ? ? ? ? ? ? ? ? ? ? ? ? ? ? ? ? ? ? ? ? ? ? ? ? ? ? ? ? ? ? ? ? ? ? ? ? ? ? ? ? ? ? ? ? ? ? G G A G G G G T ? ? ? ? ? ? ? G G ? ? ? ? ? ? ? ? ? ? ? ? ? ? G G A ? ? ? ? ? ? ? ? ? ? ? ? ? ? G G G G ? ? ? ? ? ? G G G C ? ? ? ? ? ? ? ? ? ? ? ? ? ? ? ? ? C T ? ? ? ? ? ? G G ? ? ? ? ? ? ? ? ? ? ? C G G ? ? ? ? ? ? ? G G ? ? ? ? ? ? ? ? ? ? ? ? ? ? ? ? T G ? ? ? ? ? G G G ? ? ? ? ? ? ? ? ? ? ? ? ? ? ? A G G G G A G T G G ? ? ? ? ? ? ? G G ? ? ? ? ? ? ? ? ? ? ? ? ? ? ? ? ? ? ? ? ? ? ? ? ? ? ? ? ? ? ? ? ? ? ? ? ? ? ? ? ? ? ? ? ? G G G G G ? ? ? G G ? ? ? ? ? ? G C ? ? ? ? ? ? ? ? ? ? ? ? ? ? ? ? ? ? A ? ? ? ? ? ? ? ? ? C G ? ? ? ? ? ? ? G ? ? ? ? ? ? ? ? ? ? ? ? ? G ? ? G G ? ? ? ? ? ? ? ? ? G ? ? ? ? ? ? ? ? ? ? ? ? ? G G T G ? ? ? G G G G ? ? ? ? ? ? ? ? ? ? ? ? ? ? ? ? ? ? ? ? ? ? ? ? ? ? ? ? ? ? ? ? ? ? ? G G G G G G ? ? ? ? ? ? ? ? ? ? ? ? ? ? ? ? ? ? ? ? ? ? ? ? ? ? ? ? ? ? ? ? ? ? ? ? ? G ? ? ? ? ? ? ? ? ? ? ? ? ? ? ? T G ? ? ? ? ? ? ? ? ? ? ? ? ? ? G ? ? T A G T ? ? ? ? ? ? ? ? ? ? ? ? ? ? ? ? ? ? ? ? ? ? ? ? ? ? ? ? G G ? ? ? ? ? A A G ? ? ? ? ? ? ? ? ? ? ? ? ? C ? ? ? ? ? ? ? ? ? ? ? ? ? ? ? ? ? ? ? ? ? ? ? ? ? ? ? ? ? ? ? ? ? G G ? ? ? ? ? ? ? ? ? ? ? ? ? ? ? ? ? ? ? G ? ? ? ? ? ? ? ? ? ? ? ? ? ? ? ? ? ? ? ? ? ? ? ? ? ? ? ?</t>
  </si>
  <si>
    <t xml:space="preserve">    montenegro_JK152L-6_11820</t>
  </si>
  <si>
    <t xml:space="preserve"> T ? ? ? ? ? ? ? ? ? ? ? ? ? ? ? ? ? ? ? G G A A ? ? ? ? ? ? ? ? ? ? ? ? ? ? ? ? ? ? ? ? ? ? ? ? ? ? ? ? ? ? ? ? ? ? ? ? ? ? ? ? ? ? ? ? ? ? G ? ? ? ? G G G A ? ? ? ? ? ? ? ? ? ? ? ? ? G G G A G C ? ? ? ? ? ? ? ? ? ? ? ? ? ? ? ? ? ? ? ? ? ? ? ? ? ? ? ? ? ? ? ? ? ? ? ? ? ? ? ? ? ? ? ? G A ? ? ? ? ? ? ? ? ? ? ? ? ? ? ? ? ? ? ? ? ? ? A G G G G A G A A A G G ? ? ? ? ? ? ? ? ? ? ? ? ? ? ? ? ? ? ? ? ? ? ? ? ? ? ? ? ? ? ? ? ? ? ? ? ? ? ? ? ? ? ? ? ? ? ? ? ? ? ? ? ? ? ? G T A C G ? ? ? ? ? ? ? ? ? ? ? ? ? ? ? ? G C A G G G G ? ? C G T ? ? ? ? G G ? ? ? ? ? ? ? ? ? ? ? ? ? ? ? ? ? ? ? ? ? ? ? ? ? ? ? ? ? ? ? ? G G G A G G ? ? ? ? ? ? ? ? ? ? ? G G G ? ? ? ? ? ? ? ? ? ? ? ? ? ? ? ? ? ? ? ? ? ? ? ? ? ? ? ? ? ? ? ? ? ? ? ? ? ? ? ? ? ? ? ? ? ? ? ? ? ? ? ? ? ? ? ? ? ? ? ? G G G ? ? ? ? ? ? ? ? ? ? ? ? ? G G ? ? ? ? ? ? ? ? ? ? ? ? ? ? ? ? ? ? ? ? ? ? ? ? ? T G G A T C G G ? ? ? ? ? ? ? ? ? ? ? ? ? ? ? ? ? ? ? ? ? ? ? ? ? ? ? ? ? ? ? ? ? G T A G G C G ? ? ? C C A G ? ? G ? ? ? ? ? ? ? ? ? ? ? ? ? ? ? ? ? ? ? ? ? ? ? ? ? ? ? G C ? ? ? ? ? ? ? ? ? ? ? ? ? ? ? ? ? ? ? ? ? ? ? ? ? ? ? ? ? ? ? A A G G C G G T A A C ? ? ? ? ? ? ? ? ? ? ? ? ? ? ? ? ? ? ? ? ? ? ? ? ? ? ? ? ? ? ? ? ? ? ? ? ? ? ? ? ? ? ? ? ? ? ? ? ? G G G A A ? ? ? ? ? ? ? ? ? ? ? ? ? ? ? ? ? ? ? ? ? ? ? ? ? ? ? ? ? ? ? ? ? ? ? ? ? ? ? ? ? ? ? ? ? ? ? ? ? ? ? ? ? ? ? ? ? ? ? ? ? ? A C ? ? ? ? ? ? ? ? ? ? ? ? ? ? ? ? ? ? ? ? ? ? ? ? ? ? ? ? ? ? ? ? C ? ? ? ? ? G T ? G G C ? ? ? ? ? ? ? ? ? ? ? ? ? ? ? ? ? ? ? ? ? ? ? ? ? ? ? ? ? ? G G C C ? ? ? ? ? ? ? ? ? ? ? ? ? ? ? ? ? ? ? ? ? ? ? G G G A ? ? ? ? ? ? ? ? ? ? ? ? ? ? ? ? ? ? ? ? ? ? ? ? ? ? ? ? ? ? ? ? ? ? ? ? ? ? ? ? ? ? ? ? ? ? ? ? ? ? ? ? ? ? ? ? ? ? ? ? ? ? ? C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T G A G G ? ? ? ? ? ? ? ? ? ? ? ? ? ? ? ? ? ? ? ? ? ? ? ? ? ? ? ? ? ? ? ? ? ? ? ? ? ? ? ? ? ? ? ? G C G G G A G A ? ? ? ? ? ? ? ? ? ? ? ? ? ? ? ? ? ? ? ? ? ? ? ? ? ? ? ? ? ? ? ? ? ? ? ? ? ? ? ? ? ? ? ? ? ? G G G G G G G C A ? ? ? ? ? ? ? ? ? ? ? ? ? ? ? ? ? ? ? ? ? ? ? ? ? ? ? ? ? ? ? ? ? ? ? ? ? ? ? ? ? ? ? ? ? ? ? ? ? ? ? ? ? ? ? ? ? ? ? ? ? ? ? ? ? G A G ? ? ? ? ? ? ? ? ? ? ? ? ? ? ? ? ? ? ? ? ? ? ? ? ? ? ? ? ? ? ? ? ? ? ? ? C A ? ? ? ? ? ? ? ? ? ? ? ? ? ? ? ? ? ? G A T A G G G C G G G G G G ? ? ? ? ? ? ? ? ? ? ? ? ? ? ? ? ? ? ? ? ? ? ? ? ? ? ? ? ? ? ? ? ? ? ? ? ? ? ? ? ? ? ? ? ? ? ? ? ? ? ? ? ? ? ? ? ? ? ? ? ? ? ? ? ? ? ? ? ? ? ? ? ? ? ? ? ? ? A G G G C A ? ? ? ? ? ? ? ? ? ? G ? ? ? ? ? ? ? ? ? ? ? ? ? ? ? ? ? ? ? ? ? ? ? ? ? ? ? ? ? ? ? ? ? ? ? ? ? ? ? ? ? ? ? ? ? ? ? ? ? ? ? ? ? ? ? ? ? ? ? ? ? ? ? ? ? ? ? ? ? A C A G G ? ? ? ? A G G ? ? ? C G G G T G G G G ? ? ? ? ? ? ? ? ? ? ? ? ? ? ? ? ? ? ? ? ? ? ? ? ? ? ? ? ? ? ? ? ? ? ? ? ? ? ? ? ? ? ? ? ? ? ? ? ? ? ? ? ? ? ? ? ? ? ? ? ? ? ? ? ? ? ? ? ? ? ? G A C ? ? ? ? ? ? ? ? ? ? ? ? ? ? G C A T G A C T ? ? ? ? ? ? ? ? ? ? ? ? ? ? ? ? ? ? ? ? ? C A T C T ? ? ? ? ? ? ? G T A G G ? ? ? ? ? ? ? ? ? ? ? ? ? ? ? ? ? ? ? ? ? ? ? ? ? ? ? ? ? A G ? A G G T A C A ? ? ? ? ? ? ? ? ? ? ? ? ? ? G ? ? ? ? ? ? ? ? ? ? ? ? ? ? ? ? ? ? ? ? ? ? ? ? ? ? ? C A ? ? ? ? ? ? ? ? ? ? ? ? ? ? ? A A G G C ? ? ? ? ? ? ? ? ? ? ? ? ? ? ? ? ? ? ? ? ? ? ? ? ? ? ? ? ? ? ? ? ? ? ? ? ? ? ? ? ? ? ? ? ? ? ? ? ? ? ? ? ? ? ? ? ? ? ? ? ? ? ? ? ? ? ? ? ? ? ? ? ? ? ? ? ? ? ? ? ? ? ? ? ? ? G G G C A G T G ? ? ? ? ? ? ? ? ? ? ? ? ? ? ? ? ? ? ? A ? ? ? ? ? ? ? ? ? ? ? G G G A G G G ? ? ? ? ? ? ? ? ? ? ? ? ? ? ? ? ? ? ? ? ? ? ? ? ? ? ? ? ? ? ? ? ? ? ? ? ? ? ? ? ? ? ? ? ? ? ? ? ? ? T G G ? ? ? ? ? ? ? ? ? ? ? ? ? ? ? ? ? ? ? ? ? ? ? ? ? ? ? ? ? ? ? ? ? ? ? ? ? ? ? ? ? ? ? ? ? ? ? ? ? ? ? ? ? ? ? ? ? ? ? ? ? ? ? ? ? ? ? ? ? ? ? ? ? ? ? ? ? ? ? ? ? ? ? ? ? ? ? ? ? ? ? ? ? ? ? ? ? ? ? ? ? ? G G G A G C ? ? ? ? ? ? ? ? ? ? ? ? ? ? ? ? ? ? ? ? ? ? ? ? ? ? ? ? ? ? ? ? ? ? ? ? ? ? ? ? ? ? ? ? ? ? ? ? A ? ? ? ? ? ? ? ? ? ? ? ? ? ? ? ? ? ? ? ? ? ? ? ? ? ? ? ? ? ? ? ? ? ? ? ? ? ? ? ? ? ? ? ? ? ? ? ? ? ? A T G ? ? ? ? ? ? ? ? ? ? ? ? ? ? ? G G T G ? ? ? ? ? ? ? ? ? ? ? ? ?</t>
  </si>
  <si>
    <t xml:space="preserve">    SF_JK151L-7_200</t>
  </si>
  <si>
    <t xml:space="preserve"> C ? ? ? ? ? ? ? ? ? ? ? ? ? ? ? ? ? ? ? G G A G ? ? ? ? ? ? ? ? ? ? ? ? ? ? ? ? ? ? ? ? ? ? ? ? ? ? ? A G A C ? ? ? ? ? ? ? ? ? ? ? ? G G G G G ? ? ? G G G ? ? ? ? ? ? ? ? ? ? ? ? ? ? G G G A G C C ? ? ? ? G ? ? ? ? ? ? ? ? ? ? ? ? ? ? ? ? ? ? ? ? ? ? ? ? ? ? ? ? ? ? ? ? ? ? ? ? ? ? ? ? ? ? ? ? ? ? ? ? ? ? ? ? ? ? ? ? ? ? ? ? ? ? ? ? G G G A G A A A G ? ? ? ? ? ? ? ? ? ? ? ? ? ? ? ? ? ? ? ? ? ? ? ? ? ? ? ? ? ? ? ? ? ? ? ? ? ? ? ? ? ? ? ? ? ? ? ? ? ? ? ? ? ? ? ? ? ? A C G ? ? ? A ? ? ? ? ? ? ? ? ? ? ? ? ? ? ? ? ? ? ? ? ? C G G ? ? ? ? ? ? ? ? ? ? ? ? ? ? ? ? ? ? ? ? ? ? ? ? ? ? ? ? T G A G G G ? ? ? ? G G G A G G G G ? ? ? ? ? ? ? ? ? G G G ? ? ? ? ? ? ? ? ? ? ? ? ? ? ? ? ? ? ? ? ? ? ? ? ? ? ? ? ? ? ? ? ? ? ? ? ? ? ? ? ? ? ? ? ? ? ? ? ? ? ? ? ? ? ? ? ? ? ? ? ? ? ? ? ? ? ? ? ? ? ? ? ? ? ? ? ? G ? ? ? ? ? ? ? ? ? ? ? ? ? ? ? ? ? ? ? ? ? ? ? ? ? T G G A T A G G ? ? ? ? ? ? ? ? ? ? ? ? ? ? ? ? G G ? ? ? ? ? ? ? ? ? ? ? ? ? ? ? G T A G G C G ? ? ? C C A ? ? ? ? ? ? G G ? ? ? ? ? C ? ? ? ? ? ? ? ? ? ? ? ? ? ? ? ? ? ? ? ? ? ? ? ? ? ? ? ? ? ? ? ? ? ? ? ? ? ? T T ? ? ? ? ? ? ? ? ? ? A A G G ? ? G T A A C G ? ? ? ? ? ? ? ? ? ? ? ? ? ? ? ? ? ? ? ? ? ? ? ? ? ? ? ? ? ? ? ? ? ? ? ? ? ? ? ? ? ? ? ? ? ? ? ? G G ? ? ? ? ? ? ? ? ? ? ? ? ? ? ? ? ? ? ? ? ? ? ? ? ? ? ? ? ? ? ? ? ? ? ? ? ? ? ? ? ? ? ? ? ? ? ? ? ? ? ? ? ? ? ? ? ? ? ? ? ? ? ? ? ? ? ? ? ? ? ? ? ? ? ? ? ? ? ? ? ? ? ? ? ? ? ? ? ? ? ? ? ? ? ? ? ? ? ? ? ? ? ? ? ? G ? ? G G ? ? ? ? ? A T A A G ? ? ? ? ? ? ? ? ? ? ? ? ? ? ? ? ? ? ? ? ? ? ? ? ? G ? ? ? ? ? ? ? ? ? ? ? ? ? ? ? ? ? ? ? ? ? ? C G G A ? ? ? ? ? ? ? ? ? ? ? ? ? ? ? ? ? ? ? ? ? ? ? ? ? ? ? ? ? ? ? ? ? ? ? ? ? ? ? ? ? ? ? ? ? ? ? ? ? ? ? ? ? ? ? ? ? ? ? ? ? ? ? C ? ? ? ? ? ? ? ? ? ? ? ? ? ? ? ? ? ? ? ? ? ? ? ? ? ? ? ? ? ? ? ? ? ? ? ? ? ? ? ? ? ? ? ? ? ? ? ? ? ? ? A A G G G G G C G ? ? ? ? ? ? ? ? ? ? ? ? ? ? ? ? ? ? ? ? ? ? ? ? ? ? ? ? ? ? ? ? ? ? ? ? ? ? ? ? ? ? ? ? ? ? ? ? ? ? ? ? ? ? ? ? ? ? ? ? ? ? ? ? ? ? ? ? ? ? ? ? ? ? ? ? ? ? ? ? ? ? ? ? ? ? ? ? ? ? ? ? ? T ? ? ? ? ? ? ? ? ? ? ? ? ? ? ? ? ? ? ? ? ? ? ? ? ? ? ? ? ? ? ? ? ? ? ? ? ? ? ? ? ? ? ? ? ? ? ? ? ? ? ? ? ? ? ? ? ? ? ? ? ? ? ? ? ? ? ? ? ? ? ? ? ? ? ? ? ? ? ? ? ? ? ? ? ? ? ? ? ? ? ? ? ? ? ? ? ? ? ? ? ? ? ? ? C G G G G C A G ? ? ? ? A G ? ? ? ? ? ? ? ? ? A ? ? ? ? ? ? ? ? ? ? ? ? ? ? ? ? ? ? ? ? ? ? ? ? ? ? ? ? ? ? ? ? ? ? ? ? ? ? ? ? ? ? ? ? ? ? ? ? ? A G ? ? ? ? ? ? ? ? ? ? ? ? ? ? ? ? ? ? ? ? ? ? ? ? ? ? ? ? ? ? ? ? ? ? ? ? C A ? ? ? ? ? ? ? ? ? ? ? ? ? ? ? ? ? ? ? A T A G G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? A C A G G T ? ? ? ? ? ? ? ? ? ? ? ? ? ? ? ? ? ? ? ? ? ? ? ? ? ? ? ? ? ? ? ? ? ? ? ? ? ? ? ? ? ? ? ? ? ? ? ? ? ? ? ? ? ? ? ? ? ? ? ? ? ? ? ? ? ? ? ? ? ? ? ? ? ? ? ? ? ? ? ? ? ? ? ? ? ? ? ? ? G A C ? ? ? ? ? ? ? ? ? ? ? ? ? ? ? ? ? T G A C T ? ? ? ? ? ? ? ? ? ? ? ? ? ? ? ? ? ? ? ? ? C A T C ? ? ? ? ? ? ? ? G T A G G C ? ? ? ? ? ? ? ? ? ? ? ? ? ? ? ? ? ? ? ? ? ? ? ? ? ? ? ? A G T A G G T ? ? ? ? ? ? ? ? ? ? ? ? ? ? ? ? G G ? ? ? ? ? ? ? ? ? ? ? ? G ? ? ? ? ? ? ? ? ? ? ? ? ? ? C A G T G ? ? ? ? ? ? ? ? ? ? ? ? ? ? ? ? ? G G G A G ? ? ? ? ? ? ? ? ? ? ? ? ? ? ? ? ? ? ? ? ? ? ? ? ? ? ? ? ? ? ? ? ? ? ? ? ? ? ? ? ? ? ? ? ? ? ? ? ? ? ? ? ? ? ? A C C A C ? ? ? ? ? ? ? ? ? ? ? ? ? ? ? ? ? ? ? ? G G G G C A G T G ? ? ? ? ? ? ? ? ? ? ? ? ? ? ? ? ? ? ? ? ? ? ? ? ? ? ? ? ? ? ? ? G G A G G G ? ? ? ? ? ? ? ? ? ? ? ? ? ? ? ? ? ? ? ? ? ? ? ? ? ? ? ? ? ? ? ? ? ? ? ? G A ? ? ? ? ? ? ? ? ? ? ? ? ? ? ? ? ? ? ? ? ? ? ? ? ? ? ? ? ? ? ? ? ? ? ? ? ? ? ? ? ? ? ? ? ? ? ? ? ? ? ? ? ? ? ? ? ? ? ? ? ? ? ? ? ? ? ? ? ? ? ? ? ? ? ? ? ? ? ? ? ? ? ? ? ? ? ? ? ? ? ? ? ? ? ? ? ? ? ? ? ? ? ? ? ? ? ? ? G G T ? ? ? ? ? ? ? ? ? ? ? ? ? ? ? ? ? ? ? ? ? ? ? ? ? ? ? ? ? ? ? ? T ? ? ? ? ? ? ? ? ? ? ? ? ? ? ? ? ? ? ? ? G A C ? ? ? ? ? ? ? ? ? ? ? ? ? ? ? ? ? ? ? ? ? ? ? ? ? ? ? ? ? ? ? ? ? ? ? ? ? ? ? ? ? ? ? ? ? ? ? ? ? ? A ? ? C ? A ? ? ? ? ? ? ? ? ? ? ? ? ? ? ? ? ? ? ? ? ? ? ? ? ? ? ? ? ? ? ? ? ? ?</t>
  </si>
  <si>
    <t xml:space="preserve">    ulu_WJ192L-1_29096</t>
  </si>
  <si>
    <t xml:space="preserve"> ? ? ? ? ? ? ? ? ? ? ? ? ? ? ? ? ? ? ? ? ? ? ? ? ? ? ? ? ? ? ? ? ? ? ? ? ? ? ? ? ? ? ? ? ? ? G G T T G ? ? ? ? ? ? ? ? ? ? ? ? ? ? ? ? ? ? ? ? ? ? ? ? ? ? G T ? ? ? ? ? ? G G G G G G ? ? ? ? ? ? ? ? G G ? ? ? ? ? ? ? ? ? ? ? ? ? ? ? ? ? ? G ? ? ? ? ? G G G G G G G G G ? ? ? ? ? ? ? ? ? ? G G ? ? ? ? G G ? ? ? ? ? ? ? ? ? ? ? ? ? ? ? ? ? ? ? ? ? ? ? ? G ? ? ? ? G ? ? ? ? ? ? ? ? ? ? ? ? ? ? G ? ? ? ? ? ? ? ? ? ? ? ? G G G ? ? ? ? ? ? ? ? ? ? ? ? ? ? ? ? ? ? ? ? ? T G C C G ? ? ? ? ? ? ? ? ? G A ? ? ? ? ? ? ? ? ? ? ? ? ? ? ? ? ? ? ? ? ? G G ? ? ? G G G ? ? C ? ? ? ? ? ? ? ? ? ? ? ? ? ? ? ? ? ? ? ? ? ? A G ? ? ? ? ? ? ? ? ? ? ? ? G G G G T G ? G G G A G ? ? ? ? ? ? ? ? ? ? ? ? ? ? ? ? ? G G A A G G G A G G ? ? ? ? ? ? G G ? ? G G G ? ? ? ? ? ? ? ? ? ? ? ? ? ? ? G G G G G ? ? ? ? ? ? ? ? ? ? ? ? ? A ? ? ? ? ? ? ? ? ? ? ? ? ? ? ? ? A G G G G G G ? ? ? ? ? ? ? ? G C G G G G G ? ? ? A G ? G ? ? ? G G G G G G ? ? ? ? ? ? ? ? ? ? ? ? ? ? ? ? ? ? ? ? ? ? ? ? ? G G ? A G G G ? ? G G ? T ? ? ? ? ? T C ? ? G G ? ? ? ? ? ? ? ? ? ? ? ? ? A G A C G ? ? ? ? ? ? ? ? ? ? ? ? ? ? ? ? ? A A ? ? ? ? ? ? T G G G G A C G G G G G G G G G A ? ? ? ? ? ? G A G G G ? ? ? ? ? ? ? ? ? ? ? ? ? A G G G G T A G G G ? A G C G T G G G ? ? ? ? ? ? ? ? ? ? ? G G G G ? G ? ? ? ? ? ? ? ? ? ? ? ? ? ? G G T G ? A C G G ? ? ? ? ? ? ? ? ? ? ? G G ? ? ? ? ? ? ? ? ? ? ? ? T G G ? G G G G ? ? ? ? ? ? G A G G A ? ? G G ? ? ? ? ? ? ? ? ? ? ? ? ? ? ? ? ? ? A C T ? ? ? ? ? ? ? ? ? ? ? G ? ? ? ? ? G G ? G G G ? ? G T ? ? ? ? ? ? ? ? ? ? ? ? ? ? ? ? ? ? ? ? ? ? G G ? G ? ? ? ? ? ? ? ? ? ? ? ? ? ? ? ? ? ? ? ? ? ? ? ? ? ? ? ? ? ? ? ? ? ? ? ? ? G G G ? ? ? ? ? ? ? ? ? ? ? ? ? ? ? ? ? ? G T G G G ? ? ? ? ? ? ? ? ? ? ? ? ? ? ? ? ? ? ? ? ? ? ? ? G G ? ? ? ? ? ? ? G G G ? G T ? A A A G ? ? ? ? ? ? ? ? ? ? ? G T G G G ? ? ? ? ? ? ? ? ? ? ? ? ? ? ? C G G G G G G ? ? ? ? ? ? ? ? ? ? ? ? ? ? C G G G G ? ? ? ? ? ? ? ? ? ? ? G ? ? ? ? ? ? G C G G G G G G G G ? ? ? ? ? ? ? ? ? ? ? ? ? ? G G ? ? G ? ? ? ? ? ? ? ? G G G G ? ? ? ? ? G G A A G A G G G G G G C T A A A C ? ? ? ? ? ? ? ? ? ? ? A G G G G ? A G A ? ? ? ? ? ? A A G T G A G C G ? G G G G G C ? ? ? G G G G C G G G G G A G G G ? ? ? ? ? ? ? ? ? ? ? ? ? ? ? A G G ? ? ? ? ? ? ? ? ? G G G T ? ? ? ? ? ? ? ? ? ? ? ? A A ? ? ? ? G G G G G A G G ? G G G G A G A C G C G A G G G ? ? ? ? ? ? ? ? ? ? ? ? G G G ? ? ? ? ? ? ? ? ? ? ? ? ? ? ? ? ? ? ? ? ? ? ? ? G G G G G G G ? ? ? ? ? ? ? ? ? ? ? ? ? ? ? G T T G ? ? ? ? ? ? ? ? ? ? ? ? ? ? ? ? ? ? ? ? ? ? ? ? ? ? ? ? ? ? ? ? ? ? ? ? ? ? ? ? ? ? ? G T G ? ? ? ? ? ? ? ? ? ? G G G G G G ? ? ? ? ? ? ? G G G G C G A ? ? T T G ? ? ? ? ? ? ? ? C ? ? ? ? ? ? ? ? ? ? ? ? ? ? ? ? ? ? ? ? ? ? G G T ? ? ? C G G ? ? ? ? ? ? ? G ? ? T G G ? ? ? G C G ? ? ? ? T G ? ? ? ? ? ? ? ? ? G A G G T G ? ? ? ? G ? ? G G C G T T G A ? ? ? ? ? ? ? ? ? ? ? ? ? A G ? G G G ? ? A A G C T G A G G ? ? ? ? ? T G ? ? ? ? ? ? ? G G ? ? ? ? ? ? ? ? ? C A G G G G ? ? ? ? ? ? ? ? ? ? ? ? ? ? ? ? G G G G G A G G ? G G G G G G G G G ? G T T G ? ? ? G G A ? ? ? ? ? G A C A ? ? A G G C ? G G G G ? ? ? ? ? ? ? ? ? ? ? ? ? ? ? ? ? ? ? ? ? ? ? G G G ? G G G ? ? ? ? ? ? ? ? A ? ? ? ? G G A G ? ? ? ? ? ? ? ? ? ? G G T ? ? ? ? G G C ? ? ? ? ? ? ? ? ? ? ? ? ? ? ? ? ? ? T T T ? ? ? ? ? G G G ? ? ? ? ? ? ? ? A C G G G ? ? ? ? T G ? ? ? ? G G G ? ? ? ? ? ? ? ? ? ? ? ? ? ? ? ? ? ? ? ? ? ? ? ? G ? ? ? C G T G A G G G A G G ? ? ? ? ? ? ? ? ? ? ? ? ? G G ? ? ? ? ? ? ? ? ? ? ? ? A ? ? ? ? ? ? ? ? ? ? G G ? ? ? ? ? ? G ? ? G G G G G ? ? ? ? ? ? ? ? ? ? ? ? ? ? ? ? ? ? ? G ? ? ? G ? ? ? ? ? ? ? ? G G G ? ? ? ? ? ? ? ? G ? ? ? ? ? ? ? ? ? ? ? ? ? ? G G G G G ? ? ? ? ? ? ? ? ? ? ? ? ? ? ? ? ? ? ? ? ? ? ? ? ? ? ? ? ? G G ? ? ? G ? ? ? ? ? ? G G ? ? ? ? ? ? ? ? ? A ? C G G G G T G ? ? ? ? ? ? ? ? ? ? ? ? ? ? ? ? ? ? G G G G G ? ? G G G ? ? ? ? ? G G A G G A G G G G ? ? ? ? ? C G G G G G G G ? ? ? ? G G T ? ? ? ? ? G ? ? ? ? ? ? ? ? ? ? ? C ? ? ? ? ? G G G G ? ? ? ? ? ? ? ? G ? ? G ? ? ? ? ? ? ? ? ? ? ? ? ? ? ? ? ? G G G G G ? ? G G C T ? ? ? ? ? ? ? ? ? ? ? ? ? ? ? ? ? ? ? ? ? ? ? ? ? ? ? G G C A A A ? ? ? G G G G A ? ? ? ? ? ? A G A G G G G C G G ? ? ? ? ? ? ? ? ? ? ? ? ? ? ? ? ? ? ? ? ? ? ? ? ? ? ? ? ? ? G ? ? ? ? ? ? ? ? ? ? ? ? ? ? ? ? ? C C ? ? ? ? ? ?</t>
  </si>
  <si>
    <t xml:space="preserve">    ulu_WJ192L-5_38754</t>
  </si>
  <si>
    <t xml:space="preserve"> ? ? G ? G G G G G G G G ? ? G G G G G G ? ? G G G G G A G G G G G G ? ? ? ? G G G G G G G G G G T T G A G C T G G G ? G ? ? ? ? G G G G G G G G G G T A T G ? G G G G ? G ? G G G G G G ? ? T G A T A G G G ? ? ? G G G G G G G G A G G G G G G G G G ? ? G G G G G G G G G G G ? ? G G G G ? C ? G ? ? ? ? G G G G T G G ? C G G G C A G G G G ? ? ? ? ? ? C G G G A G G G G T G T T G G G G G G ? ? ? G G G G G G G G A A G G G ? G ? G G G G G G G C G G G G G G G G ? ? ? ? G T G C C G ? T T C C G G A ? ? ? ? G G G G T T C G ? A G G ? ? G T G G ? G G G G G G G G G A G C G ? G G G G G G G ? G G G ? ? ? G G G A G G A G ? G C G G G G G G G G G G G G G T G G G G G A G T T T G G C G G G G G G G G G ? A G G A A G G G A G G G G G G G G ? ? ? ? G G G G T G G G T T G G G T T G G A G G G G G G ? G G G C ? C G G G G G G G G G G G G G G A A ? ? ? ? ? ? ? ? ? ? G G G G A G A ? ? ? ? G C G G G G G G G G G G A G G G G G G G G G G G G ? T A G G C G G G G A G G G T C C T G A A A ? ? ? G A G G G ? A ? ? ? ? G G ? T T T C ? ? G G G G G G G A A T ? ? ? ? ? ? ? A C G G ? G G G A G G C A G G G G G G G A A G T G C G G T G G G G A C G G G G G A G ? G A G G G A G G G A G G G G G G G G ? G G G G A G G A G G G G T A G G G A A G C G T G G G G G G G ? ? ? ? ? G G G G G G G G G A G G A T G G G G A G G G G G T G G A C G G G G G G A G G G G G G G G G G A T G G ? G G G ? ? T G G ? ? ? ? ? ? G G G G G G ? ? ? ? T ? G G G ? ? ? C G G G C T G G A ? ? ? ? ? A C T G G T ? ? ? ? ? ? ? ? ? T ? G ? G G G G G G G ? ? G G G G G G G A T G G G G G G G G G G G G G G T G G ? G G ? G G G G G G G A G G G ? G T ? ? ? G G G G G G G ? ? ? G ? G G G G T ? G G G G G G ? ? ? ? G G G G G G T A G G T G T G G G C A G G G ? T G ? ? G G G G C G G G G ? ? G G G G G G T G G G G G G G G ? G T G ? ? A G A A G A G G G G ? ? ? G T G G G C C A G G G G T G G G G G G G C G G G G G G G G G G ? ? ? G G C G G G ? C G G G G G G G C G G G G G G A G G A ? ? ? ? ? ? ? ? G G G G G G G G G G G A G G G G G G G G G G ? G G G C G G G ? ? G G G G G G A G G G G G A A G A G G G G G G C T A ? ? ? ? ? ? ? A A C C ? ? ? ? ? G G G G A G A A A A A A A A A ? ? G A G C G G G G G G ? ? G G G G G G G C G G G G G A G G G G G A G G G G G G G G G G T G A G G G G G G G T G C G A G G T C G G G C A C G A G G G A A G T G A G G G G G A G G G G G G G A G A C G C G A G G G G G G G G G G C G G ? ? G G G ? ? ? ? ? ? ? ? ? G G G G G C ? G G G G G G G G G G G ? G G ? G ? ? ? ? G A G G ? ? ? ? ? ? G T T G G G G G A ? G A G T G G T G G G G A G G ? ? ? ? ? ? G G G G G G G G G G ? ? ? G G T G G T G G ? ? G G G G G G G G G G G G G C G G G G G G G G G G C G G T T T T G G ? G G G G A G ? T A ? T G G G G G A G ? ? ? ? A G ? G ? ? A G G T G G G C G G T G G G T ? G G G G T G ? G G A G C G G G G G T G G T G G G G G G ? G A G G T ? ? G A G ? ? ? G G C G T T G A ? A G G G G G G G G G ? G A G C G G G G ? A A G C T G A G G G G A G G T G G G A G A G G G G G A C G G G G G G C A G G G G G G G G G G G G A C G G G G G G G G ? G G A G G G G G G G G G G G G T G T G G G G G G G G G G G G G G A C A G G A G G C G G G G G G G G G G G ? ? ? ? ? ? ? ? G G G G G G G G ? ? G ? G G G G G G G G G ? ? ? A G G G G G ? ? ? G G G G G T G G G G G G T G G ? G G G C T T ? ? ? G G G G G ? G A T G A G C T T T C T G G G G G G ? ? ? ? ? G G T ? C G G G G G G G T G G G G G G G G G G G G G G G G G ? G T G G G A G G G G G G A G G ? ? ? A G T G A G G G A G G G G G G T G G ? ? ? ? G G G G G ? ? G G G G ? ? G G G A G G G G G G G G G T G G G G ? ? T G G G G G G G G G ? ? ? ? ? G G ? G G G G ? G G G G T ? ? ? A ? ? C G ? ? G T C G G G G G G G G G C C ? ? ? ? ? G G G G G G C ? C C G G G G G G A ? A G G A T G G ? G G G G G ? ? ? G A C G G G G T G G G G G G G ? G G ? T G G G G G ? ? G T ? G G G G G A C G G G G T G G G ? ? G G T G G G G G G G G ? G ? G G G G G G G G G G G G G G G G G A G G A G G G G G G G G G C G G G G G G G G A ? G G ? ? G G G G G ? G T ? G G G G G G G G C G G G A ? G G G G G ? ? ? G G G C ? ? A ? G G T A G T T G G A A G G G ? ? ? ? G G G G G G G G C ? G G G G G G G G G A G G ? T A G G ? G G G G T G ? G G G G C A A A G G G ? ? ? ? ? ? ? A G G A A ? A G G G G C G G G G G G G G G G G A G G G G G G C ? ? ? C C G ? ? ? ? G G G ? G G G G G G G ? ? ? ? G C ? ? ? G C C G G G ? ? ?</t>
  </si>
  <si>
    <t xml:space="preserve">    ulu_WJ196L-10_23560</t>
  </si>
  <si>
    <t xml:space="preserve"> ? ? G T G G T G G G ? ? ? ? ? G G G G G A T G G G G G G G G ? ? ? ? ? ? ? ? ? ? ? ? ? ? G G G G T T G ? ? C T G G G G G G G G G ? ? ? ? ? ? ? ? G G T A T ? ? G G G G A G ? G G G G G G ? ? ? ? ? ? ? ? G ? ? G ? G G G G G G G ? ? ? ? ? ? ? G ? ? ? ? ? ? ? G G G G G G G G G ? ? ? ? ? G ? C ? ? G G ? ? G G G ? ? ? ? ? C G G G C A G G ? ? ? ? G C G C C G G G A G ? G G ? ? T T G G G ? ? ? ? ? ? G ? ? ? ? ? G G A ? ? ? G G ? G ? G G G G G G C G G ? ? G G ? ? G G G ? G T G C C G ? ? ? ? ? ? ? ? ? ? ? ? ? G G G T ? ? ? G A G G A A ? T G G G G G G G G G G G ? C G C G ? ? ? ? ? G G G ? ? ? ? G G C G G G A G ? ? ? ? ? ? ? G G G G G G G G G G G ? ? G G G G G A G T T T ? ? ? G G G G G G G G G ? ? ? G A A G G G A G G G G G ? ? ? G G G G ? ? ? ? ? G G G T T G G G T T G ? A G G G ? G G G G G G G ? ? ? ? ? ? ? G G G G G G G G G G G G ? G G G G A G G G G G G ? ? ? ? ? ? ? G G C G G G G G G G G G G ? G G G G G G G G G G G G ? ? ? G G C G ? G G A G G G T C C T G A A A ? ? G ? ? ? G G G A ? G T ? G G ? ? ? ? ? ? ? G G G ? ? ? ? ? A T G ? ? ? ? ? ? ? ? G G G G G G A G G C A ? ? G G G G G A A G ? ? ? ? ? ? ? ? ? ? ? ? G G G G G G G G G A ? ? G G G G G G ? G G G G G G G G ? ? ? ? ? ? ? ? G G G G T A ? ? ? A A G C G ? ? ? ? ? ? ? ? ? ? ? ? ? G G ? ? ? ? ? G ? ? G G A T G ? ? ? ? ? ? ? ? ? ? ? ? ? C G ? ? ? G ? ? ? ? ? G G G ? ? ? G A T G G G ? ? ? ? ? T G G ? G G G G G ? ? G G G G A G G A T ? G G G G A G C G G G C T G G A ? ? ? ? G A C T ? ? ? ? ? ? ? A G G ? ? ? ? G G G G G G G G G G ? G T G G ? ? ? ? ? G G G G G G G G G G ? G G ? T G G G G ? ? ? ? ? ? ? ? ? ? ? ? ? G G T G A ? ? G ? ? ? ? ? ? ? ? ? ? G G G G T ? G G G G ? ? ? ? ? ? ? ? ? ? G G T A G G T G T G G ? ? ? G G G G ? ? ? ? G G G ? C G G G ? G G ? ? ? ? ? ? T G G G G G ? G G T G T G G G A ? ? ? ? A G G ? ? G G G ? ? ? G G C C A G G G G T ? G G G G G G C G G G G G G ? ? ? G G G ? ? ? ? ? ? G G ? ? ? ? ? ? ? ? ? ? ? ? ? ? ? ? ? ? ? ? ? ? ? G C G G G G G G G G G G G G G A G G G G G G G G G G G G G G A G G G G G G ? ? G G G A G G G G G A ? ? ? ? ? G G G G C T A A A C ? ? ? ? ? ? ? ? ? ? ? ? G G G G G A G A A A A A ? ? ? ? G T G A G C G G G G G G G C G G G ? ? G G C G G G G G A G G G G G G G G G G G G G A G G T G A G G G G G G G T G C G G G G T ? ? G G C ? ? ? A G G G A A G T G A G G G ? ? ? ? ? G G ? ? ? ? ? ? ? ? ? G A G G G G G G G ? ? ? C G G G G G ? ? G C G ? ? ? ? ? ? ? ? G G G C G G G G G G G ? ? ? ? ? ? G G G G G G A G G A G G A G A C A ? G T T G ? ? ? ? A G ? ? ? T G G ? ? ? G G A G ? ? ? ? ? ? ? G G G G G G G ? ? ? ? ? ? ? ? ? ? ? ? ? ? ? ? ? ? ? ? ? G G G G G G G G A G G G G G G G G G G C G G T T T T G G G G G ? ? ? ? ? ? ? A ? ? ? G G G A G G G G G ? ? ? G ? ? G G G T G G ? ? ? ? T G G G T ? ? ? ? ? T G G G G A G C G G G G G T G G ? ? ? ? ? ? ? ? G A G G T ? C G A G ? ? ? ? ? ? ? ? ? G A ? ? G G G G ? ? ? ? G ? G A G ? ? ? ? ? G A A G C T G A G G G G A G G T G G G A G A G G G G G A C G ? ? ? ? ? ? ? ? ? ? ? ? ? ? ? ? ? ? ? T C G G G G G G G G G G G A ? ? G G G G G G G G G G T G T T ? ? ? ? ? G G G G ? ? ? ? A C A G G A G ? ? ? ? ? ? G G G G G G G G A G G G G T ? G G G G G G G ? ? G G G G ? ? ? ? ? ? ? ? ? ? G A ? ? G G G ? ? ? G G G G G T G G ? G ? ? ? G G G G G G ? ? ? G G ? ? G G G G A G G ? G A G C T T T ? ? ? ? ? ? G G T C G G G G G ? A ? G G G G G G G T G ? ? ? ? G G G G ? ? G G G G G ? G G T G G G A G G G G G G A G G G G G ? ? ? ? ? G G G A G G G ? ? ? ? ? ? ? ? ? G G G G G G G C G G G ? G G G G G ? G G G G ? G G G G ? ? ? ? ? ? ? ? ? ? ? G G G G G ? ? ? ? ? ? G G ? G G G ? ? G G G G T G ? G A ? G C G G T G T C ? ? ? ? G G G G G C C G ? ? ? ? ? ? G G G G C G C C G G G G G G A ? ? ? ? ? ? ? ? G G G ? G G ? ? A G A C G G G G T G G G G G G ? ? ? ? ? ? G G G ? ? ? ? ? ? ? G G G ? ? A C G G G G T G ? ? ? ? ? ? ? ? ? G G G G G G G ? ? ? ? ? ? ? G G G G G G G G G G G G A G G A G ? ? ? ? ? G G G ? ? ? ? ? ? ? G G G G ? ? G ? ? ? ? ? ? ? ? ? G G G G G G G G ? ? ? ? ? ? ? ? ? ? ? ? ? ? ? ? ? ? C G G A G G G T A G T T G G ? ? ? G ? ? ? ? ? ? ? ? ? ? ? ? ? C T G G G G G G G G ? ? ? ? ? T A G G G G G G G T ? ? ? ? ? G C A A A ? ? G G G ? ? ? ? ? ? ? ? ? ? ? A G G G G C G G ? ? ? ? ? ? ? G G A G G G G G G ? A G ? C C G A G G G G G ? ? ? G G G G G G G G G G G C G ? ? ? ? ? ? G ? G G G</t>
  </si>
  <si>
    <t xml:space="preserve">    ulu_WJ196L-12_25861</t>
  </si>
  <si>
    <t xml:space="preserve"> T ? G T ? ? T G G G G G ? ? ? G G G G G A T G G G G G ? ? ? G G ? ? ? ? ? ? ? ? ? ? G ? ? ? ? ? ? ? ? A G C T ? ? ? ? G G G G T ? ? ? ? ? ? ? ? ? ? ? A T G T ? G ? G ? ? ? G G G G G ? ? ? ? ? ? ? ? G ? G ? G ? ? ? G G ? ? G ? A G G G G G ? ? ? ? ? ? ? ? ? ? ? ? ? ? ? G G ? ? G G G ? ? ? ? ? G G G G G G ? ? ? ? ? ? ? ? ? ? ? ? ? G ? ? ? ? ? ? ? ? ? ? ? ? ? G ? ? ? ? ? ? ? ? ? ? G G G ? ? G G ? ? ? ? ? ? ? ? A G G G G ? ? G G G ? G G G C G G G G G G G ? ? ? ? ? ? ? G C C G ? ? T C C G G G G ? ? ? ? ? ? ? T T C G ? ? ? ? ? ? ? ? G G ? ? ? ? ? ? ? ? ? ? A G ? ? ? ? G G G G G G ? G G ? ? G C G G G ? ? G A G G ? ? ? ? ? ? ? ? ? ? ? G G G G T ? ? G G G A G T T T G G C G G G ? G G G G ? ? A ? G A A G G G A G ? G G G G G ? G A G ? ? ? ? ? ? ? ? ? ? ? ? ? ? ? ? ? ? ? ? ? ? G ? ? ? ? ? ? ? ? ? G G G G G ? G G G G G G G G G G G G G G G G ? ? ? ? ? ? ? G A G G C T ? ? ? ? ? ? ? ? G ? ? G G G ? G G ? ? ? ? ? ? G G G G ? ? ? ? G C G G G G A G G G T C ? ? ? ? ? ? ? ? G ? A G G G G A ? ? ? ? G G ? T ? ? C G G G G G G ? G G A ? ? ? ? ? ? ? ? ? ? ? G G ? G G G A G G C A G ? ? ? G G G A A G T G ? ? ? ? ? ? ? ? ? ? ? ? ? ? ? ? ? G ? ? ? ? ? ? ? ? ? A G G G G A ? ? ? ? ? ? ? ? A G G A G G G ? T A G G G A ? G C G T G G G G G G G ? ? ? ? ? ? ? G G G G G ? ? ? G G A T ? ? ? ? ? G G G G G T G G A C G G G G ? G A G G G G G G G G G ? ? ? ? ? ? ? ? ? ? ? T G G ? G G G G ? G ? ? ? ? ? ? ? ? ? ? ? ? ? ? ? ? ? ? ? ? ? ? ? ? ? ? ? ? ? ? ? ? ? T ? ? T ? ? ? ? A G G ? ? T ? ? ? ? ? ? ? ? G G ? ? ? ? G G ? G G A T ? ? ? ? ? ? ? ? ? ? ? ? ? ? ? ? ? ? ? ? G G ? ? ? ? ? G G ? ? ? ? ? ? ? ? G G G G ? ? ? ? ? ? ? ? ? ? ? ? ? ? ? G G G ? ? ? ? ? ? ? ? ? ? ? G G T A G G T ? ? ? G ? ? ? G G G A T ? ? A G G G G ? ? G G ? ? ? G ? ? G G ? ? ? ? ? ? ? ? G G T G T ? ? ? A G ? ? ? ? ? ? ? ? ? ? ? G T G G G C C A G G G G T G G G G G G G C G G G ? ? ? G G G G G G G G G C G G G G ? ? ? ? ? ? G G C G G G G G G G G G A ? ? ? ? ? C G G G G G G G G ? ? ? ? ? ? G G G G G G G G G G G G G G C G G G G G G ? ? ? G G A ? ? G G G A A G A G G ? ? ? ? ? C A G A C C ? ? ? ? ? ? ? ? ? A A G ? ? ? ? ? ? ? ? ? ? ? ? ? ? ? ? ? ? ? ? ? ? G G G G G ? ? ? ? ? G G G G C G G G G G A A G G G G G G G G G G G G G G G ? ? ? G G G G A G A ? ? ? ? G G G T ? ? ? ? ? A C G A G G G A A G ? ? ? ? ? ? ? ? A ? ? ? G ? ? ? ? ? ? ? G C G A G G G G G G G ? ? ? C G G G G G G G ? ? ? ? ? ? ? ? ? ? G G G G C G G G G ? G G ? ? G G G G G G G ? G G A G G A G A A G G C A G G T T G G G ? ? A ? ? ? ? T ? ? ? ? ? G ? ? ? ? ? ? ? ? ? ? ? ? ? ? ? ? ? ? ? ? ? ? ? ? ? ? ? ? ? ? ? ? ? ? ? ? ? ? ? ? ? ? ? G G G C G G G ? ? ? ? ? ? A C G G T T T T G G G G G G ? ? ? ? ? ? ? T G G G G G ? G G G G G ? G G G ? ? ? ? ? ? ? ? ? C G G T G ? ? ? ? ? ? ? ? ? G G G G A ? C G G G G G T G ? T G G G G G G G ? A G G T ? ? ? ? ? G C T ? ? ? ? T T G A ? ? ? G G G G G G G G ? ? ? ? ? ? G G G G A A G C T G A G G G G A G G T G G G ? ? A G A G G G A C G G A ? ? ? ? ? ? G G G G G G G G ? ? ? ? ? ? G G ? ? ? ? ? G G ? ? G G G G ? ? ? ? ? ? ? ? ? G T T G ? ? ? ? ? ? G ? G G G G ? ? ? G G A ? ? C G ? ? ? ? ? ? ? ? G G G A G G G G ? ? G G G G G G G G C ? G G G G G G G G G ? ? ? ? ? ? G ? ? G G G G G G G G G G T ? ? ? ? ? ? ? G G ? ? ? ? C T ? ? G G G ? ? ? G G G G T ? ? G C T T T C T G G G G G ? ? ? ? ? ? ? ? ? ? C ? ? ? ? ? ? ? ? ? G G ? ? G G G G ? ? G G G G ? G ? ? ? G ? ? ? ? G G G G G A G G G G G A G T G A ? ? ? ? ? ? ? ? ? ? ? ? ? ? ? ? ? ? ? ? ? ? ? ? ? G G ? ? G G G G ? ? ? ? G G G G G ? T G G ? ? ? ? ? ? ? ? ? G ? ? ? ? ? ? ? ? ? ? G G G G G G G ? ? ? ? ? G ? G A ? ? ? ? ? ? ? ? ? ? ? ? G G G ? G G C C G ? G ? ? ? ? ? ? ? ? C G C C ? ? ? ? ? ? ? ? ? ? ? ? ? ? ? G G G G ? ? ? ? ? ? ? ? ? ? ? ? ? G G ? ? ? ? G G ? A ? ? ? ? ? ? G T ? ? ? ? G G G G G ? ? ? ? ? ? ? ? ? ? ? ? ? ? ? ? ? G G G G G ? G G G ? ? ? G G ? ? ? ? ? G ? ? G G G G A G G ? ? ? G G G G G ? ? C G G G ? ? ? ? G G G G G G T ? ? ? ? ? ? ? T G G G G G G G ? G C G A G A C G G G G G C G T ? ? ? ? ? ? ? ? ? ? ? ? ? ? T G G A A G G ? ? G A G G G G ? ? ? ? ? ? ? ? ? ? ? ? ? ? ? ? ? G G G T A G G G ? G G G T G ? ? ? ? A C A A ? G G G ? G ? G G G G G G G A A ? A G G G G C G G G G G ? ? ? ? ? ? ? ? ? G G G G C ? ? ? ? ? ? ? G G G G ? ? G ? ? ? ? ? ? ? ? ? ? G G C ? G T G ? ? ? G G ? ? ?</t>
  </si>
  <si>
    <t xml:space="preserve">    ulu_WJ196L-14_40410</t>
  </si>
  <si>
    <t xml:space="preserve"> ? ? G T ? ? T G G G G G ? ? ? ? ? ? ? ? ? ? G G G G G ? G G ? ? ? ? ? ? ? ? G ? ? ? G G G G G G T T G A G C T G G G ? ? ? ? ? ? G ? ? ? ? ? G G G G ? A T ? ? G ? ? ? G G ? ? G G G G ? ? ? ? ? ? T A G G G ? ? G ? ? G G G G ? ? A G G G G G G ? ? ? ? ? ? ? ? G G G G G G G G G ? G G G G G ? ? G G G G G G ? ? ? ? ? ? ? ? ? ? ? ? ? ? G ? ? ? ? ? ? ? ? ? ? ? ? A G G G ? ? ? T T G G G ? ? ? ? ? ? ? ? ? ? ? ? ? ? ? ? ? ? ? G G ? ? ? ? G G G G C ? ? ? ? G G ? ? ? ? ? ? G T G C C G ? ? ? C C G G G G ? ? ? ? G G G T T C G G A G G ? ? ? ? ? ? ? ? G G G G G G G ? ? ? ? ? ? G ? ? G G G G ? ? G G ? ? ? ? ? ? A G G A G G G C G G G G ? ? ? ? ? ? G G G ? ? ? ? ? G A G T T T G G C G G G ? ? ? G G G ? A G G A A G G ? ? ? ? G G ? ? ? ? ? ? ? G ? ? ? ? ? ? ? ? ? T G G G T T G G A G G G G G ? ? ? ? ? ? ? C G G G G G ? G G G G G G G ? ? ? ? ? ? ? ? ? ? ? ? ? ? ? G G A G G C T A G G C G ? ? ? ? G G ? ? ? ? G ? ? ? G G G G G G G ? ? ? ? ? ? ? G G G G A G G G T C C T G ? ? ? ? G G ? A G G G ? A G G ? ? ? ? ? T ? T C G ? G G G ? ? ? ? ? ? ? G C G ? ? ? ? ? ? ? G G G G G A G G C A G G G G G G G A A ? ? G C G G ? ? G G G A C G G G G G G G ? G A G G G A G G G A G G ? ? ? ? ? G ? ? ? ? ? A G G A G G G G T A ? ? ? A ? ? C G T G G G G G G G G G G ? ? G G G ? ? G G ? G G ? ? A T G G G G A G G G G G T G G A ? ? ? ? G G ? ? ? ? ? ? ? ? G G G G A T G G G G G ? ? ? T G G ? ? ? ? ? G A ? G G G G A G G A T ? G G G G A A C G G G C T G G A ? ? ? ? G A C T G G ? ? ? G A A G G ? ? ? ? ? ? G ? G G G G ? ? ? G T ? ? ? ? ? ? ? ? ? ? A G G G G G G G ? ? ? ? ? ? ? ? ? ? ? ? ? ? ? ? G G G G G ? ? T G G G G G ? ? ? ? ? ? ? ? ? ? ? ? ? ? ? G ? ? ? ? ? ? ? T T A G G ? ? ? ? ? A G G T G T ? ? G C A ? ? ? ? T ? ? ? G G G G ? ? ? ? ? ? ? ? G G G G G T G G G G G G G G T G T ? ? ? ? ? ? ? ? ? ? ? ? ? G G G G T G G A ? ? ? ? ? ? ? ? ? ? ? ? ? G G C G G G G G G ? ? ? G G G ? ? ? ? ? ? ? ? ? ? ? ? ? G G G C G G G G G G ? G G ? ? ? G G G ? A G G G G ? ? G G G G G G A G G G G G G G G G G G G ? G C G G G ? ? ? G G G G G A G G G G G A A G A G G G G G G C T A ? ? ? ? ? ? ? ? ? ? ? ? ? ? A G G ? ? ? ? ? ? ? ? ? ? ? ? ? ? ? T G A G C G G G ? G G G C G G ? G G G G C G G G G G A G G G G G A G G G G G G G A G G T G A G G G G G G G T G C G ? ? ? ? ? G G G C A C ? ? ? ? ? A A G ? G A G G G G G A ? ? ? ? ? ? ? ? ? ? ? ? ? ? A G G G G G G G G G G C G G G G ? ? ? ? ? ? ? ? ? ? ? ? ? ? ? ? ? ? ? ? ? ? ? G G ? ? G G G G G G G G G G A G G A G G ? G G C A G G T T G ? G G G A ? ? ? G T G G T G G G G A G G T G G G G T G G G G G G G ? G G G ? ? ? ? ? ? ? ? ? ? ? ? ? G G G G G G ? G G G G G A ? G G G ? ? ? G G G C ? ? ? ? T T ? ? ? ? ? ? ? ? ? ? ? ? A T G G G G G G G G G G ? A G G ? ? ? ? G G T G G G C G G T G G G ? ? ? ? G G T G ? ? G A G C G G A ? ? ? ? G ? ? ? ? ? ? ? ? ? ? ? ? ? ? ? ? ? ? G C T ? ? C G T T G A ? ? ? ? ? ? ? ? ? A G ? G A ? ? ? ? G G ? A A G C T G A G G G G ? ? G T G ? ? A G A G G ? ? ? ? ? ? G G G G G C A G G G G G G G G G ? ? ? T C G G G G G G ? ? ? ? G A A G G G G G G A G ? ? ? ? ? ? ? ? G G G G G G G G G ? ? ? A C ? ? ? ? ? G C G G G G G G G G G ? ? ? ? ? ? G G T ? ? ? ? ? ? ? ? ? C G ? ? G G G G G G G G G T G G A ? ? G G ? ? ? G ? ? ? ? ? ? ? ? ? G G G T ? G ? ? ? ? C T ? ? G G G G G G G G ? ? ? ? ? ? ? T T T C T G ? ? ? ? ? ? ? ? ? ? ? ? ? A C G G ? G G G G ? G G ? ? G G G G G G ? ? ? ? ? G ? G G T G G G ? ? G G G G G A G G G G ? ? G T G A ? ? ? ? ? ? ? G G G T G G G G G ? ? ? ? G G G A G G G ? ? G G G G A G G G G G G ? ? ? C ? ? G G C ? T G G G G G G G G A G T A G T ? G G G G ? ? ? ? ? ? ? ? G ? ? ? ? G C ? ? ? ? ? ? G G A G ? ? ? ? ? ? ? ? G ? ? ? ? ? G G G G C G ? ? G G G G G G ? ? A G G A T G G G G G G G G ? ? ? G A ? ? ? ? ? ? ? ? ? ? ? ? G G G G ? G G G G G G T G G T ? G G G ? ? A C G G G G T G G ? ? G G G T G G G G G ? ? ? ? ? ? ? ? ? ? ? G G G G G G G G G G ? G A G G A G G G G G G G ? ? C G G G G G G G G G G G G G ? ? ? ? ? ? G ? ? ? G G G G ? ? ? ? C G G G ? C G G G G G C G ? ? ? G ? G ? ? ? ? G T A ? ? ? ? ? A A G ? ? ? ? ? ? ? ? ? ? ? ? G G C T G G G G G G G G ? ? ? ? ? ? ? ? ? ? ? ? ? ? ? ? ? ? ? G G C A A A G G G G ? ? ? ? ? ? ? ? ? A A G A G G ? ? ? ? ? ? G G ? ? ? G G ? ? ? ? ? ? ? ? ? ? ? C C C G ? ? ? ? ? ? ? ? ? G G G G G G G G G ? ? C ? G T G ? ? G ? ? ? ? ?</t>
  </si>
  <si>
    <t xml:space="preserve">    ulu_WJ196L-4_2651</t>
  </si>
  <si>
    <t xml:space="preserve"> T G G T G G T G G G G G G G G G G G G G A T G G G G G G G G G G G G G A T C G G G G G G G G G G T T G A G C T G G G G G G G G T G G G G G G G G G G T A T G T G G G G G G G G G G G G G A G T G A T A G G G ? G G G G G G G G G G A G G G G G G G G G A T G G G G G G G G G G G G G G G G G G C G G G G G G G G G G T G G G C G G G C A G G G G G G G C G C C G G G A G G G G T G T T G G G G G G G G G G G G G G G G G A A G G G G G G G G G G G G G C G G G G G G G G G G G G G T G C C G T T T C C G G G G G A G G G G G T T C G G A G G A A G T G G G G G G G G G G G G A G C G A G G G G G G G C G G G G G C G G G A G G A G G G C G G G G G G G G G G G G G T G G G G G A G T T T G G C G G G G G G G G G ? A G G A A G G G A G G G G G G G G G G G G G G G G T G G G T T G G G T T G G A G G G G G G G G G G G G C G G G G G G G G G G G G G G G G G G G G G G T G G G G G G G A G G C T A G G C G G G G G G G G G G A G G G G G G G G G G G G C T A G G C G G G G A G G G T C C T G A A A G G G G A G G G G A G G T T G G G T T T C G G G G G G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G G G G G A G C G G G C T G G A G ? ? ? G A C T G G T T A G A A G G ? G T G G G G G G G G G G G G G T G G G G G A T G G G G G G G G G G G G G G T G G G G G G G G G G G G G G G G G G G T G G G G G G G G G G G T G G G G G G G T G G G T G G G C T T A G G G G G G T A G G T G T G G G C A G G G G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C C ? A G A A G G G G G A G A A A A A A A A A G T G A G C G G G G G G G C G G G G G G G C G G G G G A G G G G G A G G G G G G G A G G T G A G G G G G G G T G C G G G G T C G G G C A C G A G G G A A G T G A G G G G G A G G G G G G G A G A C G C G A G G G G G G G G G G C G G G G G G G ? C G A G G G G T G G G G G C G G G G G G G G G G G G G G G G G G G C G G A G G A G G C A G G T T G G G G G A G G A G T G G T G G G G A G G T G G G G T G G G G G G G G G G G A G G G T G G T G G A G G G G G G G G G G G G G G C G G G G G G G G G G C G G T T T T G G G G G G G A G C T A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G A G C T T T C T G G G G G G T C G G G G G T A C G G G G G G G T G G G G G G G G G G G G G G G G G G G T G G G A G G G G G G A G G G G G C G T G A G G G A G G G G G G T G G G G G A G G G G G ? C G G G G G G G G G A G G G G G G G G G T G G G G C G T G G G G G G G G G G T A G T G G G G G G G G G G G G T G G G A G G C G G T G T C G G G G G G G G G C C G G G G G G G G G G G C G C C G G G G G G A G A G G A T G G G G G G G G G G G G A C G G G G T G G G G G G G G G G G G G G G G G T G G T G G G G G G G C G G G G T G G G C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C C C G G G G G G G G G G G G G G G G G G G G G T G G T G C C G G G G G G</t>
  </si>
  <si>
    <t xml:space="preserve">    ulu_WJ196L-5_7342</t>
  </si>
  <si>
    <t xml:space="preserve"> T G G T G G T G G G G G G G G G G G G G A T G G G G G G G G G G G G ? ? ? ? G G G G G G G G G G T T G A G C T G G G G G G G G T G G G G G G G G G G T A T G T G G G G G G G G G G G G G A G T G A T A G G G G G G G G G G G G G G A G G G G G G G G G A T G G G G G G G G G G G G G G G G G G C G G G G G G G G G G T G G G C G G G C G G G G G G G G C G C A G G G A G G G G T G T T G G G G G G G G G G G G G G G G G A A G G G G G G G G G G G G G C G G G G G G G G G G G G G T G C C G T T T C C G G G G G A G G G G G T T C G G A G G ? A G T G G G G G G G G G G G G C G C G A G G G G G G G C G G G G G C G G G A G G A G G G C G G G G G G G G G G G G G T G G G G G A G T T T G G C G G G G G G G G G A A G G A A G G G A G G G G G G G G G G G G G G G G T G G G T T G G G T T G G A G G G G G G G G G G G G C G G G G G G G G G G G G G G G G G G G G G G T G G G G G G G A G G C T A G G C G G G G G G G G G G A G G G G G G G G G G G G C T A G G C G G G G A G G G T C C T G A A A G G G G A G G G G A G G T T G G A T T T C G G G G G T G G G A A T G C G G G A G A C G G G G G G A G G C A G G G G G G G A A G T G C G G T G G G G A C G G G G G G G G G A G G G A G G G A G G G G G G G G G G G G G A G G A G G G G T A G G G A C G C G T G G G G G G G G G G G G G G G G G G G G G G G G T T G G G G A G G G G G T G G A C G G G G G G A G G G G G G G G G G A T G G G G G G G G T G G G G G G G G G G G G G G A G G A T ? G G G G A G C G G G C T G G A G C ? ? G A C T G G T T A G A A G G G G T G G G G G G G G G G G G G G G G G G G A T G G G G G G G G G G G G G G T G G G G G G G G G G G G G G G G G G G T G G G G G G G G G G G T G G ? G G G G T G G G G G G G C T T A G G G G G G T A G G T G T G G G C G G G G G T G G A G G G G C G G G G G G G G G G G G T G G G G G G G G T G T G G G A G ? A G G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A C C ? G A A G G G G G A G A A A A A A A A A G T G A G C G G G G G G G C G G G G G G G C G G G G G A G G G G G A G G G G G G G A G G T G A G G G G G G G T G C G G G G T C G G G C A C G A G G G A A G T G A G G G G G A G G G G G G G A G A C G C G A G G G G G G G G G G C G G G G G G G ? ? G A G G G G T G G G G G C G G G G G G G G G G G G G G G G G ? ? ? ? ? ? G G G G G C A G G T T G G G G G A G G A G T G G T G G G G A G G T G G G G T G G G G G G G G G G G A G G G T G G T G G A G G G G G G G G G G G G G G A G G G G G G G G G G C G G T T T T G G G G G G G A G C T A A T T G G G G A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C G G G G G G G G G G G G T G T T G G G G G G G G G G G G G A C A G G A G G C G G G G G G G G G G G G A G G G G T G G G G G G G G G C G G G G G G G G G G G G T G G A G G G G G G G G G G G G G T G G G G G G T G G G G G G C T T G G G G G G G G G G G T G A G C T T T C T G G G G G G T C G G G G G T A C G G G G G G G T G G G G G G G G G G G G G G G G G G G T G G G A G G G G G G A G G G G G C G T G A G G G A G G G G G G T G G G G G A G G G G G G C G G G G G G G G G C G G G G G G G G G T G G G G C G G G G G G G G G G G G T A G T ? G G G G G G G G G G G T G G G A G G C G G T G T C G G G G G G G G G C C G G G G G G G G G G G C G C C G G G G G G A G A G G A T G G G G G G G G G G G G A C G G G G T G G G G G G G G G G G G G G G G G T G G T G G G G G G A C G G G G T G G G C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C C C G G G G G G G G G G G G G G G G G G G G G C G G T G C C G A G G G G</t>
  </si>
  <si>
    <t xml:space="preserve">    ulu_WJ196L-6_12044</t>
  </si>
  <si>
    <t xml:space="preserve"> T G G T G G G G G G G G G G G G G G G G A T G G G G G G G G G G G G G A T C G G G G G G G G G G T T G A G C T G G G G G G G G T G G G G G G G G G G T A T G T G G G G G G G G G G G G G A G T G A T A G G G G G G G G G G G G G G A G G G G G G G G G A T G G G G G G G G G G G G G G G G G G C G G G G G G G G G G T G G G C G G G C G G G G G G G G C G C C G G G A G G G G T G T T G G G G G G G G G G G G G G G G G A A G G G G G G G G G G G G G C G G G G G G G G G G G G G T G C C G T T T C C G G G G G A G G G G G T T C G G A G G A A G T G G G G G G G G G G G G A G C G A G G G G G G G C G G G G G C G G G A G G A G G G C G G G G G G G G G G G G G T G G G G G A G T T T G G C G G G G G G G G G A A G G A A G G G A G G G G G G G G G G G G G G G G T G G G T T G G G T T G G A G G G G G G G G G G ? G C G G G G G G G G G G G G G G G G G G G G G G A G G G G G G G A G G C T A G G C G G G G G G G G G G A G G G G G G G G G G G G C T A G G C G G G G A G G G T C C T G A A A G G G G A G G G G A G G T T G G G T T T C G G G G G T G G G A A T G C G G G A G A C G G G G G G A G G C A G G G G G G G A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G G G G G A G C G G G C T G G A G C T G G A C T G G T T A G A A G G G G T G G G G G G G G G G G G G T G G G G G A T G G G G G G G G G G G G G G T G G G G G G G G G G G G G G G G G G G T G G G G G G G G G G G T G G G G G G G T G G G G G G G C T T A G G G G G G T A G G T G T G G G C A G G G G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A A ? ? ? ? G A A G G G G G A G A A A A A A A A A G T G A G C G G G G G G G C G G G G G G G C G G G G G A G G G G G A G G G G G G G A G G T G A G G G G G G G T G C G G G G T C G G G C A C G A G G G A A G T G A G G G G G A G G G G G G G A G A C G C G A G G G G G G G G G G C G G G G G G G ? ? G A G G G G T G G G G G C G G G G G G G G G G G G G G G G G G G A G G C G G A G G C A G G T T G G G G G A G G A G T G G T G G G G A G G T G G G G T G G G G G G G G G G G A G G G T G G T G G A G G G G G G G G G G G G G G A G G G G G G G G G G C G G T T T T G G G G G G G A G T T A A T G G G G G G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? ? G C T T T C T G G G G G G ? C G G G G G T A C G G G G G G G T G G G G G G G G G G G G G G G G G G G T G G G A G G G G G G A G G G G G C G T G A G G G A G G G G G G T G G G G G A G G G G G G C G G G G G G G G G C G G G G G G G G G T G G G G ? G T G G G G G G G G G G T A G T G G G G G G G G G G G G T G G G A G G C G G T G T C G G G G G G G G G C C G G G G G G G G G G G C G C C G G G G G G A G A G G A T G G G G G G G G G G G G A C G G G G T G G G G G G G G G G G G G G G G G T G G T G G G G G G G C G G G G T G G G C G G G T G G G G G G G G G G G G G G G G G G G G G G G G G G G G A G G A G G G G G G G G G C G G G G G G G G G G G G G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C C C G G G G G G G G G G G G G G G G G G G G G C G G T G C C G A G G G G</t>
  </si>
  <si>
    <t xml:space="preserve">    ulu_WJ196L-7_17522</t>
  </si>
  <si>
    <t xml:space="preserve"> T G G T G G T G G G G G G G G G G G G G A T G G G G G G G G G G G G G A T C G G G G G G G G G G T T G A G C T G G G G G G G G T G G G G G G G G G G T A T G T G G G G G G G G G G G G G A G T G A T A G G G G G G G G G G G G G G A G G G G G G G G G A T G G G G G G G G G G G G G G G G G G C G G G G G G G G G G T G G G C G G G C A G G G G G G G C G C C G G G A G G G G T G T T G G G G G G G G G G G G G G G G G A A G G G G G G G G G G G G G C G G G G G G G G G G G G G T G C C G T T T C C G G G G G A G G G G G T T C G G A G G A A G T G G G G G G G G G G G G A G C G A G G G G G G G C G G G G G C G G G A G G A G G G C G G G G G G G G G G G G G T G G G G G A G T T T G G C G G G G G G G G G A A G G A A G G G A G G G G G G G G G G G G G G G G T G G G T T G G G T T G G A G G G G G G G G G G G A C G G G G G G G G G G G G G G G G G G G G G G A G G G G G G G A G G C T A G G C G G G G G G G G G G A G G G G G G G G G G G G T T A G G C G G G G A G G G T C C T G A A A G G G G A G G G G A G G T T G G G T T T C G G G G G G G G G A A T G C G G G A G A C G G G G G G A G G C A G G G G G G G A A G G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? G G G G A G C G G G C T G G A G C ? ? G A C T G G T T A G A A G G G G T G G G G G G G G G G G G G T G G G G G A T G G G G G G G G G G G G G G T G G G G G G G G G G G G G G G G G G G T G G G G G G G G G G G T G G G G G G G T G G G G G G G C T T A G G G G G G T A G G T G T G G G C A G G G G T G G A G G G G C G G G G G G G G G G G G T G G G G G G G G T G G G G G A G A A A A G G G G G G G G T G G G C C A G G G G T G G G G G G G C G G G G G G G G G G G G G G G C G G G G C G G G G G G G C G G G G G G A G G A G G G G G C G G G G G G G G G G G G G A G G G G G G G G G G G G G G C G G G G G G G G G G G A G G G G G A A G A G G G G G G C T C G A C C G T A A ? ? ? C G A A G G G G G A G A A A A A A A A A G T G A G C G G G G G G G C G G G G G G G C G G G G G A G G G G G A G G G G G G G A G G T G A G G G G G G G T G C G G G G T C G G G C A C G A G G G A A G T G A G G G G G A G G G G G G G A G A C G C G A G G G G G G G G G G C G G G G G G G ? C G A G G G G T G G G G G C G G G G G G G G G G G G G G G G G G G A G G A G G A G G C A G G T T G G G G G A G G A G T G G T G G G G A G G T G G G G T G G G G G G G G G G G A G G G T G G T G G A G G G G G G G G G G G G G G C G G G G G G G G G G C G G T T T T G G G G G G G A G C T A A T T G G G G A G G G G G A G G G G A G G G T G G G C G G T G G G T ?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T G G G G G G G G G G G T G A G C T T T C T G G G G G G ? C G G G G G T A C G G G G G G G T G G G G G G G G G G G G G G G G G G G T G G G A G G G G G G A G G G G G C G T G A G G G A G G G G G G T G G G G G A G G G G G G C G G G G G G G G G C G G G G G G G G G T G G G G C G T G G G G G G G G G G T A G T ? G G G G G G G G G G G T G G G A G G C G G T G T C G G G G G G G G G C C G G G ? G G G G G G G C G C C G G G G G G A G A G G A T G G G G G G G G G G G G A C G G G G T G G G G G G G G G G G G G G G G G T G G T ? G G G G G A C G G G G T G G G C G G G T G G G G G G G G G G G G G G G G G G G G G G G G G G G G A G G A G G G G G G G G G C G G G G G G G G G G G G G T G G ? G G G G T G G G G G G G G G C G G G A C G G G G G C G T G G G C G G A G G G T A G T T G G A A G G G G G A G G G G G G G G G C T G G G G G G G G G C G G G T A G G G G G G G T G G G G G G C A A A G G G G G G G G G G A G G A A G A G G G G C G G G G G G G G G G G A G G G G G G C A G C C C G G G G G G G G G G G G G G G G G G G G G C G G T G C C G A G G G G</t>
  </si>
  <si>
    <t xml:space="preserve">    ulu_WJ196L-8_18546</t>
  </si>
  <si>
    <t xml:space="preserve"> T G G T G G T G G G G G G G G G G G G G A T G G G G G G G G G G G G G A T C G G G G G G G G G G T T G A G C T G G G G G G G G T G G G G G G G G G G T A T G T G G G G G G G G G G G G G A G T G A T A G G G G G G G G G G G G G G A G G G G G G G G G A T G G G G G G G G G G G G G G G G G G C G G G G G G G G G G T G G G C G G G C G G G G G G G G C G C A G G G A G G G G T G T T G G G G G G G G G G G G G G G G G A A G G G G G G G G G G G G G C ? G G G G G G G G G G G G T G C C G T T T C C G G G G G A G G G G G T T C G G A G G A A G T G G G G G G G G G G G G A G C G A G G G G G G G C G G G G G C G G G A G G A G G G C G G G G G G G G G G G G G T G G G G G A G T T T G G C G G G G G G G G G A A G G A A G G G A G G G G G G G G G G G G G G G G T G G G T T G G G T T G G A G G G G G G G G G G G G C G G G G G G G G G G G G G G G G G G G G G G T G G G G G G G A G G C T A G G C G G G G G G G G G G A G G G G G G G G G G G G C T A G G C G G G G A G G G T C C T G A A A G G G G A G G G G A G G T T G G G T T T C G G G G G G G G G A A T G C G G G A G A C G G G G G G A G G C A G G G G G G G G A G T G C G G T G G G G A C G G G G G G G G G A G G G A G G G A G G G G G G G G G G G G G A G G A G G G G T A G G G A A G C G T G G G G G G G G G G G G G G G G G G G G G G G G A T G G G G A G G G G G T G G A C G G G G G G A G G G G G G G G G G A T G G G G G G G G T G G G G G G G G G G G G G G A G G A T G G G G G A G C G G G C T G G A G C T G G A C T G G T T A G A A G G G G T G G G G G G G G G G G G G G G G G G G A T G G G G G G G G G G G G G G T G G G G G G G G G G G G G G G G G G G T G G G G G G G G G G G T G G ? G G G G T G G G G G G G C T T A G G G G G G T A G G T G T G G G C G G G G G T G G A G G G G C G G G G G G G G G G G G T G G G G G G G G T G T G G G A G A A G A G G G G G G G G T G G G C C A G G G G T G G G G G G G C G G G G G G G G G G G G G G G C G G G G C G G G G G G G C G G G G G G A G G A G G G G G C G G G G G G G G G G G G G A G G G G G G G G G G G G G G C G G G G G G G G G G G A G G G G G A A G A G G G G G G C T A G A C C G T G A C C C A G A A G G G G G A G A A G A A A A A A G T G A G C G G G G G G G C G G G G G G G C G G G G G A G G G G G A G G G G G G G A G G T G A G G G G G G G T G C G G G G T C G G G C A C G A G G G A A G T G A G G G G G A G G G G G G G A G A C G C G A G G G G G G G G G G C G G G G G G G A G G A G G G G T G G G G G C G G G G G G G G G G G G G G G G G G G C G G C G G A G G C A G G T T G G G G G A G G A G T G G T G G G G A G G T G G G G T G G G G G G G G G G G A G G G T G G T G G A G G G G G G G G G G G G G G A G G G G G G G G G G C G G T T T T G G G G G G G A ? C ? ? A T T G G G G G G G G G G A G G G G A G G G T G G G C G G T G G G T G G G G G T G G G G A G C G G G G G T G G T G G G G G G G G A G G T G C G A G G C T G G C G T T G A G A G G G G G G G G G G G A G C G G G G G A A G C T G A G G G G A G G T G G G A G A G G G G G A C G G G G G G C A G G G G G G G G G G G G T C G G G G G G G G G G G A G G G G G G G G G G G G T G T T G G G G G G G G G G G G G A C A G G A G G C G G G G G G G G G G G G A G G G G T G G G G G G G G G C G G G G G G G G G G G G T G G A G G G G G G G G G G G G G T G G G G G G T G G G G G G C T ? G G G G G G G G G G G T G A G C T T T C T G G G G G G T C G G G G G T A C G G G G G G G T G G G G G G G G G G G G G G G G G G G T G G G A G G G G G G A G G G G G A G T G A G G G A G G G G G G T G G G G G A G G G G G G C G G G G G G G G G C G G G G G G G G G T G G G G C G T G G A G G G G G G G T A G T G G G G G G G G G G G G T G G G A G G T G G T G T C G G G G G G G G G C C G G G G G G G G G G G C G C C G G G G G G A G A G G A T G G G G G G G G G G G G A C G G G G T G G G G G G G G G G G G G G G G G T G G T G G G G G G G C G G G G T G G G C G G G T G G G G G G G G G G G G G G G G G G G G G G G G G G G G A G G A G G G G G G G G G C G G G G G G G G G G G G A T G G G G G G G T G G G G G G G G G C G G G A C G G G G G C G T G G G C G G A G G G T A G T T G G A A G G G G G A G G G G G G G G G C T G G G G G G G G G C G G G T A G G G G G G G T G G G G G G C A A A G G G G G G G G G G G G G A A G A G G G G C G G G G G G G G G G G A G G G G G G C A G T C C G G G G G G G G G G G G G G G G G G G G G T G G T G C C G A G A G G</t>
  </si>
  <si>
    <t xml:space="preserve">    ulu_WJ196L-9_19974</t>
  </si>
  <si>
    <t xml:space="preserve"> ? ? ? ? ? ? ? ? G G G G G G ? ? ? ? ? ? A T G G G G G ? G G G G G G A T ? ? ? ? ? ? ? G G G G G T T G A G C T G G G G G ? G G T ? ? G G G G ? ? ? G T A T ? ? ? G G G G ? ? ? ? ? ? ? ? ? G T G ? ? ? ? ? ? ? ? ? ? ? G G G G ? ? ? ? ? ? ? G G G G G ? ? ? ? ? G G G G G G G ? ? ? ? ? ? G ? ? ? ? ? ? ? ? G G ? G T ? ? ? C G G G C A G ? ? ? ? ? ? ? ? ? C G G G A G G G ? ? ? T T G G G ? ? ? ? ? ? G ? ? G G G G G A A G G G G G ? ? ? ? ? ? ? ? ? ? ? ? ? G G G G ? ? ? ? G T G C ? ? T T T C C G G G G ? ? ? G G G G T T C G G A G G A A ? ? ? ? G G G G G G G G G G ? ? ? ? ? ? ? ? ? ? ? ? ? G G G G G C G G G A G ? A G G G C ? ? ? ? ? ? ? ? ? ? ? ? ? ? ? ? G G G A ? ? ? ? ? ? ? ? ? ? ? G G G G G ? A G G A ? ? ? ? ? ? ? G G G ? ? G G G G ? ? ? ? ? ? ? ? ? ? T G G G T ? ? G ? G G G G ? ? ? ? ? ? G ? ? ? ? ? ? ? ? ? ? ? ? ? ? ? ? ? ? ? ? G G G G A G G G ? ? ? ? ? ? ? ? ? ? G G C G G G G ? G ? ? ? G A ? ? ? ? ? ? ? ? ? ? G G ? ? A G G C G G G ? ? ? ? ? T C ? ? ? ? ? ? ? G G G ? ? ? ? ? ? ? ? ? ? ? ? ? ? T T C G ? ? ? G G G ? ? ? ? ? ? ? G G G A G A C G ? ? ? ? ? ? ? ? ? ? ? G ? ? G G G A A G ? G C G G T G G G G A C G ? ? G G G G G ? A ? ? ? ? ? ? ? ? ? G G G G A G G ? G G G G ? ? G A G ? ? G T A G G G A ? G ? ? ? ? ? ? G G G G G ? ? ? ? ? ? G G G ? ? G G G ? ? ? ? ? ? G G A G G G ? ? ? ? ? A C G ? ? ? G G A G G G G G G G G G G A T G G G G G G ? ? T G G ? G G G G ? G G G G ? ? ? ? ? ? ? ? ? ? G G A G C G G G C ? ? ? A ? ? ? ? ? ? ? ? ? ? ? C A T A A G A ? G ? ? ? ? G ? ? G G G G ? ? G T G G ? ? ? ? ? G ? G ? ? ? ? ? ? ? ? ? ? ? ? ? ? G G G ? G ? ? ? ? ? G ? ? ? ? G G T G G ? ? ? G ? ? ? ? G T G ? ? ? ? ? ? ? ? ? ? ? ? ? ? ? ? ? ? ? ? G G G G T A ? ? ? ? ? G G G ? ? ? ? ? ? T ? ? ? ? ? ? ? ? ? ? ? ? ? G G G G ? ? ? ? ? ? G G ? ? ? ? ? G G G ? ? ? ? A A G ? ? G G G G G G G T G G G C C A G G G G T G G G G G G G C G G ? ? ? ? ? G G G G G G ? ? ? ? ? G G C G G G G G G G C G G A G ? ? ? ? ? ? ? ? ? ? G C G A G G G G ? ? ? ? ? G G A G G G G G G G G ? G G G ? G C G G G G G G G G G G G A G G G G ? ? ? G A G G G G G G C ? ? G A C C G T G A ? ? ? ? ? ? ? G G G ? ? ? ? ? ? ? ? ? ? ? ? ? G T G A G C G G G G G G G C G G G G G G G ? ? ? ? ? ? ? ? ? ? ? ? ? ? ? ? ? ? ? ? ? ? ? ? ? ? G G G G G G G T G C G G G G T ? ? ? ? ? A C G A G G G A A ? ? ? ? ? ? ? ? ? ? ? ? ? G ? ? ? ? ? ? ? ? ? ? ? ? ? ? ? ? ? ? ? ? ? ? ? ? ? ? ? G G ? ? ? ? ? ? ? G T G G G ? G C ? ? ? ? ? ? ? G G ? ? ? ? ? ? G G G G A G G A ? ? ? ? ? ? ? ? ? ? ? ? G G ? ? A G ? ? G ? ? ? ? ? ? ? ? ? ? ? ? ? ? ? ? ? ? ? ? ? ? ? ? G G G ? ? ? G G T G ? ? ? ? ? G G ? ? G G G G G G G G G G A G G G G G G G G G G C G G G T T T G G G ? ? G G ? ? ? ? ? A ? ? ? ? ? ? G G ? ? ? ? A G ? ? ? ? ? ? ? ? ? ? ? ? ? ? ? ? ? ? ? ? ? ? ? ? ? ? ? ? ? ? ? ? ? ? ? ? ? T G ? T ? ? ? ? ? ? ? ? ? G G T G C G A G ? ? ? ? ? ? ? ? ? ? ? ? ? ? ? ? G G G G G G G G A G ? ? ? G G ? ? ? ? ? ? ? ? ? ? ? ? ? ? G T G ? ? ? ? ? ? ? ? ? ? ? ? ? ? ? G G G C A G G G G G ? ? G G G ? ? ? ? ? G G G G G G G G G G ? ? ? ? ? G G G G G G G G T G T T G ? ? ? ? ? ? ? G G ? ? ? A C A G ? ? G G C ? ? ? ? ? ? ? ? ? G G G A G ? ? ? ? ? ? ? ? ? ? ? G G C G G ? G G G G G G ? ? G T ? ? ? ? G G G ? ? ? ? ? ? ? ? ? ? G G G G ? ? ? G ? ? ? ? ? ? ? ? ? G ? ? ? ? ? ? ? G G ? ? ? ? ? ? ? ? ? ? ? ? ? ? ? G ? ? ? ? ? ? ? ? ? ? ? G G G G G G ? ? ? ? ? ? G G G G G G G ? G G ? ? ? G ? ? ? ? ? ? G G G G G A G G ? ? ? ? ? T G A G G G A G G G G G G T G G G G ? ? ? ? ? G G G C G G G ? ? G G ? ? A ? ? ? ? ? ? ? ? ? ? ? ? ? ? ? ? ? ? ? ? ? G G G G G G T A G T G G ? ? ? ? G G G G ? ? ? ? G ? ? ? ? C G G T G T C G G G ? ? ? G G G C A G G ? ? ? ? ? ? ? ? ? ? ? ? ? ? ? ? ? ? ? ? ? ? ? ? ? ? ? ? ? ? ? ? G G G G G G A C G G G G T G G ? ? ? ? G G G G G G G G G ? G ? ? ? ? ? ? ? ? G G A ? ? ? ? ? ? ? ? ? ? ? ? ? ? ? ? ? ? ? ? ? G ? G ? ? ? ? ? ? ? G G G G ? ? ? ? ? ? ? ? ? ? ? ? ? ? ? A G ? ? ? C G G ? ? ? ? ? ? G G G G ? T ? ? ? ? ? ? ? ? G G G ? ? ? ? G G ? ? ? ? ? ? G G G G ? C G T G G G ? ? ? A ? ? ? ? ? G T T G ? ? ? G G ? ? G A G G G G G G G ? ? ? ? ? G G G G G G G G A G G G T A G G G G ? ? ? T G G G ? G G C ? ? ? ? ? ? ? ? ? ? ? ? ? ? ? ? ? ? ? ? ? ? G G C G G G ? ? G G ? G G G ? ? ? ? ? ? ? ? ? ? C C C G G G G G G G G ? G ? ? ? ? ? ? G G G G G ? G G T G ? ? G G G G G G</t>
  </si>
  <si>
    <t xml:space="preserve">  TaxSet Pop_1 = 1-84;</t>
  </si>
  <si>
    <t xml:space="preserve">    Pop_1:1-84;</t>
  </si>
  <si>
    <t xml:space="preserve">  DIMENSIONS NTAX=69 NCHAR=1516;</t>
  </si>
  <si>
    <t xml:space="preserve"> G G ? ? ? ? ? ? A ? ? ? ? ? C C C ? A A T A G G G C G ? ? ? ? ? A T G G G ? ? ? ? ? ? ? ? ? ? ? G G T C ? ? ? ? ? ? A T G G ? ? G G ? ? ? ? T ? ? ? ? ? ? ? ? ? ? ? ? ? ? ? ? ? ? ? ? A ? ? ? ? ? C A G G G G ? ? ? G G C G G C A A A A ? ? ? ? C A C ? ? ? ? ? ? ? ? ? T G G T C G A ? ? ? ? ? ? ? ? ? ? C ? ? ? ? ? A ? T ? ? ? ? ? ? T A G ? G G ? ? ? ? ? ? ? ? ? ? ? ? ? ? ? ? ? ? ? ? ? ? ? ? ? ? ? A A ? ? A C ? ? ? ? G A ? A G C T C ? ? ? ? ? ? ? ? ? ? ? ? ? ? ? ? ? ? ? ? ? ? ? G C ? ? ? ? ? ? ? ? C T C ? ? ? T G G A A T ? ? ? ? ? ? ? ? ? A T C C ? ? ? ? ? ? ? ? ? C G T ? ? ? ? ? G C A ? ? ? ? ? ? G ? ? ? ? ? ? ? ? ? ? ? ? ? ? ? ? ? ? ? ? ? ? ? ? ? ? ? ? G ? ? ? ? ? ? ? A ? ? ? ? ? G G G G G T C ? ? A ? ? ? C C ? ? ? ? ? ? ? ? ? ? ? ? ? ? C ? T C A G G G C A A G ? ? G ? ? T C ? G A A C G ? ? ? ? T G G ? A ? ? ? ? ? ? ? ? ? ? ? ? ? ? ? ? G T T G G G G G ? ? ? ? ? ? ? C G T T G G G ? ? ? ? ? ? ? ? ? ? ? ? ? ? ? ? ? A ? ? ? ? ? ? ? ? ? ? ? C A G C ? ? ? ? ? T ? ? ? ? ? ? ? ? ? ? ? ? ? ? ? C ? ? ? ? ? ? G G T T T G T G G T G G ? ? ? ? ? ? G ? ? ? ? ? ? ? ? ? ? ? ? ? ? ? ? C C ? ? ? ? ? A G A ? ? ? ? ? A T C T T T C C C G C G A T A A ? G ? C T C ? ? ? ? ? ? ? ? ? ? ? ? ? ? A G ? ? A A G G G G ? ? ? G G G G G G C G C ? ? ? ? ? ? G T C C ? ? T G A G A ? ? T T C ? ? ? ? ? C A G C ? ? C A ? ? ? ? A A ? ? ? ? G A ? ? G C G C ? ? T C C A G C ? ? ? ? ? ? ? ? ? ? ? ? ? ? G ? ? T G G G A T G T ? ? C ? ? C ? ? ? ? ? ? C G ? ? ? ? ? ? ? ? ? ? ? ? ? ? ? G C ? ? ? G G C ? A ? ? ? ? ? ? ? ? ? ? ? ? C G G ? ? ? ? T T G ? A ? ? ? ? ? ? ? ? ? ? ? G ? ? ? ? ? ? ? A A T A T ? ? G G T ? ? ? A T C A A G C G T G T T ? ? ? ? ? C C G G ? ? ? ? ? ? ? T G A ? ? ? ? ? T G A G C ? A T C C A ? T A T ? ? ? ? G G ? ? A C ? ? ? ? G T A G G A G G G A A ? ? ? A ? ? C C C ? G ? ? ? ? ? ? ? ? ? ? ? ? ? ? ? C G ? ? ? ? ? ? ? ? ? ? ? ? ? ? ? C G ? ? ? ? ? ? ? C G T C T ? C ? A T G A G A C C ? ? ? A ? ? ? ? ? G G T G A C G A ? ? ? ? ? ? ? T ? G G T ? ? ? ? ? ? ? ? ? ? ? A G A G G T A C ? ? G G A ? ? ? ? ? ? ? A T G G T A G ? ? ? ? G G G ? ? ? ? ? ? ? ? ? T C G A G G T ? ? ? ? ? ? ? ? ? ? ? ? ? ? ? ? ? ? ? ? ? ? ? ? ? G ? ? ? G G ? ? ? ? ? ? ? ? ? G G C T T T T ? C G A G G ? ? ? ? ? ? G C ? T ? ? ? ? ? A T ? ? A A G C A ? ? ? ? ? ? C A ? T G ? ? ? ? ? ? ? ? ? ? ? ? ? ? ? ? ? ? ? ? ? A C T ? ? ? ? ? ? ? ? ? ? ? ? ? ? ? ? ? ? ? ? ? ? ? ? C C C ? ? G G G ? ? ? ? G G G G T ? ? ? ? ? ? ? ? ? ? G G C ? ? ? ? ? ? ? T ? ? ? ? ? ? ? ? ? ? G G G ? ? ? ? T G G C A ? G G ? ? ? ? ? ? ? G ? ? ? ? ? ? ? G A G G G C C G G ? ? ? ? A A ? G A ? ? ? ? A A A G ? ? ? A G G G C ? ? ? ? ? ? ? ? T ? ? ? ? ? ? ? ? ? ? A A ? ? ? ? ? ? ? G ? ? ? ? ? ? ? ? G ? ? ? ? ? ? ? ? ? ? ? ? ? ? ? ? ? ? ? T ? ? ? ? ? ? ? G G T A ? ? ? A T ? ? ? ? ? ? ? ? ? ? ? ? ? ? ? ? ? ? ? ? ? ? ? ? ? ? ? T G T G C ? ? ? ? ? ? ? A A G A ? T A ? ? C C A C ? ? ? ? G ? ? ? ? ? ? ? ? ? ? ? ? ? ? ? ? ? ? ? ? ? ? ? ? ? ? ? ? G C C G C C ? ? ? C C G A T A ? ? ? ? ? ? ? ? ? ? ? ? ? ? ? ? ? ? ? ? ? ? ? A G G C G T G ? ? G C T ? ? G ? ? ? ? ? ? ? A ? ? ? ? ? ? ? ? G A G ? ? ? ? ? A C ? ? ?</t>
  </si>
  <si>
    <t xml:space="preserve"> G G G C ? G A G A A A G C G C C C G A A G C G A G C G C G A A T A T G G G A G C G G C G T G G A G G T C G G ? ? C G A A T G T C G G A C G G G G T G T G A A G G T T A ? G G G G G G A G G G G C A C A G G G G C ? ? G G C G G T A A A A G T G A C A C G ? ? C G G G T G T G G C C G A C G G G A G T G G G C ? ? ? G T A ? T ? ? ? A A ? G G G T G G A A T C A C T T A C T T G C C A G G T ? ? G A T C G A A A A A A C ? ? G C G A A A G C T C G ? G C G A G G T A A G G C T C T A T A ? ? G ? C G ? G C C G G G C T T C C G C G G A A C G A A G T G G C G A T C C G C G C ? A G A G T G T ? T G G G G C A G C A ? G C G G G G G C C T A C ? ? ? G ? A G G T G A G G C G ? C A G G C C A T A G G A ? ? ? ? A G G G G G T C C G A G A C C C G ? C ? T A A A ? ? C G T T T A T C A G G G C A A G A A T T G T C ? G ? A C G ? ? ? C T G G T A ? ? G A C ? C ? T C T G C C A C G T T G G G G T ? G G G A T ? ? ? ? ? ? A A A ? ? A A ? C ? ? ? A A T G T G T A G C G G C T ? G G T C T G G T C A G C A T G C C C G A G A ? ? ? C C G T ? ? ? ? ? ? ? G G T T T G T G G T G G G ? ? ? ? ? A A G T C C ? A C C C G C ? ? ? G C C ? ? A T G A G A C T T ? A A T C T T T C C C G C G A T A A ? ? C C T C G T G A G C ? ? G G G G C G A G G G A A G A G G G G G G G G G G G C G C A G G G C C G T ? ? ? T C G G G A C G T T C G G G ? A T A G C ? G C A A G G C A A C G G G G A C G G C G C G A C C C A G C G C ? G C A G G A C ? ? ? ? ? C T T G G G T G G A C C C ? ? C T G A ? A T C G A C C C A A A C G G A ? ? T G ? ? ? G ? G G C C ? ? ? G A G ? G T C G T A C G G C ? C G T T ? C T ? ? C A G G A A A T ? G ? C C T G C T C A G A A T A G G T G ? A A T C A A G C G A G T T A T T C T C C G G C A T C G G G C G G C ? G G G T G ? G C T ? ? ? ? ? T ? C C G ? A ? G G C G A C G G G G G ? A G G A G G G A A T A G A C C C C C G G C C G T T C G C C C C C T G A C G G C A ? G G C ? C G G A G T G C ? G C C C A A A ? G T C T A C G G T T G T G C ? T C G ? G G C G G G G T A C C G A A G T G ? ? G G G G G T ? ? ? ? ? A G T C G G T G C G G T A C G A G A A G G G ? ? ? C A T G A T A G ? ? A C ? G G T C T ? C G G G T G T G C A G T ? A G G C G C G C ? ? C A C C ? C A T C A G ? ? C A G T C G G A C G ? C G G G C G G G T T T T A C G A G G G A G A G T G C A G ? ? G ? C A T A C ? ? G C A C G T ? G ? C G C T G G C ? ? ? G C A T A ? ? ? A T C G ? G G T A C T T ? ? T G T C G G G C C G C A A T A A ? C A C G C C C G G C G A T A G G G G G G T A ? ? ? ? G G G ? ? G G C G G G G G T ? T ? A C A G T A A T ? G G G T T T A T G G C A G G G G ? C ? ? A A G ? G A C C T T A G G G G C C G G G A T ? A A A G G C G A G G G T G A ? G A G G G C C G C A G ? A ? T C T A C C A T G ? T A A G G T ? C ? ? G A C ? A A ? G ? ? G A G A G A T T A A A G C C G A C G ? T G G G C T A C G G T A G C C A T G A T C ? C G ? ? G C G T G C G C G T A C T G ? A ? ? T ? ? ? C G A G C ? ? ? A A G A C T A G A C C A C T C C ? G A C A C C G C A G ? ? G C G G G ? G G G ? ? G G G A C G G C C G C C T C G C C G A T A ? ? A ? C G C A A T C A A G G T C ? ? ? ? ? ? A G G C G T G C G G C T C ? G G G C A G A G A C C C C G G C A G A G ? ? T A A C A T A C</t>
  </si>
  <si>
    <t xml:space="preserve"> ? T G C ? G A G A A A G C G C ? ? ? A A G C G A G A T A C G G G G T G G G C G C G G C T T G T A G A G T G G G A C G A T G G T A G G A ? G G G G G G T G G G T T G T ? ? T T T G G G A G ? ? G C A C A G G G G C T T G T C G G C G C G T G T A G A C C G ? ? T G G G ? ? T ? ? ? A A C A G C ? ? G T G G ? C G T C ? ? A A T ? ? ? ? A ? G G G ? G ? A A T C A T G T ? ? ? ? G C C A G T G ? ? ? A G C G ? A A A A A C T T G T G C A A G C T C A G G G G T G G T A G A A G G A T A ? ? ? ? ? A C T G ? ? C G G T C G T C A G T G G A A T G A A G T G A A G C G T C ? T A ? ? A G A G T G T ? ? G G G ? C A G A G G G T G A ? G A G T T ? ? ? ? ? G G C T G T G A G G G A T C A G G A C G T G T G ? C ? ? T A G G G G G G C T G G G ? ? T G A G C C T ? ? ? C G C A T T T A T A A G G G C A A C T G G C G T T ? G ? C A A A G ? C T G G ? A ? C G A C ? C G G ? ? ? ? C A ? ? T T G G G ? ? T G G ? ? ? C ? G T C G G G A G G A A ? ? ? ? ? ? A ? ? ? ? ? G A T G G T T G T C G C T G G T C A G C A T ? ? ? ? ? A ? A ? ? ? ? G ? ? C G C C T G A T G T T T T A T T A G G ? ? ? ? ? ? ? A G G ? ? ? C C C A G C G G G ? C C C ? ? T ? C T C ? ? ? ? ? C G A G T T C C A G C A G ? A C ? A C A ? C G T G C G A ? ? G G T G G G C G G G A G G G G T G T T G T G G G A G G A A G G G A C G T C T ? ? T G A A A T G G G T C G G G ? C A G C A A T A C G G C A A C G T A G G T G T G G T G G T T A A A C G A G A ? ? ? ? ? C ? ? ? C G C T ? T G T A T T T C C C ? ? C G T G ? C A A A G ? C C A A ? ? ? ? ? ? T T G G A ? ? ? ? G ? ? G ? ? ? ? ? ? T T C G T A C G G T C C A G G T A A C A C A ? ? ? A A T A ? T G C T G C ? ? G T A A T G A T A ? ? G G G A A A G C G A G G T A C ? G C A T G A A C T A G G G T G A T G G G G T G A G C C ? ? ? ? ? ? T A T G G ? G G G C G A C ? G G G G G T G G A G G G G G ? ? ? A C C C A C ? G T T A C G A ? T C C C C T ? ? ? T G T G C G G T T ? G G ? ? G G C ? ? ? ? T G A A ? G T T T ? ? G G T T G T G T A A T A G G G T G C G G A A C C G G C G T G T C T ? A G G G C A A ? ? A ? ? ? G G A G A G G C G A G G C ? ? T A A ? ? C ? A T G G T G G T C A T T G G A C G ? C G G G ? G T G A A G A ? ? G G A G T G T G A A C T A C A G G A ? ? G C C A G T C G G A C ? ? T G A ? ? G G C T T T T ? C G A G A G ? G G G G G T C G G A G ? C A T A C A A G C ? ? T C ? G T T G C T G ? C ? ? ? A A C T A ? ? G A T A A A G A G T T G T A A T G G A G G G A C A C A A T ? ? ? C A C G A A C G G C G A C A G G G G G G T G ? ? G A ? ? ? ? T G G T G ? ? ? G ? ? ? G A C A G T G T C ? A T A ? C T ? ? ? G A T G T G T ? C A ? ? C ? C A C C C T T A G G G G C A C C A ? ? ? ? ? A G ? C C C A A A A A A ? G T G G ? ? C A C C T G A ? ? C T A C A ? ? G ? G A A G T ? ? G G C A A G A C ? ? ? ? ? G G G A G ? ? ? G G G T A ? A G T T A A ? ? ? T G A T G G T G G G C ? T T G C C ? C G C G G C G G A C ? C A T A C T G C A C C T G ? ? C G A G T G A A A C T G C G C G G A T G A T C A T G G G C T C G C A G A A G ? ? ? ? T A T A A T T G T A T G G T A ? ? ? ? C G ? ? G A T A ? ? ? A T ? C A G A T T C T G G A ? ? ? ? ? C A G G C G T G A T G A G C G A G G C A G A G A A T C T G G A A G G G A T G A A C A C G ?</t>
  </si>
  <si>
    <t xml:space="preserve"> ? G ? C ? ? ? ? A A A G C ? ? ? ? ? ? ? ? ? ? G G C G C G A A T A T G G G ? ? C G G C G T G G A ? G T C G G ? ? C G A T G G ? ? ? G ? ? ? ? ? ? T ? ? ? ? A G G T C ? ? ? ? G G T G ? G ? ? ? ? A C A G G G G C ? ? ? ? C G ? ? ? ? ? ? G ? ? ? C A C T ? ? ? ? ? ? ? ? ? A G C ? ? ? ? ? ? ? ? ? T G G ? ? ? ? ? G T ? ? ? C C T A A ? T A G ? ? ? A ? T ? ? ? ? ? ? ? ? T G C G T ? ? T G C G A ? ? ? ? A A A ? ? ? ? ? G C G A ? A G C ? ? ? G G C G A ? ? T A A G ? ? ? ? ? ? ? ? ? ? G ? C ? ? ? ? ? ? T T C G C ? C G C G G ? ? ? ? A A G T ? ? ? ? ? ? ? ? ? C G ? ? A G A G ? ? ? ? ? ? ? ? ? C A ? ? ? ? ? ? ? ? ? ? ? ? ? T ? ? ? ? ? ? ? ? G G C G G G ? ? ? ? ? ? ? ? ? ? ? A ? ? ? ? ? ? ? ? ? ? ? ? ? ? ? C C ? A G ? C ? ? G ? ? ? ? G G A T ? ? ? ? ? ? A T C A G G G ? ? ? ? ? A G ? ? T C ? G ? ? ? ? ? ? ? ? T G G T A ? ? ? ? ? G A ? ? ? ? ? ? C A C G T T ? ? G G G ? G G ? ? ? A ? G T C G G G A ? ? ? A G ? ? ? ? ? A ? ? ? ? ? ? ? ? ? ? ? ? ? ? ? T C C ? ? ? ? ? ? ? ? ? ? ? ? ? G A ? ? ? ? ? ? ? ? ? C ? ? ? ? ? ? ? G T T T ? ? G G T G G G G ? ? ? ? G A G T ? ? ? ? C C C G C ? ? ? ? ? ? ? ? ? T ? A G A C ? ? ? ? A T C T T T ? ? ? ? ? G A ? A ? ? ? ? C T C G T G A G C ? ? ? A G G C ? A G G G A A G G G G ? ? G G G G G G ? C ? ? ? ? ? ? ? ? ? ? ? ? G T ? G G ? ? ? ? ? G T C G G ? ? C A G C ? ? ? A A ? ? ? A A C G G G G A ? ? ? ? ? ? G A T C C A G ? G C G G ? ? ? ? ? ? ? ? ? ? G ? ? ? G G G T G G A C C A ? ? ? ? G ? ? ? ? ? ? ? ? ? ? ? ? ? ? G G A G ? ? ? ? ? ? ? C G G ? ? G ? ? ? ? ? ? T ? C G T A C G ? ? ? C G T T ? ? ? ? ? ? A G G A A A T ? G ? ? ? ? ? ? ? ? G T A A T ? G G T G A G A T C A A G C G T ? T T ? ? ? C T ? ? ? ? ? ? ? ? ? ? ? ? ? ? ? G G ? G T G A G C ? ? ? ? ? ? ? ? ? ? ? ? A G ? ? ? ? ? ? ? ? G G G ? ? ? ? ? ? ? ? ? ? ? ? ? ? ? C C C C ? G C ? ? ? ? ? ? ? ? ? C C T G ? C G ? ? ? ? ? ? C ? ? G G ? ? T ? ? ? G ? ? ? ? A A ? ? ? C T ? ? ? ? T G A G A C ? ? ? ? ? G G C G G ? ? T G A ? ? A ? ? ? ? ? ? G G G ? ? ? ? ? ? ? ? ? ? ? ? ? ? ? G C G G T A C G A G G A G ? ? T G C ? ? ? ? ? ? ? ? ? ? ? ? ? ? ? T ? ? ? C G G G T T C G C A G T ? ? ? ? C G C G C ? ? ? ? ? ? ? ? ? T C ? ? ? ? C G T C C G G A C ? ? ? ? ? ? ? G G C T T ? T A ? ? A G ? G ? G A G T ? ? ? ? ? ? ? ? ? ? ? ? ? ? ? G ? ? ? ? ? ? ? ? C ? C ? ? G ? ? ? ? ? ? ? ? ? ? ? G A ? ? ? ? ? ? ? A C T ? ? ? ? ? ? ? ? ? ? ? ? ? ? ? ? ? ? ? ? ? ? G G C C ? ? ? ? ? ? ? ? A G G G G T T A ? ? ? ? ? ? ? ? ? G G C G G ? ? ? ? ? ? G A C A G G A A T ? ? G G C C T ? ? ? G C A G ? ? ? ? C A ? ? C ? ? ? A ? ? C C G A A G G C C ? ? ? ? ? ? ? ? ? ? ? ? ? ? G G G T A A G ? ? ? ? ? ? ? A ? ? ? ? A ? ? T T A C ? ? T ? ? T A A G T ? A C ? ? G G C G A ? C G G G G G G A ? ? ? ? ? A A G C C G A C ? ? T ? ? ? ? ? ? ? G G T ? ? C C A T ? ? ? ? ? ? ? ? ? ? ? ? ? ? ? G C ? ? ? ? ? ? ? ? ? ? T ? ? ? ? G A ? ? ? ? ? A A ? A C T A ? ? C ? ? ? ? ? ? ? ? ? ? ? C C G C A G A ? G C ? ? ? ? G G G G T G G G A C G ? ? ? G C C ? ? G C C ? ? ? ? ? ? ? G ? ? C ? ? ? ? A A ? G T C ? ? ? C G G A G G C G T G ? ? ? ? ? ? ? G G ? ? ? ? ? ? A ? ? C C G G C A G A G ? ? ? ? ? A C C A C</t>
  </si>
  <si>
    <t xml:space="preserve"> ? G G C G G ? ? A A G G T ? C C C G A ? ? ? ? A G C G C G A A T A T G G G A G C G G C G T G G A G G T ? ? ? ? ? C G A T T G T C G G ? ? G G T ? ? G T G A ? ? G T C ? ? T T T G T G ? ? ? ? G C A C A G G G G C T G ? G C G G C A A ? ? G T G A C C C T G C T G G G ? T ? A G ? ? G A ? ? ? ? A G T G A G ? ? ? ? G T A ? ? C C T A A A T A G ? G G ? ? T T ? C ? ? ? ? ? T G C G T G G T ? ? ? A G ? G A A A A ? A C ? ? ? C G A ? A G C T A A G G G G T ? ? T A G A ? ? ? ? ? A ? A ? ? G G ? ? ? ? ? C G G G C T T C C G T T G A G T ? A A G T G ? ? ? A T C ? ? ? ? ? G A G A G C G T ? ? ? ? ? G C A G C A G G C G G G G ? C C C ? ? ? G T G ? A G G T G A G G C G G C A G G C C A T A G G A C G ? ? ? ? ? ? G G T C C T G G A ? C C A ? ? C T A A A C ? C G G ? C A T C C A G G C A A G A A G C G T C ? G ? A C ? ? ? T C T G G ? ? C C G A ? G ? ? T ? ? G C ? ? ? G T T G G G G G ? ? ? ? ? ? ? ? G T T G G G ? ? ? ? ? ? C T A T A A T G T G T A G T ? ? ? ? ? G G T C C A G C C A G C A T G C C ? ? A ? ? ? A G ? C ? ? C G C ? ? ? ? ? G T T T T A T T A G G G ? ? ? ? ? ? A G T ? ? ? A C C C G C ? ? ? ? T T T ? ? ? A A G A C ? ? ? ? A T C T T T C C C G C G A ? A A G ? C C ? C ? ? ? ? ? ? G A G G T G G G C G G G A A G ? G G G G G G T G G G A C G C A G G G A C G G C T ? ? T G G G A C G G G ? ? ? ? ? ? C A G C ? G C A C G ? ? A A T ? G A G A T G G C G C G G T T A A A C G ? ? ? C A G G A ? ? ? ? ? G C T ? G G G A G G A C ? C C A C T G ? ? A T C G A ? C C ? ? ? ? ? ? ? G T ? ? T A T ? ? ? ? C ? ? T C G A G T T T C G C C C G G C ? C G T T G A A C A ? ? ? ? ? A A T G G ? ? C T T C ? ? G T A A ? A A T A G A ? ? ? ? ? ? G C G A G G G ? C ? ? ? C C G G C C T A G G G C G G C G G G G T G ? G C ? ? ? ? ? ? G ? C C G G A ? ? G T G A C G G G G G T ? ? ? A G G G A A ? ? ? A C C A A T G G C C ? T T C ? ? C C C C T G ? C G ? ? ? ? ? G C ? ? G G C A T G C G ? ? ? C A ? A ? G T C ? ? ? G G T T G T G T C T C ? A G G C G G ? G T G C A G G ? ? C G A A ? ? A G G T ? A A ? ? A G G A G G A G A G G T G A G A G G A G G ? T G ? ? ? ? ? ? T G G ? ? ? T T G ? ? C ? ? C G G ? ? T C G C ? G A ? ? ? ? A G T G ? ? ? C A C C T C A G A A G G C C A G T C G G ? ? ? G T G G G C G G C T T ? ? ? ? G T G G G A G A G T G C ? ? ? ? ? ? ? C T ? ? A A G C ? G T C ? ? ? C ? ? T G A C ? ? ? G A ? ? ? G ? ? A ? ? ? ? ? ? G T T G T ? ? ? G G A G G G C C G C ? A ? ? ? ? A G C G C C C G G C G A T A G ? G G G T T G G T ? ? G G G G ? G G C G G A G G T C ? G A C A G ? A A T G G T G C T T ? ? ? G ? ? G G G T ? C A C A C ? ? ? A C C ? C G A G G G C A C G G ? ? C A A A G A A C C A A A ? G A A ? A ? ? ? ? C A C ? ? ? A C ? C T A C C ? T ? ? G A A G T ? ? ? ? ? G ? C ? A A C G A G G G G A ? ? ? ? ? ? ? ? ? ? ? A C ? ? T G G G ? ? ? ? G G T A G C C A T G A C C A ? ? A G G C G G G C ? ? ? ? A C T G C A ? ? T ? ? ? C G A ? ? ? ? ? A C T G ? T A ? ? A T G A G C ? ? ? A C A C C G C ? G ? ? G C ? ? ? ? G G G G C G G G G C ? ? C C G C C ? ? G T C G ? ? ? A A ? ? ? ? C ? ? ? ? A A G G T C C C ? C G G A G G C G T G C G G C T C ? A G G A G G A G ? ? T C T G G A G G A G C C G G G A C C ? C</t>
  </si>
  <si>
    <t xml:space="preserve"> ? ? ? ? ? ? ? ? A C G G T G ? ? ? ? A A T ? ? G G ? ? ? ? ? ? ? A T G G G A G ? ? ? ? ? ? ? ? ? G G T C G ? ? ? ? A G T T G T ? ? G ? ? G ? ? ? G G T G ? ? ? T G T C ? ? ? ? ? ? ? ? ? ? ? G C A C A G ? ? ? ? ? ? ? ? ? ? ? ? ? ? ? A G T G A C ? ? ? ? ? ? ? ? ? ? ? ? A G ? ? G A ? ? ? ? ? ? ? G G ? C ? ? ? ? ? ? ? T ? ? ? ? ? ? ? A G ? ? ? ? ? T ? ? ? T ? ? ? ? ? ? ? ? ? ? G T G ? ? ? ? ? ? ? ? ? ? ? A C ? ? ? ? ? ? ? A G C ? ? ? ? ? ? ? ? ? ? T A A G ? ? ? ? ? ? ? ? ? ? ? ? C ? ? ? ? C G ? ? ? ? C ? C G C G G A A C ? ? ? ? ? ? ? ? G A ? ? ? ? ? ? ? ? A G A G T ? ? ? ? ? ? ? A C A ? ? ? ? ? ? ? ? ? ? ? ? ? ? A C ? ? ? G G ? ? ? ? ? ? ? G C G ? T C G ? ? ? ? ? ? ? ? A ? ? ? ? ? ? G G G G T C C G A G ? ? C C ? ? ? C T ? A ? C ? ? ? ? ? ? A ? ? A G ? ? ? A A G ? A G ? ? T C ? ? A A A ? ? ? G C T G G ? A ? ? ? ? ? ? ? G T C T ? ? ? ? ? ? ? T ? ? ? ? ? ? ? ? ? ? ? ? ? G T C ? ? ? ? ? ? ? ? ? C ? ? ? ? A ? ? ? ? ? ? ? ? ? G C T G G C ? ? ? ? ? ? ? ? ? ? ? ? ? ? ? ? T G ? ? ? ? ? ? ? ? ? C ? ? A G ? ? ? G T T T ? ? ? G T G G ? ? ? ? ? ? G ? ? ? ? ? ? ? ? ? ? ? ? ? ? ? ? ? ? ? ? ? ? ? ? ? A C T ? ? ? ? T C T T T C C C G C G A ? ? ? ? G C C A T ? ? ? ? ? ? ? ? ? ? ? ? ? ? ? G G G A ? ? ? G G ? ? ? ? ? ? A G G ? ? A A G ? ? ? ? ? ? ? ? ? ? ? ? ? ? ? ? ? T G T C G ? ? ? T ? ? ? ? ? ? ? A ? ? ? A A C G G G G A C G ? ? ? ? G A ? ? ? ? G C G C ? ? ? ? ? ? ? ? ? ? ? ? G ? ? T G G G T G G A C ? ? ? ? ? ? ? ? ? A T C ? ? ? ? ? ? ? ? ? ? ? ? ? ? ? ? ? ? ? ? ? ? ? ? ? ? ? ? ? ? ? ? ? ? C G ? ? ? ? ? ? ? C A G ? ? A A ? ? ? ? ? ? ? A A T ? ? ? ? ? ? ? ? ? ? ? ? ? ? ? ? A G T G A ? ? T C A ? ? ? ? T G ? ? ? ? ? ? ? C C G G C A G C G G ? C G G C ? ? G G ? ? ? ? ? ? ? ? ? ? ? ? ? ? ? ? ? ? ? ? ? ? ? A C ? ? ? ? G ? ? ? ? ? ? G G A A ? ? ? A C C ? ? ? ? G ? ? ? ? ? ? ? ? C C C C T G ? ? ? ? ? ? ? ? G C ? ? ? ? ? ? ? ? ? ? ? ? ? ? ? ? ? ? ? ? ? ? ? C ? G T G A G A ? ? ? ? ? ? ? ? ? ? ? ? G T A ? ? G A ? ? ? ? ? ? T T G ? ? ? ? ? ? ? ? ? ? ? A G ? T G C ? ? ? ? ? G A ? ? ? G G G ? ? ? ? A T G G T G G T ? ? ? ? ? G ? ? ? ? ? ? ? ? ? ? ? ? ? G ? ? ? ? ? ? ? G T G T G ? ? A C ? ? ? A T C ? ? C C C G G T C G G ? ? ? ? ? ? ? ? ? ? ? ? ? ? ? ? ? ? ? A G G ? ? ? A G T G T ? ? ? ? ? ? ? A T ? ? ? ? G ? ? G T C ? G T C ? C ? ? ? C T G ? ? ? ? ? ? ? ? ? A ? ? ? ? ? ? T A C T ? ? ? ? G T C G G G C ? ? ? ? ? ? ? ? ? ? ? ? ? ? ? ? ? ? G G G C ? ? G G G G T T A ? ? ? ? G G A G ? G G C G ? ? ? ? ? ? ? ? ? ? A G ? ? ? ? ? ? ? ? ? ? ? ? ? G G C ? ? ? ? ? ? C A ? ? ? ? ? G A ? ? ? ? G A G G G C C ? ? ? A T ? ? ? ? ? ? ? ? ? ? ? ? T G ? ? ? A G ? ? ? ? A ? ? ? ? ? ? ? ? ? ? ? ? ? ? ? ? T ? ? ? ? ? ? C ? ? G ? ? ? ? ? C ? ? ? ? ? ? ? ? ? ? ? ? ? ? ? ? ? ? ? ? ? G T ? ? ? ? ? ? ? G G T A ? ? ? ? ? ? ? ? ? ? ? ? A ? ? ? ? ? G ? ? ? ? ? ? C ? ? ? ? ? ? ? ? ? ? ? ? ? G C ? ? ? ? ? ? ? ? ? A ? ? ? ? ? ? ? ? ? ? G A C A ? ? ? ? A G ? ? ? ? ? ? ? ? G G ? ? ? T G T A C G ? ? ? ? ? ? ? ? ? ? ? ? ? ? ? ? ? A ? ? ? ? ? ? ? ? ? ? ? ? T C ? ? ? ? ? ? T ? ? ? ? ? ? ? ? ? ? ? ? ? ? ? ? ? ? ? ? ? A ? ? ? ? ? ? ? A ? ? ? ? ? ? ? ? A C C ? ?</t>
  </si>
  <si>
    <t xml:space="preserve"> ? G ? ? ? ? ? ? A ? A G C G ? C C G A G G C G A G A T A ? ? ? T A T G G G A G C G G C T T G G A G G T C G G ? ? ? ? A T G G ? ? G G ? C G G ? ? ? ? ? ? ? A G G T C ? T G G G G T G C G ? ? G C A C A G ? ? ? ? ? ? G G C G G ? G C ? A G ? A G A C C T ? ? ? ? G G ? G T G G C C ? ? ? ? G G A G T G G ? C ? ? ? G ? ? ? ? ? ? ? A A ? ? ? ? ? G ? A ? T C ? ? T ? ? ? ? T G C G T G G T G C ? A G ? ? A A A A A A C ? ? G C G A ? A G C C A G ? ? C G A G G T A A G G C T ? ? A C ? C T G G C ? ? ? ? C G G G C T T C A A T G G A A C ? A A G T ? ? ? ? ? T C C G C ? ? ? A ? ? ? ? ? T C T G G G G C A G C A G G T G G ? ? G C C ? ? ? ? ? ? G ? A G G C G ? ? ? ? ? T T C G G C C A A A ? ? A ? ? ? ? A G G G G G T T C ? A G A C ? ? G G C C T A A A ? G ? ? ? ? ? A T C A G G G C ? A G ? ? G C ? ? ? C G ? ? C G C ? ? C T G G ? A ? ? G A C G A G ? ? ? ? ? ? A ? ? T T G G G G ? C G G ? ? ? ? C G T T G G G G G G ? ? ? ? ? ? ? ? ? T G T G A ? G C G G C ? ? ? ? T C C A G C C A G C A T ? ? ? ? G A ? ? ? A G ? ? ? ? C A ? ? ? ? ? ? ? ? ? ? G T G G T G G ? ? ? ? ? ? G ? ? T ? ? ? A C C C G C G G G ? ? ? ? ? A T ? A G A C T ? ? ? A T C T T T C C C G C G A ? A A ? G ? ? T C G T G A ? ? G ? ? G G G C ? ? ? G G A A G ? G G G G G G G G G ? G C G ? ? G G G C C G T C T G T ? ? ? G A ? ? T T C ? ? ? G ? C A G C G G C A C ? ? ? ? ? C G G G G A C G ? ? ? ? G A C C A A A C G C G ? C C T G ? C ? ? ? ? ? ? ? T G G G A T G T ? ? C C A ? T ? ? A ? ? C G A C C C A ? ? ? ? ? ? ? ? T G T A T ? ? ? ? ? ? G ? ? ? ? ? ? ? T C G ? ? C G G ? ? ? ? G G T A A ? ? C A G G A A A T ? G C C C T T C ? ? G T A ? ? A G G T G A ? ? T C A A G C G T G T T ? ? ? ? ? C C G G ? A T A G G G T G G ? G G ? G T G A G C ? A T ? ? ? ? ? A T G G A ? G G T G A C ? ? ? G G T T G G A ? G G A A ? ? ? A C C C C C G G ? C ? C G ? G C ? C C C T G A C G ? ? ? C G ? C G ? ? G A G T G ? G ? ? C C A ? A ? ? ? ? T ? ? ? ? T G A G A C C T C G ? ? ? C G G G G T G ? C G A ? G T G ? ? G G ? ? ? ? ? ? ? ? ? A G ? ? ? ? T G C ? ? ? ? A G G C A ? G G G ? ? ? ? ? ? ? ? ? ? ? ? C ? C G G G T ? ? ? C G G G ? ? ? ? ? A G ? C ? ? ? C G C G C ? ? C A C ? ? ? A T C ? ? ? ? ? G T T C G G A C ? ? ? G A G C G G C T T ? ? ? ? G A G G G A G G G G G T ? ? ? ? G G ? A T A C A A G ? ? ? ? C ? ? ? C G ? T G A C ? ? G G C ? ? ? ? ? G A ? ? G G ? ? ? A C T T ? ? ? G T C G G G C C G ? ? A T A A ? A G G G C C C G G G G G ? ? ? G G G G T T G ? ? ? ? ? ? ? G ? G G C G ? ? ? ? ? ? ? ? A C A G ? ? ? ? ? ? ? ? ? ? ? ? T G G A A G G G T ? C A ? ? ? ? ? ? A ? ? T C G A G G G C C G G ? ? ? ? A A C G A ? ? ? ? G G T G ? ? G A ? ? ? ? C ? C A G A A C ? ? T A C C A T G ? T A A G G ? A C G C G A C ? ? ? ? ? ? ? G G G A ? ? ? T A ? A G C C G A C ? ? T G G G ? ? ? ? G G T A G C C A T G A C C ? ? ? A ? ? ? ? ? G C ? ? ? ? A C ? ? C T ? ? T ? ? ? ? ? ? G C ? G A A C T ? C T A G A ? ? ? ? ? ? ? ? G A C A C C G C A G A A G C ? ? ? ? ? ? ? ? ? G G G G C G ? C C G C ? ? C G C C ? ? ? ? ? ? ? G ? ? ? A A T C ? ? G G T C ? ? A C G G A G G C G T G C G G C T ? ? G G G A G A A G A A ? ? ? ? ? A A G A G ? ? G A G A C C A C</t>
  </si>
  <si>
    <t xml:space="preserve"> ? ? ? C ? ? ? ? ? ? ? ? ? ? ? ? ? ? A A T A G G G ? ? ? ? ? A T A T ? G G C G C G G C T G ? ? A G A G T G G G ? ? ? ? ? ? ? ? ? ? G ? ? ? ? ? ? T ? ? ? ? G T T G T ? ? G G ? ? ? ? ? ? ? ? ? ? ? ? ? ? G G G ? ? ? ? ? ? G G C ? ? ? A G T G A ? ? ? ? ? ? ? ? ? ? ? ? ? ? ? C C G A A ? ? ? ? ? ? ? ? ? ? ? ? ? ? ? ? ? ? ? ? ? A A ? ? ? ? G ? ? ? ? ? ? A ? ? ? ? ? ? ? ? ? ? ? G T G ? ? ? ? G ? ? ? ? ? ? ? ? ? ? ? ? ? ? A ? ? ? ? ? ? ? G ? ? ? ? ? ? ? A A G G C ? ? ? A ? ? ? ? ? G ? ? ? ? ? ? ? G G C T ? ? ? ? ? ? ? ? ? ? G ? ? ? ? G G C G ? ? ? ? ? ? ? ? ? ? ? ? ? ? ? ? ? ? ? G G G ? ? ? C A G ? ? ? ? ? ? ? ? C ? ? ? ? ? ? ? ? ? ? ? ? ? ? ? ? ? ? ? ? ? ? G ? ? ? ? ? ? ? ? ? ? ? ? ? ? ? ? ? G T C ? ? A G ? ? ? ? ? ? ? C T A A A ? ? C G ? ? ? ? T C ? ? ? G C ? ? ? ? A G ? ? ? ? ? ? ? A C ? ? ? ? ? ? ? ? ? ? ? ? ? ? ? ? ? G T C ? ? ? ? ? ? ? ? ? ? G G G ? ? ? ? ? ? ? ? ? ? ? ? ? ? ? A ? ? ? ? ? ? ? ? ? ? A ? ? ? ? ? ? G C ? ? ? ? ? ? ? T C C ? ? ? ? ? G C A T ? ? ? ? ? ? ? ? ? ? ? ? ? ? ? C G ? ? ? ? ? G G ? ? T G T ? ? ? ? ? ? ? ? ? ? ? ? ? ? T C ? ? ? ? ? ? ? ? ? ? ? ? ? ? ? ? ? ? ? ? ? ? ? ? ? ? ? ? ? ? ? ? ? ? ? ? G C G A T ? ? ? ? C C ? ? ? ? ? ? ? ? G ? ? G G G C G ? ? ? ? ? A A G G G G G G G G G G G G ? G C A G G G A ? ? ? ? ? ? ? ? ? ? ? ? ? ? T T C G G G ? ? ? ? ? ? ? ? T ? ? ? ? ? ? ? ? ? ? ? ? ? ? ? ? ? ? ? G A C C C A A C A ? ? ? ? ? ? ? ? ? ? ? ? ? ? ? ? ? ? ? ? ? ? ? ? ? ? ? ? ? ? ? ? ? G ? ? ? ? ? ? ? ? ? ? ? ? ? ? ? ? ? T ? ? ? ? ? ? ? ? ? ? ? ? ? ? ? ? ? ? ? ? ? ? ? ? ? ? ? ? ? ? T T G ? ? ? ? C A G G A A A T ? ? ? ? ? ? ? ? ? ? G T A ? ? ? ? ? ? ? ? ? A T C A ? ? ? ? ? ? ? ? ? C C ? ? ? ? ? ? ? ? ? ? ? ? G ? ? ? ? ? ? ? G T G ? ? ? ? ? ? ? ? ? ? ? ? ? G G ? G ? ? ? ? ? ? ? ? G G G ? ? G G A ? ? ? ? ? ? ? ? A C C C C C ? G C ? ? ? ? ? ? ? ? ? ? ? ? ? ? ? ? ? ? ? ? G ? ? ? ? ? ? ? ? T G ? ? ? ? ? ? ? ? ? ? ? ? ? ? ? ? ? ? ? ? A G A C C ? ? ? ? ? ? ? ? ? ? G T G ? ? ? ? ? ? ? ? ? ? G G ? ? ? ? ? ? G G C ? ? ? ? ? ? ? G C G G T A ? ? ? ? ? ? ? ? ? ? ? ? ? ? ? ? ? ? ? ? ? ? A C G G ? ? ? ? ? C ? ? ? ? ? ? ? ? ? ? ? ? ? ? ? C G C G C G ? ? ? ? ? ? C A T C ? ? ? ? ? G T ? ? ? ? ? ? ? ? ? ? ? ? ? ? ? ? ? ? ? ? ? ? ? A G G ? ? G A G T G C ? ? ? ? G G ? A T ? ? ? ? ? ? ? ? ? ? ? ? ? C ? C ? ? ? ? ? ? ? ? ? C ? ? ? ? ? ? ? ? ? ? ? G T A C T ? ? ? ? ? ? C G G G C C ? ? ? ? ? ? ? ? A G G G C C ? ? ? ? ? ? ? ? ? ? ? ? ? ? ? A ? ? ? ? ? ? ? ? ? ? A T G ? ? ? ? ? ? ? ? ? ? ? ? ? ? ? ? ? ? ? G ? ? ? ? ? ? ? C A G ? ? G ? ? ? ? ? ? ? ? G ? ? ? ? C G A G G G C C G G G ? ? ? ? ? ? ? ? ? ? ? ? ? ? T G ? ? ? ? ? ? ? ? ? A ? A G A A C ? C T A C ? ? ? ? ? T ? ? ? ? ? ? C ? ? ? ? ? ? ? ? C ? ? ? ? ? ? ? ? ? ? ? ? ? ? ? C C G A C ? ? ? ? ? ? ? ? ? ? ? ? ? ? ? C C ? ? ? ? ? ? ? C G ? ? ? ? ? ? ? ? ? ? ? ? ? ? T G ? ? ? ? ? ? ? ? ? ? ? ? ? ? ? A A A G ? ? ? ? ? ? ? ? ? ? ? ? ? ? G ? ? ? ? ? ? ? ? G ? ? ? ? ? ? ? ? ? ? ? ? ? ? ? ? ? ? ? ? ? ? ? ? ? ? ? ? C C G ? ? ? ? ? A ? ? ? ? ? ? ? ? ? ? ? ? ? ? ? ? ? ? ? ? ? ? ? ? ? ? ? ? ? ? ? ? ? ? ? G G C A ? ? ? ? ? C C ? ? ? ? ? ? ? ? C C ? ? ? ? ? C ? ?</t>
  </si>
  <si>
    <t xml:space="preserve"> G G G C ? G A G A A A G C G T C C G A A T A G G G C G C G A A T A T G G G A G C G G C G T G G A G G T C G G ? ? C G A T G G G C ? G A C G G T G T G T G A A G G T C A T G G G G G G A G G G G C A C A G G G G C T ? G G C G G T ? A A A G T G A C A C T G A C G A G T G T A ? ? ? G A C G G G A G T G G G C G T C ? ? ? ? T C C T A A A T A G ? G G ? ? T C A C T T A C T T G C G T G G T G C G A G C G A A A A A A C T T G C G A ? A A C T C A G G C G A G G T A A G A C T C T G T A C T G G C T G G C C G G G C T C C C G C G G A A C G ? A G T G A ? G A T C A G C G C G A G A G C G T C T G G G A C A G C A G G C G G G G G C C ? A C ? ? ? G ? A G G C G G G G C G T C A G G C C A T A G G A C ? ? ? ? G G G G G T C C G A G ? C C C G G C T T A G A C G ? ? ? ? C A T C A A G G C A A G A A G C ? T C T A A A C G C ? ? C T G G T A ? C G A C G A G T C T G C C A C G T T G G G G G C G G ? ? ? ? A G T C G G G ? ? ? A A G C T A T A A ? ? ? ? ? A G C G G C T G ? ? T C C G G C C T G C A T G C C C G A G A T A G C C G ? C A ? ? ? ? T G G ? ? ? G T G G T G G G G ? ? ? ? G A G T C A T A C C C G C ? G G G C C ? ? G T ? A G A C T T A A A T C T T T C C C G C A A T A A G G C C T C G T G A G C ? ? G G G G C G A G G G A A G G G G G G G G G G G G G C G C A G G G C C G T C T A A C G G G A C A ? T C G G G ? A C A G C G G C A A G ? ? A A C G G G G A C A G C G C G A C C C A G C G C G G C C T G G C A ? ? ? G C T T G G G T G G A C C C C A C T G ? G A T C G A C C C ? ? ? ? ? ? ? ? ? T G T A T G G G G C ? G ? C G A G ? T T C G C C C G G ? ? C G T T G A A C A C A G G A A A T ? G ? C C T T C T C A T A A ? A A T A G A ? A T C A A G C G T G T T ? T C ? ? C C G G C A G C G G G C G A C G G G G T G A G C ? A ? ? ? ? G ? C C G G A G G G C G A C G G G G G G T G G A G G G A A T A G G C C C C C G G C C A C G A ? C C C C C T G A C G G C A C G G C G ? G G A G T G C G G C C T G A A T G T C T A C G G T T G T G C C T C ? A G G C G G G G T G A C G A A G C G ? ? G G G G G T ? ? G G C A G T C G G T G C G G T A C G A G G A G G G T G C C A T G G T A G G C A C ? ? G T C T ? C G G G ? T C G A G G T C A G G C G C G C G G C A C C ? ? ? T C A ? C T C G T C C G G A C G G C G A G C G G C T T T T ? C G A G G G A G A A T G C A G G A G G C A T A T ? ? G C A C G T ? G T C ? C T G ? C C C ? G C ? A G ? ? G A ? C G ? G G T A T T T G A T G T C G G G C C G C A A T A A T A G G G C C C G G G G G C A G G G G G T T A ? ? ? ? G G G G ? G G C G G G G G T A T G A C A G G A A T G G G G C C T ? T G G C A G G G G G C A ? A C G A G A C C C C G A G G G C C G G ? A T C A A A G A ? G A G G A T A A G G A G G G C C A C A G A A C T ? ? A C C A T G G T A A G G T ? C ? ? G ? ? G A A C G ? G G G G A G A T ? A A A G C C G A C ? ? T A G G ? ? A C G G T A G C C A T G A C C ? C G A T G C G T G C ? C G T ? C T G C A C C T A T G C G A G C ? G A A A G A C T A G A C C A C T C A T G A C A C C G C A G ? A G C G G G C G G G ? ? G G G G T G G C C G C ? T C G C C G A T A ? A A G C G C A A T C A A G G T C C C ? C G G A G G C G T G C G G C T ? ? G G G A A G A G A ? C C C G G C A G A G C C T G G A C ? ? C</t>
  </si>
  <si>
    <t xml:space="preserve"> ? ? ? ? ? ? ? ? ? A A G C G ? ? ? ? ? ? ? ? ? ? ? ? ? ? ? ? ? ? ? ? ? ? ? A G C G G ? ? T G G A G G T C ? ? ? ? ? G A T G G ? C ? T ? ? G G T ? ? ? ? ? ? ? ? ? T C ? ? T T T G T G ? ? ? ? ? ? ? ? ? ? ? ? ? ? T T G T C G ? ? ? ? A ? ? ? ? ? ? ? ? ? ? ? ? ? ? ? ? ? ? ? ? ? ? ? ? ? ? ? ? ? ? T G ? ? ? ? ? ? ? ? A A ? ? ? ? A ? A T A G T ? ? ? ? ? C ? ? ? ? ? ? ? ? ? ? ? ? G G T ? ? G A G ? ? ? ? ? ? ? ? ? ? T G C G A ? ? G C T C G ? G C ? ? ? ? T A G A G ? ? ? A A ? ? ? ? ? ? ? ? ? ? ? C G ? G C T ? ? ? ? C G G A A C ? A G A A C A C G A T C C ? ? ? ? ? A ? ? ? ? ? T ? ? ? ? ? ? ? ? ? ? ? ? ? ? G G G ? ? ? ? ? ? ? ? ? ? ? ? ? G G C G ? ? ? ? ? ? ? ? ? G C C A T A ? ? ? ? ? ? ? ? G G G G G T C ? ? ? ? ? ? C C ? ? ? ? ? ? ? ? ? ? ? ? G T C A T A ? ? ? G C ? ? ? ? G G C T ? ? ? ? ? ? ? ? ? ? ? ? ? G G ? ? ? ? ? ? ? ? A ? ? ? ? ? ? C A ? ? T T G G G ? G ? G G ? ? ? ? A ? ? ? ? ? ? A G G ? A G ? ? ? ? A A ? ? ? ? ? ? G C ? ? ? ? ? ? ? T C ? A G C ? ? ? ? ? ? G C ? ? ? ? ? ? ? ? ? ? ? ? ? ? ? ? ? ? ? T G G T T T ? ? ? ? ? G G G ? ? ? ? ? ? A G T C ? ? A C C C G C G G G G C C C ? ? ? ? C T C A G ? ? ? A T C T T T C C C G C G ? ? A A ? ? C C ? ? ? ? ? ? ? ? ? ? ? ? ? ? ? ? A G ? ? C A G G G G G G G G G G G ? ? C G C A ? ? ? ? ? G T ? ? ? ? ? ? ? G A ? ? ? G T ? ? ? ? ? ? ? ? ? ? ? ? ? A ? ? ? ? ? C G G G ? A C ? ? ? ? ? ? ? C C ? ? G C ? C G G ? ? ? ? ? ? ? ? ? ? ? ? ? ? ? ? G T G G A ? ? ? ? ? C ? T ? ? A T ? ? ? ? ? ? ? ? ? ? ? ? ? ? ? ? ? ? ? T ? ? ? ? ? ? ? ? ? ? ? ? ? ? ? ? ? ? ? ? ? ? ? ? C G T ? ? ? ? C A ? A ? ? ? ? ? ? ? ? ? C C T T C ? ? A T A ? ? ? ? ? ? ? ? ? ? T C A ? G C ? T G T T ? C ? ? ? ? ? ? ? ? A G C G G G ? ? ? ? ? ? G G T G ? G C ? ? ? ? ? ? ? ? ? ? ? ? ? ? ? ? ? ? A C G G G G ? ? ? ? ? ? ? ? ? ? ? ? ? ? ? ? ? ? ? ? ? ? C ? ? ? ? ? ? ? C C C C T G A ? G ? ? ? ? G G C G ? ? ? ? ? T ? ? ? ? ? ? ? ? A ? ? G T C ? ? ? G G T T G ? ? ? ? ? ? ? ? ? ? ? ? ? ? G T G A C ? ? ? ? ? ? ? ? ? G ? ? ? ? ? ? ? ? ? ? ? ? ? ? G A G A G G T G A G A G G ? ? ? ? ? ? ? ? ? ? ? ? T ? ? ? C ? ? ? ? ? ? ? ? ? ? ? ? ? ? ? ? ? ? ? ? ? C ? ? ? ? ? ? ? C ? ? ? ? ? ? ? ? ? ? ? ? ? ? ? ? ? ? ? C ? ? ? ? ? ? ? G A G C G G C T T ? ? ? ? ? A G G ? ? ? A A T G C ? G ? ? ? ? ? ? ? ? ? ? ? ? C ? ? ? ? ? ? ? ? ? ? T ? ? ? ? ? ? ? ? ? ? ? ? ? ? ? ? ? ? ? ? ? T A C T T G A ? ? ? ? ? ? ? C C ? ? ? ? T A A T ? ? ? ? C C C ? ? ? ? ? ? ? G G G G G T ? ? ? ? ? ? G G G G ? ? G C G G ? ? ? ? ? T ? ? ? A G T A A T ? G G ? ? ? ? ? ? ? ? C A ? ? ? T ? ? ? ? ? ? G ? A A ? ? ? ? ? ? ? ? G C C ? ? ? ? ? ? ? ? ? ? ? ? G A G ? ? T ? ? ? ? ? ? G G C C A ? ? ? ? ? ? T ? ? ? ? ? ? ? ? A ? ? ? ? ? ? ? ? G C ? ? ? ? ? ? ? ? ? ? ? ? ? ? ? ? ? ? ? ? ? G C C ? ? ? ? ? ? ? ? ? ? ? ? ? G G T A ? C C ? ? ? ? ? ? ? ? ? A ? ? ? ? ? ? ? ? ? ? ? ? ? ? ? ? ? ? ? ? A ? ? ? ? ? ? ? ? ? ? A A G A C T A ? ? ? ? ? ? ? ? A T G A C A C C G ? ? ? ? A G ? ? ? ? C G G ? ? ? ? ? ? ? ? ? G C C ? ? ? ? ? ? ? ? ? ? ? ? ? ? ? ? ? ? ? G G A T T ? ? G T C ? ? ? ? ? ? ? ? ? ? ? ? ? C G ? ? ? ? ? G G G A G G ? ? ? ? ? ? ? ? ? ? ? G ? ? ? ? T G G A C ? ? ?</t>
  </si>
  <si>
    <t xml:space="preserve"> G G G C ? ? ? ? A ? ? ? ? ? ? ? ? ? ? A G C G A G C G C G ? ? ? ? ? ? G G A G ? G G C ? ? ? ? A G G T C G G ? ? ? ? ? ? ? ? ? ? ? ? ? ? ? ? ? G T ? ? ? ? ? ? ? ? ? ? ? ? ? ? ? ? ? ? ? ? ? ? ? ? C A G ? ? ? ? ? ? ? G C G G ? ? ? ? ? ? ? ? ? ? A ? ? ? ? ? ? A G T G ? ? ? ? C G A ? ? ? ? ? ? ? ? ? ? ? ? ? ? ? ? ? ? ? ? ? ? ? ? ? ? ? ? ? ? ? ? ? ? ? ? ? ? ? ? ? ? ? ? ? ? ? G G T ? ? ? ? ? ? ? ? A A A ? ? ? ? ? ? ? ? ? A ? ? ? ? ? ? ? ? ? ? ? ? ? ? ? ? ? ? ? ? ? ? A C ? C T ? ? ? ? ? ? ? ? ? G G C T C ? ? G C G G A A ? ? ? ? ? ? ? ? ? ? A T C ? ? C G ? ? A G A G C ? ? ? ? G G G ? C A G C A ? ? ? ? ? ? ? ? ? ? ? ? ? ? ? ? ? ? ? ? ? ? ? G G ? ? ? ? C A G G ? ? ? ? A G G A ? ? ? ? ? ? G G G G T ? ? ? A G A C ? ? ? ? ? ? T ? ? A ? ? ? ? G T ? A T ? A G G ? C A ? ? ? ? ? ? ? A T ? ? ? ? ? ? ? ? ? ? ? ? ? ? ? ? ? ? ? ? ? ? ? ? ? ? ? ? ? ? ? ? ? ? ? ? ? ? ? ? ? ? ? ? ? ? ? ? ? ? ? ? ? ? ? ? A ? ? ? T A T A ? ? ? ? ? ? ? ? ? ? ? ? ? ? ? ? G A T A G C ? ? ? ? ? ? ? ? ? ? ? ? ? ? ? ? ? ? ? ? ? ? ? ? ? ? ? ? ? ? ? ? ? ? ? ? G T G A ? ? ? ? ? ? G A G T C ? ? ? ? ? ? ? ? ? ? ? ? ? ? ? ? ? ? ? A G A ? ? ? ? ? ? ? ? ? ? T ? ? ? ? ? ? ? ? ? ? ? ? ? ? ? ? G T G A G C ? ? ? ? ? ? ? ? A G G G A ? ? ? ? ? ? ? G G G ? ? ? ? ? G C ? ? ? ? ? ? ? ? ? ? ? ? T G A ? ? ? ? ? ? ? G G G ? ? ? ? ? ? ? ? ? ? ? ? ? ? ? ? ? ? ? ? ? ? ? ? ? ? ? ? ? ? T C C A G C ? ? ? ? ? ? ? ? ? ? ? ? ? ? ? ? ? ? ? ? ? ? ? ? A C ? ? ? ? ? ? ? ? G A T ? ? ? ? C C ? ? ? ? ? ? ? ? ? ? ? T A ? ? ? ? ? ? ? G T C ? ? ? T ? ? ? ? ? ? C G G ? ? ? ? ? ? ? ? ? ? ? ? ? G G A ? ? ? ? ? ? ? C T T C T ? ? T A A T A ? ? ? ? ? ? ? ? ? ? ? ? ? G T G ? ? ? ? ? ? ? ? ? ? ? ? ? G C G G G ? ? ? ? ? ? ? ? ? ? ? ? ? ? ? ? ? ? ? ? ? C C G G A G ? ? C G A ? G G G G G ? ? ? ? ? ? ? ? ? ? T ? ? A C C C C C ? G ? ? ? ? ? ? G ? ? ? ? ? ? ? ? ? ? ? ? ? ? G G ? ? C G G ? ? T G A ? G C ? ? ? ? A ? ? ? ? ? ? ? ? G T G A G ? C C ? ? ? ? ? ? ? ? ? ? ? ? ? ? ? ? ? ? ? ? ? ? ? ? ? ? G G ? ? ? ? ? ? ? ? ? ? ? ? ? ? ? ? ? ? ? ? ? ? ? ? ? ? ? ? ? ? ? ? ? ? ? ? ? ? ? ? ? ? ? ? ? ? ? ? ? ? C ? ? ? ? T C G ? ? ? ? C A ? ? ? G C G C G ? ? ? ? ? ? ? ? ? ? ? ? ? ? ? G ? ? ? ? ? ? ? ? A C G A G C ? ? ? ? ? ? ? ? C G A G G ? ? G A G T G ? ? ? ? ? ? ? ? ? ? ? ? ? ? G ? ? ? ? ? ? ? ? ? ? ? T ? ? ? ? ? ? ? ? A ? ? ? ? ? ? ? ? ? ? ? ? ? ? ? ? ? ? ? ? ? ? ? ? G G C ? ? ? ? ? ? ? ? ? ? ? ? ? ? ? ? ? ? ? ? ? ? ? ? G ? ? ? G T ? ? ? ? ? ? ? ? ? ? G G C G G ? ? ? ? ? ? ? ? ? G G ? ? ? ? ? ? ? G ? ? ? ? ? ? G ? ? G ? ? ? G ? ? ? ? ? ? ? ? ? C C ? C G A G G G C C G ? ? ? ? ? ? ? ? ? A ? ? ? ? ? G T ? ? ? G ? ? ? ? ? ? A ? ? ? ? ? ? ? ? ? ? ? C ? ? G ? ? ? ? ? ? ? C G ? ? G G C ? ? ? ? ? ? ? G G G A ? ? ? ? A A A ? ? ? ? ? ? ? ? ? ? ? ? ? ? ? ? G G T A ? C C A T ? ? ? ? ? ? ? ? ? ? ? ? ? ? ? ? ? ? ? ? ? T G C ? ? ? ? ? ? ? C G T ? ? ? ? ? ? ? ? ? ? ? ? G A ? ? ? ? ? ? ? ? T G ? ? ? ? ? ? ? ? ? ? G C G ? ? ? ? ? ? ? ? G G T A T ? ? ? ? ? ? ? T C ? ? ? ? ? ? ? ? A A ? ? ? ? ? ? ? ? ? ? ? ? ? ? ? ? ? ? ? ? ? ? ? ? ? ? ? C G G C ? ? ? ? ? ? ? ? ? ? ? ? ? ? ? C G G C A G A G ? ? ? ? ? A C ? ? ?</t>
  </si>
  <si>
    <t xml:space="preserve"> ? G ? ? ? G ? ? ? A A G C G ? C C G A ? ? ? ? ? ? C G ? ? ? ? ? A T ? ? G A G C G G ? ? ? ? ? ? ? ? ? ? ? ? ? ? ? ? ? ? ? ? ? ? ? ? ? ? ? ? ? ? ? ? ? ? ? ? ? G T C ? ? ? ? ? G T G ? G ? G ? ? ? ? ? ? ? ? ? ? ? ? ? ? ? G ? ? A ? ? A G ? ? A C ? ? ? ? ? ? ? ? ? ? ? ? G G ? ? ? ? C ? ? ? ? ? ? ? ? ? ? ? ? ? ? ? ? ? T ? ? ? ? ? ? ? ? ? ? ? ? ? ? T ? G T ? ? ? ? ? ? ? C G T G G T G ? ? ? G ? ? ? A A ? ? A C ? ? ? ? ? ? ? ? ? ? T C ? ? ? ? ? ? ? ? ? ? ? ? ? ? ? ? ? A C ? ? ? G ? C ? ? G C C G G G ? ? C C C G C G G A A C ? ? ? ? ? ? ? ? ? A T C ? ? ? ? C ? ? ? ? ? ? ? ? ? ? ? ? G G C A G ? A G G C ? ? ? ? ? ? ? ? A C ? ? ? ? ? ? ? ? ? G A G G G A T ? ? ? ? ? ? ? ? ? ? ? ? ? ? ? ? ? ? ? ? ? ? ? ? ? ? A G ? ? ? ? ? ? ? ? ? ? ? ? ? ? ? ? ? ? C ? C A A G ? ? C A A G ? A G C ? ? ? ? ? ? A C ? ? ? ? ? ? ? ? ? ? ? ? ? ? ? ? A ? T C T G C ? ? ? ? T T ? ? ? ? ? ? ? ? ? ? ? ? ? ? ? ? ? ? ? ? ? ? ? ? ? ? ? ? ? ? ? T G ? ? ? ? ? ? ? ? C ? ? ? ? ? ? ? ? ? ? ? ? ? ? ? ? G C C C ? ? ? ? ? ? ? ? ? ? ? ? ? ? ? ? ? ? ? ? ? ? ? ? ? ? ? ? ? ? ? ? ? ? ? ? ? ? ? ? ? ? ? ? ? ? ? ? ? ? ? ? ? C C ? ? ? T G A G A ? ? ? ? ? ? ? ? ? ? ? ? ? C G ? ? ? ? ? ? ? G ? ? T C ? ? ? ? ? ? ? ? ? ? ? ? ? ? ? ? ? ? ? ? ? ? ? G G G G G G G G G ? C G C ? ? ? ? ? ? G T ? ? ? ? ? ? ? ? ? C G ? ? ? ? ? G ? C T C A C ? ? ? A ? ? ? ? A A C G G G G ? ? ? ? ? ? ? G A T C C A ? ? ? ? ? ? ? ? ? ? ? ? ? ? ? ? G C T ? ? ? G T G G ? ? ? ? ? ? C ? ? ? ? ? ? ? ? ? ? ? ? ? ? ? ? ? ? ? ? ? T G ? ? ? ? ? ? ? ? ? ? ? ? ? ? ? ? G T C G ? ? ? ? ? ? ? ? ? ? ? ? A A ? ? C ? ? ? ? A A T ? ? ? ? C T T C T C ? ? ? ? ? ? ? ? ? ? ? G ? ? ? ? ? ? ? ? T G ? ? ? ? ? C ? C C A ? ? A G C ? ? ? ? ? ? ? G G A ? T G A ? ? ? A ? ? ? ? ? ? C C ? G A ? ? ? ? ? ? ? ? ? ? ? ? T A G G ? ? ? ? ? ? ? ? ? A C ? ? ? ? ? ? C ? ? ? ? ? ? C ? ? ? C T G ? T T ? ? ? ? ? ? ? ? ? ? ? ? ? ? ? ? ? ? ? ? ? ? ? ? ? ? ? ? ? ? ? ? ? ? ? A G A ? ? ? ? ? ? ? ? ? G G ? ? ? ? ? ? ? ? C ? ? ? ? ? ? ? ? ? ? ? ? ? ? ? ? A G ? ? ? ? ? G C G G ? ? ? ? ? ? ? ? ? ? ? ? ? ? ? A T G G T A G ? ? ? ? ? ? ? A C ? ? ? ? ? ? ? T ? ? ? ? G T ? ? ? ? C G ? ? ? ? ? ? ? ? ? ? ? A G A ? ? ? ? ? ? ? ? ? G G A ? ? ? ? ? ? ? ? ? ? ? ? ? ? ? ? ? ? A G A ? ? ? ? ? ? ? ? ? ? ? ? A ? ? ? ? A ? A A G ? ? ? ? ? ? ? ? ? ? ? ? ? ? ? ? ? ? ? ? ? ? ? ? ? G A ? ? ? ? G A G ? ? ? ? ? ? ? G ? ? ? ? ? ? ? ? ? ? ? ? ? ? ? ? ? ? ? ? ? C ? ? ? ? ? ? ? ? ? G G G G T ? ? ? A G ? ? ? G C G ? ? ? ? ? ? ? ? ? ? ? ? ? ? ? ? ? ? ? ? A T A ? ? ? ? ? ? ? ? ? ? ? ? ? ? ? ? ? ? ? ? ? ? ? C C T C G A ? ? ? ? ? ? ? ? ? ? C ? ? ? ? ? C G A G ? ? T A ? ? ? ? G G G C ? ? ? ? ? ? ? ? ? ? ? A C C A ? ? ? T A A G G ? ? ? ? ? G ? ? ? ? ? ? ? ? ? G G G A ? ? ? ? ? A A G C C G A C ? ? ? ? ? ? ? ? ? ? G G T A G C C ? ? G A ? ? ? C G ? ? ? ? ? ? ? ? ? ? ? ? ? C ? ? ? ? ? ? T A ? ? ? ? ? ? ? ? G A ? ? ? ? ? ? ? ? ? ? ? ? ? ? ? A ? ? ? ? ? ? ? ? ? ? ? ? ? ? ? ? ? ? ? ? ? ? ? ? ? ? ? ? ? ? ? ? ? ? ? ? ? ? ? ? ? ? ? ? ? ? ? ? ? ? ? C ? ? ? ? ? ? ? ? ? ? ? ? ? ? ? ? ? ? ? ? ? ? ? ? ? G C T ? ? ? ? ? ? ? ? ? ? ? ? ? C T G G A A G G G C T ? ? ? A C ? ? ?</t>
  </si>
  <si>
    <t xml:space="preserve"> ? ? ? ? ? ? ? ? ? ? A G C G C T C G ? ? ? ? ? ? ? ? ? ? ? ? ? ? ? T G G ? ? ? ? ? ? C G T ? ? A G G T ? ? ? ? ? ? ? ? T G G ? ? G G ? ? G ? ? G T ? ? ? ? A G G T C ? T G G ? G T G ? ? ? ? ? ? ? C G G G G G C ? ? ? G C G G C ? A A A G ? G A C ? C T ? ? ? ? A G ? ? T ? ? ? ? G A C G ? ? A G T G G ? C G ? ? ? ? ? ? ? ? ? ? ? ? ? ? ? ? T ? ? ? ? T C ? ? ? ? A C T ? ? C G T G G T G ? ? ? G ? ? A A A A ? ? ? ? T G C G A ? A G C T C G ? G C G A ? ? T ? A G G C ? ? ? A C ? ? T ? A C ? ? ? ? C G G T C G T C C G C ? ? ? ? ? ? ? ? ? ? ? ? C G A T ? ? ? C G ? ? A ? ? ? ? ? T ? ? ? ? G G C A G C A G ? ? ? ? G G ? ? ? ? ? ? A T T G ? ? ? ? ? ? A G G ? ? ? C A G G ? ? A T A G G ? ? ? ? ? ? ? G G G G T C ? ? ? ? ? C C ? ? ? ? C T A A ? ? G C G G T ? A T C ? ? G G ? ? ? ? A A G ? ? ? ? ? ? ? A C G C ? ? ? ? ? ? ? A ? ? ? ? ? G ? G ? ? ? ? ? ? ? ? G T T G G ? ? ? ? G G ? ? ? ? ? T T T G G G A ? ? ? ? ? ? ? ? ? ? ? ? ? ? ? ? ? ? ? ? ? ? ? ? ? ? T C C A G T ? T G C A T ? C C C ? A ? ? T A G ? ? ? ? C A ? ? ? G T G G ? ? ? ? ? ? ? ? ? ? ? ? ? ? ? ? ? ? G ? ? ? ? ? ? ? ? ? ? ? G G G C C ? ? ? T ? ? ? A C T T ? A C G ? ? ? ? ? C C G ? ? ? ? A A ? G ? C T C G T G A G C ? ? G G G G C G A ? ? ? ? A G G G G G G ? ? ? ? ? ? ? C G C ? G G G C C G T C T G T ? ? ? G A ? ? ? G T C A G ? ? T A G C ? ? ? ? A ? ? ? A A C G G G ? A ? ? G C G C A A C C C A ? ? G C G G C C T G ? ? ? ? A C G ? ? ? ? ? G T G G A C C ? C A C T G ? ? A T ? ? ? ? ? ? ? ? ? ? ? ? ? ? ? T G T A ? ? ? G G C C ? ? ? ? ? ? ? ? ? C G C ? ? ? ? ? ? ? ? ? ? ? A A ? ? T A G G A A A T ? G ? ? C T T C ? ? ? ? ? ? ? ? G G T ? ? ? ? ? ? ? A G ? ? T G ? ? ? C C G C C C G G C ? G C G G G C G G ? ? ? ? ? ? ? A G C ? ? ? ? ? ? ? ? ? ? ? ? A ? G ? ? ? A ? ? ? ? ? G ? ? ? ? ? G G G A A ? A G A ? ? ? ? ? ? ? ? ? ? ? ? ? G C ? C C C T G A ? G ? ? ? ? G G C G C G G ? G T G C ? G T C ? ? A A ? G T C C A ? ? ? ? ? A G A ? ? ? ? ? A ? ? ? ? ? G G A A C ? ? A ? ? ? ? ? ? G ? ? ? ? T ? ? ? ? ? ? ? ? ? G G T G C G G ? ? ? ? ? ? ? ? G ? ? ? ? C ? A T G G T A G ? C A C G G G T C ? ? ? ? ? ? ? T C G C G G T ? ? ? ? C G C G C G G C A C ? ? ? ? ? ? ? ? ? ? ? ? ? C ? G T A C ? G C ? ? ? ? G G C T T ? T A ? ? A G G ? ? ? ? ? ? ? ? A G ? ? ? A G A T ? ? A A G ? ? ? G T ? ? ? C G ? ? ? ? C C C ? ? ? ? ? ? ? ? G A T C G ? ? G T ? ? ? ? ? ? T G T C G G G C C G ? ? A T A A T ? ? G G ? ? C ? ? G G G C G G G G G G T T ? ? ? ? ? G G G G C ? ? ? ? ? G G G T ? T ? ? ? ? ? ? A A T G ? ? ? ? ? ? A ? ? G C A ? G G ? ? ? ? ? ? ? ? ? ? ? C C C C A A G G G C C ? ? ? ? ? ? ? ? C G ? ? ? A A G G T G A G G A ? ? ? ? C A ? A G ? A C ? ? ? ? ? C A T G G ? ? ? ? ? ? ? C ? ? G G ? ? ? ? C ? G G G G G A ? ? ? ? ? ? ? ? ? ? ? ? ? ? ? T ? ? ? ? ? ? ? ? ? ? ? G C C ? ? ? ? ? ? ? ? ? C ? ? ? ? ? ? ? ? ? ? ? ? ? ? ? ? ? ? ? T ? ? ? ? G A ? ? ? ? ? ? ? G A C T A ? ? ? ? ? ? ? ? ? T G A C A C C ? ? A G A ? ? ? ? ? ? ? ? ? G G C G G G G C G G C C G C ? ? ? ? ? ? ? C G C ? A A ? ? G ? ? ? ? ? ? ? ? ? ? ? ? ? ? ? G G A G G C ? T G ? ? G C T ? ? A G G A G G A G A ? ? ? C G G C A ? ? ? ? ? ? ? ? ? ? ? ? C</t>
  </si>
  <si>
    <t xml:space="preserve"> G G ? ? G G ? ? A ? A G C G C C C G A A T A G A G C G ? ? A A T A T G G G A ? C G G C G T G G A G G T C G G ? ? C G A T G G G C ? G A ? G G T G T G T G A A G G T C A ? G G G G T G C G ? G G C A C A G G G G C T G G G C G G C A A A ? G T G A C ? C ? ? ? ? ? G G ? G T G G T A A A ? G G ? ? A T G G ? ? G T C ? ? A ? ? ? ? ? A A A T A G T ? ? A ? T T A C T C A T A T G C G T G T G ? ? G A G ? G A A A A ? A C C T G C G A A A A C T C G ? G C G A G G T A A G G C T C ? A C ? C T G G C ? ? G C C G G G C T T C C G C G G A A C G A A G T G ? ? G A T C ? ? C G C G A G A G C G T C ? G G G G C A G C A G G C G G G ? ? C C ? A C A ? ? G ? A G G C G ? ? G C G T C A G G C C G T G G G A C G ? ? ? ? G G G G T C C G A G A ? C C G G C C T A A A C G C G G T ? A T C A G G G C A A G A A G ? ? T C C G A A C ? ? G G C T G G T A C ? A A C ? A G ? C T G C C A ? G T T G G G G G ? G G ? ? ? A ? ? T C G G G A ? ? ? ? ? C ? ? ? ? A T G T G T A ? C G G T T G G G T C C A G T C T G C A T G C C C ? ? ? ? ? ? ? ? C G T C A ? ? ? ? T G G T T T ? ? G G T G G G G ? ? ? ? G A G T C ? ? A C C C G C G G G G C C C ? A T ? A G A C ? ? ? A A T C T T T C C C G C G A T A A G ? ? ? T C ? ? ? A G C ? ? G G G G C G A G G G A A ? G G G G G G G G G G G G C G C A G G G C C G T C T G T ? G G G A T G ? ? ? G G G ? A C A G C ? G C A A G ? ? A A C G G G G A C G G C G C G A C C C A A C ? ? ? G C C T G G C ? ? ? ? G C T T G G G T G G A C ? C ? ? C T G A G A T C G A C ? ? ? ? ? C ? ? ? ? ? T G T A T ? ? G G C ? G ? ? G A G T T T C G T A C G G C ? C G T T G A A ? ? ? A G G A A A T ? G C C C T T C T C ? T A A T ? G G T G A ? A T C A A G C G T G T T A C ? C T C C G G C A G C G G G C G G ? G G G G T G A G C ? ? ? ? ? ? ? ? ? C G G A G G G C G A C G G G G G T A G G A G G G A A T A G A C C C A T G G C C A C G A G C ? ? C C T G A T T ? ? ? ? G G T G C G G A G T G ? G G C C C A A A ? G T C T A C G G T G A G A C C T C G A G G T G G G G T G A ? G A ? G C G A A G G G G G G ? G G ? ? A G T C G G T G C G G T A C G A G G A G ? ? G T ? C A T G G T ? ? ? C ? ? G G G T C T ? C ? ? ? ? T C G A G G T C A G G C G C G C G G C A C ? ? C A T C ? ? ? ? ? G T C C G G A C ? G C G A G C G G C T T T T ? C G A G ? G A G G G G G C A G ? ? G ? C A T A ? A A G C A C G T ? G T C G C T G A ? ? ? ? ? ? ? ? ? ? A A A T C G ? ? A T A C T ? ? ? T G T C G G G C C G C ? ? ? ? ? ? C A C G C C C G G ? ? ? C A G ? G G G T T ? G A ? ? ? ? ? G C G G C G ? G G G T C T G A C A G G A ? T ? G G ? C C T ? T G G C A G G ? G G C A ? A ? ? A G A T C C T A A G G G C C ? ? ? A ? ? A A A G A ? ? A G ? G T G A G G A G G G C C A T A G A A C T C T A C C A T G ? T A A G G ? ? C G C G G C G A ? C G ? G G G G A G A T T A A A G C C G A C G ? T G G G ? ? ? ? G G T A G C C A T ? ? ? ? ? ? ? A ? ? ? ? ? ? ? G C G T A C ? G ? ? ? ? T ? ? ? C G A G C ? G A A A G A C T A G A ? ? ? C T ? ? ? G A C A C C G T A G ? ? ? ? ? ? ? C G G A A T G G G G C G G C C G C C T C G C T G A T A ? ? A G ? G C A A T C A A G G T C C A A C G G A G G C G T G C G G C T ? ? G G G A A ? ? ? A ? ? C C G G C A G A G ? ? T G G A C C A ?</t>
  </si>
  <si>
    <t xml:space="preserve"> G G G C G G T C A A A G C G C C C G A A T A G G G C G C G A ? T A T G G G A G C G G C G T G G A G G T C G G T G C G A A T G G C G G A ? G G T G T G T G A A G G T C ? ? G G G G T G C G ? G G C A C A G G G G C ? ? G G C G G C ? A A A ? T G A C A C T ? ? ? ? A G T G T G G ? ? G A C G G G A G T G G G C ? ? ? ? ? ? ? ? ? C T A A ? ? A G T G A A A T C A C T C ? ? ? T G C G T G G T ? ? G A G ? G A A A A A A C C T G C G A A A G ? T C G ? G C G A G G T A A G G C T ? T A C A C T G G C ? ? ? ? C G G G C T C C C G C G G A A C ? A A G T G G C G A T C C G C G C ? A G A G C G T C T G G G G C A G C A G G C G G G G G C C C A C ? T C G G A G G C G G G G C G T C A G G C C A T A G G A C ? ? ? ? G G G G G T C C G A G ? C C C G G C T T A A A C G C G G T C A T C A G G G C A A G T G T ? T T C C G ? A C ? ? ? G C T G G ? A ? ? G A C ? A G T C T G ? A C T G T T G G G G ? C G G ? ? ? A A G T C G G G A G A A A G C ? ? ? A A T G T G T A G C G G C T G ? ? T C C A G C T T G C A T G C C C ? ? ? A ? ? G C C ? ? C A A A G ? T G G T T T G T G G T G G ? ? ? ? ? ? G A G T C ? ? A C C C G C ? G G G C C C ? A T G A G A C T T A A A T C T T T C C C G C G A T A A G G C C T C G T G A G C ? ? G G G G C G A G G G A A G G G G G G G G G G G G G C G C A G G G C C G T C T ? ? C G G G A C G T T C G G G ? A C A G C ? ? C A A G G C A A C G G G G A C G G C G C G A C C C A G C G C G G C C T G G C A T A C G C T T G G G T G G A ? ? C C A C T G A G A T C G A C ? ? A A T A G G A G ? T G T A T G ? G G C C G T C G ? ? ? T T C G C C C G G ? ? C G T T ? ? ? ? ? ? A G G A A A T G G ? C C T T C T C G T ? ? ? ? G G T G A A A T C A A G C G T G T T ? C C ? ? C C G G C A G C G G G C G G C G G G G T G A G C T A ? ? ? ? ? ? ? ? G G A G G G C G A C G G G G G T A G G A G G G A A T A G A C C C C C G G C C ? C G A ? C ? ? C C T ? ? C G G C A C G G C G C G A A G T G C G G C C C A A A ? G T C T A C ? G T G A G A C C T C G A G G C G G G G T G A C G A ? G C G ? ? G G G G G T ? G G G C A G T ? G G T G C G G T A C G A ? ? ? G G A ? ? ? ? ? ? ? ? T A G ? C ? ? G G G T C T ? C G G G T T C ? A G ? ? C A G G C G C G C G G ? ? ? ? ? C A T C A G ? ? ? A T C C G G A C G G C G A G C G G C T T T T A C G A G G G A G A G T G T ? ? G A A ? C A T A C A A G C A ? ? ? ? G T C G C T G G C ? ? ? ? ? A ? ? G A ? A ? C G G G G T A C T T G A T G T C G G G C C G C A A T A A T A G G G C C C ? ? ? ? ? ? G G G G G G T T A ? ? A G G G G G C G G C G G G G G T C T G A C A G G A A T G G G G C C T ? T G G C A G G G G G C A ? A C G A G A C C C C G A G G G C C G ? ? A T ? A A ? G A ? ? ? ? G G T G A G G A G G G C C A C A G A A ? T ? ? A C C A T G G T A A G G T ? C G C G G C G A A C G ? G G G G A G ? ? T A A A G C C G A C ? ? T G G G ? T A C G G T A G C C A T G A ? ? ? C G A ? G C G T G ? ? C G T A C ? G C ? ? C ? A ? ? C G A G ? ? ? A A A G A C T A G A C C A C T ? A T G A C A C C G C A G ? A G C G G G ? G G G G C G G G G T G G C C G C C T C G C C G A T A A A A ? ? ? C A A T C A ? ? ? T C ? ? ? ? G G A G G C G T G C G G C ? C ? G G G A G G ? ? ? ? C C C G G C A G A G ? ? ? G G A C T A C</t>
  </si>
  <si>
    <t xml:space="preserve"> G G ? ? ? G ? ? A ? ? G C G ? ? C G A ? ? ? ? G G C G C G A A ? ? ? ? ? ? ? ? ? ? ? ? ? ? G G A G A T C G ? ? ? C G A T G G G C G G ? ? ? G ? G ? ? ? ? ? ? ? ? ? ? ? ? G G G G T G C ? G G ? ? ? ? A G ? ? ? ? T G G G C G G T ? A ? ? ? T G A C ? ? ? ? ? ? ? A G ? G ? ? ? ? ? G A ? ? ? ? ? ? T G G G ? ? ? ? ? ? ? ? ? ? ? ? ? ? ? ? A G T ? ? A ? T ? ? ? ? ? ? ? ? T G C G T G G T G C G A G ? G ? A A A ? A C ? ? ? ? G A A ? ? ? ? ? ? G G C G ? ? ? ? A A A ? ? ? ? ? A ? ? ? T ? G ? ? ? ? ? ? G G G C T C C C G C G G A A C ? ? ? ? ? G G C G ? T C C G ? ? C ? ? ? ? ? C G T C T G G G G C A G C A G G C ? ? ? ? ? ? C ? ? ? ? ? ? G A A G G C G G G G C G ? C A G G C C A T A G G ? C G C T ? ? G G G G T C C G A G ? C C C G ? ? ? ? A A A C ? ? ? ? ? ? A T C A G G G ? ? ? ? A A G C ? ? ? ? ? ? A C G ? ? ? C T G G ? ? ? ? ? ? ? ? A ? ? ? ? ? ? ? ? ? G T T G ? ? ? ? C G G ? ? ? ? ? ? ? ? ? ? ? ? ? ? ? ? ? ? ? ? ? ? ? ? ? ? ? ? ? G ? ? ? C T ? ? ? T C ? ? ? ? C ? ? ? ? ? ? ? ? ? ? A ? ? T ? ? ? ? G T C A ? A G ? ? ? ? T T ? ? ? ? ? T G G G ? A G G C A A G ? ? ? ? ? ? ? ? ? ? G ? ? ? ? ? ? ? A ? ? A G A C T T A ? A T C T T T C C C G C G A T ? ? ? G ? ? T C ? ? G A ? ? ? ? G G G G C G A G G G A ? ? G G G G G G G G G G G G C G C A G G G C C ? ? ? ? ? ? C G G G A C G T T C G G G ? A C A G C ? ? ? A A G ? ? A A C G G ? ? A C G ? ? ? ? G A ? ? ? ? ? ? ? ? ? ? ? ? ? ? ? ? ? ? ? ? G ? ? ? ? ? ? ? ? ? ? C C ? C A C ? ? ? G ? T C G ? ? ? ? ? ? ? ? ? ? ? ? ? T ? T A T ? ? ? ? ? ? ? ? ? ? ? ? ? T T C ? ? ? ? ? ? ? ? C G T T G A A ? ? C A G G ? ? ? ? ? ? ? C C T T C ? ? G T A T C ? G G T ? ? ? A T C A A G C G T G T T A C C ? ? ? ? ? ? ? ? G C G G A ? ? ? ? G G G G T G A G C ? ? ? ? ? ? ? ? C C G G A G G ? C G A C ? G G G G ? ? ? ? ? G G G A ? ? ? ? ? ? ? C C C ? G C ? ? C G ? ? C ? C C C T G ? ? G ? ? ? ? ? G C G C G G ? ? T G C G ? ? ? C A A A ? G T C T A C ? ? ? ? ? ? ? ? ? ? ? ? A G G ? ? ? G G T G A ? G A A G C G T C G G ? G G T ? ? ? ? ? ? ? ? ? ? G T G C G G ? ? C G A G G ? G G G ? ? ? ? ? ? ? ? ? ? ? G ? ? ? ? G G T C ? ? C G G G T ? C G A G G T ? ? ? ? C G C G C G G ? ? C C ? ? ? ? ? ? ? G C C A T T ? G G A C ? G C G A G C G G C T T T T A C G A G G ? ? G A G T G C ? G ? ? ? G C A T ? ? A A G ? ? ? ? ? ? G T T G ? ? ? G ? ? ? ? ? ? ? ? ? ? A ? ? ? C G ? ? ? ? ? ? ? ? ? ? T ? ? ? ? G G C C G C ? ? ? ? ? ? ? ? ? ? C C C G G G G G C G G G G G G T T ? ? ? ? ? ? G G ? ? ? ? ? ? G ? ? ? ? ? T ? A C A G ? ? ? ? ? G G G C C T ? ? ? G C A ? ? G G ? C A C A C ? ? ? A ? ? C C G A G ? ? ? ? ? ? ? ? ? ? A A ? ? ? ? ? ? ? ? G T G ? ? G A G G G C ? A C A G A ? ? T ? ? ? ? ? ? ? G ? T A A G G ? ? ? ? ? G G ? G ? ? ? ? ? ? G G G A G ? ? ? ? A A G C C G A C ? ? ? ? ? ? C T A C ? ? T A G C ? ? ? G A C C A C G ? ? ? ? ? ? ? ? ? ? ? ? ? C ? ? ? ? ? ? ? ? T G C G A ? ? ? ? ? ? ? ? ? ? ? ? ? ? ? ? ? ? ? ? A T G A C A C C G C ? ? ? ? ? C G G G ? ? ? ? ? ? G G G G C G G C C G C C T C G ? C G A T A ? ? ? ? ? ? ? ? ? ? ? ? A G G T C C C ? ? ? ? ? ? ? ? ? ? ? C G ? ? ? ? ? G ? ? ? ? ? ? ? A ? ? ? ? ? ? ? ? ? ? ? ? ? T G G A C ? A C</t>
  </si>
  <si>
    <t xml:space="preserve"> ? G G ? ? ? ? ? ? A A ? ? ? ? C C G A A G C G A G ? ? ? ? ? ? T A ? ? ? ? ? ? ? ? G C G T G G ? G G T C G G ? ? ? ? ? ? ? ? ? ? ? ? A ? G ? ? G T ? ? ? ? ? ? G T ? ? ? ? ? ? G T G C ? ? ? ? ? ? C A ? ? ? ? ? ? ? ? ? ? ? ? ? ? ? ? ? ? ? ? ? ? ? ? ? ? A T G A G G T G A ? ? ? ? ? A ? ? ? ? ? ? ? ? G ? ? ? ? ? ? ? ? ? ? ? ? ? ? A T A G ? ? ? A ? T T ? ? ? ? ? ? ? ? ? ? ? ? G G T G ? ? A ? ? ? ? ? ? ? ? ? ? ? ? ? ? ? ? ? A G ? T C G ? G C G A G ? ? ? ? ? ? ? ? ? ? A C ? C T ? G C ? ? ? ? ? ? ? ? ? ? ? C C G C G G A A C ? ? A G T G ? ? ? ? ? ? ? ? C ? ? ? ? ? ? ? ? ? T ? ? ? G G ? ? ? G C A G G C G ? ? G ? ? C T ? ? ? ? ? ? ? A G G ? G G G G C G T ? ? G G ? ? ? T A G G A C ? ? ? A G G G G G G C T T G G A ? ? ? G ? ? ? ? ? ? ? ? G C G G ? ? A T ? A G G ? ? ? ? ? A A G ? ? ? ? ? G G C A G C ? ? ? ? ? ? ? ? ? ? ? ? ? ? ? G T C ? ? ? C A ? ? T T G ? ? ? ? C G G ? ? ? ? ? G T C G G G ? ? ? ? A ? ? ? ? ? ? ? T G ? ? ? ? ? ? G G C ? ? ? ? ? ? ? ? ? ? ? ? G C A T ? ? ? ? ? ? ? ? ? A G ? ? ? ? ? ? ? ? ? ? T G G ? ? ? ? ? G G T G G ? ? ? ? ? ? ? ? ? G C ? ? ? ? ? ? ? ? ? ? ? ? ? ? ? ? ? ? ? A G A ? ? ? ? ? ? ? ? ? ? ? ? ? ? G C G A ? ? ? G G ? C ? ? ? ? ? ? ? ? ? A ? ? ? ? ? ? ? ? ? ? ? A G ? ? ? ? ? ? ? ? ? ? ? G C G C A G G G C C ? ? ? ? ? ? ? G G G A C G ? ? C ? ? ? ? ? ? ? ? ? ? ? ? A A G G C ? ? ? ? ? ? ? ? ? ? ? ? ? ? ? ? C ? ? ? ? ? ? ? ? ? ? ? ? ? G C A ? ? ? ? C T ? ? ? ? ? ? ? ? ? ? ? ? ? C T G ? G ? ? C G A C ? ? A A ? ? ? ? ? ? ? T ? ? ? ? ? ? ? ? ? ? G ? ? ? ? ? ? ? T C G C C ? ? ? ? ? C G T ? ? ? ? ? ? ? ? G G A A A T ? ? ? ? ? ? ? ? ? ? A T A ? ? A ? ? ? ? ? ? ? ? ? ? A G C G ? ? ? ? ? ? ? ? ? ? ? ? ? ? ? ? ? ? ? ? C G G C ? G G G T G ? G T ? ? ? ? ? ? ? ? C C ? ? ? ? G G C G A C ? ? ? ? G T T G G ? G G G ? ? ? ? ? ? ? ? C C C ? ? C ? ? C G A ? ? ? ? ? ? ? ? ? T T C T ? ? ? ? ? ? ? ? ? ? G T G C G G C C C ? A A ? G T C T ? ? G G T G A G A ? ? ? ? ? ? G G C G G ? G T G A C G A ? ? ? ? ? ? ? ? ? ? ? T ? ? ? ? ? A G ? ? G G T G C G G C G A G ? ? ? ? G A A ? ? ? ? ? ? ? ? ? A G G ? ? ? ? ? ? ? ? ? ? ? ? ? ? ? T C G A G ? ? C A ? ? ? ? ? ? ? ? ? ? ? ? ? ? ? ? T C ? ? ? ? ? ? ? C ? G G A C ? G ? ? ? G C G G C T T T T ? ? G A G G ? ? ? ? ? ? ? ? A G ? ? ? ? ? A T ? ? ? ? ? ? ? ? ? ? ? ? ? C ? ? T G G ? ? ? ? ? ? ? A G ? ? ? ? ? A A A ? ? ? ? ? ? ? ? ? ? ? T C G G G C C G ? ? ? ? ? ? ? ? ? G G C C C G G ? ? ? C G G G G G G T T ? ? ? ? ? ? ? ? ? ? ? G C G G G ? ? ? ? T ? ? ? ? ? ? ? ? ? ? G G G ? C T ? ? ? G ? ? ? G G ? ? ? ? ? A C G ? ? A ? ? C C G ? ? G G A A C ? ? ? ? ? ? ? A G G ? ? ? ? ? G T G A G ? A ? ? ? ? C ? ? ? ? ? ? ? ? ? ? ? ? C A T ? ? ? ? ? ? ? ? A C ? ? G ? ? ? ? ? ? ? ? ? ? ? ? ? ? ? ? ? ? ? ? ? C C G ? ? ? ? ? ? ? ? ? T A C ? ? ? ? ? ? ? ? ? ? ? ? ? ? ? ? ? G G C G G A A ? ? ? ? ? ? ? ? ? ? ? ? T G ? ? C G A ? ? ? ? ? ? ? ? ? ? T A ? ? ? ? ? ? ? ? ? ? G ? ? ? ? ? ? ? ? ? ? ? ? ? ? ? ? ? ? ? ? ? ? ? ? ? ? ? ? ? C C G C ? ? ? ? C C G A T A ? ? ? ? ? ? ? ? ? ? ? ? ? ? ? ? ? ? ? ? C G G ? ? ? ? G T G ? ? ? ? ? ? ? G G G A G ? ? ? ? ? ? ? ? ? ? C A ? ? ? ? C ? ? ? A C ? ? ?</t>
  </si>
  <si>
    <t xml:space="preserve"> G G G C ? G A G ? ? A G C G C C C G A A T A G G G C G C G A A T A T G G G A G C G G C G T G G A G G T C G G T G C G A T G G G C G G A C G G T G T G T A A A G G T C ? T G G G G T G C G G ? G C A C A G G G G C T G G G C G G C A A A ? ? T G A C A C T G A C G A G T G T G G T C G A C G G G A G T G G G C G T C ? ? A A ? C C T A A ? ? ? ? ? G G A A T C A C T C ? ? ? T G C G T G G T G C G A G C G A A A A ? A C C T G T G C A A A C T C G G G C G A G G T A A G A C T ? ? A C ? C T G G C G G ? ? C G G G C T C C C G C G G A A C G ? A G T G G C G A T C C G C G C G A G A G C G T C T G G G G C G G A G G G C G G G G G C C C A C A T C G G A G G T G G G G C G T C A G G ? C A T A G G A C G C T A G G G G G T C C G A G A C C C G G C C T A A A C G C G G T C A T C A A G G C A A G A A G C T T C C G A A C G C ? G C T G G T A ? ? ? ? ? G A G T C T ? ? ? A ? G T T G G G G G C G G G A T ? A G T T G G G G G G ? A G C T A T A A T G T G A A G C G G C T G G G ? C C A G C C T G C A T ? C C C G G ? ? T A G C C G T C A A ? ? ? ? G G T T T G T G G T G G G G A G G C G A G T C ? ? A C C ? ? ? G G G G C C C ? A T G A G A C T T A A A T C T T T C C C G C G A T A A G ? C C T C G T G A G C ? A G G G G C G A G G G A A G G G G G G G G G G G G A C G C A G G G C C G T C T G T C G G G A C G ? T C G G G ? A C A G C G G C A A G G C A A C G G G G A ? ? G C G C G A C C C A G C G C G G ? ? ? ? ? C ? ? A C G C T T G G G T G G A C C C C A C T G ? G A T C G A C ? ? ? ? T A G G A G ? T G T A T ? ? ? ? ? ? G T C G A G ? ? ? C G C C C G G ? ? C G T T G A A ? ? ? A G G A A A T G G C C C T T C T C A T A A T A A G T G A G A T C A A G C G T G T T A C C C T C C G G C A G C G G G C G G C G G G G T G A G C ? A ? ? ? ? ? ? C C G G A G G G C G A C G G G G G T A G G A G G G A A T ? G A C C C C C G G C C A C G A G C ? C C C T G A C G ? ? ? ? G G C G C G G A G T G C G G C C C A A A C G T C T A C G G T G A G A C C T C G A G G C G G G G T G A C G A A G C G A A G G G G G T ? G G G C A G T ? G G T G C G G T A C G A G ? ? G G G T G ? C A T G G T G G G C A T T G G T C T T C G G G ? T C G A G G T C ? G G C G C G C G G ? A C C T C A ? C A G ? ? ? G T C C G G A C G G C G A G C G G C T T T T A C G A G G G A G A G T G C A G G A G G C A T A T A A G C A C G T A G T C G C T G G C C C ? ? C A A G G A ? A T C G G ? A T A C T T G A T G T C G G G C C G C A A T A A ? C A C G C C C G G G G G C G G G G G G T T A ? ? ? ? G G G G C G G C G G G G G T ? T ? A C A G G A A T G G G G C C T ? ? ? G C A G G G ? G C A C A C ? ? G A ? ? T C G A G G G C C G G G A T C A A A G A C G A G G G T G A G G A G G G C C A C A G A A C T C T A C C A T G G T A A G G ? A C G C G ? ? G A A ? ? ? G G G G A G ? ? ? A A A G C C G A C G ? T ? ? ? ? ? ? ? G G T A G C C A T ? ? ? ? A C ? A T G C G T G C G C G T ? C T G ? ? ? C T A T G C G A G ? ? ? ? A A G A C T A G A ? ? ? ? ? ? A T G A ? ? C C G C A G A ? G C G G G ? G G G ? ? G G G G C G G T C G C C T C G ? C G A T A A A A G C ? C ? ? ? C A A G G T C ? ? ? C G G A G G C G T G C G G C T C ? G G G A G G A G ? ? C C C G G C A G A G ? ? T G G A C ? ? C</t>
  </si>
  <si>
    <t xml:space="preserve">    btoko_JK080L-4_13391</t>
  </si>
  <si>
    <t xml:space="preserve"> ? ? ? C A C ? ? ? ? ? ? ? ? ? ? ? ? ? G G C G A G C G ? ? ? ? ? ? ? ? ? G A G C G ? ? ? ? ? ? ? ? ? ? ? ? ? ? ? ? ? ? T G G G ? ? ? ? ? ? ? G ? ? ? ? ? ? ? ? ? ? ? ? T G G ? ? ? ? ? ? ? ? ? ? ? ? ? ? ? ? ? ? ? ? ? ? ? ? ? ? ? ? ? ? ? ? ? G A ? ? ? ? ? ? ? ? ? ? ? ? A G ? ? ? ? ? ? ? ? ? ? ? ? ? ? ? ? ? ? ? ? ? ? ? ? ? ? ? ? ? G G G ? ? ? ? ? ? ? ? ? T ? ? ? ? ? ? ? ? ? ? ? ? ? ? ? ? ? ? ? ? ? ? ? ? ? ? ? ? ? ? ? ? ? A G C ? ? ? ? ? ? ? ? ? ? T A A G ? ? ? ? ? A C ? ? ? ? ? ? ? ? ? ? ? ? ? ? ? ? ? ? ? ? ? ? ? ? ? ? ? ? ? ? ? ? ? ? ? ? ? ? ? ? ? ? ? ? ? ? ? ? ? ? G ? ? ? ? ? ? ? ? ? ? ? ? ? ? G G G G ? ? ? ? ? ? ? ? ? ? ? ? ? G C G G G ? ? ? ? ? ? ? G ? C G T G ? ? G ? ? ? ? ? ? ? ? ? ? ? ? ? ? ? ? ? ? ? ? ? ? ? ? ? ? ? ? ? ? ? ? ? ? C A T ? ? ? ? ? ? ? ? ? ? ? ? ? T T C ? G ? ? ? ? ? ? ? ? ? ? ? ? ? ? ? ? ? ? ? ? ? ? ? ? ? ? ? ? ? ? ? ? ? ? ? ? ? ? ? ? ? ? ? ? A T T T G G G A G ? ? ? ? ? ? ? ? ? ? ? ? ? ? ? ? ? ? ? ? ? ? ? ? ? ? ? ? ? ? ? ? ? ? ? ? ? ? ? ? ? ? ? ? ? ? ? ? ? ? ? ? C ? ? ? ? ? ? ? ? ? ? ? ? ? ? ? T G G ? ? ? ? ? ? ? ? ? G ? ? ? ? ? ? ? ? ? ? ? ? ? ? ? ? ? A ? ? ? ? ? ? ? ? ? ? ? ? ? ? ? ? ? ? ? ? ? ? ? ? A A ? ? ? ? ? ? ? ? ? ? ? ? ? ? ? ? ? ? ? ? ? ? ? ? ? ? ? ? ? ? ? ? ? ? ? ? ? ? ? ? ? ? ? G G G C C G G ? ? ? ? ? ? ? ? ? C G G G ? ? ? ? ? ? ? ? ? ? ? ? C A A G G C ? ? ? ? ? ? ? ? ? ? ? ? ? ? ? ? ? ? ? ? ? ? ? ? ? ? ? ? ? ? ? ? ? T A C G ? ? ? ? ? G A G G A ? ? ? ? ? ? ? ? ? ? A T ? ? ? ? ? ? ? ? ? ? ? ? ? ? ? ? ? ? ? T ? ? ? ? ? ? ? ? ? ? ? ? ? ? ? ? ? C C ? ? ? ? ? C A G G G ? ? ? ? ? ? ? ? ? ? ? ? ? ? ? ? ? ? T C T C ? ? ? ? ? ? G G T G A ? ? ? ? ? ? ? ? ? ? ? ? ? ? ? C ? ? ? ? ? ? ? ? ? ? ? ? ? ? ? ? ? G G G ? ? ? ? ? ? ? ? ? ? ? ? ? ? ? ? G G T ? G ? C G A C G G ? ? ? ? ? ? ? ? ? ? ? A A T ? ? ? ? ? ? ? ? ? ? ? T ? ? ? ? ? ? ? ? ? ? ? ? ? ? ? ? ? ? ? ? ? ? ? ? ? ? ? ? ? ? ? ? ? ? ? ? ? ? ? ? ? ? ? ? ? C ? ? ? ? ? ? ? ? ? ? ? ? A ? ? ? ? ? G G T G A ? ? ? ? ? ? ? ? ? ? ? ? ? ? ? ? ? ? ? ? ? ? ? ? ? ? ? G C G G T A C G A G ? ? ? ? ? ? ? ? ? ? ? ? ? ? ? ? ? C ? ? ? ? ? T ? ? ? ? ? ? ? ? ? C G A G ? ? C C ? G C G ? ? ? ? ? ? ? ? ? ? ? G G A A ? ? ? ? G T C ? G G ? C G ? ? ? ? ? ? ? ? ? ? ? ? ? ? ? ? A G ? ? ? ? ? ? ? ? ? A ? ? ? ? ? ? ? ? ? ? ? ? ? ? ? ? ? ? ? ? ? ? ? ? ? ? ? ? ? ? ? ? ? ? ? ? T A ? ? ? ? ? ? ? ? ? ? ? ? ? ? ? ? ? ? ? ? G G C C A ? ? A T ? ? ? ? ? ? ? A A ? G G ? ? ? ? ? ? ? ? ? ? ? ? ? G T ? ? ? G G G ? ? ? ? ? ? ? ? ? ? ? ? ? ? ? ? ? ? ? ? ? ? A T A ? ? ? ? ? ? G ? ? ? ? ? ? ? C A ? ? ? ? ? ? ? ? ? ? ? ? ? ? G G C C G G G ? ? ? ? ? ? G A ? ? ? ? ? ? ? ? ? ? ? ? ? ? ? ? ? ? ? ? ? ? ? ? ? ? ? ? ? ? ? T G ? T A A G T ? ? ? ? ? ? ? ? ? ? ? ? ? ? G ? ? ? ? ? ? ? ? ? ? ? ? ? ? ? ? ? ? ? ? ? ? ? ? ? ? ? ? ? ? ? G G C A T ? ? ? ? ? ? ? ? ? ? ? G T G C ? ? ? ? ? ? T G ? ? ? ? ? ? T G ? ? ? ? ? ? ? ? ? ? ? ? ? ? ? ? ? C T A C ? ? ? ? T G ? ? ? ? ? ? ? ? ? ? ? ? ? ? ? ? ? ? ? ? ? ? ? ? ? ? ? G C C G C C T C ? ? ? ? ? ? ? ? ? ? ? ? ? ? ? ? ? ? ? ? ? ? ? ? ? ? ? ? ? ? ? ? ? ? ? ? ? ? ? ? ? ? ? ? ? ? ? ? ? ? ? ? ? ? ? ? ? ? ? ? ? G A G ? ? ? ? ? ? ? ? ? ?</t>
  </si>
  <si>
    <t xml:space="preserve"> G G G C ? G T C A A A G C G C C C G A A T A G G G C G C G A A T A T G G G A G C G G C G T G G A G G T C G G T G C G A T G G G C G G A C G G G G T G T G A A G G T C A T G G G G T G ? G G ? G C A C A G G G G C T G G T C G G T ? ? ? A G ? ? A C A C T ? A C G A G ? G T A G C C ? ? C G G G A G T G G G C G T C G T ? ? ? ? ? ? ? ? ? T A G T G ? A ? T C A C T C A C T T G C G T G G T G C G A G C G A A A ? ? A C C T G C G A A A G C T C G G G C G A G G T A A G G C T ? ? A C ? C T G G C ? ? ? ? C G G G C T C C C G C G G A A C ? ? A G T G G C G A T C C G C G C ? A G A G C G T T T G A G G C A G C A G G C G G G G G C C C A C A T C G G A G G C G G G G C G T C A G G C C A T A G G A C G C T ? ? G G G G T C C G A G ? C C C G G C C T A A A C G C G G T C A T C A A G G C A A G A A G C T T C C G A A C G ? G G C T G G T A ? ? ? ? ? G A ? ? ? ? ? ? C A ? G T T G G G G G T A T G A T A A G T C G G G A G G ? ? ? ? T A T A A ? G T ? ? A G C G G C T G ? ? ? C C A G C C T G C A T ? ? C C ? ? G A ? A G C C G T A A ? ? ? G T G G T T T G T G G T G G G ? ? ? ? ? G A G T C ? ? A C C C G C ? G G G C C C T ? T G A G A C T T A A A T C T T T C C C G C G A T A A ? ? C C T C G T G A G C G A G G G G C G A G G G A A G G G G G G G G G G G G G C G C A G G G C C G T C T ? ? C G G A A C G T T C G G G ? ? C A G C ? ? ? A A G G C A A C G G G G A C ? G C G C G A C C C A A C G C G G C C T G G C A ? ? ? G C T T G G G A G G A C C C C A C T G ? G A T C G A C ? ? ? ? A C ? ? ? ? G T G T A ? G G G G C C G ? ? ? ? ? ? T T C G C C C G G ? C T G T T G A A C A ? A G G A A A G ? ? C C C T T C T C G T A A T A G G T G A ? A T C A A G C G T G T T A C ? C T C C G G C A G C G G G C G G ? G G G G T G A G C T A ? ? ? ? G ? C C G G A G G G C G A C A G G G G T A G G A ? G G A A T A G A C C C A T G G C C ? C G A G C C C C C T G ? C G ? ? ? C G G C G C G G ? ? T G C G G C C C A A A C G T C T A C ? G T G A G A C C T C G G G G T A G G G T G A C G A ? G T G ? ? ? G ? G G T ? ? G G C A G T C G G T G C G G T A C G A G G A G G G T G ? ? A T G G T A G ? C ? C G G G T C T T C G G G ? T C G A G G T C A ? ? C G C G C G A C A C C ? C ? T C A G ? C C G T T C G G A C G G C G A G C G G C T T T T A C G A G G G A ? ? ? ? ? ? A G ? ? ? G ? A T A C A A G C A C ? ? A G T C G C T G G C ? ? ? ? ? A A G G A ? ? ? C A G G G T A C T T G A T G T C G G G C C G C A A T A A ? A G G G C C C G G G G G C G G G G G G T T A ? A A G G G G G ? G G C G G G G G T ? T ? ? C A G G A A T ? G G G C C T A ? ? G C A G G G G G C A C A C G A G A ? ? T T A G G G G C C G G G ? ? C A A A G A C G A G G G T G A G G A G G G C T A C C G A A C T C T A C C A T G A T A A G G T A C G C G G C G A A C G ? ? G G G A G ? ? ? A A A G C C G A C G G T ? ? ? ? T A C G G T A G C C A T G A C C ? ? ? A ? ? ? G T G C ? ? ? ? A C T G C ? ? ? T A ? ? C G A G C G G A A A G A C T A ? ? C C A C T ? ? ? G A C A T C G C A G ? A G C G G G C G G G G C G G G G C G G T C G C C T C G C C G A T A ? A A ? C ? ? A A T C A A G G T C ? ? ? C G G A G G C G T G C G ? ? ? ? T G G G A G G A G ? ? C C C G G C A G A G ? ? T A G A C C ? C</t>
  </si>
  <si>
    <t xml:space="preserve">    CER_JK155L-4_6350</t>
  </si>
  <si>
    <t xml:space="preserve"> ? ? G A ? ? ? ? ? ? G G T T ? ? ? ? ? ? ? ? ? A G A T ? ? G G G G A ? ? G C G A G G ? ? ? ? ? ? ? ? ? ? ? ? ? ? G A G T T ? ? ? ? ? ? ? ? ? ? G G ? ? ? ? ? ? ? ? ? ? ? ? ? ? G G G A A ? ? ? ? ? ? G T ? ? ? C T T G T C G G C ? C ? ? ? ? ? ? ? ? ? ? ? ? ? ? G G ? ? ? ? ? ? ? ? ? A ? ? ? ? ? G T A G ? ? ? ? ? ? ? ? G ? ? ? ? ? ? ? ? ? ? ? ? ? ? ? ? G ? ? ? ? ? ? ? ? ? ? ? ? ? ? ? ? ? ? ? ? ? ? ? ? ? ? ? ? T T G T G C ? ? ? ? C A ? G G G ? ? ? G C A G A ? ? ? ? ? G ? ? ? ? ? ? C ? ? ? ? ? ? T T C G ? ? ? ? ? ? ? ? ? ? ? ? ? ? ? ? ? ? ? ? ? ? ? ? ? ? ? ? ? ? ? ? ? ? ? ? ? ? ? ? ? ? ? ? ? ? ? G T G G ? ? ? ? ? ? ? ? ? ? ? G ? C T G T G ? ? ? ? ? G T C G G ? ? ? ? ? ? G G C A ? ? ? ? G G G G G C ? ? ? ? ? ? ? ? A ? ? ? ? ? ? ? ? ? ? ? ? ? ? ? ? ? A A G G C A C C ? ? ? ? ? A T ? G ? C A A A ? ? ? ? ? ? ? ? ? ? ? ? ? ? C ? ? ? ? ? ? ? ? ? ? ? ? ? ? ? ? ? ? ? ? ? ? ? ? C T T T G G A ? ? ? ? ? ? ? ? ? ? ? ? ? ? ? ? ? ? ? ? ? ? ? ? ? ? ? ? A T ? ? ? ? ? ? A G G ? ? ? ? ? ? ? ? ? ? ? ? ? ? ? C G ? ? ? ? ? ? ? ? ? ? ? ? ? T A G G G G A G G C ? ? ? ? ? ? ? C A A A T G ? ? ? ? ? ? ? ? ? A A ? ? ? ? ? ? ? ? ? ? ? ? ? ? ? ? ? ? ? ? ? ? ? ? ? ? ? ? ? ? ? ? ? ? ? ? ? ? G G T G ? ? C G G G ? G G ? ? ? ? ? T G T ? ? ? ? G G A A ? ? ? ? ? ? ? ? ? ? ? T ? ? ? ? ? ? ? ? T C G G T C ? C A C ? ? ? ? C G ? ? ? ? ? ? ? ? ? G T G T G G T G G T T A A A ? ? ? ? ? ? ? ? ? ? A ? ? ? ? ? ? ? ? ? ? ? ? ? ? ? ? ? ? ? ? ? ? ? ? ? ? ? C G ? ? ? ? ? ? ? ? ? ? ? ? ? T ? ? ? ? ? ? ? ? A ? ? ? ? ? ? ? ? ? ? ? G T A ? ? ? ? ? C A G ? ? ? ? ? ? ? ? ? ? ? ? ? ? ? ? ? ? ? ? ? ? T A ? ? ? ? ? ? ? ? ? ? ? ? ? ? ? ? ? ? ? ? A G G ? ? C ? ? ? ? ? ? ? ? ? ? ? ? ? ? ? ? ? ? ? G G G T G ? ? T ? ? T T T G ? ? ? ? ? ? ? G G G C A ? ? ? ? ? ? ? ? ? ? ? ? ? G G G G ? ? ? ? C A A A T ? G ? ? ? ? ? ? ? ? ? ? ? ? ? ? ? T T ? ? ? ? G G C T ? ? ? C A ? G A ? ? ? ? ? ? ? ? ? ? ? ? ? ? ? ? ? ? ? ? ? ? ? A A T A ? ? ? ? ? ? ? ? ? ? ? ? G ? ? G T G T C ? ? ? ? ? ? ? ? ? ? ? ? ? ? ? ? G A G ? ? ? ? ? ? ? ? ? A C ? ? ? ? ? ? ? ? ? ? ? ? ? ? ? ? ? ? ? G G ? ? ? ? A G G ? ? ? T G C ? G A ? ? ? ? A G T G ? ? ? ? ? ? ? ? ? ? ? ? ? ? ? ? C A ? ? ? ? ? ? ? ? ? ? ? ? ? ? ? ? ? ? ? ? C G ? ? ? ? ? ? ? ? ? ? ? ? ? ? ? ? ? A ? ? ? ? ? ? ? ? ? ? ? ? ? ? ? ? ? ? G T ? ? ? A T ? ? ? ? C ? ? ? ? ? ? ? A A ? ? ? ? T T G ? ? ? ? ? ? ? ? ? ? ? ? ? ? ? ? ? ? ? ? ? ? ? ? A A ? ? ? C G A T A G G G A ? ? ? ? ? ? ? ? ? ? ? ? ? ? A T G G ? ? ? ? ? ? ? ? ? ? ? ? ? ? ? ? ? ? ? ? T C ? ? ? ? ? ? ? ? ? ? ? ? ? ? ? ? ? ? ? ? ? ? ? ? A G G G G ? ? ? ? ? ? ? ? ? ? ? G ? ? ? C A A A A ? ? ? G T G ? ? ? ? ? ? C T G ? ? ? ? ? ? ? ? ? ? ? ? ? C A G T ? ? ? ? ? ? ? ? ? ? ? ? ? ? ? ? ? ? ? ? ? ? ? ? A G T A ? ? ? ? ? ? A ? ? ? ? ? ? ? ? ? ? ? G G C ? ? ? ? ? ? ? ? ? ? ? ? ? ? ? ? ? ? ? ? ? ? ? ? ? ? ? ? ? ? G ? ? C G T ? ? ? ? ? A C T G C ? ? ? ? ? ? ? ? ? ? ? ? ? ? ? ? ? ? ? ? ? ? ? ? ? ? ? ? ? ? ? ? ? ? ? ? G T A T G T T A T A ? ? ? ? ? ? ? ? ? ? ? ? ? ? ? A ? ? ? ? ? ? ? ? ? ? ? ? ? ? A C C ? ? ? ? ? ? ? A T G A ? ? ? A G G C A G A G ? ? ? ? ? ? ? ? G G G G ? ? ? ? ? ? ? ? ? T</t>
  </si>
  <si>
    <t xml:space="preserve"> ? ? G A A C ? ? ? ? ? ? ? ? ? ? G T C G G C G A G A T A C G G G G A G G G C G A G G C T G G T C G A G T G G G A G A G T T G T A G G T T ? ? G G G ? ? ? ? G T T G T ? ? ? ? T G G G A G A G T C C T G T G G G C T T G T C G G C G C G ? ? G A G A ? C G ? ? ? G G G G T G ? G T A A A A G C T A ? G T A G ? ? ? ? A G A A G ? T G G ? T G G G ? G ? ? ? ? ? G T ? ? ? ? ? ? ? ? ? ? G ? ? ? ? A G ? ? ? G ? ? ? ? ? A T T G T G C ? ? G T C A A G G G G T G G C A G A A G G A ? G T G ? ? ? A C T G T A ? ? T T C G T C A A T T G A G T ? G G A A C A A G C G T ? T T A ? ? A G A G T G ? ? ? ? ? ? ? ? ? G A G G G T G G G G A G T T A ? G G T G ? C T G T G A G G G A G T C G G A A G T G ? ? ? C A A C ? A G G G G G C T T G G ? ? ? ? A ? ? ? ? G G ? ? ? T A T T T ? C A ? ? G G C A C C T G T ? G A T ? G ? ? ? ? ? ? T C G ? ? ? G ? ? ? ? ? ? C G G G ? ? ? A C ? ? ? ? ? ? ? ? T T A T ? G G C ? T T T G G G G A A ? ? ? ? ? ? ? ? C ? ? ? ? ? ? ? T G G T C G ? ? G A T G T T T A A A ? ? ? ? ? ? T G T C ? ? ? A G T ? C G C C T G A T G T T T T A T T A G G G G ? ? ? ? ? ? ? G C ? ? C C C A T G ? T A A T T T G ? A A C T C ? ? ? G G C G A G C C ? ? A T A A G ? C C ? A A A ? T ? ? ? ? G A ? ? G G T G G G C G G G C G G G G T G T T G T T G G A G G A A G G G A C G G A ? G T T G A ? ? ? ? G G T C G G ? C T C ? ? ? ? T ? C G G C ? ? T G T A G G T G T G G T G G T T A A A A G A G A C A G G A A A ? G C A ? ? G T G T A T T T ? ? ? G C ? ? ? G ? ? ? ? ? ? ? ? ? C C ? ? G G G G ? T G G A ? T ? ? ? A A A G A G C ? ? ? G C G T A C G G ? ? C A G G T C T C A T G G T G C A G ? ? T G T T G A A A A G A A C ? A T A C G ? ? ? ? ? C G A G A G ? ? ? ? ? G C A T A A A ? ? ? G G G T G A T T T G G T G C G T C G T T T G T T A T ? G T G G G C A G T ? ? G G G G T G G ? A G G G G T ? ? G C A A A T G G T T ? T T C T ? T C A T G T G T T C T G T G G T T ? A G ? ? ? G A G ? C T T G G ? T G T T T ? ? G G T T G T G T A A T A ? G G T G C G G A ? C A G G ? G T G ? ? T T A G G G ? ? A ? ? ? ? G A G G A G A G G C G A G G C A C T ? ? ? ? ? ? ? ? ? ? ? G G T C C T T G G A C G A A G G G A ? ? ? ? A G A ? ? ? ? A G T G T ? A ? C T A ? ? G G A ? ? ? ? ? A G T ? ? G ? ? ? ? T G G G C G G G ? ? ? T A A G T A G T A G G G G G T ? ? ? ? A A G ? ? C C C A G ? ? ? ? ? ? G T T G T ? ? A A T G ? ? A C ? A T ? ? ? ? ? ? ? G A G T T G G A G T G G A G G G A C A ? ? G G C C ? C A C G A A C G G C G A T A G G G A G G T G ? T ? ? G C ? ? ? C G T G G A G G ? C G ? T T G G ? ? ? ? ? A T A T T C ? A A G A T ? T G T G A C ? ? C ? ? ? ? ? ? T T A G G G G C A C C ? T G ? ? ? C G G ? C C A A A A A ? ? G T G T ? ? ? ? ? C T G G T ? ? ? ? ? ? ? ? ? ? G C A G T G C G T ? A A ? A C ? T T ? A ? A A T T ? ? ? ? ? ? ? ? ? ? ? ? ? ? ? ? ? ? ? G A T G G T ? G G C A T T G T A ? ? ? C ? G C G G A A ? T A T ? ? ? ? ? ? ? ? A G ? ? C G T ? ? ? A T A C T G ? ? ? ? ? A T G ? ? ? ? ? T G G C T C G T ? ? ? ? ? ? ? ? ? ? A T A A T T G T A T G T T A T C ? G A ? T T T ? ? ? C C C ? ? ? ? ? ? ? ? ? C T G G A A ? ? ? ? C T A ? ? ? ? ? ? ? ? ? ? G G A G G C A G A G ? A T C T G G A G G G G A T ? A A C A C ? ?</t>
  </si>
  <si>
    <t xml:space="preserve"> ? ? G A ? C A G ? ? G G T T ? ? ? ? ? G G C G A G A T A C ? ? G G A G G G C G A G G C T G G T C ? A G T G G ? ? ? ? ? ? ? G T A G G ? ? ? ? G G G ? ? ? ? G T T G T C ? ? ? T G G ? ? G A G T A ? ? G T G G G C T T G T C ? ? ? ? C ? ? ? ? ? G A C C G A C T G G G G T ? ? G T A A A A ? ? ? ? A G T A G ? ? ? ? A G A ? ? ? ? ? ? ? T G G G ? G G ? ? ? ? G T G ? C T A ? ? ? ? ? G T G ? ? A G ? ? ? ? G G G ? ? ? T T G T G C ? ? G T C ? ? G G G G T G G C A G A A G ? ? ? G T ? A ? ? ? C T G ? ? ? ? T T C G T T A A T T G A G T ? ? G A A C A A G C G ? ? ? T A ? ? A G A G T G ? ? ? ? ? ? ? ? ? G A G G G T G G G G ? ? ? ? ? ? ? G T G ? C T G T G A G G G ? ? T C G G ? A G T G T G G C A ? C G A G G G G G C T T G G ? ? ? G A ? ? ? ? ? ? ? ? ? T A T T ? G C A C A G G C A C C T G T T G A T ? G G C A A A ? T C ? ? ? ? ? ? A A G T ? C G ? ? ? ? ? ? ? T ? ? ? ? ? ? ? T T A T ? ? ? C C T T T G G G G ? ? ? ? ? ? G G G C C ? ? ? ? ? ? A T G G T C ? ? ? G C T G T T T A A ? ? ? ? ? ? ? G G ? ? ? ? ? A G ? ? C ? ? ? ? ? ? ? G ? ? ? T A T T A G G G ? ? ? ? ? ? A A G T ? ? ? ? ? ? ? ? ? ? ? ? ? ? ? ? ? A ? C T C ? ? ? ? ? ? ? ? ? ? C ? ? ? ? ? ? ? ? ? ? ? ? A A A T G G ? ? ? ? ? ? G G T G G G C G G G C G G G G T G T T G T T G ? ? ? ? A A G G G A C G ? ? ? ? ? ? G ? A G ? ? G G T C G G ? C T C A C A A T ? C G G C ? ? T G T A G G T G T G G T G G T T A A A A G A G A ? ? ? G A A ? C G C A T G G T T T A T G T ? ? ? C C ? G T G ? ? ? A A ? ? ? ? ? ? A C G G G G T T G ? ? ? T ? A T A ? A ? A T C ? ? ? G C G T A C G G ? ? C A G G T C T C A T A G T G ? ? ? A A T G T T G A T A A T T T T ? A T A C ? ? ? ? ? ? ? ? A G A G ? ? ? C ? G C A T A A A ? ? ? G G G T G A ? G T G G T G C G T ? G T T T G ? T A T T A T G G ? C A G T ? ? ? ? ? G T G G ? A G G G G ? ? ? G C A A A T G G T T ? T T ? ? ? T C A T G T G T T C T G ? G G T ? ? ? ? ? ? G G A ? A C T T ? G ? T G T T T ? ? G G T T G T G T A A T A ? G G T G ? G G A A C A G G C G T G T C T T A G G G ? ? ? ? ? ? ? G A G G A G A G G C G A G G C A C T A A ? ? ? ? ? ? ? ? ? G G T C A T T G G A C G ? A G G G ? G T G ? A G A ? ? ? G A G T G T ? A A C T A ? A G G A A ? G C C A G T ? ? ? ? ? ? G T G G G C G G G ? ? ? T A A G T A G T ? G G G G G T ? ? ? ? A A ? ? ? ? ? C A G T T G T C C G T T G T ? ? A A T G ? ? ? C ? A T ? ? ? ? ? ? ? ? ? ? ? ? ? G ? ? T G G A G G G A C A T C ? ? ? ? ? C A C G A A C C G C G A T A G G G A G G T G ? ? ? ? G C A ? T C A T G G A G G A C G ? ? T G G ? G T C ? ? T A T T C ? A A G A A ? T G T G A C ? ? ? G ? ? ? ? ? T T A G G G G C A C C ? ? ? ? ? ? C G G ? ? ? ? ? ? ? ? ? ? G T G T T A ? ? ? C T G G T ? ? ? ? ? ? ? ? ? ? G C A G T ? C G ? ? A A G A C C ? ? G A ? ? ? ? ? ? ? ? ? ? ? ? ? ? ? ? ? ? ? ? ? ? ? ? ? ? ? G G T G G G C A ? T G T A ? C T C ? ? ? ? ? A A ? ? ? ? ? ? ? ? ? ? ? A A ? G T C ? ? ? ? ? ? ? A C T G C ? ? ? G A T G ? ? ? ? ? T G ? ? ? ? ? ? ? ? ? ? ? ? ? ? ? ? ? ? ? ? ? T G T A T ? T T A T A ? ? ? ? ? T T C G C C C C ? ? ? ? ? ? ? T T C T G G ? ? ? A A C C ? ? ? ? ? ? ? A T G A ? G G A ? ? ? ? ? ? ? ? A T C T G G A G G G G A T G A A C A C ? T</t>
  </si>
  <si>
    <t xml:space="preserve">    GroßGlienicker_JK137L-11_4000</t>
  </si>
  <si>
    <t xml:space="preserve"> ? ? ? ? ? ? ? ? ? ? ? ? ? ? ? ? ? ? ? ? ? ? ? ? ? ? ? ? ? ? ? ? ? ? ? ? ? ? ? ? ? ? C ? ? ? ? ? ? ? ? ? ? ? ? ? ? ? ? ? ? ? ? ? ? ? ? ? ? ? ? G ? ? ? ? ? ? ? ? ? ? ? ? ? ? ? ? ? ? ? ? ? ? ? ? ? ? ? ? ? ? ? ? ? ? ? T C G ? ? ? ? ? T A ? ? ? ? ? C G ? ? ? ? G G ? ? ? ? ? ? ? ? ? ? ? ? ? ? ? ? ? ? ? ? ? ? ? ? ? ? ? ? ? ? ? ? ? ? ? ? ? ? ? ? ? ? ? ? ? ? ? ? ? ? ? ? ? ? ? ? ? ? ? ? ? ? ? ? ? ? ? ? ? ? ? ? ? ? ? ? ? ? ? ? ? ? ? ? ? ? ? ? ? ? ? ? ? ? A G A ? ? ? ? ? ? T ? ? ? ? ? ? ? ? ? ? ? ? ? ? ? ? T ? ? ? ? ? ? ? ? ? T ? ? ? ? ? A A G ? ? ? ? ? ? ? ? ? ? ? ? ? ? ? ? ? ? ? ? ? ? ? ? ? ? ? ? ? ? ? ? ? ? ? ? ? ? ? ? ? ? ? ? ? ? ? ? ? ? ? ? ? ? ? ? T C ? ? ? ? ? ? ? ? ? ? C A ? ? ? ? ? ? ? ? ? ? ? ? ? ? ? ? ? ? ? ? ? ? ? ? ? ? ? ? ? ? T T ? ? ? ? ? ? ? ? C ? ? ? ? ? ? ? ? ? ? ? G ? ? ? ? ? ? ? ? ? ? ? ? ? ? ? ? ? ? ? C A ? ? ? T A ? ? ? ? ? ? ? ? ? ? ? ? ? ? ? ? ? ? ? ? ? ? ? ? ? ? ? ? ? ? ? ? ? ? ? ? ? ? ? ? ? ? ? ? ? ? G T ? ? ? ? ? A T ? ? ? ? ? ? ? ? ? ? ? ? ? ? ? ? C ? ? ? ? ? ? ? ? ? ? ? ? ? ? ? ? ? ? ? ? ? ? T A G G ? ? ? ? ? ? ? ? ? ? ? ? ? ? ? ? ? ? ? ? ? ? ? ? ? ? ? ? ? ? ? ? ? ? ? ? ? ? C G A ? ? ? ? ? ? ? ? ? ? ? C C ? ? ? ? ? ? ? ? ? ? ? ? ? ? ? G ? ? ? ? ? ? G G ? ? ? ? ? ? ? ? ? ? ? T G ? ? G ? ? ? ? ? ? ? ? ? ? ? ? ? ? ? ? ? ? ? ? ? ? ? ? C G G ? ? ? ? ? ? ? ? ? ? ? ? ? ? ? ? ? ? ? ? ? ? ? ? T G ? ? ? ? T T A A A ? ? ? ? ? ? ? ? ? ? ? ? ? ? ? ? ? ? ? ? ? T A T T ? ? ? ? ? ? ? ? ? ? ? ? ? ? ? ? ? ? ? ? ? ? ? ? ? ? ? ? T G ? ? ? ? ? ? ? ? ? ? ? ? ? ? ? ? ? ? ? ? ? ? C G ? ? ? ? ? G G T ? ? C A ? G ? ? ? ? ? ? ? A ? ? T G G A ? ? ? ? ? ? ? ? ? ? ? ? ? ? G G ? ? ? ? ? ? ? ? ? ? ? ? ? ? ? ? ? ? ? ? ? ? ? ? ? ? ? G A T ? T ? ? ? ? ? ? ? ? ? ? ? ? ? ? ? ? ? ? ? T G ? G ? ? ? ? ? ? ? ? ? ? ? ? ? ? ? ? ? G G ? ? ? G C A A A T ? G ? ? ? ? ? ? ? ? ? C A T G ? ? ? ? ? ? ? ? ? ? ? ? ? ? ? ? ? ? ? ? ? ? ? ? ? ? ? ? ? ? ? ? ? ? ? ? ? ? ? ? ? ? ? ? ? ? ? ? ? ? ? ? ? ? ? ? ? ? ? G ? ? ? ? ? ? ? T ? ? ? ? ? ? ? ? ? ? ? ? G A ? ? ? ? ? ? ? ? ? ? ? ? ? ? ? ? ? ? ? ? ? ? ? ? ? ? ? ? ? ? ? ? ? ? ? ? ? ? ? ? A G G G A ? ? ? ? ? G A ? ? ? ? A G T A ? ? ? ? ? ? ? ? ? ? ? ? ? ? ? ? ? A ? ? C ? ? ? ? ? ? T ? ? ? ? ? ? ? ? ? ? ? ? ? ? T ? ? ? A G G G G G T ? ? ? ? ? ? ? ? ? ? ? ? ? G ? ? ? ? ? ? G ? ? ? ? ? ? ? ? ? ? ? ? ? ? ? ? ? ? ? ? ? ? ? ? ? ? ? T T G ? ? ? ? ? ? ? ? ? ? ? ? ? ? ? ? ? ? ? ? ? ? ? ? ? ? ? ? ? ? ? ? T A ? ? ? ? ? ? T G ? ? ? ? ? ? ? ? ? C ? ? ? ? ? ? ? ? ? ? ? T T ? ? ? ? ? ? ? A T ? ? ? ? ? ? ? ? ? ? ? ? ? ? ? ? ? ? C C ? ? ? ? ? ? ? ? ? ? ? ? G A A ? ? ? ? ? ? ? ? C ? ? ? ? ? ? ? ? ? ? ? ? G ? ? ? ? ? ? ? ? ? ? ? ? ? ? ? ? ? ? ? ? ? ? ? ? C A G ? ? ? ? ? ? A ? ? ? ? ? ? ? ? ? ? ? ? T T ? ? ? ? ? ? ? ? ? ? ? ? ? ? ? ? ? ? ? ? ? ? ? ? ? ? ? G C ? ? ? ? ? ? ? A ? ? ? G C G G ? ? ? ? ? ? ? ? ? ? ? ? ? ? ? ? ? ? ? ? ? ? T G ? ? ? ? ? ? ? ? ? ? ? ? ? ? ? ? ? ? ? ? ? ? ? ? ? ? ? ? ? ? ? ? A ? ? ? ? ? ? ? ? ? ? G T A ? ? ? ? ? ? ? ? ? ? ? ? ? ? ? ? ? ? C ? ? ? ? ? ? ? ? ? ? ? ? ? ? ? ? ? ? ? ? ? ? ? ? ? ? ? ? ? ? ? ? ? ? ? ? ? ? ? A G A G ? ? ? ? ? ? ? ? ? G G G A T ? A A C A C ? ?</t>
  </si>
  <si>
    <t xml:space="preserve">    GroßGlienicker_JK137L-13_2000</t>
  </si>
  <si>
    <t xml:space="preserve"> ? ? ? ? ? ? ? ? ? ? G G ? ? ? ? ? ? ? ? ? C G A G A T ? ? ? ? ? ? ? ? ? ? ? ? ? ? ? ? ? ? ? ? ? ? ? ? ? ? ? ? ? ? ? ? ? ? ? ? ? ? ? ? ? ? ? G G G ? ? ? ? G T T G T C ? ? ? ? G G G A ? ? G T A C T G T G G G C T T G T C G G T ? ? ? ? ? ? ? ? ? ? C G ? ? ? ? ? ? ? ? ? ? ? ? ? ? ? ? ? ? ? ? ? ? ? ? ? ? ? ? ? ? ? ? ? G ? ? ? ? ? ? ? ? ? ? ? ? ? ? ? ? ? ? ? ? ? ? ? ? ? ? ? ? ? ? ? ? ? ? ? ? ? ? ? G G G C ? ? T T G T G C ? ? G T C ? ? ? G G ? ? ? G C A G ? ? ? ? ? A G T ? ? ? ? A C T G ? ? ? ? ? T A G T C A A T T G ? ? ? ? A G A A C A A G ? ? ? ? ? ? ? ? ? A G A G T G ? ? ? ? ? ? ? ? ? ? ? ? ? ? ? ? ? ? ? ? ? ? T ? ? ? ? ? G ? ? T G T G A G G ? ? ? T C G G ? ? G T G ? ? ? ? ? ? ? ? ? ? ? G G G C T ? G G ? ? ? ? ? ? ? ? ? ? ? ? ? ? ? ? T T ? ? ? ? ? ? ? G C A C C ? ? ? ? ? A T ? A ? ? ? ? ? ? T C ? ? ? ? G ? ? ? ? ? ? C G G G G ? ? ? ? ? ? ? ? ? ? ? ? ? ? ? ? ? ? ? C ? T T T G G G G ? ? ? ? ? ? ? ? ? ? ? ? ? ? ? ? ? ? ? ? ? ? ? ? ? ? ? A T G ? ? T A A ? ? ? ? ? ? ? ? ? ? ? ? C T A G ? ? ? ? ? ? ? G A T G T T T ? ? T T A G G G ? ? ? ? ? ? ? ? G ? ? ? ? ? ? ? ? ? ? ? ? ? ? ? ? ? ? A ? C T C ? ? ? ? ? ? ? ? ? ? ? ? ? ? T A ? ? ? C C ? ? ? ? ? ? ? ? ? ? G A T ? ? ? ? ? ? ? ? ? ? ? C G G ? ? ? ? ? ? ? ? T G G A ? ? ? ? ? ? ? ? ? ? ? ? ? ? ? ? ? ? ? ? ? ? ? ? ? ? ? ? ? ? ? C A C ? ? ? ? ? ? ? ? ? ? ? ? ? A G ? ? G ? ? G T ? ? T T A A A A G A G A ? ? ? ? A A G ? ? ? ? ? ? G T G T A T T T ? ? ? ? ? ? G T G ? ? ? ? ? ? ? ? ? ? ? ? ? ? ? ? ? ? T G ? ? ? ? ? ? ? ? ? A ? ? ? ? ? ? ? G C G T A C G ? T ? C A G ? ? C T ? ? ? ? ? ? ? ? ? ? ? ? ? ? ? ? ? ? ? ? ? ? ? ? ? ? ? ? ? ? ? ? ? ? ? ? ? ? ? ? A G ? ? C C ? ? ? ? ? ? ? ? ? ? ? G G ? T G A ? ? ? G G T G ? ? T ? ? ? ? ? ? ? ? ? ? ? ? ? ? G ? ? ? ? ? ? ? G A G G T ? ? ? ? G G ? ? ? ? ? G C A A A T ? G T T ? ? ? ? ? ? ? C A T G T G ? T ? ? ? ? G G T T ? ? ? ? ? ? G A ? ? ? T T G ? ? ? ? ? ? ? ? ? ? G T T G T G ? ? ? ? ? G ? ? ? ? ? G G A A ? ? ? G ? ? ? ? ? ? ? ? ? ? ? ? C A ? ? ? ? ? ? ? ? G A G A G G C G ? ? ? ? ? ? T A A ? ? ? ? ? ? ? ? ? ? ? ? ? C T ? ? G ? ? ? ? A G G G ? ? ? ? ? ? G A ? ? ? ? A G T G T ? ? ? ? ? ? ? A G G A ? ? ? ? ? ? ? T ? ? ? ? ? ? G T G G G C G G G ? ? ? ? ? ? ? T A G T A G G G G G T ? ? A G ? ? ? ? ? ? ? ? ? ? ? ? ? ? ? ? ? ? T ? T ? ? A A T G ? ? A ? ? A T ? ? ? ? A A ? ? A G T ? ? ? ? ? ? G G A G G G A C ? ? ? ? ? ? ? ? ? ? ? ? A A C C G C G A T A G G G A G G T G ? ? ? ? ? ? ? ? ? ? ? ? ? ? ? ? ? ? ? G ? T T ? ? T G T C A A T A ? ? ? ? A A G A ? ? ? ? ? G A C ? ? ? ? ? ? ? ? ? ? ? ? ? ? ? ? ? ? ? ? ? ? ? ? ? ? C G G ? ? ? ? A A A A ? ? G T ? ? ? ? ? ? ? ? T G G T ? ? ? ? ? ? ? ? ? ? ? C A G T G ? ? ? ? A ? ? ? C ? ? ? ? ? G ? ? ? ? ? ? ? ? ? ? ? ? ? ? ? ? T A A A ? ? ? ? ? ? G G T G ? ? ? ? ? T G ? ? ? ? ? ? ? G C G G ? ? ? ? ? ? ? ? ? ? ? ? ? ? A ? ? ? C G ? G T G ? ? A C T G ? ? ? ? G A ? ? ? ? ? ? ? T G G C T A T T ? ? ? ? ? ? ? ? ? ? ? ? ? ? ? T G T A T ? T T ? ? ? ? ? ? ? ? ? ? C G C ? ? ? ? ? ? ? ? ? ? ? ? ? ? ? ? ? ? ? G A C C ? ? ? ? ? ? ? ? ? ? ? ? G ? A G G C A G ? ? G A T C T G G A G G G G ? ? G A A C A C ? T</t>
  </si>
  <si>
    <t xml:space="preserve">    GroßGlienicker_JK137L-14_1000</t>
  </si>
  <si>
    <t xml:space="preserve"> ? T G A ? C A G ? ? ? ? ? ? ? ? ? ? ? ? ? ? ? A G ? ? ? ? ? ? ? ? A G G G C G A G G C T G G T C G A G T G G ? ? ? ? ? ? ? G T A G G ? ? ? ? ? G G ? ? ? ? G T T G T ? ? ? ? ? ? ? ? ? A ? ? T A C T G T G G G C T T G T C G G ? ? C G ? ? ? ? G A C C G ? ? T G G G ? T G G ? ? A A C A G ? ? ? A G T A G ? ? ? ? ? ? ? ? G ? T G G ? ? G G G ? G G ? ? ? ? G T ? ? ? ? ? ? ? ? ? ? G T G ? ? ? ? ? T T ? ? ? ? ? C A T T G T G C G ? ? ? C A A G G G G T G G C A G A A G G ? ? G T ? ? ? ? ? C ? ? ? ? ? G T T A G T C A A T T G A G T T ? ? ? ? C A A G C G T ? ? ? ? ? ? A G A G T G ? ? ? ? ? ? ? ? ? G A G G G T G G G G ? ? ? T ? ? ? ? ? G ? C T G T G A G ? ? ? ? T C G G A A G T G ? ? G C A ? ? ? A G G G G G C T T G G ? ? ? ? A ? ? ? ? G G ? ? ? T A T T ? ? C A C A G G C A C C T G ? ? G A T ? G ? C A ? ? A T C ? ? ? ? ? ? ? ? ? ? ? ? ? ? ? ? ? ? A C T ? ? ? ? ? ? ? ? T A T ? ? ? C ? T T T G G G G ? ? ? ? ? ? G G G C C G T G T T ? A ? ? ? ? ? ? ? ? G A T G T T T A ? A G G ? ? ? ? T ? ? ? ? ? ? ? ? ? ? C G ? ? ? ? ? T G T T T ? ? T T A G G G G ? ? ? ? ? ? ? G ? ? ? C ? ? ? ? ? ? ? ? ? T T ? ? ? A ? C T C ? ? ? G G C G A G C C ? A A T A ? ? ? ? ? ? A ? A ? T ? ? ? ? ? ? T ? ? G T G G G C G G G C G G G G ? ? T T G T T G G A G ? ? ? ? G G A C G G A T G T ? ? ? A G ? ? ? G T C G G ? ? ? C A C ? ? T ? ? ? ? ? ? ? T G T A G G T G T G G T G G T T A A A A ? ? ? ? C A G G A A G ? ? ? ? ? ? ? T G T A T T T ? ? ? ? ? ? ? ? ? ? ? ? ? ? ? ? ? ? ? ? ? ? G G G G T T G G C ? ? ? ? ? ? ? ? ? ? ? ? ? ? G G C G T A C G G T C C A G G T C T ? ? T G G T G ? ? ? A ? T G T G G A ? ? ? ? ? A T ? A T A C G ? ? ? ? ? C G A G A G ? ? ? C ? G ? ? ? ? ? ? ? T A G G G T ? ? ? G T G G T G C G T ? G T T T G ? ? A T ? G T G G G C A ? ? ? G G G G G T G T ? A G G G G C ? T G C A A A T G G T T G T T C ? ? ? ? A T G T ? T T ? ? ? T G G T T ? ? ? C A ? ? ? ? ? ? T T G G ? T G T T T A ? G G T T G T G ? ? ? ? ? ? G G T ? ? G G A A ? ? G G C G T G T C T T A G G G ? ? ? ? ? ? ? G A G G A G A G G C G A G G C A C T A A ? ? ? C G T T A G G G T ? C T T G G A C ? ? A G G G A ? ? G C A G A ? ? ? ? A G T G T ? ? ? ? ? ? ? ? G G A A ? G C C A G T ? ? ? ? ? ? A T G G G C G G G ? ? ? ? ? A G T A G ? ? G G G G ? ? ? ? ? ? ? A ? ? ? ? ? ? ? G T T G T C C G T T G T ? A A A T G C A A ? T A T ? ? ? ? A A ? G A G T T G ? ? ? ? G G A G G G A ? ? ? ? ? ? ? ? ? C A C G A A C C G C G A T A G G ? ? G G T G ? ? ? ? G C ? ? T C A T G G A G G ? C G ? ? ? ? ? ? ? ? ? ? ? ? ? ? T C ? ? ? G ? ? ? T G T G A ? T C C G ? ? C ? ? ? ? ? G G G G A A C ? ? ? ? ? ? ? C G G ? ? ? A A A ? ? ? ? G T ? ? ? ? ? ? ? C T G G T ? ? ? ? ? ? ? ? ? ? G C A G T ? ? G T G A A G A ? ? T ? ? ? ? ? ? ? ? ? ? ? ? ? ? T A T A G T T ? ? ? ? ? ? ? ? ? ? ? ? ? ? G C ? ? ? ? ? ? ? ? ? ? G G C ? ? ? ? ? ? ? ? ? ? ? ? ? ? ? ? A ? G T ? ? ? G T G A T A C T G C ? ? G G A T G ? ? ? ? ? T ? ? ? ? ? ? ? ? ? ? C G A ? ? ? ? A T A ? ? T G T A T G T T A T A ? ? A ? T ? ? C G C ? ? ? ? ? A ? ? ? ? T T C T ? ? ? ? ? ? A C C T A T A ? ? ? ? ? ? ? ? G ? A G G C A G A G ? ? T C T G G A G G G G ? ? ? A A C A C ? ?</t>
  </si>
  <si>
    <t xml:space="preserve"> G T G A A C A G G ? G G T T ? ? ? T C G G C G A G A T A C G G G G A G G G C G A G G C T G G T C G A G T G G G A G A G T T G T A G G T ? ? A G G G T G A G G T T G T C A T T T G G G A A A G T A C T G T G G G C T T G T C G G T G C G T ? ? A G A C C G G C T G G G G T G ? G T A A C A G C T ? A G T A G ? ? ? ? A G A ? G A T G G G T G G G ? G G G ? ? ? A T G T C T A A G ? ? ? G T G ? ? ? ? ? ? ? ? G G G C C A T T G T G C ? C G T C A A G G G G T G G C A G A A G G A A G T G A ? ? A C T G T A ? G T T A G T C A A T T G A G T T G G A A C A A G C G T ? T T A ? ? A G A G T G ? ? ? ? ? ? ? ? ? G A G G G T G G G G A G T T G T G G T G G C T G T G A G G G A G T C G G A A G T G T G G C A A C G A G G G G G C T T G G ? A ? ? A ? ? ? ? G G ? ? T T A T T T G C A C A G G C A C C T G T T G A T ? G G C A A A A T C T G A A G T A A G T ? C G G G G ? ? A C T ? ? ? ? ? ? ? T T A T T G G C C T T T G G G G A ? ? ? A ? G G G C C G T G T T ? A T G G T C G T C G A T G T T ? A A A G ? ? ? ? ? T G ? C G C T A G T C C G C C T G A T G T T T T A T T A G G G G ? ? ? ? ? G A G C A G C A A A T ? ? T A A T T T G ? A A C T C A G ? ? G C G A G C C A A A T A A G ? C C A A A A A T G G G C G A ? ? G G T G G G C G G G C G G G G T G T T G T T G G A G G A A G G G A C G G A T G T T G A A G ? ? G G T C G G T C T C A C A A T ? C G G C G T T G T A G G T G T G G T G G T T A A A A G A G A C A G G A A G C G C A ? ? ? ? G T A T T T A A ? ? ? ? G T G ? C A A A G A ? ? C C A C G G G G T T G G C ? T C A T A A A G A T C A G G G C G T A C G G T C C A G G T C T C A T A G T G C A G A A T G T G G A A A A G A A T G A T A C G G G G A A C G A G A G ? ? C C ? G C A T A A A C T A G G G T G A T G T G G T G C G T C G T T T G T T A T T G T G G G C A G T A G G G G G T G T ? A G G G G C G T G C A A A T G G T T ? T T C T ? T C A T G T G T T C T G T G G T T ? ? ? C A G G A G A C T T G G ? T G T T T ? ? G G T T G T G T A A T A G G G T ? ? G G A A C A G G C G T G T C T T A G G G C A A A A ? ? G A G G A G A G G C G A G G C A C T A A G T ? C G T T A G G G T C C T T G G A C G A A G G G A G T G C A G A T C G G A G T G T A A A C T A C A G G A A A C C C A G T ? G ? ? A T G T G G G C G G G G C G T A A G T A G T A G G G G G T C T ? ? A A G ? ? C T C A G ? ? ? ? C C G T T G T G A A A T G C A A C T A T ? G C C A A A G A G T T G G A G T G G A G G G A C A T C G G C C G C A C G A A C C G C G A T A G G G A G G T G G T G A G G A ? T C A T G G A G G ? C G G T T G G T G T T A A T A T T C ? A A G A T A T G T G A C T C C G ? A C ? ? T T A G G G G A A C C A T G ? ? ? C G G A ? ? A A A A A ? ? G T G T T A ? ? ? C T G G T A ? ? ? ? A C A ? ? G C A G T ? C G T ? A A G A C C T T G A T A A T T C G ? ? ? ? T A T A G T ? A A ? ? ? T G G T G G T G G G C A T T G T A ? A ? C G G C G G A A G T A T G T ? ? ? T T A A G G T C G T G T G A T A C T G C G C G G A T G A G A ? ? T G G C T A T T ? ? ? C G A A G ? T A T A A T T G T A T G T T A T A ? ? ? T T T T C G C C C C ? ? A ? G G A T T ? T G G A A A G A C C T A T A A G T A T G A G G G A G G C A G A G G A T C T G G A G G G G A T G A A C A C G T</t>
  </si>
  <si>
    <t xml:space="preserve"> G T G A A C A G G C G G T T ? ? ? ? C G G C G A G A T A C G G G G A G G G C G A G G C T G G T C G A G T G G G A G A G T T G T A G G ? ? ? A G G G T G A G G T T G T C ? T T T G G G A A A G T C C T G T G G G C T T G T C G G T G C G T A ? A G A C C G ? C T G G G G T G G ? T A A C A G C ? G A G T A G ? A C A A G A A G A T G G G ? G G G G G G G ? ? ? G T G T C T A ? ? C C A G T G ? ? A ? ? ? ? G G G G C C A T T G T G C G ? G T C A A G G G G T G G C A G A A G G A A G T G ? ? ? A C T G T A ? G T T A G T C A A T T G A G T T G G A A C A A G C G ? ? T T A ? ? A G A G T G ? ? ? ? ? ? ? T G G A G G G T G G G G A G T T G T G G T G G C T G T G A G G G A G T C G G A A G T G T G G C A A C G A G G G G G C T T G G G A T ? A T G T ? G G ? ? T T A T T T G C A C A G G C A C C T G T T G A T ? G G C A A A A T C T G A A G T A A G T A C G G G ? ? ? A C T ? ? ? ? ? ? ? T T A T T G G C C T T T G G G G ? ? G ? A A G G G C C G T G T T ? A T G G T C G T C G A T G T T T A A A G G T C T A T G ? ? G C T A G T C C G C C T G A T G T T T ? A T T A G G G G ? ? ? ? ? G A G C A G C A A A ? ? ? T A A T T T G ? A A C T C A G ? G G C G A G C C A ? A T A A G ? C C A A A A A T G G G ? G A T ? G G T G G G C G G G C G G G G T G T T G T T G G A G G A A G G G A C G G A T G T T G A A G T G G G T C G G T C T C A C ? A T G C G G C G T T G T A G G T G T G G T G G T T A A A A G A G A C A G G A A G C G C A T G G T G T A T T T A A ? ? ? ? G T ? ? C A A A G A T A C C ? ? G G G G T T G G C G T G A T A ? A G ? T C A G G G C G T A C G G T C C A G G T C T C A T G G T G C G G A A T G T G G A A A A G A A T ? A T A C G G G G A A C G A G A G G G C C ? G C A T A A A ? T A G G G T G A T G T G G T G C G T C G T T T G T T A T T G T G G G C A G T ? G G G G G T G G C A G G G G ? ? T G C A A A T G G T T ? T T C T ? T C A T G T G T T C T G T G G T T ? ? ? C A G G A G ? C T T G G G T G T T T A T G G T T G T G T A A T A ? G G T G C G G A A C A G G C G T G T C T T A G G G C A A A A ? ? G A G G A G A G G C G A G G C A C T A A ? ? G C G T T A G G G T C ? T T G G A C G A A G G G A G T G C A G A T C G G A G T G T A A A C T A C A G G A A A G C T A G T T ? ? G A ? G T G G G C G G G G C G T A A G T A G T A G G G G G T ? T A G A A ? A T C C C A G T T G T C ? G T T G T G A A A T G C A A C T A T ? G C C A A A G A G T T G G A G T G G A G G G A C A T C ? ? ? ? ? C A C G A A C C G C G A T A G G G A G G T G G T ? A G G A T T C A T G G A G G ? C G G T T G G T G T C A A T A T T C G A A G A T A T G T G A C T C C G ? A C ? ? T T A G G G G A A C C A T G A ? ? C G G A C C A A A A A ? ? G T G T T A ? ? ? C T G G T A ? ? ? ? A C A ? ? G C A G T G C G T ? A A G A C C T T G A ? A A T T C G G ? ? G T C T A ? ? ? A A A C ? T G G T G G T G G G C A ? T G T A G A T C G G C G G A A G T A T G T ? ? ? T T ? A G G T C G T G T G A T A C T G C ? ? G G A T G A G A C ? T G G C T A T T C G G C G A A G G T A T A A T T G T A T G T T A T A A ? ? ? T T T C G C C C C A T A ? G G A T T C G G G A A A ? A C C T A T A A G T A T G A G G G A G G C A G A G ? A T C T G G A G G G G ? ? G A A C A C ? T</t>
  </si>
  <si>
    <t xml:space="preserve"> ? T G A ? C T C ? ? G G T ? ? ? ? ? ? G G C G A G A T A C G G G G A G G G C G A G G C T G G T C G A G T G G G A G A G T T G T A G G T ? ? A G G G ? ? ? G G T T G T C ? T T T G G G A A A G ? ? ? T G G G G G C T T G T C G G T ? C G T A G A G A C C G A C T G G G G T G G G T A A C A G ? ? ? A G T A G ? ? ? ? A G A ? G A T G G ? T G G G G G G G ? ? ? G T G T C T A ? G ? ? A G ? ? ? T A ? ? ? ? G G G ? ? C A T T G T G C G ? G T C A A G G G G T G G C A G A A G G A A G T G ? ? ? ? C T G T A ? ? T T A G T C A A T T G A G T T G G A A C A A G C G T A T T A ? ? A G A G T G ? ? ? ? ? ? ? ? G G A G G G T G G G G A G T T G T G G T G G C T G T G A G G G A G T C G G A A G T G ? ? G C A A C ? A G G G G G C T T G G ? ? ? ? A ? ? ? ? G G C ? T ? ? T T T G C A C A G G C A C C T G T ? ? A T ? G G C A A A A T T ? ? ? ? G T A A G T A C G ? ? ? ? ? A C T ? ? ? ? ? ? ? T T A T ? ? ? C ? T T T G G G G A ? ? ? A A ? ? ? C C G T ? ? ? ? A T G G T C G T C G A T G T T T A A A G G ? ? ? ? T G T C G C T A G T C C G C C T A A T G T T T T A T T A G G G G ? ? ? ? ? A A G C A G C A A A T G ? T A A T T T G ? A A C T C A G ? G G C G A G C C ? A A G C A G ? C C A A A A A T G G G C G A T G G G T G G G C G G G C G G G G T G T T G T T G G A G G A A G G G A C G G A T G T T G A A G ? ? G G T C G G ? C T C A C ? A T ? C G G ? G T T G T A G G T G T G G T G G T T A A A A G A G ? C A G G A A G ? G C A T G G T G T A T T T A ? ? ? ? ? G T G ? C A A ? ? ? T C C C A C G G G G T T G G C ? T C A T A A A G ? ? ? ? G G G C G T A C G G T C C A G G T C T C A T G G T G ? ? ? A A T G T G G A A A A G A A T A A T A ? ? G ? G ? ? C G A G A G G G ? ? ? G C A T A A A ? T A G G G T G A T ? T G G T G C G T C G T T T G T G A T ? G T G G G C A G T A G G G G G T G G C A G G G G C ? T G C A A A T G G T T ? T T C ? ? T C A T G T G T T C T G T G G T T ? ? ? C A ? G A ? A C T T G G ? ? G T T T ? ? G G T T G T G T A A T A A G G T G C G G A A C A G G C G T G T C T T A G G G C A A A A ? ? G A G G A G A G G C G A G G C A C T A A G T G C A T T A G G G T C C T T G G A C G A A G G G A G T G C A G A T C G G A G T G T ? ? ? ? T A ? A G G A A ? G C C A G T T G G G A ? G T G G G C G G G ? ? ? T A C G T A G T A G G G G G T ? T A G A A G ? ? C C C A G T T G T C ? G T T G T G A A A T G C A A C ? A T G ? C C A A A G A G T T G G A ? ? G G A G G G A C A T C G G C C G C A C G A A C C G C G A T A G G G A G G T G ? T G A G C A T T C A T G G A G G ? C G G T T G G T G T C ? A T A T T T ? A A G A T ? T G T G A C ? C A G ? A C T T T T A G G G G A A C C A T G A ? ? C G G ? C C A A A A A C A G T G T T A ? ? ? C T G G T A T G G A A C ? ? ? G C A G T G C G T G A A G A C C T T G A ? ? ? ? T C G G G G G T A T A G T T ? A A C T T G G T G G T G G G C A T T G T A G A T C G G C G G A A G T A T G ? ? ? ? T T A A G ? T C G T G T T A T A C T G C ? ? G G A T G A G A C A T G G C T A T ? ? ? G C G A A G A T A T A A T T G T A T G T T A T A ? ? ? T T T T C G C ? C C A T ? T G G A T T ? T G G A A A G A C C T A T A A G T A T G A ? G G A G G C A G A G ? A T T T G G A G G G G A T G A A C A C G T</t>
  </si>
  <si>
    <t xml:space="preserve"> ? T G A ? C T C A ? G G T ? ? ? G T C G G C G A G A T A C G G G G A G G G C G A G G C T G G T C G A G T G G G A G A G T T G T A G G T ? ? ? G G G ? ? ? G G T T G T C ? ? ? T G G G A A A G T A C T G T G G G C T T G T C G G C G C G T ? ? ? G A C C G ? C T G G G G T G ? G T A A C A G C ? ? A G T A G T A C A A G A ? G A T G G ? T G G G G G G G ? ? ? G T G T C T A A G C C A G T G ? ? ? ? ? ? ? G G G G ? ? A T T G T G C G ? G T C A A G G G G T G G C A G A A G G A A G T G A ? ? A C T G T A ? ? T T A G T C A A T T G A G T T G G A A C A A G C G T ? ? T A G C A G A G T G ? ? ? ? ? ? ? ? A G A G G G T G G G G A G T T G T G G T G G C T G T G A G G G A G T C G G A A G T G T G G C A A T A A G G G G G C T T G G ? A T G A T G T G G G ? ? T T A T T T ? C A C A G G C A C C T G T T G A T ? G G C A A A A T C T G A A G ? A A G T ? C G G G G T A A C ? ? ? ? ? ? ? ? T T A T T G G C C T T T G G G G A A ? ? ? ? G G G C C ? ? ? ? ? ? A T G G T C G T C G A T G T T T A A A G G ? ? ? ? T G ? C G C T A G T C C G C C T G A T G T T T ? ? T T A G G G G A G G C ? G A G C A G C A A A T G C T A A T T T G ? A A C T C A G ? ? G C G A G C C A A A T A A G ? C C A ? A A A T G G ? ? G A T A G G T G G G C G G G C G G G G T G T T G T T G G A G G A A G G G A C G G A T G T T G ? A G ? ? G G T C G G T C T C A C A A T G C G A ? G T T G T A G G T G T G G T G G T T A A A A G A G A C A G G A A G C G C ? ? ? ? T G T A T T T A A ? ? ? A G T G ? ? ? A A G ? ? ? ? ? A C G G G G T T G G C ? T ? A T A A A G A T ? ? G G G C G T A C G G T C C A G G T C T C A T G G T G C G ? A A T G T G G A A A A G A A T ? A T A C G ? A G A A C G C G A G G G C C ? G C A T A A A C T A G G G T G A T G T G G T G C G T C G T T T G T ? A ? T A T G G G C A G T ? G G G G G T G T C A G G G G C G T G C A A A T G G T T ? T T C ? ? T C A T G T G T T C T G T G G T T ? ? ? C A G G A A A C T T G G G T G T T T A ? G G T T G T G ? A A T A ? G G T G C G G A A C A G G C G T G T C T T A G G G C A A A A ? ? G A G G A G A G G C G A G G C A C T A A G T G C ? ? ? ? G G A T C C T T G G A C G ? A G G G A G T G C A G A ? C A G A G T G T A A A ? ? A C C A G A A A G C C A G T T G G ? ? ? G T G G G C G G G ? ? ? T A A G T A G T A G G G G G T C ? A G A A G ? ? C C C A G T T G T C C G T T G T G A A A T G C A A C ? A T ? ? ? ? A A A G A G T T G G A G T G G A G G G A C A T C G G C C G C A C G A A C G G C G A T A G G G A G G T G G T G A G G A T T C A T G G A G G ? C ? G T T G G T G T C ? A T A T T C G A A G A T A T G T G A C T C C G ? A C ? ? T T A G G G G A A C C ? T G ? G G C G G A C C A A A A A ? ? G T G T ? ? ? ? ? C T G G T ? ? ? G A A C A C ? G C A G T ? C G T ? A A G A C C T T G A G A G A T C G G ? ? ? T A T A G T T A A A C T T G G T G G T G G G C A ? T G T A G A T C G G C G G A A ? T A T G T ? ? ? T T ? A G ? ? C ? ? G T G A T A C T G C G C G G A T G A G A ? ? T G G C T A T T ? ? G ? ? ? ? ? ? ? A T A A T T G T A T G T T A T A ? ? ? ? T T T C G C C C C A T A T G G A T T C T G G A A A G A C C T A T A A G T A T G A ? G ? A G G C A G A G ? A T C T G G A G G G G A T G A A C A C G T</t>
  </si>
  <si>
    <t xml:space="preserve"> ? ? G A A C A G ? ? G G T T ? ? ? ? C G G C G A G A T A C G G G G A G G G C G A G G C T G G T C G A G T G G ? ? G A G T T G T A G G T ? ? A G G G T G A G G T T G T C ? ? ? T G G G A A A G T C C T G T G G G C T T G T C G G C G C G T A ? A G A C C G G C T G G G G T G ? ? T A A A A G ? ? ? ? G T A G ? A C A A G A A G ? T G G ? ? G G G G G G ? ? ? ? G T G T C T A ? ? ? ? ? G T G ? ? ? ? ? ? ? G ? ? ? ? C A T T G T G C G ? ? ? C A A G G G G T G G C A G A A G G A A G T G ? ? ? A C T G T A ? ? T T A G T C A A T T G A G T T G G A A C A A G C ? ? ? T T A ? ? A G A G T G ? ? ? ? ? ? ? ? ? G A G G G T G G G G A G T T G T G G T G G C T G T G A G G G A G T C G G A A G T G T G G C A A T ? A G G G G G C T T G G G ? T G A T G ? ? G G ? ? T T A T T ? ? C A C A G G C A C C T G T ? G A T ? G G C A A ? ? T C ? ? ? ? G T A A G T ? C G G G ? T A A C T ? ? ? ? ? ? ? T T A T ? ? ? C ? T T T G G G G ? ? ? ? ? ? G A G C C G T G T T ? A T G G T C G ? ? G A T G T T T A A A G G ? C T A T G T C G C T ? G T C C G C C T G A T G T T T T A T T A G G G ? ? ? ? ? ? ? ? G C ? ? C ? ? ? ? ? ? T A A T T T G ? A ? C T C A G ? G G C G A G C C A ? A T A ? ? ? C C ? ? A A A T G ? G C G A ? ? G G T G G G C G G G C G G ? G T G T G G T G G G A G G A A G G G A C G G A T A ? T ? ? ? ? ? ? G G T C G G ? C T C A C A A T G C G G ? G T T G T A G G T G T G G T G G T T A A A A G A G A C A G G A A ? ? ? ? A ? ? ? T G T A T T T ? ? ? ? ? ? G T G ? ? ? ? ? ? ? T A C C ? ? ? ? A G T T G G C ? ? ? A T A ? A G A T C A G G G C G T A C G G ? C C A G G T C T C A T G G T G ? ? ? A ? T G T G G A A A A G A A T G A T A ? ? A G G ? ? ? G A G A G ? ? ? C ? G C A T A A A C T A G G G T G A T ? T G G T G C G T C ? T T T G ? T A T ? G T G G G C A G ? A G G G G G T G T ? A G G G G C ? T G C A A A T G G T T ? T T C ? ? T C A T G T G T T C T G ? G G T T ? ? ? ? ? G G A G ? T T T G G ? T G T T T A ? G G T T G T G ? ? ? ? ? A G G T G ? G G A A ? ? G G C G T G T ? T T A G G G C A A A A ? ? G A G G A G A G G C G A G G C A C T A A ? ? ? ? ? ? ? A G ? ? T C C T T G G A C G ? A G G G A G T G C A G A ? ? ? G A G T G ? A A A C T A C A G G A A A G T C A G T ? G G ? ? ? G T G G G C G G G ? ? ? ? ? A G T A G T A G G G G G T ? T A G A A ? A G C C C A G ? ? G T C C G T T G T G A A A T G ? A A C T A T ? G C T A A A G A G T T G G A G T G G A G G G A C A T C ? G C C G C A C G A A C C G C G A T A G G G A G G T G G T G A G G A ? T C A T G G A G G ? C ? G T T G G T G T ? ? A T A T T C ? ? A G A T A T G T G A C T C C G ? A C ? ? T T A G G G G C A C C A ? ? A ? ? C G G ? ? C A A A A A ? ? G T G T T A ? ? ? C T G G T ? ? G G A ? ? ? ? ? G C A G T ? ? G T ? A A G A C C T T G A ? ? ? ? T C G G ? G G T A T A G T ? A A A ? ? ? G G T ? ? ? ? G G C A C T G ? ? G A T C ? G C G G A A G T A T G T ? ? ? T T A A G ? ? C G ? G T G A T A C T G C G ? G G A T G A G A ? ? T G G C T A T ? ? ? G C G A A G G T A T A A T T G T A T G T T A T A ? ? ? ? ? ? ? C G C C C C A T A ? G G A ? ? ? T G G A A A G A C C T A T A A G T A T G A ? G ? A G G C A G A G ? A T C T G G A A G G G A T G A A C A C ? T</t>
  </si>
  <si>
    <t xml:space="preserve">    imandra_JK147L-6_10525</t>
  </si>
  <si>
    <t xml:space="preserve"> ? ? ? ? ? ? ? ? ? ? ? ? ? ? ? ? ? ? ? G G C G A G ? ? ? ? G G G G A ? G G C G A G G C T G ? ? ? ? ? ? ? ? ? ? ? ? ? ? T T G ? ? ? ? ? ? ? ? ? G G ? ? ? ? ? ? ? ? ? C ? ? ? T ? ? ? ? A ? ? T A C ? G ? ? ? ? ? T T G T C G ? ? G ? G ? ? ? ? ? ? ? ? ? ? ? ? ? ? ? ? ? ? ? G T A A C ? ? ? ? ? ? ? ? ? ? ? ? ? ? ? ? ? ? G ? ? ? ? ? ? ? ? ? ? ? ? ? ? ? ? ? T ? ? ? ? ? ? ? ? ? ? G T ? ? ? ? ? ? ? ? ? ? ? ? ? ? ? T T G T G C ? ? ? ? ? ? ? ? ? ? ? ? ? ? ? ? ? ? ? ? ? ? ? ? T G ? ? ? ? C T G ? ? ? ? ? ? A G ? ? ? ? ? T G ? ? ? ? ? ? ? ? ? ? ? ? ? ? ? ? ? ? ? ? ? ? ? ? ? ? ? ? ? ? ? ? ? ? ? ? ? ? ? ? ? ? G G G G A G ? ? ? ? ? ? ? ? ? ? ? ? ? G A G G ? ? ? T C ? ? ? ? ? ? G T G ? ? ? ? ? ? ? ? ? ? G G C T ? ? ? ? ? ? ? A ? ? ? ? ? ? ? ? ? ? ? ? C T ? ? A ? ? ? ? ? ? ? ? ? ? ? ? ? ? ? ? G ? ? ? ? ? ? ? ? ? ? ? ? G ? ? ? ? ? ? ? G ? ? ? ? ? ? ? ? ? ? ? ? ? ? ? T T A T ? ? ? ? ? ? ? ? ? ? ? ? ? ? ? ? ? ? ? ? ? ? ? ? ? ? ? ? ? A T G G T ? ? ? ? ? A T G T T ? ? ? ? ? ? ? ? ? ? ? ? ? C ? ? ? ? ? ? ? ? ? ? C T G A T G T T ? ? ? ? ? A G G ? ? ? ? ? ? ? ? ? G ? ? ? ? ? ? ? ? ? ? T A A T T ? ? ? ? ? ? ? ? ? ? ? G G ? ? ? ? ? ? ? ? ? ? ? ? ? ? ? ? ? ? A A ? ? ? ? ? ? G A ? ? G G T G G ? ? G G G ? G G ? ? ? ? ? ? ? ? T G G A G G A A G ? ? ? ? G G ? ? ? ? ? ? ? ? ? ? ? G G T ? ? ? ? ? ? C A C ? ? ? ? C G ? ? ? ? T G T A ? ? ? ? ? ? ? ? G ? ? T A A ? A ? ? ? ? C A G G A A ? ? ? ? ? ? ? ? T G T A T T T A ? ? ? ? ? ? ? ? ? ? ? A A G ? ? ? ? ? ? ? ? ? ? ? ? ? ? ? ? ? ? ? ? ? ? ? A G ? ? ? ? ? ? ? ? ? ? ? ? ? ? T ? C A G G T C T ? ? ? G G T G C ? ? ? ? ? ? T G G A ? ? ? ? ? ? ? ? ? ? ? ? ? ? ? ? ? ? ? ? ? ? ? ? ? ? ? ? ? ? ? ? ? ? ? ? ? T A G G G ? ? ? ? ? ? ? ? ? ? ? ? ? ? ? C T T G ? ? ? ? ? ? ? ? ? ? C A ? ? ? ? ? ? ? ? ? ? ? ? ? G G G ? ? ? ? G C A A A T ? G ? T ? ? ? ? ? ? ? ? ? ? ? ? ? ? ? ? ? ? ? ? G T T ? ? ? ? ? ? ? ? ? A C T T ? ? ? ? ? ? ? ? ? ? G G T T G T G ? ? ? ? ? ? ? ? ? ? ? ? ? ? ? ? ? ? ? ? G T ? ? ? T T A G G G ? ? A A A ? ? ? ? ? G A G A G G C G A G ? ? ? ? T ? ? ? ? ? ? ? ? ? ? ? ? ? ? C ? ? ? ? ? ? ? ? ? A G G G ? ? ? ? ? A G A ? ? ? ? ? ? ? ? ? ? ? A ? ? ? ? ? ? ? ? ? ? ? ? ? A G T ? ? ? ? ? ? ? ? ? ? ? ? G G G ? ? ? ? ? ? ? ? ? ? T A ? ? ? ? ? ? ? ? ? ? ? ? ? ? ? C C ? ? ? ? ? G T C ? ? ? ? ? ? ? ? ? ? ? ? ? ? ? ? ? ? ? ? ? ? ? A A ? ? ? G T T G ? ? ? ? G ? ? ? ? ? ? ? ? ? ? ? ? ? ? ? ? ? ? ? A A C C G ? ? ? ? ? G G ? ? ? ? T ? ? ? ? ? ? ? ? ? ? ? ? ? ? ? ? ? ? ? C ? ? ? ? ? ? ? ? ? ? ? A T A ? ? ? ? A A G ? ? ? T G ? ? ? ? ? ? ? ? ? ? ? ? ? ? ? ? G G G G A A C ? ? ? ? ? ? ? ? G G ? ? ? ? A A A ? ? ? ? ? ? ? ? ? ? ? ? ? ? ? ? ? ? ? ? ? ? ? ? ? ? ? ? ? ? ? ? ? ? ? ? ? A ? ? ? ? ? ? ? G A ? ? ? ? ? ? ? ? ? ? ? ? ? T A ? ? ? ? ? ? ? ? ? ? ? ? ? ? ? ? ? ? C ? ? ? ? ? ? ? ? ? ? ? ? ? ? ? ? ? ? ? ? ? ? ? ? ? ? ? ? ? ? ? G T ? ? ? ? ? ? ? ? ? ? ? ? ? ? ? ? ? ? ? ? ? ? ? ? ? T G ? ? ? ? ? ? ? ? ? ? ? ? ? ? ? ? ? ? ? ? ? T G T A ? ? T T A T A ? ? ? ? ? ? ? ? ? ? ? ? ? ? ? A ? ? ? ? ? ? ? ? ? ? ? ? ? ? ? ? C ? ? ? ? ? ? ? ? ? ? ? ? ? ? ? G G C A G ? ? ? ? ? ? ? ? ? ? ? ? ? ? ? ? ? ? ? ? ? ? ? ?</t>
  </si>
  <si>
    <t xml:space="preserve">    imandra_JK147L-7_9053</t>
  </si>
  <si>
    <t xml:space="preserve"> ? ? G A A C ? ? ? ? G G T T ? ? ? ? ? G G C G A G A T A C G ? G G A G G G C G A G G C T ? ? ? ? G A G T G G ? ? ? ? ? ? ? G T ? G G ? ? ? ? ? G G ? ? ? ? G T T ? ? ? ? T T T G G G A A A ? T A C T G ? ? ? G C T T G T C G ? ? ? C ? ? ? ? A G A ? C G G C T G G G G T ? ? ? ? A A C A ? ? ? ? ? G T A ? ? ? ? ? ? G A A ? A T G ? ? ? G G G ? ? ? ? ? ? ? G T ? ? ? ? A A G ? ? ? ? ? ? ? ? ? ? ? T T ? G G G C C A T ? ? T G C ? ? ? ? C A ? G G G G T G G C A G A A G G ? ? ? T ? ? ? T ? C ? ? ? ? ? ? T T A G T C A A T T G A G T ? G G A A C A A G C ? ? ? ? T A ? ? ? A A G T G ? ? ? ? ? ? ? ? ? ? ? ? ? G T G ? ? G A ? ? T ? ? ? ? T G G C T G T G A G ? ? ? ? T C G G A A G T G ? ? G C ? ? ? ? A G G G G G C T T G ? ? ? ? ? A T G T ? ? ? ? ? ? ? ? T T T ? C A C A G G C A C C ? ? ? T G A T ? G G C A ? ? A T C ? ? ? ? G T A A G T ? C G ? ? ? ? ? A C T ? ? ? ? ? ? ? T T A T ? ? ? ? ? T T T G G G G ? ? ? ? ? ? G G G C C G T G T T ? ? T G G T ? ? ? ? ? ? ? ? ? ? T ? ? ? ? ? ? ? ? ? ? ? ? ? ? ? ? A G T C ? ? ? ? ? ? A T G ? ? ? T A T T A G G G ? ? ? ? ? ? ? A G ? ? ? C A A A T G ? ? ? ? ? ? ? G ? A A C T C ? ? ? ? ? C G A G C C ? A A T A ? ? ? ? ? ? ? A A ? ? ? ? ? ? ? ? ? ? ? ? ? ? ? ? ? G G G C G G ? ? ? G T T G T T G G A G G A A G G G A C G G A T ? ? T G A A ? T G G G T C G G ? ? T C A C ? ? ? ? ? ? G C ? ? T G T A G G T G T G G T G G T T A A A A G A G A ? ? ? ? ? A ? ? ? ? ? ? ? G T G T A T T T ? ? ? ? ? ? G T G ? ? ? ? ? ? ? ? ? ? ? ? ? ? ? ? G T ? ? G C ? ? ? ? ? A ? ? ? ? ? ? ? ? ? G C ? ? ? C G G T ? C A G G T ? ? ? ? T G G T A C ? ? A ? T G T G G A A A A G A A ? ? A T A C G G ? ? ? ? ? G A G A G G ? ? ? ? G C A T A A A C T A G G G T G A T ? T G G T G C G T ? G T T T G T ? A T T G ? G G G C A G T ? ? ? ? ? G T G T C A G G G G C ? T G C A A A T G G ? T G T T C ? ? T C A T G T ? T T C T G ? G G T T ? ? ? ? ? ? G A ? ? ? T T ? G ? ? G T T T ? ? ? G T T G T G T A A ? ? ? G G T ? ? G G A A ? ? ? G ? ? ? ? ? ? T T A G G G C A A A A ? ? ? A G G A G A G G C G A G G C A C ? ? ? ? ? ? ? G T T A G G G ? C ? ? ? G G A C G ? A G G G A G ? ? ? ? G A ? ? ? ? A G T G T ? ? A C T A C ? ? G A A ? G C C A G T ? G ? G A ? ? T G G G C G G G ? ? G T A A G T A G T A G G G G G T ? ? A G A A ? ? ? ? ? ? ? G ? ? ? ? C ? G T T G T ? ? A A T G ? ? ? C ? ? ? ? ? ? ? ? ? ? G A G T T G ? ? ? T G G A G G G A C A T C ? ? ? ? ? C A C G A A C C G C G A T A G G G A G G T G ? ? ? A G ? ? ? ? ? A T G G A G G ? C G ? ? ? G G T G T C ? A T A ? T C ? ? ? G A ? ? T G ? ? ? ? ? ? C ? ? ? C ? ? T T A G G G G A A C C A ? ? ? ? ? C G ? ? ? ? ? ? ? ? ? ? ? G T G T ? ? ? ? ? C T G ? ? ? T G G A A C A C ? G C A G T G ? ? ? ? A A G A C C T T G A ? ? ? ? ? C G G A ? ? T A T A G T T ? A A C ? ? G G T ? ? ? ? G G C ? ? ? ? ? ? ? ? ? C G G C G G A A ? T A T G ? ? ? ? ? ? ? A ? ? T C ? ? G T G ? ? A C T G ? ? ? G G A T G A G ? ? ? T G ? ? ? ? ? ? ? ? ? ? ? ? ? ? ? T A T A ? ? T G T A T G T T A T A ? ? ? ? T ? ? ? ? ? ? C ? ? ? ? T G G A T T C G G G A A A ? ? ? C ? ? ? ? ? ? ? ? T G A ? ? ? A G G C A G A G ? ? T ? ? ? ? ? G G G G ? ? G A A C A C ? T</t>
  </si>
  <si>
    <t xml:space="preserve"> G T G A A C A G ? ? G G T ? ? ? ? ? C G G C G A G A T A C G G G G A G G G C G A G G C T G G T C G A G T G G G A G A G T T G T A G G T ? ? ? G G G ? ? ? ? G T T G T C ? T T T G G G A A A G T A C T G T G G G C T T G T C G G C ? C G T A ? A G A C C G G C T G G G G T G G G T A A C A G C ? ? ? G T A G ? ? ? ? A G A A G ? ? G G G ? G G G ? G ? G ? A ? G T G T C T A ? G C C A G T G A T ? ? ? ? ? G ? ? ? ? C A T T G T G C G ? G T C A A G G G G T G G C A G A A G G A A G T G A ? ? A C ? ? ? ? ? ? T T A G T C A A T T G A G T T G G A A C A A G C G ? ? ? T A ? ? A G A G T G ? ? ? ? ? ? ? ? ? G A G G G T G ? G G A G ? T G T G G T G G C T G T G A G G G A G T C G G A A G T G T G G C A A C G A G G G G G C T T G G ? A T G A T G T ? G G ? ? T T A T T ? G C A C A G G C A C C T G T T G A T ? G ? C A A ? A T C T G A A G ? A A G T ? C G ? ? ? ? ? A C T ? ? ? ? ? ? ? T T A T ? ? ? C ? T T T G G G G A ? ? ? ? ? G G G C C G T G T T ? ? T G G T C G ? ? G A T G T T T A A A G G ? ? ? ? T G T C G C T ? G T ? C G ? ? ? G A T G T T T T A T T A G G G G A ? ? ? ? ? ? G C A G C A A A T G ? T A A T T T G ? A ? C T C A G ? G G C G A G T C A A A T A A G ? C C A A A A A T ? ? ? ? G ? T ? G G T G G ? C G G G C G G G G T G T T G T T G G A G G A A G G G A C G G A T ? ? T ? ? ? ? T G G G T C G G ? C T C A C ? ? T ? C G G C G T T G T A G G T G T G G T G G T T A A A A G A G ? C A G G A A ? ? ? ? ? ? ? ? ? ? ? A T T T A A ? ? ? ? G T ? ? C A A A ? ? ? ? ? ? A C G ? ? ? ? T G G C ? ? ? ? T A ? A ? ? ? ? ? ? G G C G T A C G G ? C C A G G T C T C A T G G T G ? ? ? ? A ? G T G G A A A A G A A T ? A T A C G ? ? G A A ? G A G A G G ? ? C ? G C ? ? ? ? ? C T A G G G T G A T G T G G T G C G T ? G T T T G T T A T ? G T G G G C A G ? ? G G G G G T G G ? A G G G G C A T G C A A A T G G ? T G T T C ? ? T C A T G T G T T C T G ? G G T T ? ? ? C A ? G A G ? C T T G G ? ? ? T T T ? ? G G T T G T G T A A T A A G G T ? ? G G A A C A G G C G T G T C T T A G G G C ? A A ? ? ? G A G G A G A G G C G A G G C A C T A A G T G ? G T T A G G G T C C T T G G A C G ? A G G ? ? ? ? G C A G A ? ? ? ? A G T G T A A ? ? ? ? ? A G G A A ? G C C A G T T G G G A ? G T G G G C G G G ? ? ? ? A A G T A G T A G G G G G T C T ? ? A A ? ? ? ? ? C A G T T G T C ? G T T G T G A A A T G ? ? ? C ? ? T ? ? ? ? A A ? G A G T T G ? ? ? T G G A G G G A C A T ? G G C C G C A C G A A C C G C G A T A G G G A G G T G ? T G A G G A T ? C A T G G A G G ? ? G G T T G G T G T ? ? A T A T T C ? A A G A T A T G T A A C T C C G C A C T C T T A G G G G A A C ? ? ? ? ? ? ? C G G ? ? C A A A A A ? ? G T G T T A ? ? ? C T G G T ? ? ? ? ? A C A ? ? G C A G T ? C G ? ? A A G A ? ? T T G A ? ? ? ? T C G G ? ? G T ? ? ? ? ? ? A A A C T ? G G T G G T G G G C A ? T G T A ? ? ? C G G C G G A A G T A T G T ? ? ? T T ? A G G T C ? ? G T G A T A C T G C ? ? G G A T G A G A C A T G G C ? ? ? ? ? ? ? C G ? ? ? ? T A T A A T T G T A T G T T A T A ? ? ? ? ? ? ? ? ? ? ? C C A T A ? G G A T T C T G G A ? ? A A C C T A T ? ? ? ? A T G A ? G ? A G G C A G A G ? A T C T G G A G G G G A T G A A C A C ? T</t>
  </si>
  <si>
    <t xml:space="preserve"> ? ? G A A C T C ? C G G T T ? ? ? ? ? G G C G A G A T A C G G G G A G G G C G A G G C T G G T C G A G T G G G A G A G T T G T A G G T ? ? A G G G T G A G G T T G T C A T T T G G G A A A G T A C T G T G G G C T T G T C G G T G C G T A G A G A C C G G C T G G G G T G G ? T A A C A G ? ? ? A G T A G T A C A A G A A G A T G G G T G G G ? G G G ? ? ? G T G T C T A A G C C A G T G ? ? ? ? ? ? ? ? G G G C C A T T G T G C G ? G T C A A G G G G T G G C A G A A G G A A G T G A ? ? A C T G ? ? ? ? T T C G T C A A T T G A G T T G G A A C A A G C G T ? T T A ? ? A G A G T G ? T G ? ? ? ? ? ? G A G G G T G G G G A G T T G T G G T G G C T G T G A G G G A G T C G G A A G T G T G G C A A C G A G G G G G C T T G G ? A T G A ? ? ? ? G G C ? ? T A T T T G C A C A G G C A C C T G T T G A T ? G G C A A A A T C T ? ? ? G ? A A G T A C G G ? ? ? ? A C T ? ? ? ? ? ? ? T T A T T G G C ? T T T G G G G A ? ? G ? A G G G C C G T G T T G A T G G T ? ? ? ? G A T G T T T A A A G G ? ? ? ? T G ? C G C T A G T C C G C C T G A T G T T T T A T T A G G G G A G G C ? G A G C ? ? C A A A T G ? T A A T T T G ? A A C T C A G ? ? G C G A G T C A A A T A A G ? C C ? A A A A T G G G C G ? ? ? G G T G G G C G G G C G G G G T G T T G T T G G A G G A A G G G A T G G A T G T T G A A G ? ? G G T C G G T C T C A C A A T G C G G C G T T G T A G G T G T G G T G G T T A A A A G A G A C A G G A A G ? G C A T G G T G T A T T T A ? ? ? ? ? G T G ? ? ? ? A G A T C ? ? A C G G G G T T G G C ? ? C A T A A A G ? ? ? ? G G G C G T A C G G T ? C A G G T C T C A T G G T A C A G A A T G T G G A T A A G A A T ? A T A C G A G G ? ? C G A G A G G G ? C ? G C A T A A A ? T A G G G T G A T G T G G T G C G T C G T T T G T T A T ? G T G G G C A G T ? G G G G G T G G C A G G G G C ? T G C A A A T G G T T G T T C ? ? T C A T G T G T T C T G ? G G T T ? ? ? C A G G A G ? C T T G G A T G T T T ? ? G G T T G T G T A A T A ? G G T ? ? G G A A C A G G C G T G T C T T A G G G C A A A A ? ? G A G G A G A G G C G A G G C A C T A A G T G C G T T A G G G T C C T T G G A T G A C G G G A G T G C A G A ? C G G A G T G T A A A C T A C A G G A A ? G C C A G T ? G G G A ? G T G G G C G G G ? ? ? T A ? G T A G T A G G G G G T C T A G A A G ? ? C C C A G T T G T C ? G T T G T G A A A T G C A A C T A T ? ? ? ? A A ? G A G T T G G A ? T G G A G G G A C A T C ? ? ? ? ? C A C G A A C C G C G A T A G G G A G G T G G T G A G C A T T C A T G G A G G ? C G G T T G G ? G T C A A T A T T C G A A G A T A T G T G A C T C C G ? A C ? ? T T A G G G G A A C C A T G ? ? ? C G G A C C A A A A A C A G T G T T A ? ? ? C T G G T ? T G G A ? ? ? ? ? G C A G T G ? G T ? A A G A C ? T T G A G ? ? ? ? C G G ? ? ? T A T A G T T A A A ? ? ? G G T G G T G G G C A T T G T A G A T C G G C G G A A G T A T G T ? ? ? T ? A A G ? T C G T G T G A T A C T G C G C G G A T G A G A C ? T G G C T A T T C G G ? ? ? ? ? ? T A T A A T T G T A T G T T A T A ? ? ? T T T T C G C C C C ? ? A T G G A T T C G G G A A A G A C C T A T A A G T A T G A ? G G A G G C A G A G ? A T C T G G A G G G G A T G A A C A C G T</t>
  </si>
  <si>
    <t xml:space="preserve"> ? ? G A ? C A G ? ? ? G T ? ? ? ? ? ? ? ? ? G A G A T A C G G G G A G G G C G A G G C T G G T ? G A G T G G G A G A G T T G T A G G T ? ? ? G G G T G A A G T T G T C A T T T G G G A A A G T A C T G T A G G C T T G T C G G C ? C G ? ? ? A G A C C G G C T A G G G T G G G T A A C A ? ? ? ? A G T A G ? A C A A G A A G ? ? ? ? ? T G G G ? G G ? ? ? ? G T G T ? ? ? ? ? C C A G T G ? ? ? ? ? ? ? G G G G ? ? A T T G T G C G ? G T C A A G G G G T G ? C A G A A G G A A G T G A ? ? A C T G T A ? ? T T A G T C A A T T G A G T T G G A A C A A G C G T ? ? T A ? ? A G A G T G ? ? ? ? ? ? ? ? ? G A G G G T G G G G A G ? T G T G G T G G C T G T G A G G G A G T C G G ? ? G T G T G G C A ? ? ? ? G G G G G C T T G G ? A ? ? A T G T ? G G ? ? T T A T T ? G C A C A G G C A C C T G ? T G A T ? G G C A A ? A T C G ? ? ? ? ? ? ? ? ? A C G G ? ? T A A C T ? ? ? ? ? ? ? ? T A T ? G G C C T T T G G G G ? ? ? ? ? ? G G G C C G T G T T ? ? ? G G T C G T C G A T G T T T A A A G G ? ? ? ? ? G T C G C T ? ? T C C G C C T G A T G T T T T A T T A G G G G A G G C ? ? ? G C C T C ? ? ? ? ? C T A A T T T ? ? A A C T C A ? ? ? G C G A G C ? A A A T ? ? ? ? C C A ? A A A T G G G C G A T ? G G T G G G C G G G C G G G G T G T G G T T G G A G G A A G G G A C G G A T ? ? T G ? ? ? C G G G T C G G T C ? ? ? ? A A T A C G G ? ? ? T G T A G G T G T G G T G G T T A A A A G A G ? C A G G A A ? ? ? ? A T G G T G T A T T T C ? ? ? ? ? G T G ? ? ? ? ? ? ? T A C C ? ? C T G G T T G ? ? ? T C A T ? ? A G ? ? ? ? G G G C G T A C G G ? ? C A G G T C T C A ? A G T G ? ? ? A A ? ? T G G A A A A G A A T ? A T A ? ? ? ? ? ? ? C G A G A G G G ? C ? G C A T A A A C T A G G G T G A T G G G G T G C G T ? G T T T G ? G A T T G T G G G C A G T ? G G G G G T G T ? A G G G G C ? T G C A A A T G G T T ? T T C ? ? T C A T G T G T T C T G ? G G T T ? ? ? C A G G A G ? C T T G G ? ? G T T T A C G G T T G T G T A A T A ? G G T ? ? G G A A C A G ? C G T G ? ? T T A G G G C A A A ? ? ? G A G G A G A G G C G A G G C A C T A A ? ? ? ? G T T A G G G T C C T T G G A C G ? A ? ? ? ? G T G C A G A ? ? G G A G T G T A A A C T A ? A G G A A A G C C A G T ? G G G A ? G T G G G C G G G ? ? ? T A A G T A G T A G G G G G T ? ? ? ? A A ? ? ? C C C A G ? ? G T C ? G T T G T G A A ? ? ? ? A A C T A ? ? ? ? ? A A A G A G T T G G ? ? T G G A G G G A C A T C ? ? ? ? ? C A C G A A C C G C G A T A G G G A G G T G G T G A G G A T T C A T G G A G G ? C G G T T G G T G T C ? A T A T T C ? ? A G A T ? T G T G A C T C A G ? ? C ? ? T T A G G G G A A C C A ? ? A G G C G G A C C A A A A A ? ? G T G T T A ? ? ? C T G G T ? ? G G A A C A ? ? G C A G T G C G T ? A A G A C C T T G A T A A T T ? G G ? ? G T A T A ? ? ? A A A ? ? T G G T G G T G G G C A C T G T A G ? ? C G G C G G A A G T A T G T ? ? ? ? ? ? A G ? T C G T G T G A T A C T G C ? ? G G A T G A ? ? ? ? T G G C T A ? ? ? ? ? C G ? ? ? ? ? ? ? A A T T G T A T G G T A T C ? ? ? ? T ? ? ? ? ? ? ? C ? ? ? ? G G A T T C ? ? ? ? ? ? G A C C T ? T A A G T A T G A ? G ? A G G C A G A G ? A T C T G G A G G G G A T G A A C A C G ?</t>
  </si>
  <si>
    <t xml:space="preserve"> ? ? G A ? C A G ? C G G T ? ? ? ? T C G G C G A G A T A C G G G G A G G G C G A G G C T G G T C G A G T G G G A G A G T T G T ? ? G ? ? ? A ? G G ? ? ? ? G T T G T C ? T T T G G G A A A G T A C T G T G G G C T T G T C G G C ? C G T A ? ? ? A C C ? G C T G G G G T G ? G T A A C A G ? ? ? A G T A G ? ? ? ? A G A A G A T G G G T G G G ? G G ? ? ? ? G T G T C T A ? ? ? ? ? G T G ? ? ? ? ? ? ? G G G G ? C A T T G T G C ? ? G T C A A G G G G T G G C A G A A G G ? A G T ? A ? ? A C T G ? ? ? ? ? T A G T C A A T T G A G T T ? G A A C A A G C ? ? ? ? T A ? ? A G A G T G ? ? ? ? ? ? ? ? G G A G G G T G G G G A G T T G T G G T G ? C T G T G A G ? ? ? G T C G G A A G T G ? ? G C A A C ? A G G G G G T T T G G ? ? ? ? A T G ? ? ? G ? ? T T A T T ? ? C A C A G G C A C C T G T T G A T ? G G C A A ? A T C ? ? ? ? G ? A A G ? ? C G G ? ? ? ? A C ? ? ? ? ? ? ? ? T T A T ? ? ? C C T T T G G G G ? ? ? G ? C G G G C C ? ? ? ? ? ? A T G G T C ? ? ? G A T G T T T A A A G ? ? ? ? ? T G ? C ? ? ? ? ? ? ? C G C C T G A T G T T T ? ? T T A G G G G A ? ? ? ? ? ? G C A G C A ? ? ? ? C T A A T T T ? ? A A C T C ? ? ? G G C G A G C C ? ? ? T A A G ? C C A ? ? A ? T G G ? ? G A ? ? G G T G G G C G G G C G G G G T G T T G T T G G A G G A A G G G A C G G ? ? ? ? T G ? A G T G G G T C G G T C T C A C ? ? ? ? C G G ? G T T G T A G G T G T G G T G G T T A A A A G A G A C A G G A A G ? G C A T G G T G T A T G T A A ? ? ? ? G T ? ? ? ? ? ? ? ? T A C ? ? C G G G G ? T G G C ? ? ? G T A C A G A T C A G G G C G T A C G G T C C A G G T C T C A T G G T G ? ? ? A A T C T G G A A A A G A A T ? A T A C ? G ? ? ? ? ? G A G A G G G C C ? G C A T A A A ? ? A G G G T G A T G T G G T G C G T ? G T T T G T T A T ? G T G G G C A G T A G G G G G T ? ? ? A G G G A T ? T G C A A A T G G T T G T T C ? ? T C A T G T ? T T C T G ? G G T T ? ? ? C A ? G A G ? C T T G G ? ? G T T T A ? G G T T G T G ? ? ? ? ? ? G G T G C G G A A C A G G C G T G T C T T A G G G C A A A A ? ? G A G G A G A G G C G A G G C A C T A A G T G C G T T A G G A T C C T T G G A C G ? A G G G ? G T G C ? G A ? C G G A G T G T A A A ? ? ? ? ? G G A ? ? ? C C A G T ? ? G ? A T G T G G G C G G G G C G T ? A G T A G T A G G G G G T ? ? ? ? A A G ? ? C C C A G ? T G T C C G T T G T ? ? ? A T G ? A A C T A T ? ? ? ? A A A G A G T T G ? ? ? T G G A G G G A C A T C G G C C ? C A C G A A C C G C G A T A G G G A G G T G A T ? ? G C A T T C A T G G A G G ? ? ? G T T G G ? G T C A A T A T T C G A A G A ? ? T G T G A C T C A G ? A C ? ? T T A G G G G A A C ? ? ? ? A ? ? C G G ? ? C A A A A A ? ? G T G T ? ? ? ? ? C T G G T ? ? ? ? ? A C ? ? ? G C A G T G C G T ? A A G A C C T T G A ? ? ? ? T ? G G ? ? ? T A T A G T T A A A ? ? T G G T ? ? ? ? G G C A C T G T A ? A ? C ? ? C G G A A ? T A T G T ? ? ? T ? ? A G ? ? C G T G T G A A A C T G C ? ? G G A T G A ? ? ? ? T G G C T A T T C G G C G ? ? ? ? T A T A A T T G T A T G T T A T A ? ? A ? T ? ? C G C C C C ? ? A ? ? G A T T ? ? G G A A A ? A C C ? ? ? ? ? ? ? A T G A ? ? G A G G C A G A G ? A T C T G G A G G G A ? ? G A A C A C G T</t>
  </si>
  <si>
    <t xml:space="preserve"> ? ? G A ? C A G ? ? ? G T ? ? ? ? ? A G G C G A G A T A C ? ? ? G A G G G C G A G G C T G G T C G A G T G G G A G A G T T G T A G G T ? ? A ? G G ? ? ? ? G T T G T C ? T T T G G G A A A G T A C T G T G G G C T T G T C G G C ? C G T A ? A G A C A G G C T G G G G T G G ? ? ? A C A G C T ? ? G T A G ? ? ? ? A G A A ? ? ? ? G G T G G G G G G G C ? ? G T G T C T A ? ? C C A G T G ? ? ? ? ? ? ? G G G G C C A T T G T G C ? C G T C A A G G G G T G G T A G A A G G ? A G T G A ? ? A C ? ? ? ? ? G T T A G T C A A T T G A G T T G G A A C A A G C G ? ? ? T A ? ? A G A G T G ? ? ? ? ? ? ? ? ? G A G G G T G G G G A G T T G T G G T G ? C T G T G A G G G A G T C G G A A G T G T G G C A A T ? A G G G G G C T T G G ? A ? ? A ? ? ? ? G G ? ? T T A T T T G C A C A G G C A C C T G T ? ? A T ? G G C A A A A T C G ? A ? G T A A G T ? C G G ? ? ? ? A C T ? ? ? ? ? ? ? T T A T ? G G C ? T T T G G G G A A ? ? ? ? G G G C C G T G T T ? A T G G T C G ? ? G A T G T T T A A A G ? ? ? ? ? ? ? T C ? C T A G T C C G C C T G A T G T T T T A T T A G G G G ? ? ? ? ? G A G C ? ? C A ? ? ? ? C T A A T T T G ? A A C T C A G ? G G C G A G C C A ? A T A A G ? ? ? ? A A A A T G ? ? ? G A ? ? G G T G G G C G G G C G G G G T G T T G T T G G A G G A A G G G A C G G A T G T T G A ? ? T G G G T C G G ? C T C A C A A ? ? C G G C ? ? T G T A G G T G T G G T G G T T A A A A G A G ? C A G G A A G ? G C A T G G T G T A T T T A A ? ? ? ? G T G ? ? ? A A G A T A C C ? ? G G G ? ? T G G C ? ? C A T A A A G A T C A G G G C G T A C G G T C C A G G T C T C A T G G T G C G ? A A T G T G G A A A A G A A T ? A T A C G G ? G A A C G A G A G G G ? C ? G C A T A A A ? T A G G G T G A T G T G G T G C G T C G T T T G T G A T T G T G G G C A G T ? G G G G G T G T C A G G G G C G T G C A A A T G G T T ? T T C ? ? T C A T G T G T T C T G ? G G T T ? ? ? C A ? G A G A C T T G G G T G T T T A C G G T T G T G T A A T A A G G T G C G G A A C A G G C G T G T C T T A G G G C A A A A ? ? G A G G A G A G G C G A G G C A C T A A G T G C G T T A G G G T C C T T G G A C G ? A G G G ? G T G C A G A ? C G G A G T G T A A ? C T A ? A G G A A A G C C A G T ? G G G A ? G T G G G C G G G G C G T ? ? G T A G T A G G G G G T ? T A G A A G A ? C C C A G T T G T C ? G T T G T G ? A A T G C A A C T A T ? G C C A A ? G A G T T G G A G T G G A G G G A C A T C ? ? ? ? ? C A C G A A C C G C G A T A G G G A G G T G G T G A G C A T T C A T G G A G G ? C G G T T G G T G T C ? A T A T T C G A A G A T ? T G T ? A C ? C C A ? A C ? ? T T A G G G G A A C C ? T G ? ? ? C G G ? C C A A A A A ? ? G T G ? ? ? ? ? ? C T G G T ? ? ? ? ? A ? ? ? ? G C A G T G C G T G A A G A C C T T ? A ? A A T T ? ? ? G G G T A T A G T ? A A A C ? T G G T G G T G G G C A T T G T A ? ? ? C G G C G G A A G T A T G T ? ? ? T T ? A G ? T C ? ? G T G A T A C T G C G C G G A T G A ? ? ? ? T G G C T A T T ? ? G ? ? ? ? ? ? ? A T A A T T G T A T G T T A T A ? ? ? T ? ? ? C G C ? C C ? ? A T G G A T T C T G G A A A G A C C T ? ? ? ? ? ? A T G A G G ? A G G C A G A G G A T C T G G A G G G G A T G A A C A C ? T</t>
  </si>
  <si>
    <t xml:space="preserve"> ? ? G A ? C ? ? ? ? G G T T ? ? ? ? C ? ? C G A G A T A ? ? ? G G A G G G C G A G G C ? ? ? ? C G A G T G G G ? ? A G T T G T A G G ? ? ? ? G G G ? ? ? ? G T T G T C ? T T T G G G A A A G T A C T G T G G G C T T G T C G ? ? ? C G ? ? ? ? G A C C G ? ? T G G G G T G ? ? ? A A C A G ? ? G A G T A G ? ? ? ? ? ? ? ? ? ? T G G G ? ? ? ? ? ? ? G ? ? ? G T G T C T A ? ? C C A G T G ? ? ? ? ? ? ? ? ? ? ? ? ? A T T G T G C ? ? ? ? C A A G G G G T G G C A G A A G G ? ? G T ? ? ? ? A C T G ? ? ? ? ? T A G T C A A T T G A A T T ? ? A A C A A G C G T ? ? T A ? ? A G A G T G ? ? ? ? ? ? G ? ? G A G G G T G G G G ? ? ? T ? T G G T G G C T G T G A G G G A ? T C G G ? ? G T G T G G C A A C ? A G G G G G C T T G G ? A ? ? A ? ? ? ? G G ? ? ? T A T T ? ? C A C A G G C A C C T G T T G A T ? G G C A A ? ? ? ? T G A A G ? ? A G T ? ? G ? ? G T A ? ? ? ? ? ? ? ? ? ? ? ? A T ? G G ? ? ? T T G G G G A A G ? ? ? ? ? ? ? ? G T G T T ? ? T G G T C G ? ? G A T ? ? ? T A A A G G ? ? ? ? T G ? C ? ? ? A G ? ? C G C C T ? ? ? ? T T T T A T T A G G G ? ? ? ? ? A G A G C A G C ? ? ? ? ? ? ? ? ? T T T G ? A ? C T C ? ? ? G G C G A G C ? ? ? ? T A A G ? C ? A A ? ? A T G ? G C G ? ? ? G G T G G G C G G G C G G ? ? T G T T G T T G G A G G A A G G G A C G G ? ? ? ? T G A ? ? ? ? G G T C G G ? C T C A C A A T ? C G G C ? ? T G T A G G T G T G G T G G T T A A A A G A G ? ? ? ? G A A G ? ? ? ? ? ? ? T G T A T T T A ? ? ? ? ? G T G ? C A A A G ? ? ? C C A C G G G G T T G ? ? ? ? C A T A A A ? ? T C A ? G G C G T A C G G ? C C A G G T C ? C A ? G G T G ? ? ? ? A T G T G G A A A A G A A T ? A T A ? ? G ? ? ? ? ? ? A G A G G G C C ? G C ? ? ? A A ? T A G G G T G A T G T G G T G C G T C G T T T G ? T A T ? ? T G G G C A G ? ? ? G G G G T G T ? A G G G G C ? T G C A A A T G G ? T ? T T C ? ? T C A T G T ? T T ? ? ? T G G T T ? ? ? C A ? G A G ? ? T T G G ? T G T T T A ? G G T T G T G T A A T A ? G G T ? ? G G A A C A G G ? G T G T C T T A ? ? G C A A ? ? ? ? G A G G A G A G G C G A G G C A C T A A G T G C ? ? ? ? ? G G T C C T T G G A C G A A G G G A ? ? G C A G A ? ? G G A G T G T A ? ? ? ? ? ? A G G A A A G C C A G T ? ? ? ? ? ? G T G G G C G G G G C G T A ? ? T A G T A G G G G G T ? ? A G A A G ? ? C C C A G T T G T C ? G T T G T ? ? A A T G C A A C T A T ? ? ? ? A A ? G A G T T G G A ? ? G G A G G G A C ? ? ? ? G C C G C A C G A A C G G C G A T A G G G A G G T G G T ? ? G C A T T C A T G G A G G ? ? ? ? ? T G G T G T ? ? A T A T T C ? A A G A T A T G T ? ? ? T C C G ? ? C ? ? T T A G G G G A A C C ? T G A ? ? C G G ? ? ? ? A A A A ? ? G T G T T A ? ? ? C T G G ? ? ? ? ? ? A C A ? ? G C A G T ? C G ? ? A ? ? A C C T T G A ? ? ? ? T ? ? ? ? ? G T A T A G T ? A A ? ? ? T G G T G G T G G G C A ? T G ? ? ? ? ? C G G C G G A A ? T A T G ? ? ? ? ? ? A A G G T C ? ? G T T A T A C T G C G ? G G A T G A G ? ? ? T G G C T A T T C ? ? C G A ? ? ? ? A T A A ? T G T A T G T T A T A ? ? ? ? T T T C G C ? ? C A T ? T G G A T T C T G G A ? ? G A C C ? ? ? ? ? ? ? A T ? ? ? G G A G G C A G A ? ? A T ? ? ? ? ? G G G G ? ? G A A C A ? ? T</t>
  </si>
  <si>
    <t xml:space="preserve">    imandra_JK148L-5_239</t>
  </si>
  <si>
    <t xml:space="preserve"> ? ? ? ? ? ? ? ? G ? ? ? ? ? ? ? ? ? ? ? ? C G A G A T ? ? ? G G G A G G G C G A G G C T G G T C ? ? ? ? ? ? ? ? G A G T T G T ? ? G ? ? ? ? G G G ? ? ? ? G T T G T C ? ? ? ? G G G A A A G T A C T G T G G ? ? ? ? ? T C G ? ? ? C G ? ? ? A G A C C G ? ? T G G G G T ? ? ? ? ? ? ? A G ? ? ? ? ? ? ? ? ? ? ? ? ? ? ? ? ? A T G G G ? G G G ? ? ? ? ? ? ? G T G T ? ? ? ? ? C C A G ? ? ? ? ? ? ? ? ? ? ? ? ? ? ? A ? T G T G C ? ? G T ? A A G G G G T G G C A G A A G G ? ? ? T ? A ? ? ? C ? ? ? ? ? ? ? T A G T C A A T ? ? ? G T ? ? ? ? ? ? ? ? ? ? ? ? ? ? T A ? ? A G A G T G ? ? ? ? ? ? ? ? ? ? ? G G G T G G G G A G T T ? T G ? ? ? ? ? ? G T G A G G ? ? ? T C G G ? ? ? T G ? ? G C A ? ? ? ? G G G G G C T T G G ? ? ? ? A T G T ? G G ? ? ? ? A T T ? ? C A C A G G C A C C ? ? ? T G A T ? G G C A ? ? ? ? ? ? ? ? ? G T A A G T ? C G G ? ? ? ? ? ? ? ? ? ? ? ? ? ? ? T A T ? ? ? C ? T T T G G G G ? ? ? ? ? ? G G G C C G T G G T ? A T G G T C G ? ? ? ? T G T T ? A A A ? ? ? ? ? ? ? G ? ? ? ? T A G T C C G C C T ? ? ? ? T T T T A T T A G G G G ? ? ? ? ? ? ? G C C ? C ? ? ? ? ? ? ? A A T T T ? ? A A C T C ? ? ? ? ? C G A G C ? A A A T A A ? ? ? ? ? ? A A ? T G G ? ? G A ? G G G T G G G C G G G C G G G G T G T T G T T G G A G G A A G G G A C G G A ? ? ? T G ? ? ? T G G G T ? ? ? ? ? ? C A C ? ? ? ? C G G C ? ? T G T A G G T G T G G T G G T T A A A A G A G ? ? ? ? ? ? A G C G C A ? ? ? ? ? T A T T T A ? ? C C ? G T G ? ? ? ? ? ? ? ? ? ? ? ? ? G G G ? T T G ? ? ? ? ? A T ? ? ? ? ? ? ? ? G G G C G T A C G G ? C C A G G T ? ? ? ? T G G T G ? ? ? ? A T G T G G A A A A G A A T G A T A ? ? ? ? ? ? ? ? ? ? G A G G G ? ? ? G T ? ? ? ? ? ? ? ? G G G T G A T ? ? G G T G C G T C ? T T T G ? T A T ? ? T G G G C A G ? ? A G G G G T ? ? ? A G G G G ? ? T G C A A A T G G T ? ? T T C ? ? ? C A T G T G T T C T G ? G G T ? ? ? ? ? ? ? ? A G A C T T G ? ? ? G T T T A ? ? ? T T G T G T A A T ? ? G G T ? ? G G A ? ? ? G G ? G T G ? ? T T A G G G C A A A A ? ? G A ? ? A G A G G C G A G G C A C T ? ? G T G C G T T A G G G T C ? T T G G A T G ? A G G G ? G T G ? ? G A ? C G G A G T G T ? ? A C T A ? A A ? ? ? ? G C C A G T ? G G ? ? ? ? T G G G C G G G ? ? ? T A A G T A G ? ? G G G G G T ? T ? ? A A ? ? ? ? ? C A G ? ? ? ? ? C G T T G T ? ? A ? T ? ? ? A C ? ? T G ? ? ? ? ? ? G A G T T G G ? ? T G G A G G G A C A ? ? ? ? ? ? ? C A C G A A C C G C G A T A G G G A G G T G ? ? ? ? G C A ? ? C A T G G A G G ? ? ? ? T T G G T G T ? ? A T A ? ? ? ? ? ? G A T ? T G T ? ? ? ? ? C ? ? ? ? ? ? T T A G G G G A A C C ? T G ? ? ? C G ? ? ? ? A A A A ? ? ? G T ? ? ? ? ? ? ? C T G ? ? ? ? ? ? ? ? ? ? ? ? G C A G T ? ? G ? ? A A G A C ? T T ? A T A A T T ? ? ? ? ? ? ? ? ? ? ? ? ? ? ? ? ? ? ? G G T ? ? ? ? ? ? C A ? ? ? ? ? ? ? ? C G G C ? ? ? ? G T A T G ? ? ? ? T T ? A G G T C ? ? G T G ? ? A C T ? ? ? ? G G A T G A G A ? ? T G G C T A T T ? ? ? C G A A G ? ? A T A A T T G T A T G ? ? ? ? ? ? ? ? ? ? ? ? ? ? ? ? ? C ? ? ? ? ? ? ? ? T C T G G A ? ? G A C C ? ? ? ? ? ? ? ? ? ? ? ? G ? ? G G C A G ? ? ? A T C ? G G A G G G G ? T G A A C A ? G T</t>
  </si>
  <si>
    <t xml:space="preserve">    JOM_JK156L-4_8340</t>
  </si>
  <si>
    <t xml:space="preserve"> G G G C G G A G ? A A G C G C C C G A A T A G A G C G C G A A T A T G G G A G C G G C G T G G A G G T C G G ? G C G A T G G G C G G A C G G T G T G T G A A G G T C ? T G G G G T G C G A ? G C A C A G G G G C T G T G C G G T A A A ? ? T G A C A C T ? ? C G A G ? G T G G C C G A C A G G A G T G G G C G T C G T A ? T ? ? ? A A A T A A T G G A A T T A C T C A C T T G C G T G G T G C G A G C G A A A A ? A C C T G C G A ? A G C T C G G G C G A G G T A A G G C T ? T A C A C G G G C G ? ? ? C G G T C T C C C G C G G A A C G A A G T G G C G A T C C G C G C G A G A G C G T C T G G G G C A G C A G G C G G G G A C C C A C ? T C G ? A G G C G G G G C G T C A G G C C A T A G G A C G C T A G G G G G T C C G A ? ? ? C C G G C C T A A A C G C G G T T A T C A G G G C A A G A A G C T T C C G A A C G C ? ? C T G G T A C C G A C G A G T C ? G C C A C G T T G G G G G C G G ? ? ? A A G T C G G G A G G ? A G ? T A T A A T G T G T A G C G G C T G G G G C C A G C C T G C A G ? ? ? ? G A G ? ? ? ? C C ? ? C A A ? ? A T G G T T T G T G G T G G G G A G G C G A G T C ? ? A C C C G C G G G G C C C T A T G A G A C T T A G A T C T T T C C C G C G A T A A ? G C C T T G T G A G C G A G G G G C G ? ? G G A G G G G G G G G G G G G G G C G C A G G G C C ? ? ? ? ? ? C G G A A C G T T C G G G ? A C A G C G G C A A G G ? A A C G G G G A T G G C G C G A C C C A G C G C G G C C T G G C A T A C G ? ? T G G G T G G A C C C ? A C T G ? G A T C ? ? ? C C A A ? ? G G A G ? ? G T A T ? ? G G C C G T C G C ? ? T T C G T C C G G ? ? C G T T G A A C A C A G G A A A T ? G C C C T T C T C A T A A C A G G T G A G A T C A A G C G T G T T A C ? ? ? C C G G C A G C G G G C G G C G G G G T G A G C ? A T ? ? ? ? ? C C G G A G G G C G A C G G G G G T A G G ? G G G A A T A G A C C C C C G G C C A C G A G C C C C C T G A C G G C A C G G T G C G G A G T G C G G C C C A A A ? G T C T G C G G T G A G A C C T C G A G G C G G G G T G A C G A A G C G A ? G G G G G T ? ? ? ? ? A G T ? G G T G C G G T A C G A G G A G G G T G ? ? A C T G T A G G C A C G G G T C T T C G G G T T C G A G G T T A ? G C G C G C G G ? ? ? ? ? C A G A A G ? C C G T C C G G A C ? G C G A G C G G C T T T T A C G A G G G G G A G T G C A G ? ? G G ? ? ? A C A A G C A C G T A G T C G ? T G G C C ? ? A C A ? G G A ? A ? C G G G G T A C T T G A T G T C G G G C C G C A A T ? ? ? A G G G C C C G G G G G C G G G G G G T T A ? ? A G G G G G C G G C G G G G G ? C T ? A C A G G A A T G G G G C C T A T G G C A G G G G G C A C A C ? A G A C C C C G A G G G C C G G G ? ? C ? ? A G A ? ? ? ? G G T G A ? G A G G G C C A ? A G ? A C T ? ? ? ? C A T G G T ? ? ? ? ? A C T C G G C G A ? C G G G G G G A G ? ? ? ? A A G C C G G C ? ? ? ? ? ? C T A C G G T A G C C A T G A C C ? ? ? ? ? ? ? G T G C G C ? ? A C T G C ? ? ? T G T G C G A ? ? ? G A A A G A C T A G A ? ? ? ? ? ? A T G A C A C C G C A G ? ? G C G G G ? ? ? G G C G G G G C G G C C G C C T C G ? C G A T A A A A G C ? C ? ? ? ? ? A G G T C C ? A C G G A G G C G T G C G G C T ? T G G G A G G A G ? ? C C C G G C A G A G ? ? T A A C A C ? C</t>
  </si>
  <si>
    <t xml:space="preserve">    JOM_JK156L-5_8900</t>
  </si>
  <si>
    <t xml:space="preserve"> G G G C ? G ? ? ? A A G C G C C C G A A T A G G G C G C G A A T A T G G G A G C G G C G T G G ? G G T C G G T G C G A T G G G C G G ? C G G T G T G T G A A G G T C C T G G G G T G C G G G G C A C A G G G G C T ? ? ? C G G T ? A ? A ? T G A C A C T ? ? C G A G T G T A G C C G A C G G G A G T G G G C G T C G T A A ? ? ? ? ? ? ? T A A T ? ? A A T C A C ? ? A C T T G C G T G G T G ? G A G ? G A A A A A A C C T G C G A ? ? G C T C G G G C G A G G T A A G G C ? ? ? A C A C ? G G C ? ? G C C G G T C T C C C G C G G A A C G A A G T G G C G A T C C G C G C G A G A G C G T C T G G G G C A G C A G G C G G G G G C C C ? ? A T ? ? G A G G C G G G G C G T C A G G C C A T A G G A C G ? ? ? ? G G G G T C C G A G A C C C G G C C T A A A C G C G G T C A T C A G G G C A A G A A G C T T C C G A A C G C ? ? ? T G G T A ? C G A ? G A G T C T G C C A ? G T T G G G G G C G G G A T A ? ? ? ? G G G A G G A A G C T A T A A T G T G T A G C G G C T G ? ? ? C C A G C C T G C A G G A C C ? ? G A ? ? ? ? C G T ? ? ? ? ? G T G G T T T G T G G T G G G ? A G G C G A G T C C T A C C C G C G G G A C C C ? ? T ? A G A C T T A G A T C T T T C C C G C G A ? A A ? G C C ? T G T G A G C G ? G G G G C G A G G G A G G G G G G G G G G G G G G C G C A G G G C C G T ? ? ? ? C G G G A C G T T C G G G G ? C A G C G G C A A ? ? ? A A C G G G G A C G G C G C G A C C C A G C G C G G C C T G G C A T A C G C T T G G G T G G A C C C C A C T G A G A T C G A C ? ? A A ? ? G G A A G ? G T A T G G G G C ? G T ? ? ? ? T T T C G C C C G G C ? C G T T G A A C A C A G G A A A T G ? ? C C T T C T C G T A A T A G G T G A A A T C A A G C G T G T T ? C C C T C C G G C A G C G G G C G G C G G G G T G ? ? C ? A ? ? ? ? G ? C C G G A ? G G C G A C G G G G G T A G G A G G G A A T A G A C C C C ? G G C C A C G A G C T C C C T G A C G G C A C G G C G C G G A G T G C G G C C C A A A ? ? ? ? T G C ? G T G A G A C C T C ? A G G C G G G G T G A C G A ? G C G A A G T G G G T ? ? G G C A G T C G G T G C G G T A C G A G G A G G G T G ? ? ? ? ? ? ? A G T C ? ? ? ? G T C T T C G G G T T C G A G G T C A ? G C G C G C G ? C A C C T C A T C ? G C C C G T C C G G A C G ? C G A G C G G C T T T T A C G A G G G ? G A G T G C A G G A G G ? ? ? A C C A G C A C G T ? G T C ? C T G G ? ? ? ? A C A A G G ? ? ? ? C G ? G G T A C T T ? ? T G T C G G G C C G C ? A T A A ? A G G G A C C G G G G G C G G G G G G T T A G A A G G G G G C G G C G G G G G T C T T A C A G G A A ? ? G G G C C T A T G G C A G G G G G C A C A ? ? A G A ? ? C C G A G G G C C G G G ? ? C A A A G A ? G A G G G T G A G ? A G G G C C A ? A ? ? A C T ? ? A C C A T G G T ? ? ? ? ? A C G C G ? ? G A A C G ? G G G G A G A T T A A A G C C G A C G G T G G G ? T A C G G T A G C C A T G A C C ? C ? A ? ? ? G T G C ? ? ? ? A C T G C A ? C T G ? ? C G A ? ? ? G A A A G A C T A G A C T A ? ? ? A T G A C A C C G C A G A A G C G G G ? ? G G G T G G G G C G G C C G C C T C G C C G A T A ? ? A ? ? G C A A T C A A G G T C ? ? A C G G A G G C G T G C G G C T C T G G G A G G A G ? ? C C C G G C ? G A G ? ? T G G A C C A C</t>
  </si>
  <si>
    <t xml:space="preserve"> ? ? G A ? ? ? ? ? A A G C G ? ? ? ? ? G G C G A G A T ? ? ? ? ? G A G G G C G C G G C G T G G A G A G T G G ? ? G A G T T G G ? ? ? ? ? ? ? ? G G ? ? ? ? ? ? ? ? ? ? ? ? ? G G T G ? ? ? ? ? ? ? ? ? ? ? ? ? ? ? ? ? ? C G ? ? ? ? ? ? ? ? ? ? ? ? C G ? ? T G G G ? T T A G C C ? ? C ? ? ? G A G G A G ? ? ? ? A G ? ? ? ? ? ? ? ? ? ? ? ? ? ? ? ? ? ? ? ? ? ? ? ? T A ? ? ? ? ? ? ? ? ? ? ? ? ? ? ? ? ? ? ? ? ? ? ? ? ? ? ? ? ? ? ? ? T C G ? ? G G T G ? ? A A G G C T C ? ? ? ? ? ? ? ? ? ? ? ? ? ? ? ? ? C T C ? ? ? ? ? ? ? ? ? ? ? ? ? ? ? G C G ? ? ? ? ? ? ? C ? ? ? ? ? ? ? T ? ? ? ? ? ? C A G C A G G T ? ? ? ? ? ? ? ? ? ? ? ? ? ? ? C T G T ? G G G C G T T C G G ? ? G T G ? ? ? ? ? ? ? ? ? ? ? ? ? ? ? ? T ? G ? ? ? ? A ? ? ? ? ? ? A C ? ? G G T T A T ? ? ? G G C ? ? ? T G ? ? ? T C ? G ? C A A A A T C ? ? ? ? ? ? ? ? ? ? ? ? G T C T G C ? ? ? ? ? ? ? ? ? ? ? ? ? ? T ? ? ? ? ? ? ? ? ? ? ? ? ? ? ? ? ? ? ? ? ? ? ? ? ? ? ? ? ? ? G G T ? ? ? ? ? ? ? ? ? ? T ? ? ? ? ? ? ? ? ? ? G ? ? ? ? ? C C ? ? ? ? A A G G A T G ? ? ? ? ? ? G T G G G ? ? ? ? ? ? ? G ? ? ? ? ? ? ? ? ? ? ? ? ? ? C C C ? ? T ? A G A C T T ? ? C G A G C ? ? ? ? ? ? ? ? ? ? ? ? ? A A ? ? ? ? ? ? G C G ? ? ? ? ? ? G C G G G ? ? ? G G G G G G ? ? ? ? ? ? ? ? A A G ? ? ? ? ? ? ? ? ? ? ? ? ? ? ? ? ? T T C G G G ? ? ? ? ? ? ? ? ? ? A ? ? ? ? ? ? ? ? ? G A C G ? ? ? ? G G T T A A A A ? ? ? ? ? ? ? ? ? ? ? ? ? ? ? ? ? ? ? ? G T G G A C C ? ? ? ? ? ? ? ? A T ? ? ? ? ? ? ? ? ? ? ? ? ? ? ? ? ? ? ? ? ? ? A T A A ? T C G ? ? ? ? ? ? ? ? ? C G G ? ? C A G ? ? ? ? ? ? ? ? G G A A A T ? ? ? ? ? ? ? ? T C A T A ? ? ? G G T ? ? ? ? ? ? ? C G A G ? ? ? ? ? ? ? G C C C G G ? A G C ? ? ? ? ? ? ? ? G G G T G ? G T ? A ? ? ? ? ? ? ? ? ? ? ? ? G ? ? ? ? ? ? ? ? ? ? ? A G G ? A G G G G ? ? ? A G C C A T ? G T C ? ? ? ? ? ? ? ? ? ? ? ? ? T T ? ? ? ? ? G T T ? ? ? ? ? ? ? A G ? ? T T G ? ? ? G C C T G ? G G T G G T G ? A A T A ? G G T G C ? G A A ? ? ? ? ? ? ? ? ? ? ? ? A ? ? ? ? ? ? ? ? ? ? ? ? G G A G A G G C G A ? ? ? ? ? ? ? ? ? ? ? ? ? ? ? ? ? ? ? T C ? ? ? ? ? ? ? ? ? ? ? ? ? ? G T G ? ? G A ? ? ? ? A A T G ? ? ? ? ? ? ? ? ? ? ? ? ? ? ? ? ? ? ? ? ? ? ? A C ? ? ? G A G C ? ? ? ? ? ? ? ? C G A ? ? ? ? G A G ? ? ? C T ? ? A ? ? ? ? A C A A G ? ? ? ? ? ? ? T T ? ? T G ? ? ? ? C A A C ? A T A ? ? ? ? ? ? G A G ? ? ? G G A T ? G A G G G ? ? ? ? ? ? ? ? ? ? ? ? ? ? C C C ? ? C G A T A G ? G A G G T G ? ? ? ? G G G G C C G T G G G ? G ? ? T ? ? ? ? ? ? ? ? T G ? ? ? ? ? ? ? ? ? ? ? ? ? G ? ? ? C A ? ? ? ? ? ? A ? ? ? T A G G G G A A C C A ? ? ? ? ? A G A ? C C A A A A ? A G ? T G G G C ? ? C A G G G T ? ? ? ? ? ? A T G ? G ? ? ? ? ? ? G ? ? A ? ? ? ? ? ? ? ? ? ? ? ? ? ? ? ? ? ? ? ? ? ? ? G A C G ? ? ? ? ? ? ? ? ? ? ? ? ? G C C ? ? ? ? ? ? ? ? ? A ? ? ? ? ? ? ? ? C ? ? ? ? ? ? ? ? ? ? T ? ? ? ? ? ? ? ? ? A T A C T ? ? ? ? G A ? ? ? ? ? ? A T T G G C T A ? ? ? ? ? ? ? ? ? ? ? ? ? ? ? ? ? ? ? ? ? ? ? G T A T A ? ? ? ? ? C G ? ? ? ? ? ? ? ? ? ? ? ? ? ? ? A G G T C ? ? A C G G ? ? ? ? G T G A T G A T ? ? A G G C ? ? ? ? ? ? ? ? ? ? ? ? ? G G G ? ? T G G ? ? ? ? ?</t>
  </si>
  <si>
    <t xml:space="preserve"> ? ? ? ? ? ? ? ? ? ? ? ? ? ? ? ? ? ? ? ? ? ? ? ? ? ? ? ? ? ? ? ? ? ? ? ? ? C G A G G ? ? ? ? ? ? ? ? ? ? ? ? ? ? ? ? ? ? ? ? ? ? ? ? ? ? ? ? ? ? G ? ? ? ? G T T G T C ? ? ? ? ? ? ? ? ? ? ? ? ? ? ? G T ? ? ? ? ? T G T C G ? ? ? ? ? ? ? ? ? ? ? ? C G ? ? ? ? G G ? ? ? ? ? ? ? ? ? A ? ? ? ? ? ? ? ? ? ? ? ? ? ? ? ? ? ? ? ? ? ? ? ? ? ? ? ? ? ? ? ? ? ? ? ? ? T C T A ? ? ? ? ? ? ? ? ? ? ? ? ? ? ? ? ? ? ? ? ? ? ? ? ? ? ? ? ? C G T ? A A ? ? ? ? ? ? ? ? A G A ? ? ? ? A G ? ? ? ? ? ? ? ? ? ? ? ? ? ? ? ? ? ? ? ? ? ? G G A A T ? ? ? ? ? ? ? ? ? ? ? ? ? ? ? ? ? ? A G A G T G ? ? ? ? ? ? ? ? ? ? ? ? ? ? ? ? ? ? ? ? ? ? ? ? ? ? G T G ? ? T G C G A G ? ? ? ? ? ? ? ? A A ? ? ? ? ? ? ? ? ? ? ? ? ? ? ? ? ? ? ? T G ? ? ? ? ? ? ? ? ? ? ? ? ? ? ? ? ? ? ? ? ? ? ? ? ? ? G ? ? ? ? T ? ? ? ? ? ? ? ? ? C A A ? ? ? ? ? ? ? ? ? T A A G T ? ? ? ? ? ? ? ? ? ? ? ? G G A T T T ? ? A T ? ? ? ? ? ? ? ? ? ? ? ? ? ? ? ? A ? ? ? ? ? ? ? ? ? ? ? ? A T ? ? ? ? ? ? ? ? ? ? ? ? ? ? ? ? ? ? ? ? ? ? ? ? ? ? ? ? ? ? ? ? ? ? ? ? ? ? ? ? ? ? ? ? ? ? ? ? ? ? ? ? ? ? ? ? ? ? ? ? G A ? ? ? ? ? ? ? ? ? ? ? ? ? ? ? ? ? ? ? ? ? ? ? ? ? ? ? ? ? C G A G ? ? ? ? ? ? ? ? ? ? C C ? ? ? ? ? ? ? ? ? ? ? ? ? ? ? G T G G ? ? ? ? ? ? ? ? G G T G T ? ? ? ? ? ? ? ? G A A G G G A ? ? ? ? ? ? ? ? ? ? A G ? ? G G T C G G ? ? ? ? ? ? ? ? ? ? ? ? ? ? ? ? ? ? ? ? ? ? ? ? ? ? ? ? ? ? ? ? ? ? ? ? ? ? ? ? ? ? ? ? ? ? ? ? ? ? ? ? ? G T G G A T G T ? ? ? ? ? ? ? ? ? ? ? ? ? ? ? ? ? ? ? ? ? ? ? ? ? ? ? ? ? ? ? ? ? ? ? ? ? ? ? ? ? ? ? ? ? ? ? ? ? ? ? ? ? ? ? ? C A G ? ? ? ? ? ? ? ? ? ? ? ? ? ? ? ? T G T G G A ? ? A T T T C ? ? ? ? ? ? ? ? ? ? ? ? ? ? ? A G ? ? ? ? ? ? ? ? ? ? A A ? ? ? ? ? G ? ? ? ? ? ? ? ? ? ? ? ? ? ? ? ? ? ? ? ? ? ? ? ? ? ? ? ? ? ? ? ? ? ? ? ? ? ? ? T G T ? ? ? ? ? ? ? ? ? ? C C C A T ? ? ? ? ? ? ? ? ? ? ? ? ? ? ? ? ? ? ? ? ? ? ? G G T T ? ? ? ? ? ? ? ? ? ? ? ? T G ? ? ? ? ? ? T A ? G G T T G T G ? ? ? ? ? ? ? ? ? ? ? ? ? ? ? ? ? ? ? ? ? ? ? ? ? ? ? ? ? ? ? ? ? ? ? ? ? ? ? ? ? G A G A G G C G A G ? ? ? ? ? ? ? ? ? ? ? G T T A G ? ? ? ? ? ? ? ? ? ? ? ? ? A G G G A ? ? ? ? ? G A ? ? ? ? ? ? ? ? ? ? ? ? ? ? ? ? ? ? ? ? ? ? ? ? C A G T ? ? ? ? ? ? ? T G G G C ? ? ? ? ? ? ? ? ? ? ? ? ? ? ? ? ? ? ? ? ? ? ? ? ? A ? ? ? ? ? ? ? ? ? ? ? ? ? ? ? G T ? ? ? ? ? ? ? ? ? ? ? ? ? ? ? ? ? ? ? ? ? ? ? ? ? ? T T G ? ? ? ? ? ? ? ? ? ? ? ? ? ? ? ? ? ? ? ? ? ? C G A ? ? ? ? ? ? ? ? ? ? ? ? ? ? ? T ? ? ? ? ? G C A T ? ? ? ? ? ? ? ? ? ? ? ? ? ? ? ? ? ? ? ? ? ? ? ? A ? ? ? ? ? ? ? ? ? ? ? ? ? ? ? ? ? ? ? ? ? ? ? ? ? ? ? ? G G G G A A ? ? ? ? ? ? ? ? ? G G ? ? ? ? A A A ? ? ? ? ? ? ? ? ? ? ? ? C T G ? ? ? ? ? ? ? ? ? ? ? ? ? ? ? ? ? ? ? ? ? ? ? ? ? ? ? ? ? ? ? ? ? ? ? ? ? ? ? ? ? ? ? ? ? ? A G T T ? ? ? ? ? ? ? ? ? ? ? ? ? ? ? C ? ? ? ? ? ? ? ? ? ? ? ? ? ? ? ? ? ? ? ? ? ? ? ? ? ? ? ? ? ? ? ? ? ? ? ? G ? ? ? ? ? ? ? ? ? ? ? ? G A T G A ? ? ? ? ? ? ? ? ? ? ? ? ? ? ? ? ? ? ? ? ? ? ? ? ? ? ? T G T A T G ? ? A T C ? ? ? ? ? ? ? ? ? ? ? ? ? ? ? ? ? ? ? ? ? ? ? ? ? ? ? ? ? ? ? ? ? T ? ? ? ? ? ? ? ? ? ? ? ? ? A G G ? ? ? ? ? ? ? ? ? ? ? ? ? G ? ? ? ? ? ? A A ? ? ? ? ?</t>
  </si>
  <si>
    <t xml:space="preserve"> G T G A G C ? ? ? ? A ? ? ? C C C G ? A T A G G G C G C G A A T A T G G G A G C G G C G T G G A G G T C G G ? ? ? A G T T G T ? ? G A ? G ? T G T G T ? ? G T T G T C T G G T ? ? ? ? G ? G G C A C A G G ? G C T G T G ? ? G T ? A ? ? ? ? ? A A C ? ? ? ? C G A G ? ? T G G C C G A A ? ? ? ? ? T G G ? C G T C ? ? ? ? ? ? ? ? ? A ? T A A ? G ? G A T C A C T C C T A ? G ? ? ? G G T G ? G A G ? ? ? ? ? ? ? ? C T T G T G C ? A ? ? T A G ? G G G T G G T A A G G C ? ? ? A C A ? ? ? G C ? ? ? ? C ? ? T C T C C C G C G G A A C G ? A G T G ? ? G A T ? ? ? T A C G A G A G T G T C ? G G ? G C A G C A G G T G G G G G C C C A T A T C G G ? ? ? ? G A G G G G T C A G G A A G T A G ? G C G C T ? ? ? ? G G T C C G A G A ? C C A G C C T ? G A C G C G G T C A T C A G G ? C A A G T G T T T T C C G ? A C ? ? ? ? C T G G ? ? C A A G T G A G T C T G ? C A C G T ? ? ? ? ? ? C G G ? ? ? ? ? G T C G G G ? ? ? ? ? ? ? T A T A A ? ? ? ? ? A G C G G C T G G G G C C A G C C ? ? ? ? ? ? ? ? ? T G ? ? ? ? T C C G ? C A A ? ? ? ? G G T T T G T T T A G G G G ? ? ? ? G A G T ? ? ? A C C C G C ? G G G C C T G A T ? C T C C T T ? ? A T C T T T C C C G C G A ? ? ? ? ? ? ? T T G T G C G A ? ? G G G G C G C G G G A ? ? G G G G G T G T T G G G C G C A G G G C C G T C T A ? T G G G A C G T T C G G G ? ? C A G C ? ? C A A ? ? ? A A C G G G G ? ? ? G C G C G G C T A A A C ? ? ? ? ? ? ? ? A C ? ? ? C G C T T G G G A T G T C C C ? ? C T G ? G A T C G A ? ? ? ? ? ? ? ? ? ? ? ? G G ? ? ? G G ? ? ? ? G T C G C ? ? ? ? ? ? C C C G G C ? ? ? ? T ? ? ? ? ? T A G G A A A T ? ? ? ? ? ? ? ? ? ? A G A A T A A T A G ? ? ? T C A C G C G T G T T A C C ? ? ? ? ? ? ? ? ? A G G G T G G C ? ? ? ? T G A G T ? ? T C C A ? ? C C G G A G G G C G A C G G G G G T A G G A ? G G A A ? A G A C C C C C G G C C A C G A ? ? ? C C C T G A C G ? ? ? ? G G T ? ? G G ? ? T G A G G C T T ? A A ? G T C T G C ? G T T G T G C C T C G ? ? ? ? G G G G A A A C G A ? ? ? ? ? ? ? ? G G G T ? ? ? ? ? ? G T C G G T G A G G C G ? ? A G G A G G G G T ? ? ? ? ? ? ? ? ? G C ? ? G G G A C T T C G G G ? T ? ? ? G G T C C ? ? A G T G T G ? A C T A C ? ? G A A G ? ? ? A G ? C ? ? A C G G C G A G C G G G T T ? ? ? C G T A G ? ? ? ? ? ? ? ? ? ? ? ? ? ? ? ? ? A C A A G C A C G ? A G T C G ? T G G C ? ? G A C ? ? ? ? A G A ? ? ? ? ? ? ? ? ? ? ? ? ? T G T A G G G A C G C A ? ? ? ? ? A G G G A A C G G G G G C ? G G G G G G T A ? ? A G G G A G ? G ? ? ? ? G G G T ? ? T A C A G ? ? ? ? ? G G G C C T ? ? ? ? C A G G G G ? C A C A C ? A G ? C C C T A G G G G C A C C ? ? ? ? A A C G G ? ? ? ? ? ? T ? ? ? ? T G G G ? C ? C C T G ? ? A ? ? ? ? ? ? T G ? T A A G T ? ? C G C G ? ? ? ? ? C G G G ? ? ? ? ? ? ? ? ? ? A G C C G A C ? G T G G G ? ? ? ? G G T A G C C A T ? ? ? ? ? C G A ? ? C G G A C ? ? ? ? A C T G C ? ? C ? G T G C G A G ? ? G A A A G A C T A G A C T A ? ? ? ? ? G A C A C C G C A G ? A G C G ? ? ? ? ? G G C G G G G C G G C C G C C T C ? ? ? ? A T A ? ? ? ? ? ? ? ? ? ? ? A A G G G A A ? ? C G G ? ? G C G T G ? ? ? ? ? ? ? G G G A G G A G ? ? ? C C G G C ? G A G ? ? ? ? ? A C C ? C</t>
  </si>
  <si>
    <t xml:space="preserve"> G G G C G G ? ? ? A A G C G C C C G A A T A G A G A T C G A A G G T G G G C G C G G C T T G G A G G T C G G T G C G A T G G G C G G A C G G G G T G T G A A G G T C ? T G G G G T G C G G G G C A C G G G G G C T T G T C G G T A A A ? ? T G A C A ? ? ? ? C G G G T G T A G C C G A C G G G A G T G G ? C G T C G ? ? ? T ? C T A A T G G G ? G G A A T C A C T C A C T A G A C A G G T G C G A G ? G A ? ? ? ? A C T T G T G C ? ? G T T C G ? ? ? G T G G T A G A G C T ? ? A C ? C G G G C T G ? ? C G G T C G T C A G T G G A A T ? ? ? ? ? G G C A A T C C G T A ? G A G A G T G T C T G G G G C A G C A G G C G G G G G C C T A C A T C G G A G G C G G G G C G T T C G G C C A T G T G G C G C T A G G G G G T C C G G G A C C C G ? C C T A A A C G C G T T ? A T A A G G G C A A G A A G C T T T C A G C A A C ? ? C T G G ? G ? ? ? ? ? G C G T C T G C A C C G T T G G G G G C G G T G G A A G T C G G G A G G A A G ? T A T A A ? ? ? ? ? A G C G G T T G G G G C C G G C T T G C A G G A C C T G G ? ? ? G C C G T C G A C T ? ? G G T T T T A T T A G G G G A G G C G A G T C ? ? A C C C G C ? G G G C C C T A T ? A G A C T T A G A T C T T T A C C G C G A T A A ? G C C ? ? G T G A G C ? A G G T G C G A G G G A G G G G G G T G G T G G G A G G A A G G G A C G T C T G T T G G G A C G G G T G G G G A C A G C A A T A C ? ? ? G T T G T A G A C G T G G T G G C C A A G C G C G G ? A G G A ? A T A A G C T T T G G A T G T C A C C A C T G ? G A T C G A C C C A ? ? ? ? ? G A G G G ? ? T ? C G G C C G T C G A G T G T C G C C C G G ? C C A G G T C T ? ? T A G G A A A T G G ? ? C T T C T C A T A A T A A T A G A ? A T C A A G C G T G T T A C ? C T C C G G C ? G C G G G C G G C G G G G T G A G C T ? ? ? ? ? G ? C C G G A G G G C G A C G G G G G G T G G A A G G A A T A G A C C C C C G G C ? A T G A G ? C C C C T ? ? T T ? ? A C G G T T ? G G A G T G A G G T C C A A ? ? ? ? ? T G C G G T G G T G C C A T A A G G C G G G G T G A C G A ? G C G A A G T G G G G ? ? G G C A G T C ? ? ? G A G G T A C G G C A C G A A ? ? ? ? A C T G T A G T C A T T G G A C T T C G G ? ? T C G ? G G T T C G G A G T G T G ? C A C C ? C A G A A ? C C C A G C C G G A C ? ? T G A G C G G G T T T T A C G A G G G G G A G T ? ? A ? ? ? G ? ? ? ? A ? ? ? G C A C G T A G T T G C T G A C ? ? ? ? ? C ? ? G A G A ? C A A G G T A C T T G A T G G A G G G A C A C A A T A A ? A G G G C C C G G G G G C G G G G G G G T G G T A G G G G ? ? G G T G G G G G T C T ? A C A G T G T T G A T G C C T G T G G ? ? G G G T ? ? ? ? A C ? A G A C C C C G G G G G C A C C A ? ? ? A A ? G A A C C A A A T G A ? G T G G G C C A C C T G A ? T C T A C C A T G G T A A G T G ? C G C A G C G A A T T G G G G G A G ? ? ? A A A G C C G A C ? ? ? ? ? ? C T A C G G T G G G C A T G A C C ? ? ? C T G C G G G C G T A T A C T G C ? ? C T G G T C G A G T G G A A A G A C T A G A C T A C T C A T G A C A C C G C A G A A G C G G G ? G G G G C T G T A T ? G T A T C C T ? ? C C G A T A A A A ? ? G ? ? ? ? ? A A G G T C ? ? ? C G G A A G A G T G A T ? ? ? ? T A G G C G G A G ? ? C C T G G A A G G G ? ? T G G A C C ? C</t>
  </si>
  <si>
    <t xml:space="preserve"> G G G A G G A G ? A A G C G C C ? T C A T A G G G ? ? ? ? A A T G T G G G C G C G G C T T G T A G A G T G G G A C G A T G ? ? ? ? ? T ? G ? G G T ? ? ? ? A G G T C ? T G G G G G G A G G ? G C A C A G G G G C T G T G C G G C ? A A A G ? ? ? ? A C G ? ? ? G G G ? ? T A G C ? G A A G G G A G T G G G C G T C ? ? ? ? G C C T A A ? ? ? ? T G G ? ? T ? A C T ? ? ? ? T G C C A ? ? T G C ? ? G ? ? ? ? ? ? ? A C ? ? ? ? G C ? ? ? ? T C G ? G C G A G ? ? A A G ? ? ? ? T A C ? ? ? G G C T G ? ? C G T T C G C C C G C G G A A C ? ? ? G T G G C G A T C C G T A C G A G A G C G T ? ? ? ? ? G C A G C A G G C G G G G G C C ? G T A T C G ? C T G T G G G ? ? ? ? C A G G C C A T A G G A C G C ? ? ? ? ? G G G ? ? ? G ? ? ? C C G ? ? C T A A ? ? G ? G G T C A T C A A G G C A ? ? A A ? ? ? A T C G ? A C ? ? ? G C T G G ? ? C C G A C G A ? ? ? ? ? ? C A ? G T T G G G ? ? T A T ? ? ? C A G T ? G G G A ? ? ? ? ? ? T A T A A ? ? ? ? ? A G C G G T T G G G G C T G G C C ? ? ? ? ? G A ? ? G A G ? ? ? ? C C ? ? ? ? ? ? ? ? ? ? ? ? ? ? T A T T A G G ? ? ? ? ? ? ? A G T C ? ? ? ? ? ? ? ? ? G G G C C ? ? A A G C T C C T T ? ? C G A G C ? C C C G C G A G A C ? ? ? ? T ? G T G A ? ? ? ? G G G G C G A G G G A G G ? G T G T T G T G G G A G G A A G ? ? ? ? G T ? ? ? ? C G G G A T G T G T G G G ? A C A G C G G C ? A G ? ? A A C G G G G A C G G C G C G A C T A A A C G C G G ? ? ? ? G C ? ? ? ? G C T T G G G T G G A ? ? C ? A ? T G ? G C A A A ? ? ? ? ? ? ? ? G G G G ? T G T A T ? ? ? ? ? ? G T C G C A ? G G C G T A C G G ? ? C G G G G A A C A ? A G G A A A T ? G C C C T ? ? ? ? G T T A T ? ? ? ? ? ? ? A T ? ? A G C G ? ? ? ? ? C ? ? ? C C G G ? A G C G G G T G A T G G G G T ? A G T C ? ? ? ? ? ? ? C C G G ? G G G C G ? ? G G G G G G T G G ? G G G A A ? ? ? G C C C A T G G C ? ? ? ? ? ? C C C A C T ? ? T T C T G C G G C ? ? G G ? ? ? G C G G C T T G ? ? T G T T T G C ? ? ? ? ? ? ? ? A A T A ? ? ? ? ? G G G A A C C G A ? G C G A A G G G G G ? ? ? ? ? ? ? G T ? G G A G C G G T A C G G C A C G G G ? ? ? ? A C T G T G G T ? ? ? T G G ? ? ? ? C G G G T T C G A G G T ? ? ? ? C A C G C G G ? ? ? ? ? ? A T C A ? ? ? ? A G T C ? ? ? ? ? G T G G G C G G C T T ? ? ? ? ? A G G ? ? ? ? ? ? ? ? ? ? G A ? ? ? ? ? ? ? ? ? G C A C G T ? G T C G ? T G ? ? ? ? ? ? ? ? A G T A G A ? ? ? ? ? ? T A C ? T G A T G G A G G G C C G C A A T A A ? A G G G A A C G G G G A T A G G G G G G T ? G A G A G G G G C G G C G G G G ? T ? T ? ? ? ? ? ? A A T G ? ? G C T T ? ? ? G ? ? G T G T G ? ? ? ? ? G ? ? A C C C C G A G ? ? ? ? ? ? ? ? ? ? ? ? ? G G C G A G ? ? T G A ? G T ? ? ? ? ? ? ? ? ? ? ? ? T ? T A C C A T G ? T ? ? ? ? ? ? C G C ? ? ? ? C C ? ? ? G G G G A ? ? ? ? ? A A G C C ? ? ? ? ? T G G G C T A C G G T A G G C ? ? T G ? ? ? ? ? A ? ? ? ? ? G C ? ? ? ? A C T G C ? ? C T G ? G C G A G C G G A A A G A C T A ? ? C T A C T C ? ? G A C A C C G C ? ? ? A G ? ? ? ? ? A T A G T T G T A T G G ? ? ? ? ? ? ? G C C G A T A A A A G C ? ? A A T C A A G G T ? ? ? ? ? G G A G G C G T G C G G C T ? ? A G G C G G A G ? ? ? ? ? ? G A A G G G ? ? ? ? ? ? ? ? ? C</t>
  </si>
  <si>
    <t xml:space="preserve"> ? ? G C ? ? ? ? ? ? G G T ? ? C ? ? ? ? ? ? ? ? ? ? ? ? ? ? ? ? ? ? G G G A G C G G C T G G T C G A G T G G G A ? ? ? ? ? ? ? ? ? ? A C G G ? ? ? G T ? A ? ? ? ? ? ? ? G G G G G G C G ? ? G C A C A ? ? ? ? ? ? ? ? ? ? ? ? ? ? A ? A G ? ? ? C A ? ? ? ? ? ? A G ? T G A G ? A A A ? G G G A G T G ? ? C ? ? ? ? ? ? ? ? ? ? ? ? ? ? ? ? ? T ? ? ? ? T ? A C T ? ? ? ? ? ? ? ? ? ? ? ? ? ? G A G C G ? ? ? ? ? A ? C T G C G A ? ? ? ? ? ? A G ? C G A G G T A A ? ? ? ? ? ? A C ? ? ? ? G ? ? ? ? ? ? ? G T C T C C C G C G G A A C ? ? ? ? ? ? ? ? G A T C ? ? C G C ? A G A G C G T T T ? ? ? ? C A G C A ? ? ? G G G ? G C C C A C A ? ? ? ? A G G T G G G ? ? ? T C A G G ? ? A T ? G G A ? ? ? ? ? ? ? ? ? ? ? ? ? G A G ? ? C C G ? ? ? ? A A ? ? ? ? ? ? ? ? A T A A ? ? G C ? ? ? A A G ? ? T T ? G ? ? ? ? ? G G C T ? ? ? ? ? ? G A C ? ? G T C T ? ? ? ? ? G T T G G ? ? ? ? G G ? ? ? C A ? ? ? G G G A ? ? A ? ? ? T A T A A ? ? ? ? ? ? G C ? ? ? ? ? ? ? ? ? ? ? ? ? ? ? ? ? ? ? ? ? ? ? ? ? ? ? ? ? G ? ? ? ? C A A A G ? ? ? ? T T T G T G ? T G G G G ? ? ? ? ? ? G T ? ? ? ? ? ? ? ? ? G G G G C C C T ? T G ? ? ? C T T ? ? A T ? ? ? T C C C ? ? ? ? ? ? ? ? ? ? ? T T G T ? ? ? ? ? A G G G G ? G C G G G ? G G ? ? ? ? ? ? ? ? G G G G ? G C A G G G C C ? ? ? ? ? ? T G G G A ? ? ? ? ? ? ? ? ? A C A G C ? ? ? A ? ? ? ? ? ? ? ? ? ? G ? ? ? ? ? ? ? G A ? ? ? ? ? ? ? ? ? ? ? ? ? ? ? ? ? ? ? ? ? ? ? G T G T A T T T ? ? C ? ? ? ? ? ? ? ? ? ? ? ? ? ? ? ? ? ? ? ? ? ? ? ? ? ? T A T ? ? ? ? ? ? ? ? ? ? ? ? ? T T ? ? ? ? C G G ? ? ? ? ? ? ? ? ? ? ? C A ? ? ? A A T G ? T G C T T C T C G T A A T A ? ? ? ? ? ? ? ? ? ? ? ? ? G T ? ? ? ? ? ? ? ? C C G G C ? ? A G G G T G A C ? ? G G T ? ? ? C ? ? ? ? ? ? ? ? ? ? G G ? ? ? G C G A C G ? ? ? G ? A ? ? ? A G G A A T ? ? ? ? ? C C C ? ? C T ? ? ? ? ? ? C C A T G G ? C G ? ? ? ? ? G T T C G G ? ? T G C G G C ? ? ? ? ? ? ? ? ? T G ? ? G T G A G A ? ? ? ? ? A ? ? ? ? ? ? ? ? ? A C G A ? ? ? ? ? ? ? ? ? ? ? T ? ? ? ? ? ? ? ? ? G G T ? C G G T G A G A G ? ? G A ? ? ? ? ? ? ? ? ? ? ? ? G C A C G G G ? ? ? ? ? ? ? ? ? ? ? ? ? G ? ? ? ? ? ? C G T G C ? ? ? ? ? ? ? ? ? ? ? ? ? ? ? ? ? G T ? G G A C ? ? ? G A G ? G G C T T T T A ? ? ? ? ? ? ? G G G T ? ? ? G ? ? ? A ? ? ? C C ? ? G ? ? G T C ? ? ? C ? ? T G ? C C C G G C ? ? ? T G ? ? ? ? ? ? G G T A C T ? ? ? ? G ? ? ? G G C C G C ? A T A A T ? ? G G ? ? C G G ? ? ? ? ? ? G ? G G T ? ? ? ? ? ? ? ? ? ? T G G C G G ? ? ? ? ? ? ? ? ? ? ? ? A A ? ? G G A ? ? ? ? A A G C A ? G G G ? ? ? ? ? ? ? ? ? ? C C ? C A G G G G C A ? ? ? ? ? ? A A ? G A ? ? ? ? ? ? ? ? ? ? G ? ? ? ? ? C A ? ? ? ? ? ? ? ? ? ? ? ? A T G G ? ? ? ? ? ? A C ? ? A G ? ? ? ? C G ? ? ? ? ? ? ? ? ? ? ? ? ? ? ? ? ? ? ? ? ? ? ? ? ? ? ? ? ? ? ? ? ? G C C ? ? ? ? ? ? A C G A T G C G T ? ? ? ? ? ? ? ? ? ? C ? ? C ? ? ? ? ? ? ? ? ? ? G A A A G A ? ? ? G G C T A C T C ? ? T G C A ? ? ? ? ? ? ? ? ? C ? ? ? ? ? ? ? ? ? ? ? ? ? ? G G ? ? G C C T ? ? ? ? ? ? ? ? ? ? ? G C ? ? ? ? ? ? A A G G T C ? ? ? ? ? ? A G G C G T G ? ? ? ? ? ? ? G G G A G G A G ? ? ? ? ? ? ? ? ? ? ? ? ? ? ? ? ? ? ? ? ? ?</t>
  </si>
  <si>
    <t xml:space="preserve"> ? ? ? ? ? G ? ? ? ? A G C G ? ? ? ? ? ? ? ? ? ? ? ? ? ? ? ? ? ? ? ? ? ? ? ? ? ? ? G C ? ? ? ? ? ? ? ? ? ? ? T G C G A T G G ? ? ? ? ? ? G G T G T ? ? ? ? ? ? ? ? ? ? ? ? ? ? ? ? ? ? ? ? ? ? ? ? ? A G ? ? ? ? ? ? T G C G G C ? ? ? ? ? G A G A C C G ? ? ? ? ? ? ? ? T G ? ? ? G A ? G G G A ? ? ? ? ? C G T ? ? ? ? ? ? ? ? ? ? ? ? T A G T ? ? ? ? ? C ? ? T ? ? ? ? ? ? ? ? ? G G T ? ? ? ? ? ? ? ? ? ? ? ? ? ? ? ? ? ? ? ? ? ? ? ? T C G ? G C G A G ? ? ? ? G G ? ? ? ? ? ? ? ? ? ? A C T G ? ? ? ? ? ? ? ? ? ? ? ? ? ? ? ? ? ? ? ? ? ? ? ? ? ? ? ? ? ? C G C ? ? ? ? ? ? ? T G ? ? ? ? ? ? ? ? ? G C A G ? ? G G G G ? ? ? ? ? ? ? ? ? ? ? A G G C ? ? ? ? ? ? ? ? ? ? G C C ? ? ? ? ? ? ? ? ? ? ? ? ? ? ? ? ? ? ? G A G ? ? ? C G G C C T ? ? ? ? G C ? ? ? ? ? ? ? ? ? ? G C A A C A A G ? ? ? ? ? ? ? ? ? ? ? ? ? C T G G ? ? ? ? ? ? ? ? A G T ? ? ? ? A C ? ? ? ? ? ? ? ? ? ? ? ? ? ? ? ? ? ? ? ? ? ? ? ? ? ? ? ? ? ? ? ? ? ? ? ? ? ? ? ? A G ? ? ? ? ? ? ? ? ? ? C A G C ? A ? ? ? ? ? ? ? ? ? ? ? ? ? ? G ? ? ? ? ? ? ? ? ? ? ? ? ? ? ? ? ? ? ? ? ? ? G ? ? ? ? ? ? G A G G C ? ? ? ? ? ? ? ? ? ? ? ? ? ? C T ? ? ? ? ? ? ? ? ? A G ? ? ? ? T T C C C ? ? ? ? ? ? ? ? ? C A ? ? ? ? ? ? ? ? ? ? ? G T G G ? A ? G G A ? ? ? ? ? ? ? ? ? ? T G G A C G C ? ? ? ? ? ? ? ? ? ? ? ? C G G G A C G ? ? ? ? ? ? ? ? ? ? ? ? ? ? ? A ? ? ? ? ? ? ? ? ? ? ? ? ? ? ? ? ? ? ? ? ? ? ? ? ? ? ? ? ? ? ? ? ? ? ? A ? T A A G C T ? ? ? ? ? T T T A ? ? ? A C ? ? ? G A T ? ? ? ? ? ? ? ? ? ? ? ? ? ? ? ? ? ? ? ? ? ? ? ? ? ? ? T C G C ? ? T T C G ? ? ? ? ? ? ? ? ? T T G ? ? ? ? ? ? G G A A A T ? ? ? ? ? ? ? ? ? ? A T T ? ? ? ? ? ? ? ? ? ? ? ? ? A G C G ? ? ? ? ? C ? C T ? ? ? ? ? ? ? ? ? ? G C G ? ? ? ? G G T G ? ? ? ? A ? ? ? ? ? ? C C ? ? A G ? G C G A C G G G G G ? ? ? ? ? ? ? ? ? ? ? ? ? ? ? C C C C ? ? C ? ? C G A ? ? ? ? ? ? ? ? ? C G ? ? ? ? ? ? ? ? ? ? ? ? ? ? ? ? G G ? ? ? ? ? ? ? G T C T ? ? ? ? T G A G A ? ? ? ? ? A G G C G G ? ? ? ? ? ? G A ? ? ? ? ? ? ? ? G ? ? ? ? ? ? ? ? ? ? ? ? ? ? ? ? ? ? ? ? ? ? ? ? ? ? ? ? ? ? ? ? ? ? ? ? ? ? ? ? ? ? ? ? ? ? ? ? T C T ? ? ? ? ? ? ? ? ? ? G G T ? ? ? ? ? ? ? ? ? ? ? ? ? ? ? ? ? ? ? ? ? ? ? ? ? ? ? ? ? ? ? ? ? ? ? ? ? ? ? ? ? ? ? ? ? ? ? ? ? ? ? ? ? ? ? G A G T G C ? ? ? ? ? G ? ? ? A C ? ? G ? ? ? ? ? ? ? T C G C ? ? G ? ? ? ? ? ? ? ? ? ? ? ? ? ? ? ? ? ? ? ? ? ? ? ? ? ? ? G G A G G G A C G C A ? ? ? ? ? ? ? C G C ? ? G G C G A T A G G G G G G T ? ? ? ? ? ? ? ? ? ? G G C G G ? ? ? ? ? ? G T T G G ? ? ? ? ? ? ? ? ? ? ? ? ? ? ? ? ? ? ? ? ? ? ? ? ? ? ? ? ? G A ? ? ? C G A G ? ? ? ? ? ? ? ? ? ? ? ? A G A ? ? ? ? ? ? ? ? ? ? ? ? ? ? ? ? ? A ? ? ? ? ? ? ? ? ? ? ? ? ? ? G G ? ? ? ? ? ? ? C G C G G C ? ? ? T ? ? ? G G G A G ? ? ? ? ? ? G C C G A C ? ? ? ? ? ? ? ? ? ? ? ? ? ? ? ? ? ? ? ? ? ? ? ? ? ? A ? ? ? ? ? ? ? ? ? ? ? ? ? ? ? ? ? ? ? ? ? ? ? C ? ? ? ? ? ? ? A A G A C T A ? ? ? ? ? ? ? ? ? ? T ? ? ? ? ? ? ? A G ? ? ? ? ? ? ? ? ? ? ? ? ? ? ? ? ? ? ? ? ? ? ? ? ? ? ? ? ? ? ? ? ? ? ? ? ? ? ? ? ? ? ? ? ? ? ? ? ? ? ? ? ? ? ? ? ? ? ? ? ? ? ? ? ? ? ? ? ? ? ? ? ? ? ? ? ? ? ? ? ? ? ? ? ? ? ? ? ? ? ? ? ? ? ? ? ? ? ? ? ?</t>
  </si>
  <si>
    <t xml:space="preserve"> ? ? ? ? ? ? ? ? ? ? ? ? ? ? ? ? ? ? ? ? ? ? ? ? ? ? ? ? ? ? ? ? ? ? ? G G C G A G G C T ? ? ? ? ? ? ? ? ? ? ? ? ? ? ? ? ? ? ? ? ? ? ? ? ? ? ? ? ? ? ? ? ? ? ? ? ? ? ? ? ? ? ? ? ? ? ? A ? G T ? ? ? G T ? ? ? ? ? ? ? ? ? ? ? ? ? ? ? ? ? ? ? ? ? ? ? ? ? ? ? ? ? ? ? ? G ? ? ? ? ? ? ? ? ? ? ? ? ? ? ? ? ? ? ? ? ? ? ? ? ? ? ? ? ? ? ? ? ? ? ? ? ? ? ? ? ? G T ? ? ? T A ? ? ? ? ? G T ? ? ? ? ? ? ? ? ? G G G C ? ? ? ? ? ? ? ? ? ? ? ? C A A ? G G G T G ? ? ? ? ? ? ? ? ? ? ? T ? ? ? ? ? C T G ? ? ? ? ? ? ? ? T C A A T ? ? ? ? ? T ? ? ? ? ? ? ? ? ? ? ? ? ? ? ? ? ? ? ? ? ? T G ? ? ? ? ? ? ? ? ? ? ? ? ? ? ? ? ? ? ? ? ? ? ? ? ? ? G T G ? ? ? ? ? ? ? ? ? ? ? ? T C G ? ? ? ? ? ? ? ? ? C A ? ? ? ? ? ? ? ? ? C T ? ? ? ? ? ? ? A ? ? ? ? ? ? ? ? ? ? ? ? ? ? ? ? ? ? ? ? ? ? ? ? ? ? ? ? ? G A T ? ? ? C A A A ? ? ? ? ? ? ? ? ? ? ? ? ? ? ? ? ? ? ? ? ? ? ? ? ? ? ? ? ? ? ? ? ? ? ? ? ? ? ? ? ? T T G G G G ? ? ? ? ? ? ? ? ? ? ? ? ? ? ? ? ? ? ? ? ? ? ? ? ? ? ? ? ? G T T T ? ? ? ? ? ? ? ? ? ? ? ? ? ? ? ? ? ? T C ? ? ? ? ? ? ? ? ? ? ? ? ? ? ? ? A G G G G A G G C ? ? ? ? ? ? ? ? ? ? ? ? ? ? ? ? ? ? ? ? ? ? ? ? ? ? ? ? ? ? G G ? ? ? ? ? ? ? ? ? ? ? ? ? ? ? ? ? ? ? ? ? ? ? ? ? ? ? ? ? ? ? G T G G G C G G G ? ? ? ? ? ? ? ? ? ? ? ? ? ? ? ? ? ? ? ? ? ? ? ? ? ? ? ? ? ? ? ? ? ? ? ? ? ? ? ? ? ? ? ? ? ? ? ? ? ? ? ? ? ? ? ? A ? ? ? ? ? ? ? ? ? ? T G G T G G T T A A A ? ? ? ? ? ? ? ? ? ? A ? ? ? ? ? ? ? ? ? ? ? ? ? ? ? ? ? ? ? ? ? G T ? ? ? ? ? ? ? ? ? ? ? ? ? ? ? ? ? ? ? T A ? ? ? ? ? ? ? ? ? ? ? ? ? ? ? ? G G C ? ? ? ? ? ? ? ? ? ? ? ? ? ? ? ? ? ? ? ? ? ? ? ? ? ? ? ? ? ? ? ? ? ? ? ? ? ? ? ? ? A T A ? ? ? ? ? ? ? ? ? ? ? ? ? ? ? ? ? ? ? ? ? ? ? ? ? ? ? ? ? ? G ? ? ? ? G T G G T G C G T ? ? ? ? ? ? ? ? ? ? ? ? ? ? ? ? ? ? ? ? ? ? ? ? ? ? ? ? ? ? ? ? ? ? ? ? ? ? ? C A A A T G ? ? ? ? ? ? ? ? ? ? ? ? ? ? ? ? T T ? ? ? ? G G ? ? ? ? ? ? ? ? ? A ? ? ? ? ? ? G ? ? G T T T ? ? ? ? ? ? ? ? ? ? ? ? ? ? ? ? ? ? ? ? G G A A C A G ? ? ? ? ? ? ? ? T ? ? ? ? ? ? ? ? ? ? ? ? ? ? ? ? G A G G ? ? ? ? ? ? ? ? ? ? ? ? ? ? ? ? ? ? ? ? ? ? ? ? ? ? ? ? ? ? ? ? ? ? ? ? ? ? ? ? ? ? ? ? ? ? ? ? ? ? ? ? ? ? ? ? ? ? ? ? ? ? ? ? ? ? ? ? ? ? ? ? ? ? ? ? ? ? ? ? ? ? ? ? ? ? ? ? ? ? ? ? ? ? ? ? ? ? ? ? ? ? ? ? ? ? ? ? ? ? ? ? ? ? ? ? ? ? ? G ? ? ? ? ? ? ? ? ? ? T ? ? ? ? ? ? ? ? ? ? ? A T ? ? ? ? A A ? ? ? ? ? ? ? G A G ? ? ? ? ? ? ? ? ? ? ? ? ? ? ? ? ? ? ? ? ? ? ? ? ? ? ? ? ? ? ? ? ? ? ? ? ? ? ? ? ? ? ? ? ? ? ? ? ? ? ? ? ? ? ? ? ? ? ? ? ? ? ? ? T G T ? ? ? ? ? T T C ? ? ? ? ? ? ? ? ? T ? ? ? ? ? ? ? ? ? ? ? ? ? ? ? ? ? ? ? ? ? ? ? ? ? ? ? ? ? C ? ? ? ? ? ? ? ? ? ? ? ? ? ? ? ? ? ? ? ? ? ? ? ? ? ? ? ? ? ? ? ? ? ? ? ? ? C A G T ? ? ? ? ? A A G A C C ? ? ? ? ? ? ? ? ? ? ? ? ? ? ? ? ? ? ? ? ? ? ? ? ? ? ? ? ? ? ? ? ? ? G G G C ? ? T G T A ? ? ? ? ? ? ? ? ? ? ? ? ? ? ? ? ? ? ? ? ? ? ? A ? ? ? ? ? ? ? ? ? ? ? ? ? ? ? ? ? ? ? ? ? ? ? ? ? ? ? ? ? ? ? ? ? ? ? ? ? ? ? ? ? ? ? ? ? ? ? ? ? ? ? ? ? ? ? ? ? T T A T A ? ? ? ? ? ? ? ? ? ? ? ? ? ? ? ? ? ? ? ? ? ? ? ? ? ? ? ? ? ? ? ? C ? ? ? ? ? ? ? ? ? ? ? ? ? ? A G G C A G A G ? ? ? C T G G A G G ? ? ? ? ? ? ? ? ? ? ? ?</t>
  </si>
  <si>
    <t xml:space="preserve">    kisi_JK208L-4_15000</t>
  </si>
  <si>
    <t xml:space="preserve"> ? ? ? ? A C ? ? ? ? G G T ? ? ? ? ? ? ? ? C G A G A T A ? ? G G G A G G G C G A G G ? ? ? ? ? ? G A G T G G ? ? G A G T T G ? ? ? G ? ? ? ? G G G ? ? ? ? ? ? ? ? T C ? ? ? ? ? ? ? ? A A G T A ? ? ? ? ? ? ? ? ? ? ? ? C G G C ? C ? ? ? G A G A C C G ? C T G G G ? T G ? G T A A C ? ? ? ? ? ? ? ? ? ? T A C A A G ? ? ? ? T G G ? ? ? ? ? ? ? ? G ? ? ? G T ? ? ? ? ? ? ? ? ? ? ? ? ? ? ? ? ? ? ? ? ? ? ? ? ? ? ? ? ? ? T G C ? ? ? ? ? ? ? ? ? ? ? ? ? ? T A G ? ? ? ? ? ? ? T ? ? ? ? ? ? ? ? ? ? ? ? ? ? A G T C A A T T G A G T ? ? ? ? ? C A A G C ? ? ? ? T A ? ? ? ? A G T G ? ? ? ? ? ? ? ? ? ? ? ? G G T G ? G G ? ? ? T ? T G G T ? ? ? ? G T G A G G G A ? ? ? ? ? ? ? ? T G T G G ? ? ? ? ? ? ? ? ? ? ? ? ? ? ? ? ? ? ? ? A ? ? ? ? ? G ? ? ? T A T T T ? ? ? C A G G C A C C T G T ? ? A T ? ? ? ? ? ? ? ? ? ? ? ? ? ? ? ? ? ? ? ? ? ? ? ? ? ? ? ? ? ? ? ? ? ? ? ? ? ? ? T A T ? ? ? ? ? ? ? ? ? ? ? ? ? ? ? ? ? ? G G G C C ? ? ? ? ? ? A T G G T C G ? ? G A T G T T ? A ? ? ? ? ? ? ? ? ? ? ? ? ? ? ? ? ? ? ? ? ? C C T ? ? ? ? T T T ? ? ? T A G G ? ? ? ? ? ? ? ? ? ? ? ? ? ? A A A T ? ? ? ? ? T T T G ? ? ? ? ? ? ? ? ? ? ? ? ? ? ? ? ? ? ? ? ? ? ? ? ? ? ? ? ? ? ? ? ? ? ? ? ? ? ? ? G G G T G G ? ? ? G G C ? ? ? ? ? ? ? ? ? ? ? ? ? ? ? ? ? A G G G A C ? ? ? ? ? ? ? ? ? ? ? ? ? ? ? T C G G ? ? ? C A C ? ? T ? C ? ? ? ? ? T G T A G ? ? ? T G G T ? ? T T ? ? ? ? ? ? ? ? ? ? G G A ? ? ? ? ? ? ? ? ? ? ? ? ? ? ? ? ? ? ? ? ? ? ? ? ? ? ? ? ? ? ? ? ? ? ? ? A C ? ? ? ? ? ? ? ? ? ? ? ? ? ? ? ? ? ? ? ? ? ? ? ? G C G T A C G G ? ? C A G G T ? ? ? ? ? ? ? ? ? ? ? ? ? ? ? ? ? ? ? ? ? ? A T T ? ? ? A T A ? ? ? ? ? ? ? ? G A G A G ? ? ? ? ? ? ? ? ? ? ? ? ? ? ? G G G T G A T ? T G G T G ? ? ? ? G T T T G T ? ? ? T G T G ? G C A ? ? ? ? ? ? ? ? T G T ? ? ? ? ? ? ? ? ? G C A A A T ? G T T ? ? ? ? ? ? ? ? ? ? ? ? ? ? T ? ? ? ? G G T ? ? ? ? ? ? ? G A ? ? ? ? T ? ? ? ? G T T T ? ? G G T T G T G ? ? A T A G ? ? ? ? ? ? G A A ? A G G ? G T G ? ? T ? A ? ? ? C A A ? ? ? ? G A ? G A G A ? ? ? ? ? ? ? ? ? ? ? ? A ? ? ? ? ? ? ? ? ? ? ? T C ? ? ? ? ? ? ? ? ? A G G ? ? G T G ? ? G A ? ? ? ? ? ? ? ? ? ? ? A C T ? ? A G G A ? ? G C C A G ? ? ? ? ? ? ? ? T ? ? ? ? ? ? ? ? ? ? ? ? ? G T ? ? ? ? ? G G G ? ? ? ? ? ? ? ? ? ? ? ? ? ? ? G T T G T C ? G T ? ? T G ? ? ? ? ? C A A ? ? ? ? ? ? ? ? ? ? ? ? ? ? ? ? ? ? ? ? T ? ? ? ? ? G A C A T ? ? ? ? ? ? ? ? ? ? A A C C G C G A T A G G G A G G ? ? ? ? G A ? ? ? ? T ? A T G G A G G A ? ? ? ? ? ? ? ? ? ? ? ? A T A ? ? ? ? A A G A ? ? T G T ? ? ? T C C ? ? A C ? ? T T A G G G G A A C C A ? ? ? ? ? ? G G ? C C A A A A ? ? ? G T G ? ? ? ? ? ? C T G ? ? ? ? ? ? ? ? ? ? ? ? ? ? ? ? ? ? C G ? ? A ? ? ? ? ? ? ? ? A ? ? ? ? ? ? ? ? ? ? ? T A T A G T T ? ? ? ? ? T G G T ? ? ? ? G G C A C ? ? ? ? ? ? ? ? G G C G G ? ? ? ? ? ? ? ? ? ? ? ? ? ? ? ? G T C ? ? G T G ? ? ? ? ? ? ? ? ? ? ? ? ? ? ? ? ? ? ? ? ? ? ? ? ? T T C G ? ? ? ? ? ? ? ? A T ? ? ? T G T A T G ? ? ? T A ? ? ? ? ? ? ? ? ? ? ? ? C ? ? ? ? ? ? ? ? ? ? ? ? ? ? ? ? ? A C C ? ? ? ? ? ? ? ? ? ? ? ? G ? ? G G C A G A G ? ? T C T G G C A ? ? ? ? ? ? ? ? ? ? ? ? ?</t>
  </si>
  <si>
    <t xml:space="preserve">    lama_JK081L-4_13360</t>
  </si>
  <si>
    <t xml:space="preserve"> G T G ? ? ? ? ? ? ? ? ? ? ? ? ? ? ? ? ? ? ? ? ? ? A T A C G ? ? ? ? G G G C G A G G C T G G T ? G A G T G G G A G A G T T G ? ? ? ? ? ? ? ? G ? ? ? ? ? ? ? ? ? ? ? C ? T T T G G G ? A ? ? T A C T G T G G G C T T G T C G G C ? C G T ? ? ? ? ? ? ? ? ? ? ? G G G ? ? ? ? ? T A A C ? ? ? ? ? A G T A G ? G T C G T ? ? ? ? ? ? ? ? ? ? ? ? G G G G ? ? ? ? ? G T C T ? ? ? ? ? ? ? ? ? ? ? ? ? ? ? ? ? ? ? ? ? ? ? T T G T G ? ? ? ? ? ? ? A ? ? G G T G G C A G A A G G A ? ? ? ? ? ? ? A C T G ? ? ? ? ? ? ? ? ? C A A T T G A G T ? G G A A C A A G C ? ? ? ? T A ? ? A G A G T G ? ? ? ? ? ? ? ? ? ? ? ? ? ? T G ? G G ? ? ? ? ? ? ? ? ? ? ? ? T G T G ? ? ? ? ? ? T C G G ? ? ? ? G T G ? ? ? ? ? ? ? ? ? ? ? ? ? ? ? ? ? ? ? ? ? A ? ? ? ? ? G ? ? ? ? A T T ? ? ? ? ? ? G G C ? ? ? ? ? ? T G A T ? ? ? ? ? ? ? ? T C ? ? ? ? G T A A G ? ? ? G G G G T A ? ? ? ? ? ? ? G T G ? ? ? ? ? ? ? ? ? G T T G G G A ? ? A A ? ? ? ? ? ? ? ? ? ? ? ? ? ? ? G G T ? ? ? ? ? ? ? ? ? ? ? A A A G ? ? ? ? ? ? ? ? ? ? ? ? ? ? ? ? ? ? ? ? ? ? ? ? ? T T T ? ? T T A G ? ? ? ? ? ? ? ? ? ? G C C T C A A ? ? ? ? T A A T T ? ? ? A ? ? ? ? ? ? ? ? ? A T C T T ? ? ? ? ? ? ? ? ? C C ? ? ? ? ? ? ? ? ? ? ? ? ? ? ? G T G G G ? ? ? G C ? ? ? ? ? ? ? ? ? ? ? ? ? ? ? ? ? A G G ? ? ? ? ? ? ? ? ? T G A A G ? ? ? ? ? ? ? ? ? ? ? ? A C ? A T ? ? ? ? ? ? ? ? ? ? ? ? A C G ? G G T G G ? ? ? ? ? A G ? ? ? ? ? ? ? ? ? ? ? ? ? ? ? ? ? ? ? ? ? ? ? ? ? ? ? ? ? ? G T ? ? ? ? ? ? ? ? ? ? ? ? ? ? ? ? ? ? ? T G ? ? ? ? ? ? ? ? ? ? ? A T C A ? ? ? C G T A C G G ? ? C A G G ? ? ? ? ? ? ? ? ? A A A ? ? ? ? G T G G A ? ? ? G A A T ? ? ? ? ? ? ? ? ? ? ? ? ? ? ? A G ? ? ? C ? G C ? ? ? ? ? ? ? ? G G G C G G ? G T G G T G ? ? ? ? ? ? ? ? ? ? ? ? ? ? ? T G ? G C G G C ? ? ? ? ? G T G T C ? ? ? ? ? ? ? ? G C A A A T ? ? T ? ? ? ? ? ? ? ? ? ? ? ? ? ? ? ? ? ? ? ? ? G T T ? ? ? C A ? ? ? ? ? ? T T G G ? ? ? ? ? ? ? ? ? ? ? ? ? ? ? ? A A T ? ? G G T G C ? G A A ? ? ? ? ? ? ? ? ? ? T T ? ? ? ? ? ? ? ? ? ? ? ? ? ? ? ? G A G G C G ? ? A G G A ? ? ? ? ? ? ? G T T A G G G ? ? ? ? ? ? ? ? ? ? ? A G G G A ? ? ? ? ? G A ? ? ? ? ? ? ? ? ? ? ? ? ? ? ? ? A G G A ? ? ? ? ? A G ? ? ? G ? ? ? ? ? ? ? ? ? ? ? ? ? ? ? T A ? ? ? ? ? ? ? ? ? ? ? ? ? ? ? ? ? ? A ? ? ? ? ? ? ? G ? ? G T C C G T ? ? ? ? ? ? ? ? ? ? ? ? ? ? ? T ? ? C C ? ? ? G A G T T G ? ? ? ? G ? ? ? ? ? ? ? ? ? ? ? ? ? ? ? ? ? ? ? ? ? ? G G C G A T A G ? ? ? G G T G ? ? ? ? ? ? ? ? ? ? ? ? ? ? G G G ? ? ? ? ? ? ? ? ? ? ? ? ? ? ? ? ? ? ? ? ? ? ? ? ? ? T G T ? ? ? ? ? ? G ? A ? ? ? ? T A G G G G A A ? ? ? ? ? ? ? ? ? G G ? ? ? ? ? ? A A ? ? G T ? ? ? ? ? ? ? ? ? ? ? ? ? ? ? ? ? ? ? ? ? ? ? C A G T ? C G ? ? A ? ? ? ? ? T T ? ? ? ? ? ? ? ? ? ? ? ? ? ? ? ? A G T ? ? ? ? ? ? ? ? ? ? ? ? ? ? ? ? ? ? ? ? ? ? ? ? ? ? ? ? ? ? ? ? ? ? ? ? ? ? ? ? ? ? ? ? ? ? A G ? ? ? ? ? ? ? ? A T A C T G C ? ? ? ? ? ? ? ? ? ? ? ? ? ? ? ? ? ? ? ? ? ? ? ? ? ? ? ? ? ? ? ? ? ? ? ? ? ? ? T G ? ? ? ? ? ? ? ? ? ? ? ? ? ? ? ? ? ? ? ? A ? ? ? ? ? ? ? ? ? ? ? ? ? ? ? ? ? ? ? ? ? ? ? ? ? ? ? ? ? ? ? ? ? ? C A G A G ? ? T C T G G A G G ? ? A T G A A C A C ? ?</t>
  </si>
  <si>
    <t xml:space="preserve">    lama_JK081L-8_16108</t>
  </si>
  <si>
    <t xml:space="preserve"> ? ? ? ? ? ? A G ? ? ? ? ? ? ? ? ? ? ? G G C G A G A T A C ? ? ? ? ? ? ? ? ? ? A G G C T G G T ? G A G T G G G A ? ? ? ? ? ? ? ? ? ? ? ? ? ? G G G ? ? ? ? ? ? ? ? ? ? ? ? ? ? ? ? ? ? ? ? G T A C T G T ? ? ? ? ? ? ? ? ? ? ? ? ? C G ? ? ? ? ? ? ? ? ? ? ? ? ? G G ? ? ? ? ? ? ? ? ? ? ? ? ? ? ? ? ? ? ? ? ? ? ? ? ? ? ? ? ? ? ? ? ? ? ? ? ? ? G G ? ? ? ? ? ? ? ? ? ? ? ? ? ? ? ? ? ? ? ? ? ? ? ? T T ? ? ? ? ? ? ? ? ? ? ? G C ? ? ? ? C A ? G ? G G T G G C A G A A G G ? ? G T ? ? ? ? ? ? ? ? ? ? ? ? T T A G T ? ? A T T G A G T ? ? ? ? ? ? ? ? ? ? ? ? ? ? ? ? ? ? ? G A G T G ? ? ? ? ? ? ? ? ? ? ? ? ? ? ? ? ? ? G A G T ? ? ? ? ? ? ? ? ? T G T G ? ? ? ? ? ? ? ? ? ? ? ? G T G ? ? ? ? ? ? ? ? ? ? ? ? ? ? ? ? ? ? ? ? ? ? ? A ? ? ? ? ? ? ? ? ? T A T T ? ? ? ? ? ? ? ? C A C C T G ? ? ? ? ? ? G ? ? ? ? ? ? ? ? ? ? ? ? G ? ? ? ? ? ? ? ? ? ? ? ? ? ? ? T ? ? ? ? ? ? ? T ? A T ? ? ? ? ? ? ? ? ? ? ? ? ? ? ? ? ? ? ? ? ? ? ? ? ? ? ? ? ? A T ? ? ? ? ? ? ? ? ? T G T T ? ? ? ? ? ? ? ? ? ? ? ? ? ? G C T A G ? ? ? ? ? ? ? ? ? ? ? T T T ? ? ? ? A G G ? ? ? ? ? ? ? G A ? ? ? ? ? ? ? ? ? ? ? ? ? ? ? ? ? ? ? ? ? ? ? ? ? ? ? ? ? ? ? ? ? ? ? ? ? ? ? ? ? ? ? ? ? ? ? ? ? A T ? ? ? ? ? ? ? ? ? ? ? ? ? ? C G G A ? ? ? ? ? ? ? ? ? ? ? ? ? ? ? ? ? ? ? ? ? ? ? ? ? ? ? ? ? ? ? ? ? G A ? ? ? ? T C G G ? ? T C A C ? ? ? ? C G ? ? ? ? ? ? ? ? G G T G T G G T ? ? ? ? ? ? ? ? ? ? ? ? ? ? G G A ? ? ? ? ? ? ? ? ? ? ? ? ? ? ? ? ? ? ? ? ? ? G T ? ? ? ? ? ? ? ? ? ? ? ? ? ? ? ? ? ? ? ? ? ? ? ? ? ? A T A ? ? ? ? ? ? ? ? ? ? ? ? ? ? C G G ? ? ? ? ? ? ? ? ? ? ? ? ? ? ? ? ? ? ? ? ? ? ? ? ? ? ? ? ? ? ? ? ? ? ? ? ? ? ? ? ? ? ? ? ? C G A G ? ? ? ? ? ? ? ? ? ? ? ? ? ? ? ? ? ? ? G ? ? ? ? G T G G T G ? ? ? C ? ? ? ? ? ? T A ? ? ? T G ? ? C A G T ? ? ? ? ? ? ? ? ? ? A G G G G C ? ? ? ? ? ? ? ? ? ? ? ? ? ? ? ? ? ? T C A T G ? ? ? ? ? ? ? ? ? ? ? ? ? ? ? ? ? ? ? A G A C T T G G ? ? G T T T ? ? G G T T G T G T A A T A ? ? ? T ? ? ? ? ? ? ? ? ? ? ? ? ? ? ? ? ? ? A G G G ? ? ? ? ? ? ? G A G G A G A G G C G A G ? ? ? ? T A ? ? ? ? ? ? ? ? ? ? ? ? ? ? ? T T G G ? ? ? ? ? ? ? ? ? ? ? G C ? ? ? ? ? ? G A G T G ? A A ? ? ? ? ? ? ? G A A A ? ? ? A G T ? ? ? ? ? ? ? ? ? ? ? ? ? ? ? ? ? ? ? A ? ? ? ? ? ? ? G G G G ? ? ? ? ? ? ? ? ? ? ? ? ? ? ? ? ? ? ? ? ? ? ? ? ? ? ? ? ? ? ? ? ? ? ? ? C ? ? ? ? ? ? ? A A ? ? ? ? ? ? ? ? ? ? T ? ? ? G G G A C A T C ? ? ? ? ? ? ? C G A A ? ? ? C G A T A G G G A G G T G ? ? ? ? G C A ? ? C ? ? ? G A G G ? ? ? ? ? ? G G T G T C ? ? ? ? ? ? ? ? ? ? ? ? ? ? T G ? ? ? ? ? C C ? ? ? ? ? ? T T A G G G G A A C C A ? ? ? ? ? ? ? ? ? ? ? ? ? ? ? ? ? ? ? ? ? ? ? ? ? ? ? ? ? ? ? ? ? ? ? ? ? ? ? ? ? ? G C A G T ? ? ? ? ? ? ? ? ? ? ? ? ? ? ? ? ? ? ? ? ? ? ? ? ? ? T A T A G ? ? ? ? ? ? ? ? ? ? ? ? ? ? ? ? G C A ? ? ? ? ? ? ? ? ? G G C G G ? ? ? T A T G T ? ? ? T ? ? ? ? ? ? ? ? ? ? ? ? ? ? ? ? ? ? ? ? ? ? ? ? ? ? ? ? ? ? ? ? G G C T A T C ? ? ? ? ? ? ? ? ? ? ? ? ? ? ? T G T ? ? ? ? ? ? ? ? ? ? ? ? ? ? ? ? ? ? ? ? ? ? ? ? ? ? ? ? ? ? ? ? ? ? ? ? ? ? ? ? ? ? ? ? ? ? ? ? ? ? ? ? ? ? ? A G G C A G A G ? ? ? ? ? ? ? ? G ? ? ? ? ? ? A A ? ? ? G ?</t>
  </si>
  <si>
    <t xml:space="preserve"> ? ? ? ? ? ? T C ? ? G G T T ? ? ? ? ? ? ? ? ? A G A T A C G G G G A G G ? ? ? A G G C T G ? ? ? ? A G T G G ? ? ? ? ? ? ? G T ? ? ? T T ? ? G G G ? ? ? ? ? ? T G T C ? ? ? ? ? ? ? ? A A ? ? ? ? ? ? ? ? G G ? ? ? ? ? ? ? ? ? ? ? ? ? ? ? ? ? ? ? ? ? ? ? ? ? ? ? ? T G G ? ? A A A A G ? ? ? ? ? ? ? ? ? ? ? ? ? ? ? ? ? ? ? ? ? ? T G G G G G G ? ? ? ? G T ? ? ? ? ? ? ? ? ? ? G ? ? ? ? ? ? ? ? ? ? ? ? ? ? C A ? T G T G C ? ? ? ? ? A A G G G G ? ? ? C A G ? ? ? ? ? A G T ? ? ? ? A C T ? ? ? ? ? ? ? ? ? ? ? ? ? ? ? G A G T ? ? ? ? ? ? ? ? ? ? ? ? ? ? T A ? ? A G A G T G ? ? ? ? ? ? ? ? ? ? ? ? ? ? ? ? G G G A ? ? T ? ? ? ? ? ? ? C T G T ? ? ? ? ? ? G ? ? ? ? A A G ? ? ? ? ? ? ? ? ? ? ? ? ? ? ? ? ? ? ? ? ? ? ? ? ? ? ? ? ? ? ? ? ? ? ? ? ? ? ? ? ? C A C A G G C A C C T G ? ? G A T ? ? ? ? ? ? ? ? T C ? ? ? ? ? ? ? ? ? ? ? C ? T C T ? ? ? ? ? ? ? ? ? ? ? ? ? ? ? ? ? ? ? C ? ? ? ? ? ? ? ? ? ? ? ? ? ? ? ? ? ? ? ? ? ? ? ? ? ? ? ? ? ? ? ? ? ? ? A T G T T ? ? ? ? ? ? ? ? ? ? ? ? ? ? ? ? ? A G T ? C G C ? ? ? ? ? G T T T ? ? ? T A G G G ? ? ? ? ? ? ? ? G C ? ? C ? ? ? ? ? ? ? ? ? ? ? ? ? ? A ? ? ? ? ? ? ? ? G C G A G C C ? ? ? ? ? ? ? ? ? ? ? ? ? ? ? ? ? ? ? ? ? ? ? ? G G T G G ? C G G G ? G G G G T G T T G T ? ? ? ? G G A A G G ? ? ? ? ? ? ? ? ? ? G A A ? ? ? G G T ? ? ? ? ? ? ? ? ? ? ? T ? C ? ? ? G A T G T A G ? ? ? T G ? ? ? G T T ? ? ? ? ? ? ? ? ? ? ? ? ? ? ? ? ? ? ? ? ? ? T G T A T T T A A ? ? ? ? ? ? ? ? ? ? ? ? ? ? ? ? ? ? ? ? ? ? ? ? ? ? G ? ? ? ? C A T A A ? ? ? ? ? ? ? ? ? C G T A C A G ? ? C A G G T ? ? ? ? ? G ? ? ? ? ? ? ? ? ? ? T G G A A A ? ? ? A T G A T A C ? ? ? ? ? ? ? ? ? ? ? ? ? ? ? ? ? ? ? ? ? ? ? ? ? T A G G G ? ? ? ? ? ? ? ? ? ? ? G T C ? C T T G T ? ? ? ? ? ? ? G G C A ? ? ? ? G G G G T G T ? ? ? ? ? ? ? ? ? G C A ? ? ? ? G ? T ? ? ? ? ? ? ? ? ? ? ? ? ? ? T ? ? ? ? G G T ? ? ? ? ? ? ? ? ? ? ? ? T T G ? ? ? G T T T A ? G G T T G T G ? ? ? ? ? ? G G T ? ? ? ? ? ? ? ? ? ? ? ? T G T C ? ? A G G G G A A ? ? ? ? ? ? ? ? ? ? ? ? ? ? ? ? ? ? ? ? ? ? A A ? ? ? ? ? ? ? ? ? ? ? T C ? ? ? ? ? A ? ? ? A G G G A ? ? ? C A ? ? ? C G G ? G T G T ? ? ? ? ? ? ? ? ? ? A A ? ? ? ? ? ? ? ? ? ? ? ? ? G ? G G G C G G G ? ? ? ? ? ? ? ? ? ? T A ? ? ? ? ? ? ? ? ? ? A A ? ? ? ? ? ? ? ? ? ? ? ? ? ? ? T T G T ? A ? ? ? ? ? ? ? C ? ? ? ? ? ? ? A A ? ? ? ? ? ? ? G A G ? ? G A G G G A C ? ? ? ? ? ? ? ? ? ? ? ? A A ? C G C G A T A G G ? A G G T G ? ? ? ? ? C A ? ? C A T G ? A G G ? ? ? ? ? ? ? ? ? ? ? ? ? ? ? A ? ? ? ? ? ? ? ? ? ? ? G ? ? ? ? ? ? ? ? ? ? ? ? ? ? ? A G G G G A ? ? ? ? ? ? ? ? ? ? G ? ? ? ? ? ? ? ? ? ? ? ? T G ? ? ? ? ? ? ? ? ? ? ? ? ? ? ? ? ? ? ? ? ? ? ? ? ? ? ? ? ? ? ? A A G ? C C ? ? ? ? ? ? ? ? ? ? ? ? ? ? ? T A T ? ? ? ? ? ? ? ? ? ? ? G T ? ? ? ? ? ? C ? ? ? ? ? ? ? ? ? C G G C G G A A ? ? ? ? ? ? ? ? ? ? ? ? ? G ? ? ? ? ? ? ? ? A T A C T G C ? ? ? ? ? ? ? ? ? ? ? ? T G ? ? ? ? ? ? ? ? ? ? ? ? ? ? ? ? ? ? ? ? ? T G T A ? ? ? ? ? ? ? ? ? ? ? ? ? ? ? ? ? ? ? ? ? ? ? ? ? ? ? ? ? ? ? ? ? ? ? ? ? ? ? C T A T A ? ? ? ? ? ? ? ? G G ? ? ? ? ? ? ? ? ? A T C ? ? ? ? ? ? ? ? A T ? ? ? ? ? ? ? ?</t>
  </si>
  <si>
    <t xml:space="preserve">    montenegro_JK152L-5_12149</t>
  </si>
  <si>
    <t xml:space="preserve"> ? ? G A ? C ? ? ? ? ? ? ? ? ? ? ? ? ? ? ? ? ? A G A T ? ? ? ? ? ? ? ? ? G C G A G G C T G ? ? ? ? A G T G G ? ? ? ? ? ? ? G ? ? ? ? ? ? ? ? ? G G ? ? ? ? ? ? ? G T C ? ? ? ? G ? ? ? G ? ? ? ? ? ? ? ? G G G C ? ? ? T A G G C ? ? ? ? ? ? ? ? ? ? ? ? ? ? ? ? ? G ? ? ? ? ? ? ? A A ? G C T G A ? ? A G ? ? ? ? ? G A C ? ? ? ? ? ? T G G G ? ? ? ? ? ? ? G T ? ? ? ? ? ? ? ? ? ? ? ? ? ? ? ? ? ? ? ? ? ? ? ? ? ? ? ? ? ? ? ? C ? ? ? ? ? ? ? ? ? ? ? ? ? G C A G ? A G G A ? G T G ? ? ? ? ? ? ? ? ? ? ? ? ? ? ? ? ? ? ? ? ? ? ? G T ? G G A A ? ? ? ? ? ? ? ? ? T A ? ? A G A G T G ? ? ? ? ? ? ? ? ? ? ? ? ? ? ? G ? ? G A G T T ? ? G G T G ? ? T G T G A G G ? ? ? T C G G A A G T G ? ? G A A ? ? ? ? ? ? ? ? ? ? ? ? ? ? ? ? ? ? A ? ? ? ? ? ? ? ? ? ? ? ? ? ? ? C A ? A G G ? ? ? ? ? ? ? ? ? A T ? G ? ? ? ? ? ? ? ? ? ? ? ? ? ? ? ? ? ? ? ? ? ? ? ? ? ? ? ? T ? ? ? ? ? ? ? ? ? ? ? ? ? ? C ? T T T G G G ? ? ? ? ? ? ? ? ? ? ? ? G T G G T ? ? ? ? ? ? ? ? ? ? ? ? ? ? ? ? ? ? ? A A G ? ? ? ? ? ? ? ? G C T ? ? T T ? ? ? ? ? ? ? ? ? ? ? ? ? ? ? ? ? ? ? G T ? ? ? ? ? ? ? G C ? ? ? ? ? ? ? ? ? ? ? ? ? ? ? ? ? ? ? C T C A ? ? ? ? ? ? ? ? ? ? ? ? ? ? ? ? ? ? ? ? ? ? ? ? ? ? ? ? ? ? ? ? ? ? ? ? ? ? ? ? ? ? G G C G G G G T G T T G T ? ? ? ? ? ? A ? ? ? ? ? ? ? ? ? ? ? ? T ? ? ? ? ? ? G G T C ? G T ? ? ? ? ? ? ? ? ? ? ? ? ? ? ? T T T A G G T G T G G T ? ? T T A A A A G A ? ? C A G G A C ? ? ? ? ? ? ? ? ? ? T A T G T ? ? ? ? ? ? G G ? ? ? ? ? ? ? ? ? ? ? ? ? ? ? ? ? ? ? ? ? ? ? ? ? ? ? ? ? ? ? ? ? ? C A ? ? ? C G ? ? ? ? ? ? ? ? ? G ? ? C T C A ? A G T G ? ? ? ? ? ? ? ? ? ? ? ? ? ? ? ? ? ? ? ? ? ? ? ? ? ? ? ? ? ? ? ? ? ? ? ? ? ? ? ? ? ? ? ? A A A ? ? ? G G ? ? ? ? ? ? ? ? ? ? ? ? ? ? ? G T T T G ? T A ? ? ? ? ? ? G C ? ? ? ? ? ? ? ? G T G G C A G G G G ? ? ? G C A A A T ? ? ? ? ? ? ? ? ? ? T C ? ? ? ? ? ? ? ? ? ? ? G ? ? ? ? ? ? ? ? ? ? ? ? ? ? ? ? ? ? ? ? ? ? ? ? ? ? ? ? ? ? ? ? ? ? ? ? ? ? ? ? ? T ? ? ? ? ? ? ? ? G ? C ? T G ? ? T ? ? ? ? ? ? A A ? ? ? ? G A ? ? ? ? A G G ? ? A G ? ? ? ? T A A ? ? ? ? ? ? ? ? ? G G ? C ? ? ? ? ? ? C ? ? A G G ? ? ? ? G C ? G A ? ? ? ? ? ? ? ? ? ? ? ? ? ? ? ? ? ? ? ? ? ? ? ? ? ? G T T ? ? ? ? ? G T G G G ? G T G ? ? ? ? ? C G T ? ? ? ? G G ? ? ? ? ? ? A G A ? ? ? ? ? ? ? ? ? ? ? ? ? ? ? ? ? ? ? ? ? ? ? ? ? ? ? ? ? ? ? A ? ? ? ? ? A A ? ? ? ? ? ? ? ? ? ? ? G ? ? ? ? ? ? ? ? ? ? ? ? ? ? ? ? ? ? ? A A ? G G ? ? A T A G G G A A G A G ? ? ? ? G ? ? ? ? C A T G ? ? ? ? ? ? ? ? ? ? ? ? ? ? ? ? ? ? ? ? ? ? ? ? ? ? ? ? ? ? T G ? ? ? ? ? ? ? ? ? A ? ? ? ? ? ? ? ? ? ? ? ? ? ? ? ? ? ? ? ? C G G ? ? ? ? ? ? A A ? ? ? T G T ? ? ? ? ? ? ? ? ? ? ? ? ? ? ? ? ? ? ? ? G C A G T ? ? ? ? ? A A ? ? ? ? ? ? ? A ? ? ? ? ? C G ? ? ? ? ? ? ? ? G T T ? ? ? ? ? T G A ? ? ? ? ? ? ? ? ? T ? ? ? ? ? ? ? C ? ? ? ? ? ? ? ? ? ? ? ? ? ? ? ? T T ? A ? ? ? ? ? ? ? ? ? ? ? G C T G G ? ? ? ? ? ? ? ? ? ? ? ? ? ? ? ? ? ? ? ? ? ? ? ? ? ? ? ? ? ? ? ? ? ? ? ? ? ? ? ? ? ? ? ? ? ? ? ? ? ? ? ? ? ? ? ? ? ? ? ? ? A ? ? ? ? ? ? ? ? ? ? ? ? ? A A C C ? ? ? ? ? ? ? ? ? ? ? ? ? ? ? ? ? ? ? ? ? ? ? A T C T G G A G ? ? ? ? T ? ? ? C A C G T</t>
  </si>
  <si>
    <t xml:space="preserve"> ? ? G A A C A G ? C G G T T T ? ? T C G G C G A G A T A ? ? G G G A G G G C G A G G C T G G T ? G A G T G G G A G A G T T G T A G G T T ? ? G G G T G A G G T T G T C A T T T G G G A G A G T C C T G T G G G C T T G T C G G T ? C G ? ? G A G A C C ? A C T G G G ? ? G G G T A A A A G C T A A G T A G ? ? ? A A G A ? G ? ? ? G ? ? G G G G G G ? ? ? ? G T ? ? C T A ? ? C C A G T G A ? ? ? ? ? ? ? A G G ? C A T G G T G C G C G T C A A G G G G T G G C A G A A G G A ? G T G ? ? ? A A T G T A ? G T T C G T C A A T T G C G T T G G A A C A A G C G ? ? T T A G ? A G A G T G ? ? ? ? ? ? ? ? ? G A G G G T G G G G A G T T G T G G T G ? C T G T G A G G G A G T C G G A A G T G T G G A A A C ? ? G G G G G C T T G G ? ? ? ? A T G T ? G G ? ? T T A T T T ? C A C A G G C A C C T G T ? G A T ? G G C A A C ? T C ? G A A G T A A G T ? C ? ? ? ? ? ? A C T ? ? ? ? ? ? ? T ? A T ? ? ? C C T T T G G G G ? ? ? ? ? ? G G G C C G T G G T ? A T G G T T A ? ? G C T G T T T A A A ? ? ? ? ? ? ? G ? ? ? ? ? ? ? T T ? ? ? ? ? G A T G T T T T A T T A T G G T T A T A ? ? ? G C C T C ? ? ? ? ? ? ? ? ? ? ? ? ? ? A A C T C ? ? ? G G C G A G C ? ? A A T A A G ? C C ? A A A A T G ? G C G ? ? ? G G T G G G C G G G C G G G G T G T T G T T G A A G G A C G G G A C G G A T G ? T G A A G ? ? G G T C G G ? C T C A A ? ? T ? C G G C G T T T T A G G T G T G G T G G T T A A A A G A A ? C A G G A A A ? ? ? ? ? ? G T T T A T G T A ? ? G C ? G G ? ? ? ? ? ? ? ? T C C C ? ? ? ? ? ? T T G G A ? T G G T A A A G ? ? ? ? ? G G C G T A C G T ? ? C A G G T C T ? ? T A G T G ? ? ? ? A T C T T G A T A A G A A T ? A T A C G G ? ? ? ? C G A G A G ? ? ? ? ? ? ? ? ? ? ? ? C T A G G G T G A T T T G G T G C G T ? G T T T G T T A T T A T G G G T A G T ? G G G A G T G G ? A G G G G T ? ? G C A A A T G G T T G T T C ? ? T C A T G T G T T C T G T G G T T T A G C A G G A G A C T T G G A T G T T T ? ? G G A T G T G T A A T A ? G G T G ? G G A A C A G G C G T G T C T T A G G G G A A A A ? ? G A G G A G A G G C G A G G C A C T A A ? ? G A G T T A G G G T C A T T G G A C G ? A G G G A G T G C A G A ? ? ? G A G T G T ? ? A C T A C C G G A A A ? ? ? A G T T G ? G A ? G T G G G C G T G G C G T A C G T A G T A G G G G G T C ? A G A ? ? ? ? ? ? C A G T T G T C ? G T T G T ? ? A A T G ? A A C T A T ? ? ? C A A ? G A G T T G G A ? G G G A G G G A G A ? ? ? ? ? ? ? C A C G A A A G G C G A T A G G G A G G A G ? ? G A G G A T ? C A T G G A G G ? C ? G T T G G ? G T C ? A T A T T C G A A G A A A T G T G A C ? ? C G ? A C ? ? T T A G G G G C A C C A T G A ? ? C G G ? ? C A A A A A C A G T G T T A ? ? ? C T G ? ? ? ? ? ? ? ? ? ? ? ? G C A G T G C G T ? A A ? A ? ? T T G A ? ? ? ? T ? ? ? G G G T C T A G T ? ? ? ? ? ? ? ? ? ? G G T G T G C ? ? T G T A ? ? ? C ? ? ? ? ? ? ? A T A T G T G A G T T ? A G ? ? C ? ? G T G A A G C T G G G ? G G A T G A G ? ? ? T G G C T A G T ? ? ? ? ? ? ? ? ? T A T A A T T G T A T G T T A T C ? ? A ? T T T C T C C C C ? ? A T A G A T T C T G G A A A A A C C T A T A A G T A T G A ? G G A G G C A G A G ? A T C T G G A G G G G ? ? G A A C A C G T</t>
  </si>
  <si>
    <t xml:space="preserve">    montenegro_JK152L-7_11092</t>
  </si>
  <si>
    <t xml:space="preserve"> ? ? ? ? ? ? ? ? ? ? ? ? ? ? ? ? ? ? ? ? ? ? ? A G A ? ? ? ? G G G A G G G ? ? ? ? G C ? ? ? ? ? ? ? ? ? ? ? ? ? ? ? ? ? ? ? T A ? G ? ? ? ? ? G ? ? ? ? ? ? ? ? ? ? ? ? ? ? T ? ? ? ? ? ? ? ? ? ? ? ? ? ? ? ? ? T T G T C G G T ? C G ? ? ? ? ? ? ? ? ? ? ? ? G G G ? ? ? ? ? ? A A A ? ? ? ? ? ? G T A ? ? ? ? ? ? ? ? ? G ? ? ? ? ? T G G G G ? ? ? ? ? ? G T ? ? ? T A ? ? ? ? ? G T ? ? ? ? ? ? ? ? ? ? ? ? ? ? ? ? ? G T G C ? ? ? ? C A A ? ? ? ? T G G C A G A ? G G A ? G T ? ? ? ? ? ? T G T A A G T T C G T C A A T T G A G T ? ? ? ? ? C A A G C G ? ? ? ? ? ? ? ? ? ? ? ? ? ? ? ? ? ? ? ? ? ? G A G ? ? ? G ? G G ? ? ? T G T G G T G ? ? T G T G A G ? ? ? ? T C G G ? ? ? ? ? ? ? ? A A A C G A G G G G G C ? ? G G ? ? ? ? ? ? ? ? ? ? ? ? ? ? ? A T T T G C A ? ? G G C A C C ? ? ? ? G A T ? G ? ? ? ? ? ? T C ? ? ? ? G ? ? ? ? ? ? C G ? ? ? ? ? ? ? T ? ? ? ? ? ? ? T ? ? ? ? ? ? ? ? ? T T G G G ? ? ? ? ? ? ? ? ? ? C C ? ? ? ? ? ? ? ? ? G T T G ? ? ? ? ? ? ? ? T A A A G ? ? ? ? ? T G ? ? ? ? ? ? ? ? ? ? ? ? ? ? ? ? ? G T T T ? ? T T A T G G T ? ? ? ? ? ? ? G ? ? ? ? ? ? ? ? ? ? ? ? ? ? ? ? ? ? ? ? C T C A ? ? ? ? C G A ? ? ? ? ? ? ? A A G ? C C ? ? ? ? ? ? ? ? ? ? ? ? ? ? G G T G ? ? ? ? ? G C ? ? ? ? ? G T T G T T G A A G G A C ? ? ? ? C G G ? ? ? ? T G ? ? ? ? ? G G T ? ? ? ? ? ? ? ? ? ? ? T ? ? ? ? ? ? ? ? ? ? ? ? ? ? ? T G G T G G T T A A A A ? ? ? ? ? ? ? ? A A ? ? ? ? ? ? ? ? ? ? ? ? T G T A A ? ? ? ? ? ? ? ? ? ? ? ? ? ? ? ? ? ? ? ? G G ? ? ? ? G ? ? ? ? ? G T ? ? A G A G ? ? ? ? G C G T A ? ? ? ? ? ? ? ? ? ? ? ? C A ? G G T ? ? ? ? A ? ? ? T T G A T A ? ? ? ? ? ? A T A ? ? ? ? ? ? ? ? ? ? ? A G ? ? ? C ? ? ? ? ? ? ? ? ? ? ? ? ? ? ? ? ? ? ? T G ? ? ? ? ? ? ? ? ? ? ? ? ? ? A T ? ? T G G ? ? ? ? ? ? ? G G G G T G G ? A G G G G ? ? ? G C A A A T G G ? T ? ? ? ? ? ? T C A T G T G T T ? ? ? ? G G T ? ? ? ? ? ? ? G A ? ? C T T ? A ? ? ? ? ? T ? ? ? ? ? ? ? ? ? T A A T A ? G G T ? ? ? ? ? ? ? ? G ? ? ? ? ? ? ? ? T ? ? ? ? ? ? A ? ? ? ? G A G G A G A G G C G A ? ? ? ? ? T A A ? ? ? ? ? ? ? ? ? ? ? T ? ? ? ? ? ? A C ? ? A ? ? ? ? G T G C ? G A ? C G G ? ? ? ? T A A ? ? ? ? ? ? ? ? ? ? ? ? ? ? ? ? ? ? ? ? G A ? ? ? ? ? ? ? G T G ? ? ? ? ? ? ? ? ? ? ? ? G G G G ? ? ? T ? ? A ? ? ? ? ? ? ? ? G ? ? G T C ? G T ? ? ? ? ? ? ? ? ? ? A A C ? ? ? ? ? ? ? A A A G A G T T G ? ? ? ? G G A G G G A G A T ? ? ? ? ? ? ? ? C G A A ? G G ? ? ? ? ? ? ? G A G G A G ? ? ? ? G G ? ? ? C A T G G A G G ? C ? ? T T A A ? ? ? ? ? ? ? ? ? T C ? A A G A A ? ? ? ? ? ? ? ? C C G ? ? ? ? ? ? ? ? ? ? ? ? ? ? ? ? ? ? ? ? ? ? C G G ? ? ? ? A A A A ? ? G ? ? ? ? ? ? ? ? ? ? ? ? ? ? ? ? ? ? ? ? ? ? ? ? ? ? ? ? ? ? G ? ? ? ? ? ? ? ? ? ? ? A ? ? ? ? ? C G G ? G G T C T A G T ? ? ? ? ? ? ? ? ? ? ? G T G ? ? ? ? ? ? ? ? ? ? ? ? ? ? ? ? ? ? ? ? ? ? ? ? ? ? ? ? ? ? ? ? ? ? ? ? ? ? ? ? ? ? A ? ? ? ? ? ? ? ? ? ? ? ? ? ? ? ? ? ? T G G C T A G T ? ? ? ? ? ? ? ? ? ? ? ? ? ? ? T G T A T ? ? ? ? ? ? ? ? ? ? ? ? ? C T C ? ? ? ? ? ? ? ? ? ? ? ? ? ? ? ? ? ? ? ? ? ? ? ? ? ? ? ? ? ? A T G ? ? G ? A G G C A G A G ? ? ? C T G G A G ? ? ? ? ? ? ? ? ? ? ? ? ?</t>
  </si>
  <si>
    <t xml:space="preserve">    naleng_JK126L-5_17412</t>
  </si>
  <si>
    <t xml:space="preserve"> ? ? ? ? ? ? ? ? ? ? ? ? ? ? ? ? ? ? A A G C T A G ? ? ? ? ? ? ? ? ? ? ? G C G C G G A T T ? ? ? G A G T G G ? ? ? ? ? T T G ? ? ? ? ? ? ? ? ? ? ? ? ? ? ? ? ? ? ? ? ? ? ? ? ? ? ? ? ? ? ? ? T C C T ? ? ? ? G A T ? ? ? ? ? ? ? ? ? ? ? ? ? ? ? ? ? ? ? ? ? ? ? G G ? ? ? ? ? ? ? ? ? ? ? ? ? ? A G G ? ? ? ? ? ? ? G G ? ? ? ? ? ? ? ? ? ? ? ? ? ? ? ? ? ? ? ? ? ? ? ? ? ? ? ? ? ? ? ? ? ? ? ? ? ? ? ? ? ? ? ? ? ? ? T T ? ? ? ? ? ? ? ? ? ? ? C G G G T G G ? ? ? ? ? ? ? ? ? ? T ? ? ? ? ? ? ? ? ? ? ? ? ? ? ? ? ? ? ? ? ? G G A A T ? ? ? ? ? ? ? ? ? ? ? ? ? ? T A ? ? ? ? ? ? T G ? ? ? ? ? ? ? ? ? ? ? ? ? ? ? ? ? ? G ? ? ? T ? ? ? ? ? G G ? T ? ? ? A G G G A ? ? ? G G A ? ? ? ? ? ? ? ? ? ? ? ? ? ? ? ? ? ? ? ? ? ? ? ? ? ? ? ? ? ? ? ? ? ? ? ? ? ? ? ? ? ? ? ? ? ? ? ? ? ? ? ? ? ? ? ? ? ? ? ? ? ? ? ? ? ? ? ? ? ? ? ? ? ? ? ? ? ? ? ? ? ? ? ? ? ? ? ? ? ? T ? ? ? A T T T ? ? ? ? ? ? ? ? ? ? T T G G G G ? ? ? ? ? ? ? ? ? ? ? ? ? ? ? ? ? ? ? G G ? ? ? ? ? ? ? ? ? ? ? ? ? G C G G ? ? ? ? ? ? ? ? ? ? ? ? ? ? ? A G C ? ? ? ? ? ? ? ? ? ? ? ? ? A G G G T A G G C ? ? ? G ? ? ? ? ? ? ? ? ? ? ? ? ? ? ? ? ? ? ? ? ? ? ? ? ? ? ? ? ? ? ? ? ? ? ? ? ? ? ? ? ? ? ? ? ? ? ? A A T ? ? ? ? ? ? ? ? ? ? ? ? ? ? ? ? ? ? ? ? ? ? ? ? ? ? ? ? ? ? ? ? ? ? ? ? ? ? ? ? ? ? ? ? ? ? ? ? ? ? ? ? ? ? ? ? ? ? ? G G ? ? ? ? ? ? ? ? ? ? ? ? ? ? ? ? ? ? ? ? ? ? ? ? ? ? ? ? ? ? T T A A A ? ? ? ? ? T A G G A ? ? ? ? ? ? ? ? ? ? ? ? ? ? ? ? ? ? ? ? ? ? G T ? ? ? ? ? ? ? ? ? ? ? ? ? ? G G G ? ? ? ? ? ? ? G ? ? ? ? ? ? ? ? ? ? ? ? ? ? ? ? ? ? C G ? ? ? ? ? ? ? ? ? ? ? ? T A ? ? ? ? ? ? ? ? ? ? ? ? ? ? ? ? A G A A T ? ? ? ? ? ? ? ? ? ? ? ? ? ? ? A G ? ? ? ? ? ? ? ? ? ? ? ? ? ? ? G G G ? ? ? ? ? ? ? ? A G ? ? ? ? ? ? ? ? ? ? ? ? ? ? ? ? ? G ? ? ? ? ? ? ? ? ? ? ? ? ? ? ? ? ? ? ? ? ? ? ? ? ? ? ? ? ? ? ? ? ? ? ? ? ? ? ? T A C ? ? ? ? T T ? ? ? ? G G T ? ? ? ? ? ? ? ? ? ? ? ? T T G ? ? ? ? ? ? ? ? ? ? ? ? ? ? ? ? T A A T ? ? ? ? ? ? ? ? G A A ? ? ? ? ? ? ? ? ? ? ? ? ? ? ? ? ? ? ? ? ? G T ? ? ? ? ? G A G G ? ? ? ? ? ? ? ? G ? ? ? ? ? ? ? ? ? ? ? ? ? ? T ? ? ? ? G ? ? ? ? ? ? ? ? ? ? ? ? ? A ? ? ? ? ? ? ? ? ? ? ? ? ? ? ? ? ? ? ? ? ? ? ? ? ? ? ? A G ? ? ? ? ? ? ? G T ? ? ? ? G G G ? ? ? ? ? ? ? ? ? ? ? ? ? ? ? ? ? ? ? ? ? ? ? ? ? ? ? ? ? ? ? G ? ? ? ? ? ? ? ? ? ? T ? ? ? ? ? ? ? ? ? ? ? ? ? ? ? ? ? ? ? ? ? ? ? ? ? ? ? ? ? ? ? ? ? G G G A C A ? ? ? ? ? ? ? ? ? ? ? A A C ? ? ? ? ? ? ? ? ? ? ? G G T ? ? ? ? ? G G ? ? ? ? ? ? ? ? ? ? ? ? ? ? ? ? ? ? ? ? ? ? ? ? G T G ? ? ? ? ? ? ? ? ? ? T G ? ? ? ? ? ? ? ? ? ? ? ? ? ? ? ? ? ? ? G C A ? ? ? ? ? ? ? ? ? ? ? ? C C A A A A ? ? ? ? ? ? ? ? ? ? ? ? ? ? ? ? ? ? ? ? ? ? ? ? ? ? ? ? ? ? ? ? ? ? ? ? ? ? ? ? ? ? ? ? ? ? ? ? ? ? ? ? ? ? ? ? G G T C T A ? ? ? ? ? ? ? ? ? ? ? ? ? ? ? ? ? ? A ? ? ? ? ? ? ? ? ? ? ? ? ? ? ? ? ? ? ? ? ? ? ? ? ? ? A T ? ? ? ? ? A G ? T T ? ? ? ? ? ? ? ? ? ? ? ? ? ? ? ? ? ? ? ? ? ? ? ? ? ? ? ? ? ? ? ? ? ? ? ? ? ? ? ? ? ? ? ? ? ? ? ? ? G ? ? ? ? ? ? ? ? ? ? ? ? ? ? ? ? ? ? ? ? ? ? ? ? ? ? ? ? ? ? ? ? ? ? ? ? ? ? ? ? ? ? ? ? ? ? ? ? ? ? ? ? ? ? ? ? ? ? ? ? ? T T T G G A A ? ? ? ? ? G ? ? ? ? ? ? ?</t>
  </si>
  <si>
    <t xml:space="preserve">    SF_JK151L-10_3000</t>
  </si>
  <si>
    <t xml:space="preserve"> ? ? ? A A C ? ? ? ? A G T ? ? ? ? ? ? ? ? C G A G ? ? ? ? G G G G A G G G C G A G G ? ? ? ? ? ? G A G T G G G A G A G T T G T A G G T ? ? ? G G G ? ? ? ? ? ? ? ? ? ? A ? ? ? G G ? ? A A ? ? ? ? ? G T G G G C T T G T C G ? ? ? C G T ? ? A G A ? C G ? ? T G G G G T G G ? ? ? A C A ? ? ? ? A G T A G ? ? ? ? ? ? ? ? ? ? ? ? ? ? ? ? ? ? ? G G G C ? ? G T G T C ? ? ? ? C C A G T G ? ? ? ? ? ? ? ? ? ? ? ? ? A T T G T G C ? ? ? ? C A A G G G G T G G C A G A A G G ? A G T ? ? ? ? A C T G T A ? ? T T A G T C A G T T G A G T T G G A A C A A G C ? ? ? ? T A ? ? A G A G T G ? ? ? ? ? ? ? ? ? G A G G G ? G G G G A G ? T ? ? G G T G ? C T G T G A G G G ? G T C G G A C G T G ? ? ? C A A C ? ? G G G G G C T ? G G ? ? T G A ? ? ? ? ? ? ? ? ? T A T T ? ? ? ? C A G G C A C C T G T ? G A T ? G G C A ? ? ? ? ? T G A A G ? ? ? ? ? ? ? ? ? ? ? ? ? A C ? ? ? ? ? ? ? ? T T A T T ? ? C ? T T T G G G G ? ? ? ? ? ? ? ? ? ? ? ? ? ? ? ? ? ? ? G G T C ? ? ? G A T G T T ? A A A ? ? ? ? ? ? ? A ? ? ? ? ? ? ? ? ? C G ? C T A A T G T T T ? ? T T A G G ? ? ? ? ? ? ? ? ? G C A G C A A ? ? ? ? T A A T T ? ? ? A ? C T C A T G ? ? C G A G C C ? ? ? ? ? ? ? ? ? ? ? ? A A A T G ? ? ? ? ? ? ? G G T G G ? ? G G G C G G G G T G T T G T T G G A G G A A G G G A C G G A T G T T G A A G ? ? ? ? ? C G G ? ? ? ? ? ? ? ? T ? C G G ? G T T G T A G ? ? ? T G G T G G T ? A A A A G A ? ? C A G G A A ? ? G C ? ? ? ? ? ? T A T T T A ? ? ? ? ? G T ? ? ? ? ? A G A ? ? ? ? ? ? G G G G T T G ? ? ? ? ? A T A A A G ? ? ? ? ? G G T G T A C G G ? ? C A G G T ? ? C A ? G G T G ? ? ? ? ? T G ? ? ? ? ? ? ? ? ? T ? ? A T A ? ? ? ? ? ? ? C G A G A G ? ? ? ? ? G C A T A A A C T A G G G T G A ? ? T ? ? T G C G T ? ? ? ? ? ? ? ? ? ? ? G ? G G G C A ? ? ? ? ? ? G G T G G C A G G G G C ? ? G C A A A T G G T T ? ? ? ? T ? T C A T G T G T T ? ? ? T G G T ? ? ? ? C A ? G A ? ? C T T G G ? ? G T T T A ? G G T T G T G ? ? ? ? ? ? G G T ? ? G G A A ? ? ? G C G T G T C ? ? A ? ? G C A A ? ? ? ? G A G G A G A G G C G A G G C ? ? T A A ? ? ? ? G T T A G ? ? T C C T T G G A C G ? A G G G A G T G C A G A ? ? ? ? A G T G T ? ? ? ? ? ? ? A G G ? ? ? ? ? ? A G ? ? ? ? G A ? G T G G G C G G G ? ? ? ? ? ? ? ? ? ? T A G G G G ? ? ? ? ? ? A A ? ? ? ? ? C A G T T G T C ? G T T G T G A ? A T ? ? ? ? ? ? ? T ? ? ? ? A A A G A G T T G G A G T G G A G G G A C A T ? G G C C G C A C G A A C C G C G A T A G G G A G G T G ? ? ? ? G C A T ? ? A T G G A G G A ? ? ? T T G G ? ? ? ? ? A T A T T C ? A A G A ? A T G T ? ? ? ? ? ? G ? ? C ? ? T T A G G G G C A C C A T G ? ? ? C G G ? C C A A A ? ? ? ? G T G T T A ? ? ? C T G G T ? ? ? ? ? A ? ? ? ? G C A G T ? C G ? ? A ? ? A C C T T ? A ? ? ? ? ? C G G ? ? G T A T A ? ? ? ? ? ? ? ? T G G T G G T G G G C A ? T A T A ? ? ? C ? ? ? G G A ? ? ? ? ? ? ? ? ? ? ? ? ? ? G ? ? C G ? G T G A T A C T G C G ? ? G A T G A ? ? ? ? T G G C T A T T C G G ? ? ? ? ? ? ? A T A A T T G T A T G ? ? ? ? ? ? ? ? ? ? ? ? C G C ? ? ? A T ? ? G G A T ? ? ? ? ? A A A ? A C C T A ? ? ? ? ? ? ? ? ? ? ? ? A G G C A G A G ? A T C T G G A G G G G A T ? A A C A C ? T</t>
  </si>
  <si>
    <t xml:space="preserve">    SF_JK151L-11_4500</t>
  </si>
  <si>
    <t xml:space="preserve"> ? ? G A ? ? ? ? ? ? ? ? ? ? ? ? ? ? ? ? ? ? ? ? G A T ? ? ? ? ? ? ? ? ? G C G A G G C T G ? ? ? ? ? ? ? ? ? ? ? ? ? ? ? ? G T A ? ? ? ? ? ? ? ? ? T G A A ? ? ? ? ? ? ? ? ? ? G G G ? A A G ? ? ? ? G T ? ? ? ? ? ? ? ? ? ? ? ? ? C ? ? ? ? ? ? A C ? ? G C T G G G ? ? ? ? ? T A A C A ? ? ? ? ? ? ? ? ? ? ? ? ? ? ? ? ? ? ? ? ? ? ? ? ? ? ? ? G G ? ? ? ? G T G T ? T A ? ? ? ? ? G T G ? ? ? ? ? ? ? ? ? ? ? ? ? ? T T G T G C G ? ? ? ? ? ? ? ? ? ? T G G C A G A A G ? ? A G T G ? ? ? ? C ? ? ? ? ? ? ? ? ? ? T C A A T T G A G T ? ? ? ? ? C A A G ? ? ? ? ? ? ? ? ? A G A G T ? ? ? ? ? ? ? ? ? ? ? ? G G G T ? ? ? ? A G T T ? ? ? ? ? ? ? ? ? G T G A G G G A ? T C G G ? ? G T G T G G ? ? ? ? ? ? G G G G G C T ? G G ? ? ? ? A ? ? ? ? ? G ? ? ? ? ? ? ? ? ? ? ? C A G G ? ? ? ? T ? ? ? G A T ? ? ? C A A A ? ? C ? ? ? ? G ? ? ? ? ? ? C G G ? ? ? ? ? ? ? ? ? ? ? ? ? ? T ? ? ? T G G ? ? ? ? ? ? ? ? ? ? ? ? ? ? ? G G G C C ? ? ? ? ? ? ? ? G G ? ? ? ? ? ? A T G T T T ? ? ? ? ? ? ? ? ? ? ? ? ? ? ? ? A G ? ? C G C C T ? ? ? ? T T T ? ? ? ? ? ? ? G ? ? ? ? ? ? ? ? G C ? ? C ? ? ? ? ? ? ? ? ? T T T ? ? ? ? C T C ? ? ? ? ? ? ? ? ? ? ? ? ? ? T A A ? ? ? ? ? ? A A ? T G ? ? ? ? ? ? ? G G T G G G ? G G G C ? ? ? ? ? ? ? T G T T G G A ? ? A A G ? ? ? C G G ? ? ? ? ? ? ? ? ? ? ? ? ? ? ? G G ? ? T A G C A A T ? ? ? ? ? ? ? T G T A ? ? ? ? T G G T G G T T A A A A G A G ? ? ? ? ? ? A ? ? ? ? ? ? ? ? ? ? ? ? ? ? T ? ? ? ? ? ? ? ? ? ? C A A ? ? ? ? ? ? ? ? ? ? ? ? ? ? T G ? ? ? ? ? ? ? ? ? ? ? ? ? ? ? ? ? ? C G T A C ? ? T ? C A G ? ? C T ? ? T G G T G ? ? ? ? ? ? G ? ? ? ? A A A T A A T ? ? T A ? ? ? ? ? ? ? ? G A G A G ? ? ? ? ? G C A T A A ? ? ? ? G G G T ? ? ? G T ? ? T G ? G T ? G T T T G ? T ? ? ? G T G G G C A ? ? ? ? ? ? ? G T G G ? A G G ? ? ? ? T G C A A A T G G ? T ? ? ? ? ? ? ? C A T G ? ? ? T ? ? ? ? ? ? ? ? ? ? ? ? ? G G A G ? ? ? ? ? ? ? T G T T T ? ? ? G T T G T G ? ? ? ? ? ? G G T ? ? G G A A ? ? G G ? G T G T C T T A ? ? ? ? ? ? ? ? ? ? G A G G A G A G G C ? ? ? ? ? ? ? ? ? A ? ? ? ? ? ? ? ? ? ? ? T C ? T T G G A ? ? ? A G G G ? ? ? ? ? ? G A T C G G A G T G ? ? ? ? ? ? ? ? ? ? ? ? ? ? ? ? C A G T ? ? G G A ? ? ? G G G C ? ? ? ? ? ? ? ? ? G T A G ? A G G ? ? ? ? ? T ? ? A A ? ? ? ? ? ? ? ? ? ? ? ? ? ? G T ? ? T ? A ? A T G C A A C ? ? T ? ? ? C ? ? ? G A G T T G ? ? ? ? G G A G G G ? ? ? ? ? ? ? ? ? ? C A C ? A A ? C G C G A T A ? ? G A G G T G ? ? ? ? ? ? ? T T C A T G G ? ? G ? C ? ? ? ? ? ? T G ? ? ? A T A T T C G ? A G A T ? T ? T ? ? ? ? ? ? G ? ? ? ? ? T T A G G G G A A C C A T ? A ? ? C G ? ? ? ? ? ? ? ? ? ? ? ? T ? ? ? ? ? ? ? ? ? ? ? ? ? ? ? ? ? ? ? ? ? ? ? ? ? ? ? ? ? G ? ? A A G A C ? ? ? ? ? G ? ? ? ? ? ? ? ? ? ? ? A T A G T ? ? ? ? ? ? ? ? ? ? ? ? ? ? G G C ? ? T G ? ? ? ? ? C ? G C G G A A ? T A T G T ? ? ? T T ? ? ? ? ? ? ? ? ? ? ? A T A C T G C ? ? G G A T G A ? ? ? ? T ? ? ? ? ? ? ? ? ? ? C G A ? ? ? ? A T ? ? ? ? ? ? ? T G ? T A T A ? ? ? ? ? ? ? ? ? ? ? C ? ? ? A ? ? ? ? ? ? ? T G G ? ? ? ? A C C ? ? ? ? ? ? ? ? ? ? ? ? G ? A G G C A G A G ? ? ? C T G G A G G G G ? ? G A A C A ? G T</t>
  </si>
  <si>
    <t xml:space="preserve">    SF_JK151L-12_5800</t>
  </si>
  <si>
    <t xml:space="preserve"> G T G ? ? ? ? ? G ? G G T T ? ? ? ? ? ? ? ? ? ? ? ? ? ? ? ? ? G G A G G G C G A G G C ? ? ? ? ? G A G T G G G A G A ? ? ? G T A ? G T ? ? ? G G G ? ? ? ? G T T G T C ? T T T G G G A A A G ? ? ? ? G T G G G C T T G T C G ? ? G C G ? ? G A G A C C G ? ? T G G G G T G ? G T A A C A ? ? ? ? A G T A ? ? ? ? ? ? ? ? ? ? A T G G ? ? ? ? ? ? ? ? ? ? ? ? G T G T C T A ? ? ? ? A G ? ? ? ? ? ? ? ? ? ? ? ? ? ? ? ? T T G T G C ? ? G T C ? ? G G G G T G G C A G A A G G ? ? G T ? ? ? ? A C T G ? ? ? ? T T A G T C A A T T G A G T T ? ? ? ? C A ? ? ? ? ? ? ? T A ? ? A G A G T G ? ? ? ? ? ? ? ? G G A G G G T G ? ? G ? ? ? T ? ? ? ? ? ? G C T G T G A G G G A G T C G G A A G T G ? ? ? C A A C ? A G G G G G C ? ? G ? ? ? ? ? A ? ? ? ? ? ? ? ? ? T A T T T G C A ? A G G C A ? ? ? ? ? ? ? A T ? G ? C A ? ? ? T ? T G A A A ? ? ? ? ? ? C ? ? ? ? ? ? A C ? ? ? ? ? ? ? ? ? ? ? ? ? ? ? C ? T T T G G G G A A ? ? A ? ? G G C C ? ? ? ? ? ? ? ? G G T ? ? ? ? ? ? T G T ? T A A A ? ? ? ? ? ? ? ? ? ? ? C T ? ? ? ? C G ? ? ? ? ? ? ? ? ? ? ? ? T T A G G G G ? ? ? ? ? ? ? G C ? ? C ? ? ? ? ? ? ? ? ? ? T T ? ? A A C T C ? ? ? ? ? C G A G ? C ? ? ? ? ? ? ? ? C C ? A ? A A T G ? ? ? G ? ? G G G T G G G C G G G C G G ? G T G T T G T T G G A G ? ? ? ? ? ? ? ? G G ? ? ? ? ? ? ? A G ? ? G G T C G G ? ? ? ? ? ? ? ? ? ? C ? ? ? ? ? T G T A G G T G T G G T G G T T A A A ? G A G A ? ? ? ? A A ? C G C A ? ? G T G T A T T T ? ? ? ? ? ? G T ? ? ? ? ? ? ? ? ? ? ? ? ? ? ? ? ? ? T T G ? ? ? T G ? ? A A ? ? ? ? ? ? ? ? ? ? ? ? ? C G ? ? T C A G G T C T ? ? ? G ? ? ? ? ? ? ? A ? G T G G A A A ? ? ? ? ? ? A T A ? ? ? ? ? ? ? C G A G A G ? ? ? C ? ? ? ? ? ? ? ? ? T A G G G T G A T G T G G T G C G T C G T T T G ? T A T ? ? ? G G G C A G T ? ? G G G G T G T ? A G G G G C G T G C A A A T G G T T ? T T C T ? ? ? ? ? ? ? ? T T ? ? ? ? G G T ? ? ? ? C A ? G A ? A C T T G G ? ? G T T T ? ? G G T T G T G T A A T A ? G G T ? ? G G A A ? A G G C G T G T ? T T ? G G G C A A ? ? ? ? G A G G A G A G G C G A G G C A C T A A ? ? G C ? ? ? ? ? G G T C ? T T G G A C G A A G G G ? G T G ? A G A ? C G G A G T G T ? A ? ? ? ? ? ? G G A A A G C C A G T ? ? ? ? ? ? G T G G G C ? ? ? ? ? ? ? ? A G T A G T ? G G G G ? ? ? ? ? ? ? ? ? A G ? ? C A G ? T G T C ? G T T ? T ? A A ? ? ? C A A C ? ? T G ? ? ? A A ? G A G T T G ? ? ? T G G A G G G A C A T ? ? ? ? ? ? C A C G A A C C G C G A T A G G G A G G T G ? ? G A ? ? ? ? ? C A T G G A G G ? ? ? ? ? T G G ? ? ? ? ? ? ? ? T T C ? ? ? ? ? ? A T G T G A ? ? C A ? ? ? ? ? ? ? ? ? ? ? ? ? ? ? ? ? ? ? ? ? ? ? C G G ? ? ? ? ? ? ? ? ? ? G T ? ? ? ? ? ? ? C T G ? ? ? ? ? ? ? A C A C ? ? ? ? ? ? ? ? ? ? ? A A ? A ? ? ? ? ? A ? ? ? ? T ? ? ? ? ? ? ? ? ? ? G T ? ? ? ? ? ? ? ? ? ? G G T G G G C ? ? T G T A ? ? ? ? ? ? ? G G ? ? ? T A C G T ? ? ? ? ? ? A G ? ? ? ? ? G ? ? ? ? A C T G C G ? G G A T G ? ? ? ? ? T G ? ? ? ? ? ? ? ? ? ? ? ? ? ? ? ? ? ? ? ? ? ? ? ? ? ? ? ? ? ? T A ? ? ? ? ? ? ? ? ? ? ? C C ? ? ? ? ? ? ? ? ? ? ? ? ? ? ? ? ? ? ? ? ? ? ? ? ? ? ? ? T G A ? ? ? A G G C A G A G ? A T C T G G A G G G G ? T G A A C A C ? T</t>
  </si>
  <si>
    <t xml:space="preserve"> ? T G A ? C A G ? ? G G T ? ? ? ? ? ? G G C G A G A T A C ? ? ? G A G G G C G A G G C T G G T ? G A G T G G ? ? G A G T T G T A ? G T T ? ? G G G T ? ? ? G T T G T C A T T ? G G G A A ? G T A C T G T G G G C T T G T C G G C G C G T ? ? A G A C C G G C T G G G G T G G G T A A C A G ? ? ? ? G T A G ? ? ? A A G A A G ? ? ? ? ? T G G G ? G G G ? ? ? G T G T C T A ? ? ? ? ? G T G ? ? ? ? ? ? ? ? ? ? ? ? C ? T T G T G C G ? ? ? C A A G G G G T G G C A G A A G G A A G T G ? ? ? A C T G ? ? ? G T T A G T C A A T T G A G T T G G A A C A A G C G T A T ? ? ? ? A G A G T G ? ? ? ? ? ? ? ? ? G A G G G T G G G G A G T T G T G G T G ? C T G T G A G G G A G T C G G ? ? ? T G T G G C A A C ? ? G G G G G C T ? G G ? A ? ? A T G T ? G G ? ? ? T A T T ? G C A ? A G G C A C C T G T T G A T ? G G C A A A A T C ? ? ? ? G T A A G T ? C G G G G T A A C ? ? ? ? ? ? ? ? T T A T T G G C C T T T G G G G ? ? ? ? A A G G G C C G T G T T ? ? ? G G T C G ? ? ? A T G T T T A A A G G ? ? ? ? ? G T C G C T ? G T ? C G C C T G A T G T T T ? ? T T A G G G G A G G C ? ? A G C C ? C A A A T ? ? T A A T T T ? ? A A C T C ? ? ? G G C G A G C C ? ? ? T A A G ? ? ? ? ? A A A T G G G ? G A T ? G G T G G ? C G G G C ? ? G G T G T T G T T G G A G G A A G G G A C G G A T ? ? T G ? ? ? T G G G T C G G ? ? ? C A C A A T ? C G ? ? G T T G T A G G T G T G G T G G T T A A A A G A G ? C A G G A A G ? G C ? ? ? ? T G T A T T T A ? ? ? ? ? ? ? ? ? ? ? A A G A ? ? ? ? ? ? ? ? ? ? ? T G ? ? ? ? ? A T A A A ? ? ? ? ? ? G G C G T A C G G T C C A G G T C ? C A T G G T G C ? ? A ? ? G T G G A A A A T A A T ? A T A ? ? ? ? ? ? ? C G A G A G ? ? ? C ? G C A T A A A ? ? ? G G G T G A T G T G G T G C G T C G T T T G ? T A T ? ? T G G G C A G T ? ? G G G G T G G C A G G G ? ? G T G C A A A T G G T T ? T T ? ? ? T C A T G ? ? T T C T G T G G T T ? ? ? C A ? G A ? A C T T G G G T G T T T A ? G G T T G T G ? A A T A ? G G T ? ? G G A A C A G G ? G T G T ? T T A G G G C A A ? ? ? ? G A G G A G A G G C G A G G C A C T A A ? ? ? ? G T T A G G G T C ? T T G G A C G A A G G G ? ? T G C A G A ? C G G A G T G T A A A C T ? ? A G G A A ? G C C A G T T ? G ? A T G T G G G C G G G ? ? ? ? ? A G T ? ? T A G G G G G T C ? A G A A ? ? ? C C C A G T T G T C ? G T T G T ? ? A A T ? C A A C T A T ? ? ? ? A A ? G A G T T G G A ? T G G A G G G A C A ? ? ? ? ? ? ? C A C G A A C C G C G A T A G G G A G G T G G T ? ? G C A T T C A T G G A G G A C G ? T T G G T G T C A A T A T T C G A A G A ? ? T G T G ? ? T C C G C A C ? ? T T A G G G G A A ? ? ? ? ? ? ? ? C G G A C C A A A A A ? ? G T ? ? ? ? ? ? ? C T G G T ? ? ? G A ? ? ? ? ? G C A G T G C G T C A A G ? ? ? T ? ? A ? ? ? ? ? ? ? ? ? ? ? T A T A G T ? A A ? ? ? ? G G T G G T ? G G C A ? T G T A G A ? C G G C G G A ? G T A T ? ? ? ? ? ? ? ? A G ? ? C ? ? ? ? ? A T A C T G ? ? ? G G A T G A G ? ? ? T G G C T A G T ? ? ? ? ? ? ? ? ? ? A T A A T T G T A T G T T A T A ? ? ? ? T ? ? ? ? ? ? ? C ? ? A ? G G ? T T C T G G ? ? ? ? A C C T A T A A G T A T G A ? G G A G G C A G A G ? A T C T G G A G G ? ? ? T G A A C A C ? T</t>
  </si>
  <si>
    <t xml:space="preserve">    SF_JK151L-9_1900</t>
  </si>
  <si>
    <t xml:space="preserve"> ? ? G A A C A G ? C G G T T ? ? ? ? ? ? ? ? G A G A T A C ? ? G G A G G G C G A G G C T G G T ? G A G T G G ? ? G A G T T G ? ? G G T ? ? ? G G G ? ? ? ? G T T G T C A T T T G G G A G A G T A C T G ? G G G C T T G T C G C C ? C G ? ? ? ? ? ? C ? ? ? C T G G G G T G ? G T A A C A G C ? G A G T A G ? ? ? ? A G ? ? G A T G ? ? ? G G G ? G G G C ? ? G T G T C T A ? G C C A G T G ? ? ? ? ? ? ? A G G G C ? A T T G T G C G ? ? ? C A A G G G G T G G C A G A A ? ? ? A G T ? ? ? ? A C ? ? ? ? ? G T T A G T C A A T T G A G T T G G A A C A A G C G T ? ? T A ? ? A G A G T G ? ? ? ? ? ? ? ? ? G A G G G T G G G G A G ? T G T G G T G ? C T G T G A G G G A G T C G G A A G T G ? ? G C A A C ? A G G G G G C T T G G ? ? ? ? A T G T ? G G ? ? ? T A T T T G C A ? A G G C A C C T ? ? T G A T ? G G ? ? ? ? A T C T G A A G ? ? A G T ? C G ? ? ? ? ? A C ? ? ? ? ? ? ? ? ? ? A T T G G C ? T T T G G G G ? ? ? ? A A ? ? ? C C G T G T T ? A T G G T C G T C ? A T G T T T A A A G G ? ? ? ? T G ? ? ? ? ? A G T ? C G ? ? T G A T G T T T T A T T A G G G G A G G C ? ? A G C A G C A A A T ? ? T A A T T T G ? A A C T C A G ? ? G C G A G C C ? ? ? T A A G ? C C ? ? ? ? A T G G ? ? G A ? ? G G T G G ? ? G G G C G G G G T G T T G T T G G A G G A A G G G A C G G C ? ? ? T G A A G ? ? G G T C G G T ? ? ? ? ? ? ? T ? C G ? ? ? ? ? ? ? ? G G T G T G G T G G T T A A A A G A G A C A G G A A ? ? G C A ? ? G T G T A T G T A ? ? ? ? ? G T ? ? ? ? ? ? ? ? T C C C ? ? ? ? G G T T G G C ? ? ? A T A A A G ? ? ? ? G G G C G T A C G G T ? C A G G T C ? ? ? ? A G T G ? ? ? A A T G T G G A A ? A G A A T G A T A C ? ? ? G A A C G A G A G ? ? C C ? G C ? ? ? ? ? ? T A G G G T G A T G T G G T G C G T C G C T T G T ? ? ? ? G T G G G C A G ? ? ? G G G G T G G C A G G G G C ? T G C A A A T G G T T G T T ? ? ? T A A T G T G T T ? ? ? ? G G T T ? ? ? C A ? G A G ? ? T T G G ? T G T T T ? ? G G T T G T G T A A T A G G G T G ? G G A A ? A G G C G T G ? ? T T A G G G C ? ? ? ? ? ? G A G G A G A G G T G A G G C A C T A A G T G C ? ? ? ? ? G G T C C T T G G A C G A A G G G A G T G ? ? G A ? ? ? ? A G T G T ? ? ? ? ? ? ? A G G A A ? G C C A G T ? ? G G A ? G T G G G C G G G ? ? ? T A C G T A G T A G G G G G T C T A G A A ? ? ? ? ? C A G ? ? ? ? ? ? G T T G T G ? A A T G ? ? ? C ? ? T ? ? ? ? ? ? ? G A G T T G G A ? T G G A G G G A C A ? ? ? ? ? ? ? C A C G A A C C G C G A T A G G G A G G T G G T G A G C A T T C A T G G A G G ? C ? ? T T G G T G T C ? A T A T T C G ? A G A T ? T G T G A C ? ? ? G C A C ? ? ? ? A G G G G A A C C A ? ? ? G G C G G ? ? ? ? A A A A ? ? G T G T ? ? ? ? ? C T G G ? ? ? ? ? ? A C A C ? G C A G T G C G ? ? A A G A C C T T G A ? ? ? ? ? ? G G ? G G T A T A G T ? ? A A ? ? ? ? ? ? ? ? ? ? G G C A T ? ? ? ? ? ? ? C ? ? ? G G A A ? T A T G T ? ? ? ? ? ? A G ? ? C G ? G T G A T A C T G C G C G G ? ? ? ? ? ? C ? T G G C T A ? T ? ? ? ? ? ? ? ? ? ? A T A A T T G T A T G G T A T A ? ? ? T ? ? ? C G C C C C ? ? A T A G A T T C T G G A ? ? G A C C ? ? T A A G T A T G A ? ? ? A G G C A G A ? ? ? T C T G G A G G G G A T G A A C A C ? T</t>
  </si>
  <si>
    <t xml:space="preserve">    Sulsseewli_JK150L-11_4048</t>
  </si>
  <si>
    <t xml:space="preserve"> G G ? ? ? G ? ? ? ? ? G C G ? C ? ? ? A T A G G G C G ? ? ? ? ? ? ? ? G G A G ? ? ? ? ? ? ? ? ? ? ? ? ? ? ? ? ? ? G A T G G G ? ? G ? ? G ? ? ? ? ? T G A A G G T C ? T G ? ? G T G C ? G ? ? ? ? ? ? ? ? ? ? ? T G T G C G ? ? ? ? A A G ? ? ? C A C T ? ? ? ? ? ? T G T G ? ? ? ? ? C G G G ? ? ? ? ? ? ? ? ? ? ? ? ? ? ? ? ? ? ? ? ? ? ? ? ? ? ? A A T ? ? ? ? ? ? ? ? T G C G ? ? ? ? ? ? ? A G ? ? ? A A A ? A C ? ? ? ? ? A ? ? ? ? ? ? ? ? ? ? G A G ? ? A A G ? ? ? ? ? A C ? ? ? ? ? ? ? ? ? ? ? ? ? ? ? ? ? ? ? ? ? ? ? ? ? ? ? ? ? ? ? ? ? ? ? ? ? ? C G C G ? ? ? ? ? ? ? ? T C T ? ? G ? C A G ? ? ? ? ? ? ? ? ? ? ? ? ? A C ? ? ? ? ? ? G G C G G G ? ? ? T ? ? ? ? ? ? ? ? ? ? ? ? C ? ? ? ? ? ? ? ? ? ? C ? ? ? ? ? ? ? ? ? ? ? ? ? A A A ? ? C G ? ? ? ? T ? ? ? G G ? ? ? ? ? ? ? ? ? T C ? ? ? ? ? ? ? ? G C ? ? ? ? ? ? ? ? ? ? ? A G T C ? ? ? ? ? ? G ? ? G G G ? ? ? G G ? ? ? ? ? G T C G G G ? ? ? ? ? ? ? ? ? ? ? ? ? ? T G T ? ? ? G G C ? ? ? ? G C C ? ? ? ? ? G C A G ? ? ? ? ? ? ? ? T A G ? ? G T ? ? ? ? ? ? ? ? ? ? ? ? ? ? ? ? ? ? ? ? ? ? ? ? ? ? ? G T ? ? ? ? ? ? ? ? ? ? ? ? ? C C ? ? ? ? ? A G A ? ? ? ? ? ? ? ? ? ? ? C C C G C G A ? ? ? ? ? C C ? ? G T G A G C G ? G G G G ? ? ? ? ? ? ? G G ? ? ? ? ? ? ? ? ? ? ? ? C G C A G G G A C G T C C ? ? ? ? ? ? ? C G ? ? ? ? ? ? ? ? ? ? ? ? G G ? ? ? ? ? ? A A C G G G G ? ? G ? ? ? ? ? A ? C C A G C ? ? ? ? ? ? ? ? ? ? ? ? ? ? G ? ? ? ? ? ? ? ? ? ? ? ? C C A ? ? ? ? G ? ? C G A C C C ? ? ? ? ? ? ? ? ? G ? ? ? ? ? ? ? ? ? ? ? ? ? ? ? ? ? ? ? ? ? ? ? ? ? ? ? ? ? ? ? ? ? ? ? ? ? ? ? ? ? ? A A T ? ? ? C C T T C ? ? G T ? ? ? ? ? ? ? ? ? ? ? ? ? ? A G ? G T G ? ? ? ? C ? ? C C G ? ? A G C ? ? ? ? ? ? ? ? G G G T G ? ? ? ? ? ? ? ? ? ? ? ? ? ? ? ? ? ? ? ? ? ? ? G G G G G T A ? ? ? G ? ? ? ? ? ? ? A C ? ? ? ? ? ? ? ? ? ? ? ? G ? ? ? ? ? ? ? ? ? ? ? ? ? ? ? ? ? ? ? G G ? ? T G C G G C C C A A ? ? ? ? ? ? G C G G T G A G A ? ? ? ? ? ? G G C ? ? ? ? ? ? ? ? G A ? ? ? ? ? ? G G ? ? ? ? ? ? ? ? ? ? G T C ? ? ? ? ? ? ? ? ? ? G A G G A G G G ? ? ? ? ? ? ? ? ? ? ? ? ? ? ? ? ? ? ? ? ? ? ? ? ? ? ? T C G ? ? ? ? C ? ? ? C G C ? ? ? ? ? ? ? ? ? C A T C ? ? ? ? ? ? ? ? ? ? ? ? ? ? G C ? ? ? ? ? ? ? ? ? ? C G ? ? A G ? ? ? G A G ? ? ? ? ? ? ? G ? ? ? ? ? ? ? ? ? C A C G T ? ? T ? ? ? ? ? ? ? ? ? ? ? ? ? ? ? ? ? ? ? ? C G ? ? ? ? ? ? ? T G A T G T C G G G C C G ? ? ? ? ? ? ? ? ? G G C C ? ? ? ? ? ? ? ? ? ? ? ? ? ? T A ? ? A G G G G G ? ? G C G G G G ? T ? T ? ? ? ? ? ? ? ? ? ? ? ? ? ? ? ? ? ? ? ? C A ? ? ? ? ? ? ? ? ? ? ? ? ? ? C C ? ? G A G G ? ? ? ? ? ? ? ? ? ? ? ? ? ? ? ? ? ? ? ? ? G A G ? T G T T ? ? ? ? ? ? ? ? ? ? ? ? ? ? ? ? ? G ? T ? ? ? ? ? ? C ? ? ? ? ? A ? ? ? ? ? ? ? ? ? ? G ? ? ? ? ? ? ? ? C G ? ? ? ? ? ? ? ? ? ? ? ? G G T ? G C C ? ? ? ? ? ? A C G A ? G C G T ? ? ? C G T ? ? ? ? ? ? ? ? T G ? ? ? ? ? G C ? ? ? ? ? ? ? ? ? ? ? ? ? ? ? ? ? ? ? ? G A C A C C G C A G A A G C ? ? ? ? G G G ? ? G G ? ? ? ? ? ? ? ? ? ? ? ? ? ? ? ? ? ? ? ? ? ? ? ? ? ? ? ? ? ? ? ? ? ? ? ? ? ? ? ? ? ? ? ? ? ? ? ? ? C G G C ? ? ? ? G G A G ? ? ? A ? ? ? ? ? ? ? ? G A G C C ? A A C A ? ? ?</t>
  </si>
  <si>
    <t xml:space="preserve">    Sulsseewli_JK150L-12_2905</t>
  </si>
  <si>
    <t xml:space="preserve"> G G G C G G A G A ? A G C G C C C G A A T C G A G C G C G A A T A T G G G A G C G G C T T G T A G G T C G G T G C G A T G G G C G G A C G G T G T G T G A A G G T C A T G G G G T G C G G G G C A C A G G G G C T G T G C G G C G A A A G T G A C A C T ? A C G A G ? ? T A G C C G A C G G G A G T G G G C G T C G T A ? T ? ? T A A ? T A A T G G ? ? T C A C T ? ? C T T G C G T G G T G C G A G C G A ? ? ? ? A C C T G C G A ? A G ? T C G G G C G A G G T A A G G C T C T A C A C G G G C G G ? ? C G G T C T C C C G T G G A A C G A A G T G G C G A T C C G C G C G A G A G C G T C T G G G G C A G C A G G C G G G G G C C C A C A T C G G A G G C G G G G C G T C A G G C C A T A G G A C G C T A G G G G G T C C G A G ? ? C C G G C C T A A A C G C G G ? C A T C A G G G C A A G A A G C T T C C G ? A C G ? ? G C T G G T A C C G A C G A G T ? ? G C C A ? G T T G G ? ? ? C G G G A T ? A G T C G G G A G G A A ? ? T A T A A T G T G T A G C G G C T G ? ? G C C A G C C T G C A G G A C C ? ? G A T A G C C G ? C A A A G G T G G T T T G T G G T G G G G A G G C G A G T C ? ? C C C C G C G G G G C C C T A T ? A G A C T T A G A T C T T T C C C G C G A T A A ? G C A ? T G T G A G C ? A G G G G C G A G G G A G G G G G G G G G G G G G G C G C A G G G C C G T C C G T C G G G A C G T T C G G G ? A ? ? G C ? G C A A G G C A A C G G G G A C G G C G C G A C T C A G C G C G A C C T G A C ? ? A C G C T T G G G T G G A C ? C C A C T G ? G A T C G A C ? ? ? ? T A G G A G ? G G T A T ? ? ? ? ? ? G T C G C ? T T ? C G C C C G G ? ? ? ? T T G ? ? C A C A G G A A A T ? G ? ? C T T C T C A T A A T ? G G T G A A A T C A A G C G T G T T A C C C T C C G G C A G C G G G C G G C G G G G T G A G C ? A T ? ? ? ? ? C C G G A G G G C G A C G G G G G T A G G A G G G A A T A G A C C C C C ? G C C ? ? ? ? G C C C C C T G ? C G ? C A C G G C G C G G A G T G C G G C C C A A A T G T C T G ? G G T G A G A C C T C G A G G C ? G G G T G A C G A ? G C G A ? G ? G G G T ? ? ? ? ? A G ? ? G G T G C G G T A C G A G G A G G G T G ? ? A C T G T A A G C A C G G G T C T ? C G G G ? T C G A G G T C A ? G C G C G C G G ? A C C ? C A T C A G ? C C G T C C G G A C G ? C G A G C G G C T T T T A C G A G G ? ? G A G T G C A G ? ? G G ? C T A C ? ? ? C A C G T ? G T C G C T G G C ? ? ? A C ? ? G G A ? A T C G G G G T A C T T G A T G T C G G G C C G C A A T A A T A G G G C C C G G G G G C G G G G G G T T A ? ? A G G G G G ? G G C G G G G G T C T ? A C A G G A A ? ? G G G C C T ? T G G C A G G G G ? C A ? A C G ? G A C C C C G A G G G C C G G G ? ? C A A A G A C G A G G G ? G A A G A G G G C C ? C A G A A C T ? ? ? ? C A T G G T ? ? ? ? ? A C G C G G C G A ? C G ? G G G G A G ? ? ? A A A G C C G A C ? G T G ? ? ? ? A C G G T A G C C A T G A C C A C G A ? G C G T A C ? ? ? ? ? ? T A C A ? C T G T G C G A ? ? ? G A A A G A C T A G A C T A C T C A T G A C A C C G C A G A A G C ? ? ? ? G G G G C G G G G C ? G C C G C C T C G ? C G A T A ? A A ? ? G C A A T C A A G G T C C ? ? ? G G A G G C G T G C G G C T C T G G G A A G A G ? ? C C C G G C A G A G ? ? T A G A C ? ? C</t>
  </si>
  <si>
    <t xml:space="preserve">    Sulsseewli_JK150L-13_1009</t>
  </si>
  <si>
    <t xml:space="preserve"> G G ? ? ? ? ? ? ? ? ? ? ? ? C ? ? ? ? ? ? ? ? ? ? ? ? ? ? ? ? T A T G G G A G C G G C ? ? ? ? ? ? ? ? ? ? ? ? ? ? ? ? ? ? ? ? ? ? ? ? ? ? G ? ? ? G T G ? ? ? G T ? ? ? ? ? ? G T G ? ? ? ? ? ? ? ? ? ? ? ? ? ? ? ? ? ? C G G T ? ? ? ? ? ? G A C ? ? ? ? ? ? ? ? ? ? ? ? ? ? ? C G A ? G G ? ? G T G G ? C ? ? ? ? ? ? ? ? ? ? ? ? ? ? ? A A T G G A ? T C A C ? ? ? ? ? ? ? ? ? ? G G ? ? ? ? ? ? C G ? ? ? ? ? ? ? C T ? ? ? ? ? A ? ? ? ? ? ? G C G A G G T A A ? ? ? ? ? T A C ? ? ? ? ? ? ? ? G C C G ? ? ? ? C C C ? ? ? ? ? ? ? ? ? ? ? ? G G C G ? ? ? ? ? ? ? ? ? ? ? ? ? ? ? ? ? ? ? ? ? G C A G C A G G ? ? ? ? ? G C C ? ? ? ? ? ? ? ? ? ? ? ? ? ? ? G C G ? ? ? ? ? ? ? A ? A ? ? A ? ? ? ? ? ? ? ? ? ? ? ? ? G ? ? ? ? ? ? ? ? ? ? ? ? ? ? ? ? ? ? ? ? ? ? ? ? ? ? ? ? C A A G ? ? ? ? ? ? ? ? ? ? A C G ? ? ? ? ? ? ? ? A C C ? ? ? ? ? G T C T G C ? ? ? G T T G G ? ? ? ? ? ? ? ? ? ? ? ? ? C G G G ? ? ? ? ? ? ? ? ? ? ? A ? ? ? ? ? ? ? ? G G C T ? ? ? ? ? ? A G C ? ? ? ? ? ? ? ? ? ? ? ? ? ? ? ? ? ? ? G T ? ? ? A G ? ? ? G ? ? ? ? ? ? ? ? ? ? ? ? ? ? ? ? G A ? T C ? ? ? ? ? ? ? ? ? G G G C C ? ? ? ? ? ? ? ? ? ? ? ? ? ? ? ? ? ? ? C C C G ? ? ? ? ? ? ? ? ? ? ? ? ? ? ? ? ? ? ? ? ? ? ? ? ? ? ? ? ? ? A G G ? ? G G G G G G ? ? ? ? ? ? ? ? G G G C C ? ? ? ? ? ? C G G G A ? ? ? ? ? ? ? ? ? ? ? A G C ? ? ? ? ? ? ? ? ? ? ? ? ? ? ? ? ? ? ? ? ? ? G A ? C C A G ? G C G G C C T G G ? ? ? ? ? G ? ? ? G G G T G ? ? ? ? C ? ? ? ? ? ? G A ? ? ? ? ? ? ? ? ? A C ? ? ? ? ? ? ? T A ? ? ? ? ? ? ? G ? ? ? ? ? ? ? T C G C C C G G ? ? ? ? ? ? ? ? ? ? ? ? ? ? ? ? ? ? ? ? ? ? ? ? ? ? ? ? ? ? ? ? ? ? ? G G T G A ? ? ? ? ? ? ? ? ? ? ? ? ? ? ? ? ? ? ? ? ? ? ? ? ? ? ? ? ? ? ? ? ? ? ? G G T G ? ? ? ? ? ? ? ? ? ? ? ? ? ? ? ? ? ? ? ? ? A C ? G A G ? T A G G A G G G A ? ? ? ? ? ? ? C C C G G C ? ? C G ? ? C C C C C T G A C ? ? ? ? ? ? ? ? ? ? G G ? ? ? G C ? ? ? ? ? ? A ? ? ? ? ? ? ? ? G G T G A G A C C T C G ? G G ? ? ? G G T G A C G ? ? G C G A ? ? ? G ? ? ? ? ? ? ? ? ? ? ? ? ? ? ? G C G G T A C G A G ? ? ? ? ? ? ? C ? ? ? ? ? ? ? ? ? ? ? C G G G T C T T ? ? ? ? ? ? ? ? ? ? ? ? ? ? ? ? ? ? ? ? ? ? ? ? ? ? ? ? C A ? ? ? ? ? ? ? ? ? ? ? G G A C ? ? ? ? ? ? ? ? ? ? ? ? ? ? ? ? ? ? ? ? ? ? ? ? ? ? ? ? ? ? G ? ? ? ? ? ? ? ? ? ? ? C A C G ? ? ? ? ? ? ? T G G C ? ? G A C ? ? ? G A G A ? C G ? ? ? ? A C T ? ? ? ? G T C G G G C C G ? ? A T A ? ? ? ? ? ? ? ? ? ? ? ? ? ? C G G G G G G T T G G A ? ? G ? ? ? ? G G C G G ? ? ? ? ? ? ? ? ? A G ? ? ? ? ? ? ? G C C T ? ? ? G C ? ? ? ? ? ? ? ? ? ? ? ? ? ? ? C C C C ? ? ? ? ? ? ? ? ? ? ? ? ? ? ? ? ? ? ? ? ? ? ? ? ? ? ? ? G ? ? ? ? ? ? ? ? A G A A ? T ? ? ? ? C A T ? ? T ? ? ? ? ? ? ? ? ? ? ? ? ? ? ? C ? ? ? G G G A G ? ? ? ? ? ? ? ? ? ? ? ? ? ? ? ? ? ? ? ? ? ? ? ? ? ? G C C A T ? ? ? ? ? ? ? ? ? ? ? ? ? ? ? ? ? ? ? ? ? ? ? ? ? ? ? T ? ? ? ? ? ? ? ? ? ? ? ? ? ? ? ? ? ? ? ? ? ? ? ? ? ? ? ? ? ? ? ? ? ? ? ? ? ? ? ? ? ? ? ? ? ? ? ? ? ? ? G G G G C ? ? ? C G C C ? ? ? ? C G ? ? ? ? ? ? ? ? ? ? A A T C A A G G T C ? ? ? ? ? ? ? ? ? ? ? ? ? ? ? ? ? ? ? ? ? ? ? ? ? ? ? ? ? ? ? ? C G G C A G A G ? ? T G G ? ? ? ? ?</t>
  </si>
  <si>
    <t xml:space="preserve">    Sulsseewli_JK150L-4_9858</t>
  </si>
  <si>
    <t xml:space="preserve"> ? ? ? ? ? ? ? ? ? A A G C ? ? ? ? G A A T A G G G C G C G A A T A ? ? ? ? ? ? ? ? G C G T G G ? ? ? ? ? ? ? ? ? ? ? ? ? ? ? ? ? ? ? ? ? G ? ? ? ? ? ? ? ? ? ? ? ? ? ? ? ? ? ? ? ? ? ? ? ? ? ? ? ? ? ? ? ? ? ? ? ? ? T G C G G ? ? A ? ? ? ? ? ? ? ? ? ? ? ? T G G G ? G ? ? ? ? ? ? ? C ? ? ? ? ? ? ? ? ? C ? ? ? ? ? ? ? ? ? ? ? ? ? ? ? ? ? T ? ? A A T C ? ? ? ? A C T ? ? C G T ? ? ? ? ? ? A G C G ? ? ? ? ? ? ? ? ? ? ? G A ? ? ? ? T C G ? ? ? ? ? ? ? ? A A G G ? ? ? ? ? ? ? ? ? ? ? ? ? ? ? ? ? ? ? T C T C ? ? ? ? ? ? ? ? ? ? ? ? ? ? ? ? ? ? ? ? ? ? ? ? ? ? ? A G A G C G T ? ? ? ? ? G C A ? ? ? ? ? ? G ? ? ? ? ? ? ? ? ? ? T C G ? ? G G C G ? ? ? ? ? ? C A G ? ? ? A T G ? ? ? ? ? ? ? ? ? ? ? ? ? ? ? ? G ? ? ? ? C C ? ? ? ? ? ? A A C G C G ? ? ? A T A A G G ? C ? A G ? ? ? ? ? T C ? ? ? ? C G C ? G C ? ? ? ? ? C C ? ? ? ? ? ? ? ? ? ? ? C A ? G T T ? ? ? ? ? ? ? ? ? ? ? ? ? ? ? ? ? ? ? ? ? ? ? ? ? ? ? ? ? ? ? ? ? ? ? ? A ? C G G C ? ? ? ? ? ? ? ? ? ? ? T ? ? ? ? ? ? ? ? ? ? ? ? ? ? ? ? G ? ? ? ? ? ? ? ? ? ? ? ? ? ? ? ? ? ? ? ? ? ? ? ? ? ? ? ? ? G ? ? ? ? ? ? ? ? ? ? ? ? ? ? ? ? ? ? A ? ? ? ? ? ? ? ? ? G ? ? ? T T T C C C G C G A ? ? ? ? ? ? ? ? ? G T G A ? ? ? A G G G G C A ? ? ? ? ? ? ? G G ? ? G G G G G G G G C G C A ? ? ? ? C G G C C G T ? G G G A C ? ? ? ? ? ? ? ? ? ? ? G C ? ? ? A ? G G C ? ? ? ? ? ? G A C G ? ? ? ? ? ? C C C A G ? ? ? ? ? ? ? ? ? ? C ? ? ? ? ? ? ? ? ? ? ? ? G G A ? ? ? ? A ? ? ? A ? ? ? ? ? ? ? ? ? ? ? ? ? ? ? ? ? ? ? ? ? ? ? ? ? ? ? ? ? G ? ? ? ? ? ? ? ? ? ? ? ? ? ? ? ? ? ? ? ? ? ? ? ? ? ? ? A G G A A A T ? ? ? ? ? ? ? ? T ? G T ? ? ? ? G G T ? ? ? ? T C A A G C G ? ? ? ? ? ? ? ? ? C C G G ? ? G C ? ? ? ? ? ? ? ? G G G T G ? ? ? ? A T C ? ? ? ? ? ? ? ? ? ? ? G C ? ? ? G G ? ? ? T ? ? ? ? G G G A ? ? ? ? ? ? ? ? ? ? ? ? ? ? ? ? ? ? ? ? C C C C T ? ? ? ? ? ? ? ? ? ? ? ? ? ? ? ? ? ? ? ? ? ? ? ? ? ? ? ? ? G T T T ? ? ? ? ? ? ? ? ? ? ? ? ? ? ? ? ? ? ? ? G G T ? ? ? ? A ? G T G ? ? ? ? ? ? ? ? ? ? ? ? ? ? ? ? ? ? ? ? G C G G T A C G A G G ? G G G ? ? ? ? ? ? ? ? ? ? ? ? C ? ? ? ? ? T ? ? ? ? ? ? ? ? ? ? ? ? ? ? ? C ? ? ? ? ? ? ? ? ? ? C A C ? ? ? ? ? ? ? ? ? C C G T ? ? ? ? A C G ? ? ? ? ? ? ? ? ? ? ? ? ? ? C G A G G G ? ? ? G T G C ? ? ? ? ? ? ? ? ? ? ? A A G ? ? ? ? ? ? ? ? C G T T G G ? ? ? ? ? ? ? ? ? ? ? ? ? ? C G ? ? ? ? ? ? ? ? ? ? T G T C G G G C C ? ? ? ? ? ? ? ? A G G ? C C ? ? ? ? ? ? ? ? ? ? ? ? ? ? ? A ? ? ? ? ? ? ? ? ? ? G C G G G G G ? ? ? ? ? ? ? ? ? ? ? ? ? ? ? ? ? ? ? ? ? ? G ? ? G ? ? ? ? ? ? ? ? ? ? ? ? ? ? ? ? ? G A G G G C C G G G ? ? ? A ? ? ? ? ? ? ? ? ? ? ? G A ? ? ? ? ? ? ? ? ? ? ? ? ? A C T ? ? ? ? ? ? ? G ? ? ? ? ? ? ? ? ? ? ? ? ? ? ? ? ? C ? ? ? ? ? ? ? ? ? ? ? ? ? ? ? ? ? ? ? ? ? ? ? ? ? ? ? ? ? ? G G T A ? ? ? ? ? ? ? ? ? ? ? ? ? ? ? ? ? ? ? ? ? ? ? ? ? ? ? ? ? ? ? ? T G ? ? ? ? ? ? ? ? G A A A G ? ? ? ? ? ? ? ? ? ? ? ? A T G A C A C C ? ? ? ? ? ? ? C G G G ? ? ? ? ? ? ? ? ? ? ? ? G C ? ? ? ? ? ? ? ? ? ? ? ? ? ? C C ? ? ? ? A ? ? C A A G G T ? ? ? ? ? ? ? ? ? ? ? ? ? ? ? ? ? ? ? ? ? ? ? ? ? ? ? ? ? ? ? ? ? ? ? ? ? ? G A G ? ? ? G G ? ? ? ? ?</t>
  </si>
  <si>
    <t xml:space="preserve">    Sulsseewli_JK150L-6_7856</t>
  </si>
  <si>
    <t xml:space="preserve"> G G G C ? G ? ? A A A G C G C C C G A A T A G G G C G C G A A T A T G G G A G C G G C G T G G A G A T C G G ? ? C G A T G G G C G G A C G G T G T G T G A A G G T C A ? G G G G T G C G A G G C A C A G G G G C T G T G C G G T ? A A A G T G A C A C T ? ? C G A G T G T G G T C G A C G G G A G T G G G C G T C G T A ? T ? ? ? A A A T A A T G G A A T C A C T C A C T T G C G T G G T G C G A G C G A A A A A A C C T G C G A ? A G C T C G G G C G A G G T A A G G C T C T A C A C G G G C G A G C C G G T C T T C C G C G G A A C G A A G T G G C G A T C C G C G C G A G A G C G T C T G G A G C A G C A G G C G G G G G C C T A C A T C G G A G G C G G G G C A T C A G G C C A T A G G A C G C T A G G G G G T C C G A G A ? C C G G C C T A A A C G C G G T C A T C A A G G C A A G A A G C T T C C G A A C G C ? G C T G G T A C C G A C G A G T C T G C C A C A T T G G G G G ? G G G A T ? A G T C G G G A G G A A G ? ? ? T A A T G T G T A G C G G C T G G G G C C A G C C T G C A G G A C C ? A ? ? T A G C C G ? C A A A G G T G G T T T G T G G T G G G G A G G C G A G T C ? ? A C C C G C ? G G G C C C T A T G A G A C T T A G A T C T T T C C C G C G A T A A ? G C C T T G T G A G C G A G G G G C G A G G G A G G G G G G G G G G G G G A C G C A G G G C C G T C C G T C G G G A C G T T C G G G ? A C A G C G A C A A G G ? A A C G G G G A C A G C G C G A C C C A G C G C G G C C T G G C A ? A C G C T T G G G T G G A C C C C A C T G A G A T C G A C C C A A ? ? G G ? ? ? G G T A T G ? G G C C A T C G C ? ? T T T G C C C G G C ? C G T T G A A ? ? C A G G A A A T ? G C C C T T C T C G T A A T A G G T G A ? A T C A A G C G T G T T A C C C ? C C G G C A G C G G G C G G C G G G G T G A G C ? G T T T G G ? C C G G A G G G C G A C G G G G G T A G G A G G G A A T A G G C C C C C G G C C A C G A G C C C C C T G A C G G C A ? G G C G C G G A G T G C G G C C C A A A ? G T C T G C G G T G A G A C C T C G A G G C G G G G T G A C G A A G C G A ? ? ? G G G T ? ? G G C A G T C G G T G C G G T A C G A G G A G G G T G C ? A C T G T A G ? C A C G G G T C T T C G G G T T C G A G G T C A G G C G C G C G G C A C C T C A T C A G ? C C G T C C G G A C G G T G A G C G G C T T T T A C G A G G G G G A G T G C A G G A ? G ? ? ? A C A A G C A C G T A G T C G C T G G C C ? ? ? C ? ? ? G A ? A T C G G G G T A C T T G A T G T C G G G C C G C A A T A A T A G G G C C C G G G G G C G G G G G G T T A ? ? A G G G G G C G G C G G G G G T C T T A C A G G A A T G G G G C C T G ? ? G C A G G ? G G C A ? A C G A G A C C C C G A G G G C C G G ? ? ? C A A A G A C G A G G G T G A G G A G G G C C A C A G A A ? T C T A C C A T G G T ? ? ? ? ? A C G C G G C G A A C G ? G G G G A G ? ? ? A A A G C C G A C G G T G G G C T A C G G T A G C C A T G A C C A C G A T G C G T G C ? ? ? ? A C T G C ? ? C T G T G C G A G ? ? G A A A G A C T A G A C T A C T C A T G A C A C C G C A G A A G C A G G C G G G G C G G G G C G G C C G C C T C G C C G A T A ? A A G C G C A A T C A A G G T C C C ? C G G A G G C G T G C G G C T ? T G G G A G G A G A ? C C C G G C A G A G C C T G G A C C ? C</t>
  </si>
  <si>
    <t xml:space="preserve">    Sulsseewli_JK150L-9_6129</t>
  </si>
  <si>
    <t xml:space="preserve"> G G ? ? ? G ? ? ? ? ? ? ? ? ? ? ? ? ? ? ? ? ? ? ? C G ? ? ? ? ? A T ? ? ? A G C G G C G T G G A G G T ? ? ? ? ? ? G A T G G ? ? G G ? ? G G ? ? ? ? ? ? ? A G G T C ? T G G ? ? ? ? ? ? ? ? ? ? ? ? ? ? ? G G C T ? ? ? ? ? ? ? ? ? ? A G ? ? ? ? ? C T ? ? ? ? ? ? ? G ? ? ? ? ? ? ? ? ? ? ? A G T G G ? C G T C ? ? ? ? ? ? ? ? A ? ? ? ? ? ? ? ? ? ? ? ? ? ? T ? ? ? ? ? ? C G T G G T ? ? G A ? ? ? ? ? ? ? ? ? ? ? ? ? ? ? ? ? ? ? ? ? ? ? ? ? ? ? ? ? ? ? ? ? ? ? ? ? ? ? ? ? ? ? ? ? G C ? ? ? ? C G G T C T C C ? G C G G A A C ? ? ? ? ? ? ? ? ? ? ? ? C G ? ? C G ? ? ? ? ? ? T ? ? ? ? ? G C A ? C A ? ? ? ? G G G ? C C C ? ? ? ? ? ? ? ? ? G C G ? ? ? ? ? T C A G G C C A T A G G A ? ? ? ? A G G G G G T C C ? ? ? ? ? ? ? ? ? ? ? T ? ? ? ? ? ? G G T ? A ? ? ? ? ? G A ? ? ? ? A G ? ? ? ? ? G ? ? ? ? ? ? ? ? ? ? ? ? ? ? ? ? ? ? ? ? ? ? ? ? G C ? ? ? ? ? ? ? ? ? ? ? ? ? ? ? ? ? ? A G ? ? ? ? ? ? ? ? ? ? G ? ? ? ? ? A ? ? ? ? ? ? G C ? ? C T G G G ? ? ? ? ? ? ? ? G C A G ? ? ? ? ? ? ? ? ? ? ? ? ? ? ? ? ? ? ? ? G T G G T T T ? ? T T A G G ? ? ? ? ? ? ? ? ? ? ? ? ? ? ? ? ? ? ? G ? ? ? ? ? ? ? A ? ? ? ? ? ? ? ? ? ? ? ? ? ? ? ? ? ? ? ? ? ? ? ? ? ? ? ? ? ? ? ? G T G A ? ? ? ? G G G G C G A G G G A G G ? ? ? ? ? ? ? ? G G G G C G C ? ? ? ? ? ? ? ? ? ? ? ? ? ? ? G A ? ? T T C ? ? ? ? A C A G C ? ? ? A ? ? ? ? A A C G G ? ? ? ? ? G C G C ? ? ? ? ? ? ? ? ? ? ? ? ? ? ? ? ? ? ? T A C G C T ? ? ? ? ? ? G A ? ? ? ? ? ? ? G A ? ? ? ? G A ? ? ? ? ? ? ? ? ? ? ? ? ? ? T A ? ? ? G G ? ? ? ? ? ? ? ? ? T ? ? ? ? ? ? ? ? ? ? C G T ? ? ? ? ? ? ? ? ? ? A A ? ? ? ? ? ? ? ? ? ? ? ? G T ? ? ? A A G T G A ? ? ? ? ? ? ? ? ? T G T T A C ? ? ? ? ? ? ? ? ? ? ? ? ? ? ? ? ? ? ? ? ? ? ? ? ? ? ? ? ? ? ? ? ? ? ? ? ? ? ? ? ? G G C G A C G G ? ? ? T A ? ? ? ? ? ? A A T A ? ? ? ? C C C ? ? C ? ? ? ? ? ? ? ? ? ? ? ? ? ? C G ? ? ? ? ? G C G ? G G A G T G ? ? ? ? C C A A ? ? ? ? ? ? G C ? ? ? ? ? ? A C C ? ? ? ? ? ? ? ? ? ? ? ? ? ? ? ? ? ? G C ? ? ? ? ? ? ? ? ? ? ? G ? ? ? ? ? ? G G T G C G G T A C ? ? ? ? ? ? ? ? ? ? ? ? ? ? ? ? ? A G ? ? ? ? ? ? ? ? ? ? ? C G G ? ? ? ? ? ? ? ? ? ? ? ? ? C G C G C ? ? ? ? ? ? ? ? ? ? ? ? ? ? ? ? G T C ? ? ? A C G G C ? ? ? ? G G C ? ? ? ? ? ? ? ? ? ? ? ? ? ? ? ? ? ? A ? ? ? ? ? ? ? ? ? ? ? ? ? C A C G ? ? ? ? ? ? ? T ? A C C C ? ? ? ? ? ? ? ? ? ? ? ? ? ? G G T ? ? ? ? ? ? T ? ? ? ? ? ? ? ? ? ? ? A T A ? ? ? ? ? ? C C ? G G ? ? ? ? ? ? ? ? ? ? T T A ? ? ? ? ? ? ? G C ? G C G G G G ? ? ? ? ? ? ? ? ? ? ? ? ? ? ? ? G C C ? ? ? ? G C A G ? ? ? ? ? ? ? A ? ? ? ? ? ? ? ? ? ? ? ? ? ? ? ? ? ? ? ? ? ? ? ? ? ? A ? ? ? ? ? ? ? G A G G A G G ? ? ? ? ? A G ? ? ? ? ? ? ? ? ? ? ? ? ? T ? ? ? ? ? ? C ? ? ? ? ? ? ? ? ? ? ? ? G G G A G ? ? ? ? ? ? ? C T A ? ? G ? ? ? ? ? ? ? ? ? G G T A ? ? C A T G A C C ? ? ? ? ? ? ? ? ? G C ? C G T ? ? ? ? ? ? ? ? T G T G C ? ? ? ? ? ? ? ? ? ? ? ? ? ? ? ? ? ? ? ? ? ? ? ? ? ? ? ? ? ? ? C A G ? ? ? ? ? ? ? ? ? ? ? ? ? G G G G ? ? ? ? ? ? ? ? ? ? ? ? C G ? ? ? ? ? ? ? ? A ? ? ? ? ? ? A G G T ? ? ? ? ? ? ? A G G C ? ? ? ? ? ? ? ? ? ? ? G G A G G ? ? ? ? ? ? ? ? ? ? ? ? ? ? ? ? ? ? ? ? ? ? ? ?</t>
  </si>
  <si>
    <t xml:space="preserve">  TaxSet Pop_1 = 1-69;</t>
  </si>
  <si>
    <t xml:space="preserve">    Pop_1:1-69;</t>
  </si>
  <si>
    <t>Larix</t>
  </si>
  <si>
    <t>Figure 4A / Appendix S1: Figure S24</t>
  </si>
  <si>
    <t>Figure 3D / Appendix S1: Figure S23</t>
  </si>
  <si>
    <t>Figure 3C / Appendix S1: Figure S22</t>
  </si>
  <si>
    <t>Figure 3B / Appendix S1: Figure S21</t>
  </si>
  <si>
    <t>Figure 3A / Appendix S1: Figure S20</t>
  </si>
  <si>
    <t>Figure 5A /Appendix S1: Figure S26</t>
  </si>
  <si>
    <t>Figure 5B / Appendix S1: Figure S27</t>
  </si>
  <si>
    <t>Figure 5C / Appendix S1: Figure S28</t>
  </si>
  <si>
    <t>Figure 6 / Appendix S1: Figure S29</t>
  </si>
  <si>
    <t>ascertained species-specific SNPs from reference genomes</t>
  </si>
  <si>
    <t>species-specific SNPs in samples</t>
  </si>
  <si>
    <t>location of sbsampling</t>
  </si>
  <si>
    <t>Institute for Environmental Studies, Faculty of Science, Charles University</t>
  </si>
  <si>
    <t>Sandra Garcés-Pastor, Inger Alsos</t>
  </si>
  <si>
    <t>PG1341</t>
  </si>
  <si>
    <t>Martin Melles</t>
  </si>
  <si>
    <t xml:space="preserve">Ulrike Herzschuh, Thomas Opel </t>
  </si>
  <si>
    <t>Ulrike Herzschuh, Martin Melles</t>
  </si>
  <si>
    <t>depth (cm)</t>
  </si>
  <si>
    <t xml:space="preserve">Ulrike Herzschuh, Chengjun Zhang </t>
  </si>
  <si>
    <t>Institut Des Sciences De L'evolution De Montpellier (ISEM)</t>
  </si>
  <si>
    <t>Alfred Wegener Institute (AWI)</t>
  </si>
  <si>
    <t>Northern Arizona University (NAU)</t>
  </si>
  <si>
    <t>Ulrike Herzschuh</t>
  </si>
  <si>
    <t>Charles University</t>
  </si>
  <si>
    <t>Department of Botany, Faculty of Science, Charles University</t>
  </si>
  <si>
    <t>Helmholtz Centre for Geoscience (GFZ)</t>
  </si>
  <si>
    <t>2.1.17, 2.1.13, 2.1.9</t>
  </si>
  <si>
    <t>3.1.44, 3.1.36, 2.1.45</t>
  </si>
  <si>
    <t>3.2.12, 3.2.3, 3.1.83</t>
  </si>
  <si>
    <t>3.2.42, 3.2.32, 3.2.22</t>
  </si>
  <si>
    <t>3.2.72, 3.2.62, 3.2.52</t>
  </si>
  <si>
    <t>8.1.60, 8.1.50, 3.2.82</t>
  </si>
  <si>
    <t>4.1.5, 8.1.76, 8.1.69</t>
  </si>
  <si>
    <t>4.1.46, 4.1.35, 4.1.25</t>
  </si>
  <si>
    <t>4.1.75, 4.1.65, 4.1.56</t>
  </si>
  <si>
    <t>4.2.17, 4.2.7, 4.1.83</t>
  </si>
  <si>
    <t>4.2.47, 4.2.37, 4.2.27</t>
  </si>
  <si>
    <t>4.2.77, 4.2.67, 4.2.57</t>
  </si>
  <si>
    <t>5.1.20, 4.2.97, 4.2.87</t>
  </si>
  <si>
    <t>5.1.50, 5.1.40, 5.1.30</t>
  </si>
  <si>
    <t>5.1.90, 5.1.80, 5.1.60</t>
  </si>
  <si>
    <t>5.2.40, 5.2.20, 5.2.10</t>
  </si>
  <si>
    <t>10.2.57, 10.2.47, 10.2.37</t>
  </si>
  <si>
    <t>11.1.15, 11.1.10, 11.1.5, 10.2.87, 10.2.77, 10.2.67</t>
  </si>
  <si>
    <t>11.1.66, 11.1.60, 11.1.45.50</t>
  </si>
  <si>
    <t>EN20001-n/a-66-68cm</t>
  </si>
  <si>
    <t>EN20001-n/a-28-30cm</t>
  </si>
  <si>
    <t>EN20001-n/a-50-52cm</t>
  </si>
  <si>
    <t>EN20001-n/a-4- 6 cm</t>
  </si>
  <si>
    <t>EN20001-n/a-70- 72 cm</t>
  </si>
  <si>
    <t>EN20001-n/a-88- 90 cm</t>
  </si>
  <si>
    <t>EN20001-n/a-8- 10 cm</t>
  </si>
  <si>
    <t>EN20001-n/a-24- 26 cm</t>
  </si>
  <si>
    <t>EN20001-n/a-44- 46 cm</t>
  </si>
  <si>
    <t>EN20001-n/a-72- 74 cm</t>
  </si>
  <si>
    <t>EN20001-n/a-82- 84 cm</t>
  </si>
  <si>
    <t>EN20001-n/a-20- 22 cm</t>
  </si>
  <si>
    <t>EN20001-n/a-36- 38 cm</t>
  </si>
  <si>
    <t>EN20001-n/a-52-54 cm</t>
  </si>
  <si>
    <t>Ancient DNA lab at Tromsø Museum University (TMU)</t>
  </si>
  <si>
    <t>Department of Geological Science, Stockholm University</t>
  </si>
  <si>
    <t>Geological Survey of Finland</t>
  </si>
  <si>
    <t>Department of Geosciences and Geography, University of Helsinki</t>
  </si>
  <si>
    <t>Department of Geological Sceince, Stockholm University</t>
  </si>
  <si>
    <t>Laura Parducci, Heikki Seppä</t>
  </si>
  <si>
    <t>Assembled in this study, provisional: PV631374</t>
  </si>
  <si>
    <t>Pinus sibirica chloroplast, complete genome</t>
  </si>
  <si>
    <t>Larix decidua chloroplast, complete genome</t>
  </si>
  <si>
    <t>Larix sibirica chloroplast, complete genome</t>
  </si>
  <si>
    <t>Larix gmelinii voucher EH77 chloroplast, complete genome</t>
  </si>
  <si>
    <t>Larix_gmelinii voucherEH80 chloroplast, complete genome</t>
  </si>
  <si>
    <t>Larix_gmelinii voucherEH79 chloroplast, complete genome</t>
  </si>
  <si>
    <t>Larix_gmelinii voucherEH84 chloroplast, complete genome</t>
  </si>
  <si>
    <t>Larix_gmelinii voucherEH83 chloroplast, complete genome</t>
  </si>
  <si>
    <t>Larix_gmelinii voucherEH85 chloroplast, complete genome</t>
  </si>
  <si>
    <t>Larix_gmelinii voucherEH90 chloroplast, complete genome</t>
  </si>
  <si>
    <t>Larix_gmelinii voucherEH91 chloroplast, complete genome</t>
  </si>
  <si>
    <t>Larix_gmelinii voucherEH103 chloroplast, complete genome</t>
  </si>
  <si>
    <t>Larix_gmelinii voucherEH105 chloroplast, complete genome</t>
  </si>
  <si>
    <t>Larix_cajanderi voucherEH92 chloroplast, complete genome</t>
  </si>
  <si>
    <t>Larix_cajanderi voucherEH93 chloroplast, complete genome</t>
  </si>
  <si>
    <t>Larix_cajanderi voucherEH94 chloroplast, complete genome</t>
  </si>
  <si>
    <t>Larix_cajanderi voucherEH96 chloroplast, complete genome</t>
  </si>
  <si>
    <t>Larix_cajanderi voucherEH97 chloroplast, complete genome</t>
  </si>
  <si>
    <t>Larix_cajanderi voucherEH98 chloroplast, complete genome</t>
  </si>
  <si>
    <t>Larix_cajanderi voucherEH104 chloroplast, complete genome</t>
  </si>
  <si>
    <t>Lake Nautajärvi, Lake Ezzhinitsa</t>
  </si>
  <si>
    <t>Atteköp wetland, Hässeldala Port wetland</t>
  </si>
  <si>
    <t>Larix gmelinii (Taimyr Peninsula, Russia)</t>
  </si>
  <si>
    <t>Picea obovata (Chukotka, Russia)</t>
  </si>
  <si>
    <t>Abies sibirica (Chukotka, Russia)</t>
  </si>
  <si>
    <t>Pinus pumila (Yakutia, Russia)</t>
  </si>
  <si>
    <t>B) Species and sampling locations of individuals whose needles were used to extract DNA for bait production (see Material and Methods, section 2.2)</t>
  </si>
  <si>
    <t>Table S1. Overview of sediment core sites and associated metadata.</t>
  </si>
  <si>
    <t>A) Primers designed in this study for targeting the chloroplast genome of Abies sibirica, Picea obovata and Pinus pumila</t>
  </si>
  <si>
    <t>target species</t>
  </si>
  <si>
    <t>B) Primers targetting the chloroplast genome of Larix gmelini designed and published by Zimmermann et al., 2019</t>
  </si>
  <si>
    <t>Table S2. List of primers used for the production of hybridization baits targeting chloroplast genomes.</t>
  </si>
  <si>
    <t>C) Chloroplast reference genomes selected as phylogenetically and geographically distant from those expected at our sites (see Material and Methods, section 2.8)</t>
  </si>
  <si>
    <t>A) Chloroplast reference genomes used for primer and bait design, and for the concatenated reference genome (see Materials and Methods, sections 2.1 and 2.4).</t>
  </si>
  <si>
    <t>D) Chloroplast reference genomes used for SNP-based species identification, grouped by geographical region and linked to the manuscript figures (see Materials and Methods, section 2.8).</t>
  </si>
  <si>
    <t>182-183,5</t>
  </si>
  <si>
    <t>269,5-295</t>
  </si>
  <si>
    <t>321-369</t>
  </si>
  <si>
    <t>17-18,5</t>
  </si>
  <si>
    <t>?112,5-114</t>
  </si>
  <si>
    <t>433-438</t>
  </si>
  <si>
    <t>415-419</t>
  </si>
  <si>
    <t>363-369</t>
  </si>
  <si>
    <t>350-355</t>
  </si>
  <si>
    <t>375-381</t>
  </si>
  <si>
    <t>399-400</t>
  </si>
  <si>
    <t>499-500</t>
  </si>
  <si>
    <t>698-699</t>
  </si>
  <si>
    <t>798-799</t>
  </si>
  <si>
    <t>1199-1200</t>
  </si>
  <si>
    <t>112,5-114</t>
  </si>
  <si>
    <t>sediment record number on map (Figure 1)</t>
  </si>
  <si>
    <t>0.1-27.9</t>
  </si>
  <si>
    <t>0.4-19</t>
  </si>
  <si>
    <t>2.7-40.4</t>
  </si>
  <si>
    <t>Holocene-MIS 6</t>
  </si>
  <si>
    <t>6.8-13.9</t>
  </si>
  <si>
    <t>sample name in raw data</t>
  </si>
  <si>
    <t>Table S5. List of all sediment samples, including information on DNA extraction and library preparation.</t>
  </si>
  <si>
    <t>Table S7. Number of ascertained species-specific SNPs identified from chloroplast reference genomes and detected in sediment samples based on matching genomic positions and alleles (see Material and Methods, section 2.8).</t>
  </si>
  <si>
    <r>
      <t xml:space="preserve">     Picea </t>
    </r>
    <r>
      <rPr>
        <b/>
        <sz val="11"/>
        <color theme="1"/>
        <rFont val="Calibri"/>
        <family val="2"/>
        <scheme val="minor"/>
      </rPr>
      <t>in Eurasia (Figure 3A / Appendix S1: Figure S20)</t>
    </r>
  </si>
  <si>
    <r>
      <t xml:space="preserve">     Picea</t>
    </r>
    <r>
      <rPr>
        <b/>
        <sz val="11"/>
        <color theme="1"/>
        <rFont val="Calibri"/>
        <family val="2"/>
        <scheme val="minor"/>
      </rPr>
      <t xml:space="preserve"> in the East Siberia (Figure 3B / Appendix S1: Figure S21)</t>
    </r>
  </si>
  <si>
    <r>
      <t xml:space="preserve">     Picea </t>
    </r>
    <r>
      <rPr>
        <b/>
        <sz val="11"/>
        <color theme="1"/>
        <rFont val="Calibri"/>
        <family val="2"/>
        <scheme val="minor"/>
      </rPr>
      <t>in Tibet (Figure 3C / Appendix S1: Figure S22)</t>
    </r>
  </si>
  <si>
    <r>
      <t xml:space="preserve">     Picea </t>
    </r>
    <r>
      <rPr>
        <b/>
        <sz val="11"/>
        <color theme="1"/>
        <rFont val="Calibri"/>
        <family val="2"/>
        <scheme val="minor"/>
      </rPr>
      <t>in Alaska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(Figure 3D / Appendix S1: Figure S23)</t>
    </r>
  </si>
  <si>
    <r>
      <t xml:space="preserve">     Pinus </t>
    </r>
    <r>
      <rPr>
        <b/>
        <sz val="11"/>
        <color theme="1"/>
        <rFont val="Calibri"/>
        <family val="2"/>
        <scheme val="minor"/>
      </rPr>
      <t>in Europe (Figure 4A / Appendix S1: Figure S24)</t>
    </r>
  </si>
  <si>
    <t>Figure 4B / Appendix S1: Figure S25</t>
  </si>
  <si>
    <r>
      <t xml:space="preserve">     Pinus </t>
    </r>
    <r>
      <rPr>
        <b/>
        <sz val="11"/>
        <color theme="1"/>
        <rFont val="Calibri"/>
        <family val="2"/>
        <scheme val="minor"/>
      </rPr>
      <t>in Siberia (Figure 4B / Appendix S1: Figure S25)</t>
    </r>
  </si>
  <si>
    <r>
      <t xml:space="preserve">     Larix </t>
    </r>
    <r>
      <rPr>
        <b/>
        <sz val="11"/>
        <color theme="1"/>
        <rFont val="Calibri"/>
        <family val="2"/>
        <scheme val="minor"/>
      </rPr>
      <t>in Europe (Figure 5A /Appendix S1: Figure S26)</t>
    </r>
  </si>
  <si>
    <r>
      <t xml:space="preserve">     Larix </t>
    </r>
    <r>
      <rPr>
        <b/>
        <sz val="11"/>
        <color theme="1"/>
        <rFont val="Calibri"/>
        <family val="2"/>
        <scheme val="minor"/>
      </rPr>
      <t>in Siberia (Figure 5B and 5C  / Appendix S1: Figure S27 and S28)</t>
    </r>
  </si>
  <si>
    <r>
      <t xml:space="preserve">     Abies </t>
    </r>
    <r>
      <rPr>
        <b/>
        <sz val="11"/>
        <color theme="1"/>
        <rFont val="Calibri"/>
        <family val="2"/>
        <scheme val="minor"/>
      </rPr>
      <t>in Eurasia (Figure 6 / Appendix S1: Figure S29)</t>
    </r>
  </si>
  <si>
    <t>Number of QC reads classified as root/cellular organisms/eukaryota</t>
  </si>
  <si>
    <t>Number of reads after quality control (QC: filtering and deduplication)</t>
  </si>
  <si>
    <t>Percent of QC reads classified to root/cellular organisms/eukaryota</t>
  </si>
  <si>
    <t>Number of QC reads classified to Pinaceae</t>
  </si>
  <si>
    <t>Number of QC reads classified to Viridiplantae</t>
  </si>
  <si>
    <t>Pinaceae classified reads and mapped to the concatenated reference genome</t>
  </si>
  <si>
    <t>Percent of reads classified as Pinaceae among reads assigned to root/cellular organisms/Eukaryota</t>
  </si>
  <si>
    <t>Average percent of reads classified as Pinaceae among reads assigned to root/cellular organisms/Eukaryota</t>
  </si>
  <si>
    <t>Percent of high quality mapped reads to the concatenated reference genome among reads assigned to Pinaceae</t>
  </si>
  <si>
    <t>Median percent of raw reads remaining after filtering</t>
  </si>
  <si>
    <t>Median number of reads after quality filtering and deduplication</t>
  </si>
  <si>
    <t>Sum of Pinaceae-classified reads mapped to the concatenated genome</t>
  </si>
  <si>
    <t>Median number of reads classified to Pinaceae</t>
  </si>
  <si>
    <t>Average percent of QC reads classified to root/cellular organisms/eukaryota</t>
  </si>
  <si>
    <r>
      <t>Proportion of reads mapped to the</t>
    </r>
    <r>
      <rPr>
        <b/>
        <i/>
        <sz val="11"/>
        <color theme="1"/>
        <rFont val="Calibri"/>
        <family val="2"/>
        <scheme val="minor"/>
      </rPr>
      <t xml:space="preserve"> Larix gmelinii</t>
    </r>
    <r>
      <rPr>
        <b/>
        <sz val="11"/>
        <color theme="1"/>
        <rFont val="Calibri"/>
        <family val="2"/>
        <scheme val="minor"/>
      </rPr>
      <t xml:space="preserve"> chloroplast genome</t>
    </r>
  </si>
  <si>
    <r>
      <t xml:space="preserve">Proportion of reads mapped to the </t>
    </r>
    <r>
      <rPr>
        <b/>
        <i/>
        <sz val="11"/>
        <color theme="1"/>
        <rFont val="Calibri"/>
        <family val="2"/>
        <scheme val="minor"/>
      </rPr>
      <t>Pinus pumila</t>
    </r>
    <r>
      <rPr>
        <b/>
        <sz val="11"/>
        <color theme="1"/>
        <rFont val="Calibri"/>
        <family val="2"/>
        <scheme val="minor"/>
      </rPr>
      <t xml:space="preserve"> chloroplast genome</t>
    </r>
  </si>
  <si>
    <r>
      <t xml:space="preserve">Proportion of reads mapped to the </t>
    </r>
    <r>
      <rPr>
        <b/>
        <i/>
        <sz val="11"/>
        <color theme="1"/>
        <rFont val="Calibri"/>
        <family val="2"/>
        <scheme val="minor"/>
      </rPr>
      <t>Abies sibirica</t>
    </r>
    <r>
      <rPr>
        <b/>
        <sz val="11"/>
        <color theme="1"/>
        <rFont val="Calibri"/>
        <family val="2"/>
        <scheme val="minor"/>
      </rPr>
      <t xml:space="preserve"> chloroplast genome</t>
    </r>
  </si>
  <si>
    <r>
      <t xml:space="preserve">Proportion of reads mapped to the </t>
    </r>
    <r>
      <rPr>
        <b/>
        <i/>
        <sz val="11"/>
        <color theme="1"/>
        <rFont val="Calibri"/>
        <family val="2"/>
        <scheme val="minor"/>
      </rPr>
      <t>Picea obovata</t>
    </r>
    <r>
      <rPr>
        <b/>
        <sz val="11"/>
        <color theme="1"/>
        <rFont val="Calibri"/>
        <family val="2"/>
        <scheme val="minor"/>
      </rPr>
      <t xml:space="preserve"> chloroplast genome</t>
    </r>
  </si>
  <si>
    <r>
      <t xml:space="preserve">Number of reads mapped to </t>
    </r>
    <r>
      <rPr>
        <b/>
        <i/>
        <sz val="11"/>
        <color theme="1"/>
        <rFont val="Calibri"/>
        <family val="2"/>
        <scheme val="minor"/>
      </rPr>
      <t>Pinus pumila</t>
    </r>
    <r>
      <rPr>
        <b/>
        <sz val="11"/>
        <color theme="1"/>
        <rFont val="Calibri"/>
        <family val="2"/>
        <scheme val="minor"/>
      </rPr>
      <t xml:space="preserve"> cp genome (extracted from mapping to the concatenated genome)</t>
    </r>
  </si>
  <si>
    <r>
      <t xml:space="preserve">Number of reads mapped to </t>
    </r>
    <r>
      <rPr>
        <b/>
        <i/>
        <sz val="11"/>
        <color theme="1"/>
        <rFont val="Calibri"/>
        <family val="2"/>
        <scheme val="minor"/>
      </rPr>
      <t>Larix gmelinii</t>
    </r>
    <r>
      <rPr>
        <b/>
        <sz val="11"/>
        <color theme="1"/>
        <rFont val="Calibri"/>
        <family val="2"/>
        <scheme val="minor"/>
      </rPr>
      <t xml:space="preserve"> cp genome (extracted from mapping to the concatenated genome)</t>
    </r>
  </si>
  <si>
    <r>
      <t xml:space="preserve">Number of reads mapped to </t>
    </r>
    <r>
      <rPr>
        <b/>
        <i/>
        <sz val="11"/>
        <color theme="1"/>
        <rFont val="Calibri"/>
        <family val="2"/>
        <scheme val="minor"/>
      </rPr>
      <t>Abies sibirica</t>
    </r>
    <r>
      <rPr>
        <b/>
        <sz val="11"/>
        <color theme="1"/>
        <rFont val="Calibri"/>
        <family val="2"/>
        <scheme val="minor"/>
      </rPr>
      <t xml:space="preserve"> cp genome (extracted from mapping to the concatenated genome)</t>
    </r>
  </si>
  <si>
    <r>
      <t xml:space="preserve">Number of reads mapped to </t>
    </r>
    <r>
      <rPr>
        <b/>
        <i/>
        <sz val="11"/>
        <color theme="1"/>
        <rFont val="Calibri"/>
        <family val="2"/>
        <scheme val="minor"/>
      </rPr>
      <t>Picea obovata</t>
    </r>
    <r>
      <rPr>
        <b/>
        <sz val="11"/>
        <color theme="1"/>
        <rFont val="Calibri"/>
        <family val="2"/>
        <scheme val="minor"/>
      </rPr>
      <t xml:space="preserve"> chloroplast genome (extracted from mapping to the concatenated reference genome)</t>
    </r>
  </si>
  <si>
    <r>
      <t xml:space="preserve">Breadth of coverage (%) for reads mapped to the </t>
    </r>
    <r>
      <rPr>
        <b/>
        <i/>
        <sz val="11"/>
        <color theme="1"/>
        <rFont val="Calibri"/>
        <family val="2"/>
        <scheme val="minor"/>
      </rPr>
      <t>Larix gmelinii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</si>
  <si>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Breadth of coverage (%) for reads mapped to the </t>
    </r>
    <r>
      <rPr>
        <b/>
        <i/>
        <sz val="11"/>
        <color theme="1"/>
        <rFont val="Calibri"/>
        <family val="2"/>
        <scheme val="minor"/>
      </rPr>
      <t>Pinus pumila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</si>
  <si>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Breadth of coverage (%) for reads mapped to the </t>
    </r>
    <r>
      <rPr>
        <b/>
        <i/>
        <sz val="11"/>
        <color theme="1"/>
        <rFont val="Calibri"/>
        <family val="2"/>
        <scheme val="minor"/>
      </rPr>
      <t>Abies sibirica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</si>
  <si>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Breadth of coverage (%) for reads mapped to the </t>
    </r>
    <r>
      <rPr>
        <b/>
        <i/>
        <sz val="11"/>
        <color theme="1"/>
        <rFont val="Calibri"/>
        <family val="2"/>
        <scheme val="minor"/>
      </rPr>
      <t>Picea obovata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</si>
  <si>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Average depth of coverage for reads mapped to the </t>
    </r>
    <r>
      <rPr>
        <b/>
        <i/>
        <sz val="11"/>
        <color theme="1"/>
        <rFont val="Calibri"/>
        <family val="2"/>
        <scheme val="minor"/>
      </rPr>
      <t>Larix gmelinii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</si>
  <si>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Average depth of coverage for reads mapped to the </t>
    </r>
    <r>
      <rPr>
        <b/>
        <i/>
        <sz val="11"/>
        <color theme="1"/>
        <rFont val="Calibri"/>
        <family val="2"/>
        <scheme val="minor"/>
      </rPr>
      <t>Pinus pumila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</si>
  <si>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Average depth of coverage for reads mapped to the </t>
    </r>
    <r>
      <rPr>
        <b/>
        <i/>
        <sz val="11"/>
        <color theme="1"/>
        <rFont val="Calibri"/>
        <family val="2"/>
        <scheme val="minor"/>
      </rPr>
      <t>Abies sibirica</t>
    </r>
    <r>
      <rPr>
        <b/>
        <sz val="11"/>
        <color theme="1"/>
        <rFont val="Calibri"/>
        <family val="2"/>
        <scheme val="minor"/>
      </rPr>
      <t xml:space="preserve"> cp genome</t>
    </r>
  </si>
  <si>
    <r>
      <t xml:space="preserve">Average depth of coverage for reads mapped to the </t>
    </r>
    <r>
      <rPr>
        <b/>
        <i/>
        <sz val="11"/>
        <color theme="1"/>
        <rFont val="Calibri"/>
        <family val="2"/>
        <scheme val="minor"/>
      </rPr>
      <t>Picea obovata</t>
    </r>
    <r>
      <rPr>
        <b/>
        <sz val="11"/>
        <color theme="1"/>
        <rFont val="Calibri"/>
        <family val="2"/>
        <scheme val="minor"/>
      </rPr>
      <t xml:space="preserve"> cp genome</t>
    </r>
  </si>
  <si>
    <t>Average number of Pinaceae classified reads and mapped to the concatenated reference genome</t>
  </si>
  <si>
    <t>Table S4. Summary of library pools for the hybridization capture experiment.</t>
  </si>
  <si>
    <t>Table S3. Reference genomes and individual´s DNA extractions used in the study.</t>
  </si>
  <si>
    <t>Table S6. List of all sediment samples, including information and statistics on quality control, taxonomic assignment, mapping and coverage.</t>
  </si>
  <si>
    <t>Table S8. Genus-specific NEXUS files, generated from SNP-call VCFs with post-mortem C&gt;T substitutions removed, were used to construct TCS haplotype networks.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</si>
</sst>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 (Body)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2" fillId="0" borderId="0"/>
    <xf numFmtId="0" fontId="3" fillId="0" borderId="0"/>
    <xf numFmtId="0" fontId="10" fillId="0" borderId="0"/>
    <xf numFmtId="0" fontId="12" fillId="0" borderId="0"/>
    <xf numFmtId="0" fontId="12" fillId="0" borderId="0"/>
    <xf numFmtId="0" fontId="3" fillId="0" borderId="0"/>
    <xf numFmtId="0" fontId="13" fillId="0" borderId="0"/>
    <xf numFmtId="0" fontId="3" fillId="0" borderId="0"/>
    <xf numFmtId="0" fontId="9" fillId="0" borderId="0"/>
    <xf numFmtId="0" fontId="10" fillId="0" borderId="0"/>
    <xf numFmtId="0" fontId="16" fillId="0" borderId="0"/>
    <xf numFmtId="0" fontId="19" fillId="0" borderId="0"/>
    <xf numFmtId="0" fontId="18" fillId="0" borderId="0"/>
  </cellStyleXfs>
  <cellXfs count="18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/>
    <xf numFmtId="0" fontId="0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6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0" fillId="0" borderId="0" xfId="0" applyFill="1" applyAlignment="1">
      <alignment horizontal="left"/>
    </xf>
    <xf numFmtId="14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4" fillId="0" borderId="0" xfId="5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8" fillId="0" borderId="0" xfId="0" applyFont="1"/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1" fontId="7" fillId="0" borderId="0" xfId="1" applyNumberFormat="1" applyFont="1" applyFill="1" applyBorder="1" applyAlignment="1">
      <alignment horizontal="left"/>
    </xf>
    <xf numFmtId="1" fontId="0" fillId="0" borderId="0" xfId="1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center" wrapText="1"/>
    </xf>
    <xf numFmtId="11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6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0" fillId="0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/>
    </xf>
    <xf numFmtId="0" fontId="7" fillId="0" borderId="0" xfId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1" fontId="7" fillId="0" borderId="0" xfId="1" applyNumberFormat="1" applyFont="1" applyAlignment="1">
      <alignment horizontal="left"/>
    </xf>
    <xf numFmtId="0" fontId="17" fillId="0" borderId="0" xfId="12" applyFont="1" applyAlignment="1">
      <alignment horizontal="left"/>
    </xf>
    <xf numFmtId="0" fontId="17" fillId="0" borderId="0" xfId="12" applyFont="1"/>
    <xf numFmtId="49" fontId="17" fillId="0" borderId="0" xfId="12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wrapText="1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2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2" fontId="7" fillId="0" borderId="0" xfId="0" applyNumberFormat="1" applyFont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0" borderId="0" xfId="11" applyFont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0" fillId="0" borderId="0" xfId="0" applyNumberFormat="1" applyFill="1" applyAlignment="1">
      <alignment horizontal="left"/>
    </xf>
    <xf numFmtId="0" fontId="17" fillId="0" borderId="0" xfId="12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164" fontId="0" fillId="0" borderId="2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7" fillId="0" borderId="0" xfId="1" applyFont="1" applyFill="1" applyAlignment="1">
      <alignment horizontal="left"/>
    </xf>
    <xf numFmtId="0" fontId="21" fillId="0" borderId="0" xfId="0" applyFont="1"/>
    <xf numFmtId="0" fontId="6" fillId="0" borderId="0" xfId="0" applyFont="1" applyFill="1" applyAlignment="1">
      <alignment wrapText="1"/>
    </xf>
    <xf numFmtId="0" fontId="22" fillId="0" borderId="0" xfId="12" applyFont="1" applyAlignment="1">
      <alignment horizontal="left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/>
    <xf numFmtId="0" fontId="23" fillId="0" borderId="4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3" fillId="0" borderId="7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/>
    <xf numFmtId="0" fontId="6" fillId="0" borderId="0" xfId="0" applyNumberFormat="1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/>
    </xf>
    <xf numFmtId="0" fontId="24" fillId="0" borderId="23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17" fillId="0" borderId="0" xfId="12" applyFont="1" applyAlignment="1">
      <alignment horizontal="left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7" fillId="0" borderId="0" xfId="0" applyFont="1" applyAlignment="1"/>
    <xf numFmtId="0" fontId="0" fillId="0" borderId="0" xfId="0" applyAlignment="1">
      <alignment wrapText="1"/>
    </xf>
    <xf numFmtId="0" fontId="7" fillId="0" borderId="0" xfId="0" applyFont="1" applyFill="1" applyAlignment="1">
      <alignment horizontal="left" wrapText="1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vertical="center"/>
    </xf>
    <xf numFmtId="0" fontId="7" fillId="0" borderId="2" xfId="0" applyNumberFormat="1" applyFont="1" applyFill="1" applyBorder="1" applyAlignment="1">
      <alignment horizontal="left"/>
    </xf>
    <xf numFmtId="0" fontId="23" fillId="0" borderId="2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7" fillId="0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0" fontId="25" fillId="0" borderId="4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</cellXfs>
  <cellStyles count="15">
    <cellStyle name="Normal" xfId="0" builtinId="0"/>
    <cellStyle name="Normal 10" xfId="14" xr:uid="{00000000-0005-0000-0000-00003E000000}"/>
    <cellStyle name="Normal 2" xfId="5" xr:uid="{15345282-C4C2-444D-A1C2-288AFD3E18C4}"/>
    <cellStyle name="Normal 2 2" xfId="8" xr:uid="{5E4E9FA5-89B5-42C5-AE9A-9D585A7B8675}"/>
    <cellStyle name="Normal 2 3" xfId="1" xr:uid="{F506DF85-5A1C-4A17-A4E8-7E480B6D3CF1}"/>
    <cellStyle name="Normal 3" xfId="2" xr:uid="{B9AB5D9F-42FB-4864-90A2-9F1F1390EB26}"/>
    <cellStyle name="Normal 4" xfId="7" xr:uid="{2EEEE68F-506B-46C4-9260-F1AA0DE29F8D}"/>
    <cellStyle name="Normal 5" xfId="10" xr:uid="{00000000-0005-0000-0000-00003A000000}"/>
    <cellStyle name="Normal 6" xfId="4" xr:uid="{841325C8-BE9E-41F0-BA5F-7D854E875B45}"/>
    <cellStyle name="Normal 7" xfId="6" xr:uid="{A447279A-8DD6-499E-A074-00DA674F8358}"/>
    <cellStyle name="Normal 8" xfId="12" xr:uid="{00000000-0005-0000-0000-00003C000000}"/>
    <cellStyle name="Normal 9" xfId="13" xr:uid="{00000000-0005-0000-0000-00003D000000}"/>
    <cellStyle name="Standard 2" xfId="3" xr:uid="{6D7758CC-640E-4C3A-8158-CF5895CBDD65}"/>
    <cellStyle name="常规 2" xfId="11" xr:uid="{E1A3CD90-AAED-4952-B235-96335645A912}"/>
    <cellStyle name="常规 3" xfId="9" xr:uid="{3421F458-4A33-46A8-BCB2-CB6C512F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F692-4C16-42E9-AF2C-F041F4E10471}">
  <dimension ref="A1:O24"/>
  <sheetViews>
    <sheetView tabSelected="1" workbookViewId="0"/>
  </sheetViews>
  <sheetFormatPr defaultColWidth="9.140625" defaultRowHeight="15"/>
  <cols>
    <col min="1" max="1" width="24.5703125" style="14" customWidth="1"/>
    <col min="2" max="2" width="15.140625" style="14" customWidth="1"/>
    <col min="3" max="3" width="32" style="14" customWidth="1"/>
    <col min="4" max="4" width="21.42578125" style="14" customWidth="1"/>
    <col min="5" max="5" width="10" style="14" customWidth="1"/>
    <col min="6" max="6" width="11.140625" style="14" customWidth="1"/>
    <col min="7" max="7" width="9.5703125" style="14" customWidth="1"/>
    <col min="8" max="8" width="11.28515625" style="14" customWidth="1"/>
    <col min="9" max="9" width="25.42578125" style="49" customWidth="1"/>
    <col min="10" max="10" width="37.42578125" style="14" customWidth="1"/>
    <col min="11" max="11" width="15" style="14" customWidth="1"/>
    <col min="12" max="12" width="24.5703125" style="49" customWidth="1"/>
    <col min="13" max="13" width="14.140625" style="14" customWidth="1"/>
    <col min="14" max="14" width="20.7109375" style="14" customWidth="1"/>
    <col min="15" max="15" width="42.42578125" style="49" customWidth="1"/>
    <col min="16" max="16" width="11.28515625" style="14" customWidth="1"/>
    <col min="17" max="16384" width="9.140625" style="14"/>
  </cols>
  <sheetData>
    <row r="1" spans="1:15">
      <c r="A1" t="s">
        <v>2813</v>
      </c>
    </row>
    <row r="2" spans="1:15" s="49" customFormat="1" ht="75">
      <c r="A2" s="13" t="s">
        <v>1632</v>
      </c>
      <c r="B2" s="114" t="s">
        <v>2181</v>
      </c>
      <c r="C2" s="13" t="s">
        <v>2090</v>
      </c>
      <c r="D2" s="13" t="s">
        <v>2089</v>
      </c>
      <c r="E2" s="22" t="s">
        <v>2837</v>
      </c>
      <c r="F2" s="13" t="s">
        <v>2091</v>
      </c>
      <c r="G2" s="13" t="s">
        <v>2092</v>
      </c>
      <c r="H2" s="13" t="s">
        <v>2094</v>
      </c>
      <c r="I2" s="13" t="s">
        <v>2095</v>
      </c>
      <c r="J2" s="13" t="s">
        <v>2096</v>
      </c>
      <c r="K2" s="13" t="s">
        <v>2093</v>
      </c>
      <c r="L2" s="13" t="s">
        <v>2730</v>
      </c>
      <c r="M2" s="13" t="s">
        <v>2097</v>
      </c>
      <c r="N2" s="13" t="s">
        <v>2098</v>
      </c>
      <c r="O2" s="13" t="s">
        <v>2177</v>
      </c>
    </row>
    <row r="3" spans="1:15" ht="45">
      <c r="A3" s="14" t="s">
        <v>1360</v>
      </c>
      <c r="B3" s="33" t="s">
        <v>1378</v>
      </c>
      <c r="C3" s="49" t="s">
        <v>2184</v>
      </c>
      <c r="D3" s="135" t="s">
        <v>2118</v>
      </c>
      <c r="E3" s="14">
        <v>1</v>
      </c>
      <c r="F3" s="50">
        <v>1921</v>
      </c>
      <c r="G3" s="14">
        <v>2018</v>
      </c>
      <c r="H3" s="88" t="s">
        <v>1997</v>
      </c>
      <c r="I3" s="148" t="s">
        <v>2779</v>
      </c>
      <c r="J3" s="14" t="s">
        <v>2732</v>
      </c>
      <c r="K3" s="14" t="s">
        <v>1363</v>
      </c>
      <c r="L3" s="148" t="s">
        <v>2779</v>
      </c>
      <c r="M3" s="14">
        <v>12</v>
      </c>
      <c r="N3" s="51" t="s">
        <v>1806</v>
      </c>
      <c r="O3" s="49" t="s">
        <v>1783</v>
      </c>
    </row>
    <row r="4" spans="1:15" ht="45">
      <c r="A4" s="14" t="s">
        <v>1361</v>
      </c>
      <c r="B4" s="33" t="s">
        <v>1379</v>
      </c>
      <c r="C4" s="49" t="s">
        <v>1357</v>
      </c>
      <c r="D4" s="135" t="s">
        <v>2119</v>
      </c>
      <c r="E4" s="14">
        <v>2</v>
      </c>
      <c r="F4" s="20">
        <v>31</v>
      </c>
      <c r="G4" s="20">
        <v>2020</v>
      </c>
      <c r="H4" s="88" t="s">
        <v>1365</v>
      </c>
      <c r="I4" s="49" t="s">
        <v>2740</v>
      </c>
      <c r="J4" s="14" t="s">
        <v>1375</v>
      </c>
      <c r="K4" s="14" t="s">
        <v>1363</v>
      </c>
      <c r="L4" s="49" t="s">
        <v>2745</v>
      </c>
      <c r="M4" s="14">
        <v>6</v>
      </c>
      <c r="N4" s="51" t="s">
        <v>2838</v>
      </c>
      <c r="O4" s="143" t="s">
        <v>2151</v>
      </c>
    </row>
    <row r="5" spans="1:15" ht="45">
      <c r="A5" s="14" t="s">
        <v>1987</v>
      </c>
      <c r="B5" s="33" t="s">
        <v>305</v>
      </c>
      <c r="C5" s="49" t="s">
        <v>2120</v>
      </c>
      <c r="D5" s="135" t="s">
        <v>2121</v>
      </c>
      <c r="E5" s="48">
        <v>3</v>
      </c>
      <c r="F5" s="107">
        <v>1008</v>
      </c>
      <c r="G5" s="20">
        <v>2015</v>
      </c>
      <c r="H5" s="88" t="s">
        <v>1910</v>
      </c>
      <c r="I5" s="147" t="s">
        <v>2744</v>
      </c>
      <c r="J5" s="14" t="s">
        <v>1380</v>
      </c>
      <c r="K5" s="14" t="s">
        <v>1363</v>
      </c>
      <c r="L5" s="147" t="s">
        <v>2743</v>
      </c>
      <c r="M5" s="14">
        <v>6</v>
      </c>
      <c r="N5" s="51" t="s">
        <v>1800</v>
      </c>
      <c r="O5" s="49" t="s">
        <v>1784</v>
      </c>
    </row>
    <row r="6" spans="1:15" ht="45">
      <c r="A6" s="78" t="s">
        <v>1364</v>
      </c>
      <c r="B6" s="79" t="s">
        <v>946</v>
      </c>
      <c r="C6" s="49" t="s">
        <v>2178</v>
      </c>
      <c r="D6" s="135" t="s">
        <v>2122</v>
      </c>
      <c r="E6" s="78">
        <v>4</v>
      </c>
      <c r="F6" s="108">
        <v>220</v>
      </c>
      <c r="G6" s="108">
        <v>2021</v>
      </c>
      <c r="H6" s="115" t="s">
        <v>946</v>
      </c>
      <c r="I6" s="147" t="s">
        <v>2731</v>
      </c>
      <c r="J6" s="108" t="s">
        <v>1982</v>
      </c>
      <c r="K6" s="78" t="s">
        <v>1358</v>
      </c>
      <c r="L6" s="147" t="s">
        <v>2743</v>
      </c>
      <c r="M6" s="78">
        <v>8</v>
      </c>
      <c r="N6" s="80" t="s">
        <v>2842</v>
      </c>
      <c r="O6" s="144" t="s">
        <v>1785</v>
      </c>
    </row>
    <row r="7" spans="1:15" ht="45">
      <c r="A7" s="14" t="s">
        <v>1990</v>
      </c>
      <c r="B7" s="33" t="s">
        <v>824</v>
      </c>
      <c r="C7" s="49" t="s">
        <v>2123</v>
      </c>
      <c r="D7" s="135" t="s">
        <v>2124</v>
      </c>
      <c r="E7" s="14">
        <v>5</v>
      </c>
      <c r="F7" s="20" t="s">
        <v>1366</v>
      </c>
      <c r="G7" s="20">
        <v>2011</v>
      </c>
      <c r="H7" s="88" t="s">
        <v>1819</v>
      </c>
      <c r="I7" s="148" t="s">
        <v>2780</v>
      </c>
      <c r="J7" s="88" t="s">
        <v>2099</v>
      </c>
      <c r="K7" s="81" t="s">
        <v>1796</v>
      </c>
      <c r="L7" s="148" t="s">
        <v>2783</v>
      </c>
      <c r="M7" s="14">
        <v>5</v>
      </c>
      <c r="N7" s="51" t="s">
        <v>1811</v>
      </c>
      <c r="O7" s="49" t="s">
        <v>2155</v>
      </c>
    </row>
    <row r="8" spans="1:15" ht="45">
      <c r="A8" s="14" t="s">
        <v>1991</v>
      </c>
      <c r="B8" s="33" t="s">
        <v>1377</v>
      </c>
      <c r="C8" s="49" t="s">
        <v>2125</v>
      </c>
      <c r="D8" s="135" t="s">
        <v>2126</v>
      </c>
      <c r="E8" s="14">
        <v>6</v>
      </c>
      <c r="F8" s="20">
        <v>63</v>
      </c>
      <c r="G8" s="20">
        <v>2015</v>
      </c>
      <c r="H8" s="88" t="s">
        <v>1996</v>
      </c>
      <c r="I8" s="148" t="s">
        <v>2780</v>
      </c>
      <c r="J8" s="88" t="s">
        <v>2099</v>
      </c>
      <c r="K8" s="81" t="s">
        <v>1796</v>
      </c>
      <c r="L8" s="148" t="s">
        <v>2780</v>
      </c>
      <c r="M8" s="14">
        <v>5</v>
      </c>
      <c r="N8" s="51" t="s">
        <v>1810</v>
      </c>
      <c r="O8" s="49" t="s">
        <v>2152</v>
      </c>
    </row>
    <row r="9" spans="1:15" ht="45">
      <c r="A9" s="14" t="s">
        <v>1988</v>
      </c>
      <c r="B9" s="33" t="s">
        <v>949</v>
      </c>
      <c r="C9" s="49" t="s">
        <v>2127</v>
      </c>
      <c r="D9" s="135" t="s">
        <v>2128</v>
      </c>
      <c r="E9" s="48">
        <v>7</v>
      </c>
      <c r="F9" s="107">
        <v>1535</v>
      </c>
      <c r="G9" s="20">
        <v>2019</v>
      </c>
      <c r="H9" s="88" t="s">
        <v>1820</v>
      </c>
      <c r="I9" s="148" t="s">
        <v>2739</v>
      </c>
      <c r="J9" s="14" t="s">
        <v>1985</v>
      </c>
      <c r="K9" s="14" t="s">
        <v>1363</v>
      </c>
      <c r="L9" s="148" t="s">
        <v>2739</v>
      </c>
      <c r="M9" s="14">
        <v>8</v>
      </c>
      <c r="N9" s="51" t="s">
        <v>1808</v>
      </c>
      <c r="O9" s="49" t="s">
        <v>2144</v>
      </c>
    </row>
    <row r="10" spans="1:15" ht="45">
      <c r="A10" s="2" t="s">
        <v>1989</v>
      </c>
      <c r="B10" s="33" t="s">
        <v>952</v>
      </c>
      <c r="C10" s="49" t="s">
        <v>2129</v>
      </c>
      <c r="D10" s="146" t="s">
        <v>2186</v>
      </c>
      <c r="E10" s="14">
        <v>8</v>
      </c>
      <c r="F10" s="20">
        <v>104</v>
      </c>
      <c r="G10" s="20">
        <v>2011</v>
      </c>
      <c r="H10" s="88" t="s">
        <v>952</v>
      </c>
      <c r="I10" s="148" t="s">
        <v>2781</v>
      </c>
      <c r="J10" s="88" t="s">
        <v>2784</v>
      </c>
      <c r="K10" s="14" t="s">
        <v>1363</v>
      </c>
      <c r="L10" s="148" t="s">
        <v>2781</v>
      </c>
      <c r="M10" s="14">
        <v>5</v>
      </c>
      <c r="N10" s="51" t="s">
        <v>1809</v>
      </c>
      <c r="O10" s="49" t="s">
        <v>2153</v>
      </c>
    </row>
    <row r="11" spans="1:15" ht="60">
      <c r="A11" s="14" t="s">
        <v>1992</v>
      </c>
      <c r="B11" s="33" t="s">
        <v>954</v>
      </c>
      <c r="C11" s="49" t="s">
        <v>2130</v>
      </c>
      <c r="D11" s="88" t="s">
        <v>2185</v>
      </c>
      <c r="E11" s="14">
        <v>9</v>
      </c>
      <c r="F11" s="81">
        <v>213</v>
      </c>
      <c r="G11" s="20">
        <v>2010</v>
      </c>
      <c r="H11" s="88" t="s">
        <v>954</v>
      </c>
      <c r="I11" s="148" t="s">
        <v>2782</v>
      </c>
      <c r="J11" s="88" t="s">
        <v>2784</v>
      </c>
      <c r="K11" s="88" t="s">
        <v>1363</v>
      </c>
      <c r="L11" s="148" t="s">
        <v>2782</v>
      </c>
      <c r="M11" s="14">
        <v>5</v>
      </c>
      <c r="N11" s="51" t="s">
        <v>1812</v>
      </c>
      <c r="O11" s="143" t="s">
        <v>2154</v>
      </c>
    </row>
    <row r="12" spans="1:15" ht="45">
      <c r="A12" s="14" t="s">
        <v>1368</v>
      </c>
      <c r="B12" s="33" t="s">
        <v>922</v>
      </c>
      <c r="C12" s="49" t="s">
        <v>2132</v>
      </c>
      <c r="D12" s="135" t="s">
        <v>2133</v>
      </c>
      <c r="E12" s="14">
        <v>10</v>
      </c>
      <c r="F12" s="20">
        <v>127</v>
      </c>
      <c r="G12" s="20">
        <v>2017</v>
      </c>
      <c r="H12" s="88" t="s">
        <v>1909</v>
      </c>
      <c r="I12" s="148" t="s">
        <v>2779</v>
      </c>
      <c r="J12" s="14" t="s">
        <v>1362</v>
      </c>
      <c r="K12" s="14" t="s">
        <v>1363</v>
      </c>
      <c r="L12" s="148" t="s">
        <v>2779</v>
      </c>
      <c r="M12" s="14">
        <v>19</v>
      </c>
      <c r="N12" s="51" t="s">
        <v>1802</v>
      </c>
      <c r="O12" s="49" t="s">
        <v>1786</v>
      </c>
    </row>
    <row r="13" spans="1:15" ht="30">
      <c r="A13" s="14" t="s">
        <v>1369</v>
      </c>
      <c r="B13" s="33" t="s">
        <v>948</v>
      </c>
      <c r="C13" s="49" t="s">
        <v>2150</v>
      </c>
      <c r="D13" s="135" t="s">
        <v>2134</v>
      </c>
      <c r="E13" s="48">
        <v>11</v>
      </c>
      <c r="F13" s="20">
        <v>53</v>
      </c>
      <c r="G13" s="20">
        <v>1997</v>
      </c>
      <c r="H13" s="143" t="s">
        <v>2733</v>
      </c>
      <c r="I13" s="49" t="s">
        <v>2740</v>
      </c>
      <c r="J13" s="88" t="s">
        <v>2734</v>
      </c>
      <c r="K13" s="14" t="s">
        <v>1363</v>
      </c>
      <c r="L13" s="49" t="s">
        <v>2745</v>
      </c>
      <c r="M13" s="14">
        <v>24</v>
      </c>
      <c r="N13" s="51" t="s">
        <v>1804</v>
      </c>
      <c r="O13" s="49" t="s">
        <v>1787</v>
      </c>
    </row>
    <row r="14" spans="1:15" ht="30">
      <c r="A14" s="14" t="s">
        <v>1370</v>
      </c>
      <c r="B14" s="33" t="s">
        <v>950</v>
      </c>
      <c r="C14" s="49" t="s">
        <v>2145</v>
      </c>
      <c r="D14" s="146" t="s">
        <v>2183</v>
      </c>
      <c r="E14" s="14">
        <v>12</v>
      </c>
      <c r="F14" s="107">
        <v>4200</v>
      </c>
      <c r="G14" s="20">
        <v>2004</v>
      </c>
      <c r="H14" s="88" t="s">
        <v>1682</v>
      </c>
      <c r="I14" s="49" t="s">
        <v>2740</v>
      </c>
      <c r="J14" s="81" t="s">
        <v>2738</v>
      </c>
      <c r="K14" s="14" t="s">
        <v>1363</v>
      </c>
      <c r="L14" s="49" t="s">
        <v>2745</v>
      </c>
      <c r="M14" s="14">
        <v>15</v>
      </c>
      <c r="N14" s="51" t="s">
        <v>1805</v>
      </c>
      <c r="O14" s="49" t="s">
        <v>1788</v>
      </c>
    </row>
    <row r="15" spans="1:15" ht="30">
      <c r="A15" s="14" t="s">
        <v>1371</v>
      </c>
      <c r="B15" s="33" t="s">
        <v>962</v>
      </c>
      <c r="C15" s="49" t="s">
        <v>2182</v>
      </c>
      <c r="D15" s="135" t="s">
        <v>2135</v>
      </c>
      <c r="E15" s="14">
        <v>13</v>
      </c>
      <c r="F15" s="107">
        <v>4030</v>
      </c>
      <c r="G15" s="20">
        <v>2004</v>
      </c>
      <c r="H15" s="88" t="s">
        <v>1984</v>
      </c>
      <c r="I15" s="49" t="s">
        <v>2740</v>
      </c>
      <c r="J15" s="81" t="s">
        <v>2742</v>
      </c>
      <c r="K15" s="14" t="s">
        <v>1363</v>
      </c>
      <c r="L15" s="49" t="s">
        <v>2745</v>
      </c>
      <c r="M15" s="14">
        <v>24</v>
      </c>
      <c r="N15" s="51" t="s">
        <v>1807</v>
      </c>
      <c r="O15" s="49" t="s">
        <v>1789</v>
      </c>
    </row>
    <row r="16" spans="1:15" ht="30">
      <c r="A16" s="14" t="s">
        <v>1372</v>
      </c>
      <c r="B16" s="33" t="s">
        <v>947</v>
      </c>
      <c r="C16" s="49" t="s">
        <v>2146</v>
      </c>
      <c r="D16" s="135" t="s">
        <v>2136</v>
      </c>
      <c r="E16" s="14">
        <v>14</v>
      </c>
      <c r="F16" s="20">
        <v>340</v>
      </c>
      <c r="G16" s="20">
        <v>2020</v>
      </c>
      <c r="H16" s="88" t="s">
        <v>1898</v>
      </c>
      <c r="I16" s="49" t="s">
        <v>2740</v>
      </c>
      <c r="J16" s="20" t="s">
        <v>1375</v>
      </c>
      <c r="K16" s="14" t="s">
        <v>1363</v>
      </c>
      <c r="L16" s="49" t="s">
        <v>2745</v>
      </c>
      <c r="M16" s="14">
        <v>25</v>
      </c>
      <c r="N16" s="51" t="s">
        <v>2839</v>
      </c>
      <c r="O16" s="49" t="s">
        <v>1790</v>
      </c>
    </row>
    <row r="17" spans="1:15" ht="30">
      <c r="A17" s="14" t="s">
        <v>1374</v>
      </c>
      <c r="B17" s="33" t="s">
        <v>919</v>
      </c>
      <c r="C17" s="49" t="s">
        <v>2147</v>
      </c>
      <c r="D17" s="135" t="s">
        <v>2137</v>
      </c>
      <c r="E17" s="48">
        <v>15</v>
      </c>
      <c r="F17" s="20">
        <v>903</v>
      </c>
      <c r="G17" s="20">
        <v>2013</v>
      </c>
      <c r="H17" s="88" t="s">
        <v>1359</v>
      </c>
      <c r="I17" s="49" t="s">
        <v>2740</v>
      </c>
      <c r="J17" s="20" t="s">
        <v>1375</v>
      </c>
      <c r="K17" s="14" t="s">
        <v>1363</v>
      </c>
      <c r="L17" s="49" t="s">
        <v>2745</v>
      </c>
      <c r="M17" s="14">
        <v>26</v>
      </c>
      <c r="N17" s="51" t="s">
        <v>1803</v>
      </c>
      <c r="O17" s="49" t="s">
        <v>1791</v>
      </c>
    </row>
    <row r="18" spans="1:15" ht="30">
      <c r="A18" s="14" t="s">
        <v>1376</v>
      </c>
      <c r="B18" s="33" t="s">
        <v>1043</v>
      </c>
      <c r="C18" s="49" t="s">
        <v>2148</v>
      </c>
      <c r="D18" s="135" t="s">
        <v>2138</v>
      </c>
      <c r="E18" s="14">
        <v>16</v>
      </c>
      <c r="F18" s="20">
        <v>60</v>
      </c>
      <c r="G18" s="20">
        <v>2017</v>
      </c>
      <c r="H18" s="88" t="s">
        <v>1983</v>
      </c>
      <c r="I18" s="49" t="s">
        <v>2740</v>
      </c>
      <c r="J18" s="81" t="s">
        <v>2735</v>
      </c>
      <c r="K18" s="14" t="s">
        <v>1995</v>
      </c>
      <c r="L18" s="49" t="s">
        <v>2745</v>
      </c>
      <c r="M18" s="14">
        <v>6</v>
      </c>
      <c r="N18" s="51" t="s">
        <v>2841</v>
      </c>
      <c r="O18" s="49" t="s">
        <v>1792</v>
      </c>
    </row>
    <row r="19" spans="1:15" ht="30">
      <c r="A19" s="14" t="s">
        <v>1367</v>
      </c>
      <c r="B19" s="33" t="s">
        <v>1353</v>
      </c>
      <c r="C19" s="49" t="s">
        <v>2149</v>
      </c>
      <c r="D19" s="88" t="s">
        <v>2142</v>
      </c>
      <c r="E19" s="14">
        <v>17</v>
      </c>
      <c r="F19" s="20">
        <v>671</v>
      </c>
      <c r="G19" s="20">
        <v>2017</v>
      </c>
      <c r="H19" s="88" t="s">
        <v>1055</v>
      </c>
      <c r="I19" s="49" t="s">
        <v>2740</v>
      </c>
      <c r="J19" s="81" t="s">
        <v>2736</v>
      </c>
      <c r="K19" s="14" t="s">
        <v>1363</v>
      </c>
      <c r="L19" s="49" t="s">
        <v>2745</v>
      </c>
      <c r="M19" s="14">
        <v>5</v>
      </c>
      <c r="N19" s="51" t="s">
        <v>1801</v>
      </c>
      <c r="O19" s="49" t="s">
        <v>1793</v>
      </c>
    </row>
    <row r="20" spans="1:15" ht="30">
      <c r="A20" s="14" t="s">
        <v>1373</v>
      </c>
      <c r="B20" s="33" t="s">
        <v>990</v>
      </c>
      <c r="C20" s="49" t="s">
        <v>2143</v>
      </c>
      <c r="D20" s="135" t="s">
        <v>2139</v>
      </c>
      <c r="E20" s="14">
        <v>18</v>
      </c>
      <c r="F20" s="20">
        <v>950</v>
      </c>
      <c r="G20" s="20">
        <v>2021</v>
      </c>
      <c r="H20" s="88" t="s">
        <v>1921</v>
      </c>
      <c r="I20" s="49" t="s">
        <v>2740</v>
      </c>
      <c r="J20" s="20" t="s">
        <v>1375</v>
      </c>
      <c r="K20" s="14" t="s">
        <v>1363</v>
      </c>
      <c r="L20" s="49" t="s">
        <v>2745</v>
      </c>
      <c r="M20" s="14">
        <v>12</v>
      </c>
      <c r="N20" s="51" t="s">
        <v>2840</v>
      </c>
      <c r="O20" s="49" t="s">
        <v>1794</v>
      </c>
    </row>
    <row r="21" spans="1:15" ht="30">
      <c r="A21" s="14" t="s">
        <v>209</v>
      </c>
      <c r="B21" s="33" t="s">
        <v>1354</v>
      </c>
      <c r="C21" s="49" t="s">
        <v>2140</v>
      </c>
      <c r="D21" s="135" t="s">
        <v>2141</v>
      </c>
      <c r="E21" s="88">
        <v>19</v>
      </c>
      <c r="F21" s="20">
        <v>86</v>
      </c>
      <c r="G21" s="20">
        <v>2014</v>
      </c>
      <c r="H21" s="88" t="s">
        <v>1356</v>
      </c>
      <c r="I21" s="143" t="s">
        <v>2741</v>
      </c>
      <c r="J21" s="14" t="s">
        <v>1355</v>
      </c>
      <c r="K21" s="14" t="s">
        <v>1363</v>
      </c>
      <c r="L21" s="49" t="s">
        <v>2745</v>
      </c>
      <c r="M21" s="14">
        <v>22</v>
      </c>
      <c r="N21" s="51" t="s">
        <v>1799</v>
      </c>
      <c r="O21" s="49" t="s">
        <v>1795</v>
      </c>
    </row>
    <row r="23" spans="1:15">
      <c r="B23" s="33"/>
    </row>
    <row r="24" spans="1:15">
      <c r="B24" s="3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CD68-494A-4552-869A-0EB690950201}">
  <dimension ref="A1:V61"/>
  <sheetViews>
    <sheetView workbookViewId="0"/>
  </sheetViews>
  <sheetFormatPr defaultColWidth="8.7109375" defaultRowHeight="15"/>
  <cols>
    <col min="1" max="1" width="17.42578125" customWidth="1"/>
    <col min="2" max="2" width="31.85546875" customWidth="1"/>
    <col min="3" max="3" width="12.42578125" customWidth="1"/>
    <col min="4" max="4" width="13.42578125" customWidth="1"/>
    <col min="5" max="5" width="23.42578125" style="33" customWidth="1"/>
    <col min="6" max="6" width="35.5703125" customWidth="1"/>
    <col min="7" max="7" width="12.28515625" customWidth="1"/>
    <col min="8" max="8" width="12.42578125" customWidth="1"/>
    <col min="9" max="9" width="10.85546875" customWidth="1"/>
    <col min="10" max="10" width="11.5703125" customWidth="1"/>
    <col min="11" max="11" width="11.7109375" customWidth="1"/>
    <col min="12" max="12" width="13.85546875" customWidth="1"/>
    <col min="13" max="13" width="12.5703125" customWidth="1"/>
    <col min="14" max="14" width="24.28515625" style="33" customWidth="1"/>
    <col min="15" max="15" width="35.5703125" customWidth="1"/>
    <col min="16" max="16" width="12.28515625" customWidth="1"/>
    <col min="17" max="17" width="12.42578125" customWidth="1"/>
    <col min="18" max="18" width="10.85546875" customWidth="1"/>
    <col min="19" max="19" width="11.5703125" customWidth="1"/>
    <col min="20" max="20" width="11.7109375" customWidth="1"/>
    <col min="21" max="21" width="13.85546875" customWidth="1"/>
    <col min="22" max="22" width="12.5703125" customWidth="1"/>
  </cols>
  <sheetData>
    <row r="1" spans="1:22" s="33" customFormat="1">
      <c r="A1" s="33" t="s">
        <v>2817</v>
      </c>
    </row>
    <row r="2" spans="1:22" s="33" customFormat="1">
      <c r="A2" s="11" t="s">
        <v>2814</v>
      </c>
    </row>
    <row r="3" spans="1:22" s="35" customFormat="1" ht="60">
      <c r="A3" s="21" t="s">
        <v>2815</v>
      </c>
      <c r="B3" s="22" t="s">
        <v>2156</v>
      </c>
      <c r="C3" s="23" t="s">
        <v>2157</v>
      </c>
      <c r="D3" s="22" t="s">
        <v>2158</v>
      </c>
      <c r="E3" s="25" t="s">
        <v>2159</v>
      </c>
      <c r="F3" s="15" t="s">
        <v>2176</v>
      </c>
      <c r="G3" s="15" t="s">
        <v>2164</v>
      </c>
      <c r="H3" s="15" t="s">
        <v>2163</v>
      </c>
      <c r="I3" s="15" t="s">
        <v>2160</v>
      </c>
      <c r="J3" s="15" t="s">
        <v>2162</v>
      </c>
      <c r="K3" s="15" t="s">
        <v>2161</v>
      </c>
      <c r="L3" s="15" t="s">
        <v>2165</v>
      </c>
      <c r="M3" s="15" t="s">
        <v>2166</v>
      </c>
      <c r="N3" s="25" t="s">
        <v>2167</v>
      </c>
      <c r="O3" s="15" t="s">
        <v>2168</v>
      </c>
      <c r="P3" s="15" t="s">
        <v>2169</v>
      </c>
      <c r="Q3" s="15" t="s">
        <v>2170</v>
      </c>
      <c r="R3" s="15" t="s">
        <v>2171</v>
      </c>
      <c r="S3" s="15" t="s">
        <v>2173</v>
      </c>
      <c r="T3" s="15" t="s">
        <v>2174</v>
      </c>
      <c r="U3" s="15" t="s">
        <v>2175</v>
      </c>
      <c r="V3" s="15" t="s">
        <v>2172</v>
      </c>
    </row>
    <row r="4" spans="1:22">
      <c r="A4" s="17" t="s">
        <v>1978</v>
      </c>
      <c r="B4" s="17" t="s">
        <v>1552</v>
      </c>
      <c r="C4" s="17">
        <v>12613</v>
      </c>
      <c r="D4" s="17">
        <v>60</v>
      </c>
      <c r="E4" s="17" t="s">
        <v>2019</v>
      </c>
      <c r="F4" s="14" t="s">
        <v>1381</v>
      </c>
      <c r="G4" s="14">
        <v>20</v>
      </c>
      <c r="H4" s="14">
        <v>0</v>
      </c>
      <c r="I4" s="14">
        <v>60</v>
      </c>
      <c r="J4" s="14">
        <v>41.5</v>
      </c>
      <c r="K4" s="14">
        <v>0</v>
      </c>
      <c r="L4" s="14" t="s">
        <v>1382</v>
      </c>
      <c r="M4" s="14">
        <v>60.1</v>
      </c>
      <c r="N4" s="17" t="s">
        <v>2054</v>
      </c>
      <c r="O4" s="14" t="s">
        <v>1383</v>
      </c>
      <c r="P4" s="14">
        <v>20</v>
      </c>
      <c r="Q4" s="14">
        <v>0</v>
      </c>
      <c r="R4" s="14">
        <v>55</v>
      </c>
      <c r="S4" s="14">
        <v>46.1</v>
      </c>
      <c r="T4" s="14">
        <v>0</v>
      </c>
      <c r="U4" s="14">
        <v>6.5</v>
      </c>
      <c r="V4" s="14">
        <v>59.9</v>
      </c>
    </row>
    <row r="5" spans="1:22">
      <c r="A5" s="17" t="s">
        <v>1978</v>
      </c>
      <c r="B5" s="17" t="s">
        <v>1553</v>
      </c>
      <c r="C5" s="17">
        <v>12820</v>
      </c>
      <c r="D5" s="17">
        <v>61</v>
      </c>
      <c r="E5" s="17" t="s">
        <v>2020</v>
      </c>
      <c r="F5" s="14" t="s">
        <v>1384</v>
      </c>
      <c r="G5" s="14">
        <v>27</v>
      </c>
      <c r="H5" s="14">
        <v>0</v>
      </c>
      <c r="I5" s="14">
        <v>40.700000000000003</v>
      </c>
      <c r="J5" s="14" t="s">
        <v>1382</v>
      </c>
      <c r="K5" s="14">
        <v>0</v>
      </c>
      <c r="L5" s="14" t="s">
        <v>1382</v>
      </c>
      <c r="M5" s="14">
        <v>59.6</v>
      </c>
      <c r="N5" s="17" t="s">
        <v>2055</v>
      </c>
      <c r="O5" s="14" t="s">
        <v>1385</v>
      </c>
      <c r="P5" s="14">
        <v>20</v>
      </c>
      <c r="Q5" s="14">
        <v>0</v>
      </c>
      <c r="R5" s="14">
        <v>55</v>
      </c>
      <c r="S5" s="14">
        <v>41.4</v>
      </c>
      <c r="T5" s="14">
        <v>0</v>
      </c>
      <c r="U5" s="14" t="s">
        <v>1382</v>
      </c>
      <c r="V5" s="14">
        <v>59.6</v>
      </c>
    </row>
    <row r="6" spans="1:22">
      <c r="A6" s="17" t="s">
        <v>1978</v>
      </c>
      <c r="B6" s="17" t="s">
        <v>1554</v>
      </c>
      <c r="C6" s="17">
        <v>10272</v>
      </c>
      <c r="D6" s="17">
        <v>62</v>
      </c>
      <c r="E6" s="17" t="s">
        <v>2021</v>
      </c>
      <c r="F6" s="14" t="s">
        <v>1426</v>
      </c>
      <c r="G6" s="14">
        <v>22</v>
      </c>
      <c r="H6" s="14">
        <v>0</v>
      </c>
      <c r="I6" s="14" t="s">
        <v>1427</v>
      </c>
      <c r="J6" s="14" t="s">
        <v>1382</v>
      </c>
      <c r="K6" s="14">
        <v>0</v>
      </c>
      <c r="L6" s="14" t="s">
        <v>1382</v>
      </c>
      <c r="M6" s="14" t="s">
        <v>1428</v>
      </c>
      <c r="N6" s="17" t="s">
        <v>2056</v>
      </c>
      <c r="O6" s="14" t="s">
        <v>1429</v>
      </c>
      <c r="P6" s="14">
        <v>22</v>
      </c>
      <c r="Q6" s="14">
        <v>0</v>
      </c>
      <c r="R6" s="14" t="s">
        <v>1427</v>
      </c>
      <c r="S6" s="14" t="s">
        <v>1382</v>
      </c>
      <c r="T6" s="14">
        <v>0</v>
      </c>
      <c r="U6" s="14" t="s">
        <v>1382</v>
      </c>
      <c r="V6" s="14" t="s">
        <v>1430</v>
      </c>
    </row>
    <row r="7" spans="1:22">
      <c r="A7" s="17" t="s">
        <v>1978</v>
      </c>
      <c r="B7" s="17" t="s">
        <v>1555</v>
      </c>
      <c r="C7" s="17">
        <v>11680</v>
      </c>
      <c r="D7" s="17">
        <v>62</v>
      </c>
      <c r="E7" s="17" t="s">
        <v>2022</v>
      </c>
      <c r="F7" s="14" t="s">
        <v>1431</v>
      </c>
      <c r="G7" s="14">
        <v>22</v>
      </c>
      <c r="H7" s="14">
        <v>0</v>
      </c>
      <c r="I7" s="14" t="s">
        <v>1427</v>
      </c>
      <c r="J7" s="14" t="s">
        <v>1382</v>
      </c>
      <c r="K7" s="14">
        <v>0</v>
      </c>
      <c r="L7" s="14">
        <v>4.4000000000000004</v>
      </c>
      <c r="M7" s="14" t="s">
        <v>1432</v>
      </c>
      <c r="N7" s="17" t="s">
        <v>2057</v>
      </c>
      <c r="O7" s="14" t="s">
        <v>1433</v>
      </c>
      <c r="P7" s="14">
        <v>23</v>
      </c>
      <c r="Q7" s="14">
        <v>0</v>
      </c>
      <c r="R7" s="14" t="s">
        <v>1434</v>
      </c>
      <c r="S7" s="14" t="s">
        <v>1435</v>
      </c>
      <c r="T7" s="14">
        <v>0</v>
      </c>
      <c r="U7" s="14" t="s">
        <v>1382</v>
      </c>
      <c r="V7" s="14" t="s">
        <v>1436</v>
      </c>
    </row>
    <row r="8" spans="1:22">
      <c r="A8" s="17" t="s">
        <v>1978</v>
      </c>
      <c r="B8" s="17" t="s">
        <v>1601</v>
      </c>
      <c r="C8" s="17">
        <v>13233</v>
      </c>
      <c r="D8" s="17">
        <v>64</v>
      </c>
      <c r="E8" s="17" t="s">
        <v>2023</v>
      </c>
      <c r="F8" s="20" t="s">
        <v>1449</v>
      </c>
      <c r="G8" s="20">
        <v>24</v>
      </c>
      <c r="H8" s="20">
        <v>0</v>
      </c>
      <c r="I8" s="20" t="s">
        <v>1450</v>
      </c>
      <c r="J8" s="20" t="s">
        <v>1382</v>
      </c>
      <c r="K8" s="14">
        <v>0</v>
      </c>
      <c r="L8" s="20" t="s">
        <v>1382</v>
      </c>
      <c r="M8" s="20" t="s">
        <v>1451</v>
      </c>
      <c r="N8" s="17" t="s">
        <v>2058</v>
      </c>
      <c r="O8" s="20" t="s">
        <v>1452</v>
      </c>
      <c r="P8" s="20">
        <v>24</v>
      </c>
      <c r="Q8" s="20">
        <v>0</v>
      </c>
      <c r="R8" s="20" t="s">
        <v>1450</v>
      </c>
      <c r="S8" s="20" t="s">
        <v>1453</v>
      </c>
      <c r="T8" s="14">
        <v>0</v>
      </c>
      <c r="U8" s="20" t="s">
        <v>1382</v>
      </c>
      <c r="V8" s="20" t="s">
        <v>1436</v>
      </c>
    </row>
    <row r="9" spans="1:22">
      <c r="A9" s="17" t="s">
        <v>1978</v>
      </c>
      <c r="B9" s="17" t="s">
        <v>1556</v>
      </c>
      <c r="C9" s="17">
        <v>7122</v>
      </c>
      <c r="D9" s="17">
        <v>62</v>
      </c>
      <c r="E9" s="17" t="s">
        <v>2024</v>
      </c>
      <c r="F9" s="14" t="s">
        <v>1386</v>
      </c>
      <c r="G9" s="14">
        <v>20</v>
      </c>
      <c r="H9" s="14">
        <v>0</v>
      </c>
      <c r="I9" s="14">
        <v>55</v>
      </c>
      <c r="J9" s="14" t="s">
        <v>1382</v>
      </c>
      <c r="K9" s="14">
        <v>0</v>
      </c>
      <c r="L9" s="14">
        <v>3.3</v>
      </c>
      <c r="M9" s="14">
        <v>60</v>
      </c>
      <c r="N9" s="17" t="s">
        <v>2059</v>
      </c>
      <c r="O9" s="14" t="s">
        <v>1387</v>
      </c>
      <c r="P9" s="14">
        <v>20</v>
      </c>
      <c r="Q9" s="14">
        <v>0</v>
      </c>
      <c r="R9" s="14">
        <v>55</v>
      </c>
      <c r="S9" s="14">
        <v>43.8</v>
      </c>
      <c r="T9" s="14">
        <v>0</v>
      </c>
      <c r="U9" s="14" t="s">
        <v>1382</v>
      </c>
      <c r="V9" s="14">
        <v>60</v>
      </c>
    </row>
    <row r="10" spans="1:22">
      <c r="A10" s="17" t="s">
        <v>1978</v>
      </c>
      <c r="B10" s="17" t="s">
        <v>1557</v>
      </c>
      <c r="C10" s="17">
        <v>7957</v>
      </c>
      <c r="D10" s="17">
        <v>52</v>
      </c>
      <c r="E10" s="17" t="s">
        <v>2025</v>
      </c>
      <c r="F10" s="14" t="s">
        <v>1388</v>
      </c>
      <c r="G10" s="14">
        <v>21</v>
      </c>
      <c r="H10" s="14">
        <v>0</v>
      </c>
      <c r="I10" s="14">
        <v>38.1</v>
      </c>
      <c r="J10" s="14" t="s">
        <v>1382</v>
      </c>
      <c r="K10" s="14">
        <v>0</v>
      </c>
      <c r="L10" s="14" t="s">
        <v>1382</v>
      </c>
      <c r="M10" s="14">
        <v>53.2</v>
      </c>
      <c r="N10" s="17" t="s">
        <v>2060</v>
      </c>
      <c r="O10" s="14" t="s">
        <v>1389</v>
      </c>
      <c r="P10" s="14">
        <v>21</v>
      </c>
      <c r="Q10" s="14">
        <v>0</v>
      </c>
      <c r="R10" s="14">
        <v>38.1</v>
      </c>
      <c r="S10" s="14" t="s">
        <v>1382</v>
      </c>
      <c r="T10" s="14">
        <v>0</v>
      </c>
      <c r="U10" s="14" t="s">
        <v>1382</v>
      </c>
      <c r="V10" s="14">
        <v>54.1</v>
      </c>
    </row>
    <row r="11" spans="1:22">
      <c r="A11" s="17" t="s">
        <v>1978</v>
      </c>
      <c r="B11" s="17" t="s">
        <v>1558</v>
      </c>
      <c r="C11" s="17">
        <v>8331</v>
      </c>
      <c r="D11" s="17">
        <v>59</v>
      </c>
      <c r="E11" s="17" t="s">
        <v>2026</v>
      </c>
      <c r="F11" s="14" t="s">
        <v>1390</v>
      </c>
      <c r="G11" s="14">
        <v>20</v>
      </c>
      <c r="H11" s="14">
        <v>0</v>
      </c>
      <c r="I11" s="14">
        <v>60</v>
      </c>
      <c r="J11" s="14">
        <v>40.299999999999997</v>
      </c>
      <c r="K11" s="14">
        <v>0</v>
      </c>
      <c r="L11" s="14" t="s">
        <v>1382</v>
      </c>
      <c r="M11" s="14">
        <v>59.9</v>
      </c>
      <c r="N11" s="17" t="s">
        <v>2061</v>
      </c>
      <c r="O11" s="14" t="s">
        <v>1391</v>
      </c>
      <c r="P11" s="14">
        <v>24</v>
      </c>
      <c r="Q11" s="14">
        <v>0</v>
      </c>
      <c r="R11" s="14">
        <v>45.8</v>
      </c>
      <c r="S11" s="14" t="s">
        <v>1382</v>
      </c>
      <c r="T11" s="14">
        <v>0</v>
      </c>
      <c r="U11" s="14" t="s">
        <v>1382</v>
      </c>
      <c r="V11" s="14">
        <v>59.2</v>
      </c>
    </row>
    <row r="12" spans="1:22">
      <c r="A12" s="17" t="s">
        <v>1978</v>
      </c>
      <c r="B12" s="17" t="s">
        <v>1559</v>
      </c>
      <c r="C12" s="17">
        <v>2431</v>
      </c>
      <c r="D12" s="17">
        <v>60</v>
      </c>
      <c r="E12" s="17" t="s">
        <v>2027</v>
      </c>
      <c r="F12" s="14" t="s">
        <v>1392</v>
      </c>
      <c r="G12" s="14">
        <v>20</v>
      </c>
      <c r="H12" s="14">
        <v>0</v>
      </c>
      <c r="I12" s="14">
        <v>55</v>
      </c>
      <c r="J12" s="14" t="s">
        <v>1382</v>
      </c>
      <c r="K12" s="14">
        <v>0</v>
      </c>
      <c r="L12" s="14">
        <v>11.5</v>
      </c>
      <c r="M12" s="14">
        <v>59.9</v>
      </c>
      <c r="N12" s="17" t="s">
        <v>2062</v>
      </c>
      <c r="O12" s="14" t="s">
        <v>1393</v>
      </c>
      <c r="P12" s="14">
        <v>20</v>
      </c>
      <c r="Q12" s="14">
        <v>0</v>
      </c>
      <c r="R12" s="14">
        <v>55</v>
      </c>
      <c r="S12" s="14" t="s">
        <v>1382</v>
      </c>
      <c r="T12" s="14">
        <v>0</v>
      </c>
      <c r="U12" s="14" t="s">
        <v>1382</v>
      </c>
      <c r="V12" s="14">
        <v>58.5</v>
      </c>
    </row>
    <row r="13" spans="1:22">
      <c r="A13" s="17" t="s">
        <v>1978</v>
      </c>
      <c r="B13" s="17" t="s">
        <v>1560</v>
      </c>
      <c r="C13" s="17">
        <v>10170</v>
      </c>
      <c r="D13" s="17">
        <v>56</v>
      </c>
      <c r="E13" s="17" t="s">
        <v>2028</v>
      </c>
      <c r="F13" s="14" t="s">
        <v>1437</v>
      </c>
      <c r="G13" s="14">
        <v>25</v>
      </c>
      <c r="H13" s="14">
        <v>0</v>
      </c>
      <c r="I13" s="14" t="s">
        <v>1438</v>
      </c>
      <c r="J13" s="14" t="s">
        <v>1382</v>
      </c>
      <c r="K13" s="14">
        <v>0</v>
      </c>
      <c r="L13" s="14" t="s">
        <v>1382</v>
      </c>
      <c r="M13" s="14" t="s">
        <v>1439</v>
      </c>
      <c r="N13" s="17" t="s">
        <v>2063</v>
      </c>
      <c r="O13" s="14" t="s">
        <v>1440</v>
      </c>
      <c r="P13" s="14">
        <v>23</v>
      </c>
      <c r="Q13" s="14">
        <v>0</v>
      </c>
      <c r="R13" s="14" t="s">
        <v>1441</v>
      </c>
      <c r="S13" s="14" t="s">
        <v>1382</v>
      </c>
      <c r="T13" s="14">
        <v>0</v>
      </c>
      <c r="U13" s="14" t="s">
        <v>1382</v>
      </c>
      <c r="V13" s="14" t="s">
        <v>1442</v>
      </c>
    </row>
    <row r="14" spans="1:22">
      <c r="A14" s="17" t="s">
        <v>1978</v>
      </c>
      <c r="B14" s="17" t="s">
        <v>1561</v>
      </c>
      <c r="C14" s="17">
        <v>11466</v>
      </c>
      <c r="D14" s="17">
        <v>61</v>
      </c>
      <c r="E14" s="17" t="s">
        <v>2029</v>
      </c>
      <c r="F14" s="14" t="s">
        <v>1443</v>
      </c>
      <c r="G14" s="14">
        <v>20</v>
      </c>
      <c r="H14" s="14">
        <v>0</v>
      </c>
      <c r="I14" s="14" t="s">
        <v>1444</v>
      </c>
      <c r="J14" s="14" t="s">
        <v>1445</v>
      </c>
      <c r="K14" s="14">
        <v>0</v>
      </c>
      <c r="L14" s="14" t="s">
        <v>1382</v>
      </c>
      <c r="M14" s="14" t="s">
        <v>1446</v>
      </c>
      <c r="N14" s="17" t="s">
        <v>2064</v>
      </c>
      <c r="O14" s="14" t="s">
        <v>1447</v>
      </c>
      <c r="P14" s="14">
        <v>20</v>
      </c>
      <c r="Q14" s="14">
        <v>0</v>
      </c>
      <c r="R14" s="14" t="s">
        <v>1448</v>
      </c>
      <c r="S14" s="14" t="s">
        <v>1382</v>
      </c>
      <c r="T14" s="14">
        <v>0</v>
      </c>
      <c r="U14" s="14" t="s">
        <v>1382</v>
      </c>
      <c r="V14" s="14" t="s">
        <v>1448</v>
      </c>
    </row>
    <row r="15" spans="1:22">
      <c r="A15" s="17" t="s">
        <v>1978</v>
      </c>
      <c r="B15" s="17" t="s">
        <v>1562</v>
      </c>
      <c r="C15" s="17">
        <v>9861</v>
      </c>
      <c r="D15" s="17">
        <v>57</v>
      </c>
      <c r="E15" s="17" t="s">
        <v>2030</v>
      </c>
      <c r="F15" s="14" t="s">
        <v>1394</v>
      </c>
      <c r="G15" s="14">
        <v>21</v>
      </c>
      <c r="H15" s="14">
        <v>0</v>
      </c>
      <c r="I15" s="14">
        <v>47.6</v>
      </c>
      <c r="J15" s="14" t="s">
        <v>1382</v>
      </c>
      <c r="K15" s="14">
        <v>0</v>
      </c>
      <c r="L15" s="14" t="s">
        <v>1382</v>
      </c>
      <c r="M15" s="14">
        <v>56.8</v>
      </c>
      <c r="N15" s="17" t="s">
        <v>2065</v>
      </c>
      <c r="O15" s="14" t="s">
        <v>1395</v>
      </c>
      <c r="P15" s="14">
        <v>21</v>
      </c>
      <c r="Q15" s="14">
        <v>0</v>
      </c>
      <c r="R15" s="14">
        <v>47.6</v>
      </c>
      <c r="S15" s="14">
        <v>39.799999999999997</v>
      </c>
      <c r="T15" s="14">
        <v>0</v>
      </c>
      <c r="U15" s="14" t="s">
        <v>1382</v>
      </c>
      <c r="V15" s="14">
        <v>57.3</v>
      </c>
    </row>
    <row r="16" spans="1:22">
      <c r="A16" s="17" t="s">
        <v>1979</v>
      </c>
      <c r="B16" s="17" t="s">
        <v>1563</v>
      </c>
      <c r="C16" s="17">
        <v>8450</v>
      </c>
      <c r="D16" s="17">
        <v>62</v>
      </c>
      <c r="E16" s="17" t="s">
        <v>2031</v>
      </c>
      <c r="F16" s="14" t="s">
        <v>1396</v>
      </c>
      <c r="G16" s="14">
        <v>24</v>
      </c>
      <c r="H16" s="14">
        <v>0</v>
      </c>
      <c r="I16" s="14">
        <v>45.8</v>
      </c>
      <c r="J16" s="14" t="s">
        <v>1382</v>
      </c>
      <c r="K16" s="14">
        <v>0</v>
      </c>
      <c r="L16" s="14" t="s">
        <v>1382</v>
      </c>
      <c r="M16" s="14">
        <v>60.4</v>
      </c>
      <c r="N16" s="17" t="s">
        <v>2066</v>
      </c>
      <c r="O16" s="14" t="s">
        <v>1397</v>
      </c>
      <c r="P16" s="14">
        <v>22</v>
      </c>
      <c r="Q16" s="14">
        <v>0</v>
      </c>
      <c r="R16" s="14">
        <v>50</v>
      </c>
      <c r="S16" s="14" t="s">
        <v>1382</v>
      </c>
      <c r="T16" s="14">
        <v>0</v>
      </c>
      <c r="U16" s="14">
        <v>6</v>
      </c>
      <c r="V16" s="14">
        <v>61</v>
      </c>
    </row>
    <row r="17" spans="1:22">
      <c r="A17" s="17" t="s">
        <v>1979</v>
      </c>
      <c r="B17" s="17" t="s">
        <v>1564</v>
      </c>
      <c r="C17" s="17">
        <v>14926</v>
      </c>
      <c r="D17" s="17">
        <v>56</v>
      </c>
      <c r="E17" s="17" t="s">
        <v>2032</v>
      </c>
      <c r="F17" s="14" t="s">
        <v>1454</v>
      </c>
      <c r="G17" s="14">
        <v>22</v>
      </c>
      <c r="H17" s="14">
        <v>0</v>
      </c>
      <c r="I17" s="14" t="s">
        <v>1427</v>
      </c>
      <c r="J17" s="14" t="s">
        <v>1382</v>
      </c>
      <c r="K17" s="14">
        <v>0</v>
      </c>
      <c r="L17" s="14" t="s">
        <v>1382</v>
      </c>
      <c r="M17" s="14" t="s">
        <v>1455</v>
      </c>
      <c r="N17" s="17" t="s">
        <v>2067</v>
      </c>
      <c r="O17" s="14" t="s">
        <v>1456</v>
      </c>
      <c r="P17" s="14">
        <v>24</v>
      </c>
      <c r="Q17" s="14">
        <v>0</v>
      </c>
      <c r="R17" s="14" t="s">
        <v>1457</v>
      </c>
      <c r="S17" s="14" t="s">
        <v>1458</v>
      </c>
      <c r="T17" s="14">
        <v>0</v>
      </c>
      <c r="U17" s="14" t="s">
        <v>1382</v>
      </c>
      <c r="V17" s="14" t="s">
        <v>1459</v>
      </c>
    </row>
    <row r="18" spans="1:22">
      <c r="A18" s="17" t="s">
        <v>1979</v>
      </c>
      <c r="B18" s="17" t="s">
        <v>1565</v>
      </c>
      <c r="C18" s="17">
        <v>10735</v>
      </c>
      <c r="D18" s="17">
        <v>56</v>
      </c>
      <c r="E18" s="17" t="s">
        <v>2033</v>
      </c>
      <c r="F18" s="14" t="s">
        <v>1398</v>
      </c>
      <c r="G18" s="14">
        <v>23</v>
      </c>
      <c r="H18" s="14">
        <v>0</v>
      </c>
      <c r="I18" s="14">
        <v>39.1</v>
      </c>
      <c r="J18" s="14" t="s">
        <v>1382</v>
      </c>
      <c r="K18" s="14">
        <v>0</v>
      </c>
      <c r="L18" s="14" t="s">
        <v>1382</v>
      </c>
      <c r="M18" s="14">
        <v>55.9</v>
      </c>
      <c r="N18" s="17" t="s">
        <v>2068</v>
      </c>
      <c r="O18" s="14" t="s">
        <v>1399</v>
      </c>
      <c r="P18" s="14">
        <v>21</v>
      </c>
      <c r="Q18" s="14">
        <v>0</v>
      </c>
      <c r="R18" s="14">
        <v>42.9</v>
      </c>
      <c r="S18" s="14" t="s">
        <v>1382</v>
      </c>
      <c r="T18" s="14">
        <v>0</v>
      </c>
      <c r="U18" s="14" t="s">
        <v>1382</v>
      </c>
      <c r="V18" s="14">
        <v>56.3</v>
      </c>
    </row>
    <row r="19" spans="1:22">
      <c r="A19" s="17" t="s">
        <v>1979</v>
      </c>
      <c r="B19" s="17" t="s">
        <v>1566</v>
      </c>
      <c r="C19" s="17">
        <v>11410</v>
      </c>
      <c r="D19" s="17">
        <v>59</v>
      </c>
      <c r="E19" s="17" t="s">
        <v>2034</v>
      </c>
      <c r="F19" s="14" t="s">
        <v>1400</v>
      </c>
      <c r="G19" s="14">
        <v>22</v>
      </c>
      <c r="H19" s="14">
        <v>0</v>
      </c>
      <c r="I19" s="14">
        <v>50</v>
      </c>
      <c r="J19" s="14">
        <v>35.700000000000003</v>
      </c>
      <c r="K19" s="14">
        <v>0</v>
      </c>
      <c r="L19" s="14">
        <v>6.5</v>
      </c>
      <c r="M19" s="14">
        <v>60.2</v>
      </c>
      <c r="N19" s="17" t="s">
        <v>2069</v>
      </c>
      <c r="O19" s="14" t="s">
        <v>1401</v>
      </c>
      <c r="P19" s="14">
        <v>23</v>
      </c>
      <c r="Q19" s="14">
        <v>0</v>
      </c>
      <c r="R19" s="14">
        <v>47.8</v>
      </c>
      <c r="S19" s="14" t="s">
        <v>1382</v>
      </c>
      <c r="T19" s="14">
        <v>0</v>
      </c>
      <c r="U19" s="14" t="s">
        <v>1382</v>
      </c>
      <c r="V19" s="14">
        <v>59.6</v>
      </c>
    </row>
    <row r="20" spans="1:22">
      <c r="A20" s="17" t="s">
        <v>1979</v>
      </c>
      <c r="B20" s="17" t="s">
        <v>1567</v>
      </c>
      <c r="C20" s="17">
        <v>7011</v>
      </c>
      <c r="D20" s="17">
        <v>58</v>
      </c>
      <c r="E20" s="17" t="s">
        <v>2035</v>
      </c>
      <c r="F20" s="14" t="s">
        <v>1402</v>
      </c>
      <c r="G20" s="14">
        <v>21</v>
      </c>
      <c r="H20" s="14">
        <v>0</v>
      </c>
      <c r="I20" s="14">
        <v>42.9</v>
      </c>
      <c r="J20" s="14" t="s">
        <v>1382</v>
      </c>
      <c r="K20" s="14">
        <v>0</v>
      </c>
      <c r="L20" s="14" t="s">
        <v>1382</v>
      </c>
      <c r="M20" s="14">
        <v>55.3</v>
      </c>
      <c r="N20" s="17" t="s">
        <v>2070</v>
      </c>
      <c r="O20" s="14" t="s">
        <v>1403</v>
      </c>
      <c r="P20" s="14">
        <v>22</v>
      </c>
      <c r="Q20" s="14">
        <v>0</v>
      </c>
      <c r="R20" s="14">
        <v>40.9</v>
      </c>
      <c r="S20" s="14" t="s">
        <v>1382</v>
      </c>
      <c r="T20" s="14">
        <v>0</v>
      </c>
      <c r="U20" s="14" t="s">
        <v>1382</v>
      </c>
      <c r="V20" s="14">
        <v>56.5</v>
      </c>
    </row>
    <row r="21" spans="1:22">
      <c r="A21" s="17" t="s">
        <v>1979</v>
      </c>
      <c r="B21" s="17" t="s">
        <v>1568</v>
      </c>
      <c r="C21" s="17">
        <v>6930</v>
      </c>
      <c r="D21" s="17">
        <v>59</v>
      </c>
      <c r="E21" s="17" t="s">
        <v>2036</v>
      </c>
      <c r="F21" s="14" t="s">
        <v>1404</v>
      </c>
      <c r="G21" s="14">
        <v>23</v>
      </c>
      <c r="H21" s="14">
        <v>0</v>
      </c>
      <c r="I21" s="14">
        <v>47.8</v>
      </c>
      <c r="J21" s="14" t="s">
        <v>1382</v>
      </c>
      <c r="K21" s="14">
        <v>0</v>
      </c>
      <c r="L21" s="14" t="s">
        <v>1382</v>
      </c>
      <c r="M21" s="14">
        <v>59.4</v>
      </c>
      <c r="N21" s="17" t="s">
        <v>2071</v>
      </c>
      <c r="O21" s="14" t="s">
        <v>1405</v>
      </c>
      <c r="P21" s="14">
        <v>26</v>
      </c>
      <c r="Q21" s="14">
        <v>0</v>
      </c>
      <c r="R21" s="14">
        <v>38.5</v>
      </c>
      <c r="S21" s="14" t="s">
        <v>1382</v>
      </c>
      <c r="T21" s="14">
        <v>0</v>
      </c>
      <c r="U21" s="14" t="s">
        <v>1382</v>
      </c>
      <c r="V21" s="14">
        <v>60.1</v>
      </c>
    </row>
    <row r="22" spans="1:22">
      <c r="A22" s="17" t="s">
        <v>1979</v>
      </c>
      <c r="B22" s="17" t="s">
        <v>1569</v>
      </c>
      <c r="C22" s="17">
        <v>9050</v>
      </c>
      <c r="D22" s="17">
        <v>59</v>
      </c>
      <c r="E22" s="17" t="s">
        <v>2037</v>
      </c>
      <c r="F22" s="14" t="s">
        <v>1460</v>
      </c>
      <c r="G22" s="14">
        <v>20</v>
      </c>
      <c r="H22" s="14">
        <v>0</v>
      </c>
      <c r="I22" s="14" t="s">
        <v>1444</v>
      </c>
      <c r="J22" s="14" t="s">
        <v>1382</v>
      </c>
      <c r="K22" s="14">
        <v>0</v>
      </c>
      <c r="L22" s="14" t="s">
        <v>1382</v>
      </c>
      <c r="M22" s="14" t="s">
        <v>1461</v>
      </c>
      <c r="N22" s="17" t="s">
        <v>2072</v>
      </c>
      <c r="O22" s="14" t="s">
        <v>1462</v>
      </c>
      <c r="P22" s="14">
        <v>21</v>
      </c>
      <c r="Q22" s="14">
        <v>0</v>
      </c>
      <c r="R22" s="14" t="s">
        <v>1463</v>
      </c>
      <c r="S22" s="14" t="s">
        <v>1382</v>
      </c>
      <c r="T22" s="14">
        <v>0</v>
      </c>
      <c r="U22" s="14" t="s">
        <v>1382</v>
      </c>
      <c r="V22" s="14" t="s">
        <v>1464</v>
      </c>
    </row>
    <row r="23" spans="1:22">
      <c r="A23" s="17" t="s">
        <v>1979</v>
      </c>
      <c r="B23" s="17" t="s">
        <v>1570</v>
      </c>
      <c r="C23" s="17">
        <v>7334</v>
      </c>
      <c r="D23" s="17" t="s">
        <v>1571</v>
      </c>
      <c r="E23" s="17" t="s">
        <v>2038</v>
      </c>
      <c r="F23" s="14" t="s">
        <v>1406</v>
      </c>
      <c r="G23" s="14">
        <v>20</v>
      </c>
      <c r="H23" s="14">
        <v>0</v>
      </c>
      <c r="I23" s="14">
        <v>55</v>
      </c>
      <c r="J23" s="14">
        <v>39.700000000000003</v>
      </c>
      <c r="K23" s="14">
        <v>0</v>
      </c>
      <c r="L23" s="14" t="s">
        <v>1382</v>
      </c>
      <c r="M23" s="14">
        <v>60</v>
      </c>
      <c r="N23" s="17" t="s">
        <v>2073</v>
      </c>
      <c r="O23" s="14" t="s">
        <v>1407</v>
      </c>
      <c r="P23" s="14">
        <v>20</v>
      </c>
      <c r="Q23" s="14">
        <v>0</v>
      </c>
      <c r="R23" s="14">
        <v>60</v>
      </c>
      <c r="S23" s="14">
        <v>31.5</v>
      </c>
      <c r="T23" s="14">
        <v>0</v>
      </c>
      <c r="U23" s="14" t="s">
        <v>1382</v>
      </c>
      <c r="V23" s="14">
        <v>59.9</v>
      </c>
    </row>
    <row r="24" spans="1:22">
      <c r="A24" s="17" t="s">
        <v>1979</v>
      </c>
      <c r="B24" s="17" t="s">
        <v>1572</v>
      </c>
      <c r="C24" s="17">
        <v>11038</v>
      </c>
      <c r="D24" s="17">
        <v>58</v>
      </c>
      <c r="E24" s="17" t="s">
        <v>2039</v>
      </c>
      <c r="F24" s="14" t="s">
        <v>1465</v>
      </c>
      <c r="G24" s="14">
        <v>24</v>
      </c>
      <c r="H24" s="14">
        <v>0</v>
      </c>
      <c r="I24" s="14" t="s">
        <v>1457</v>
      </c>
      <c r="J24" s="14" t="s">
        <v>1382</v>
      </c>
      <c r="K24" s="14">
        <v>0</v>
      </c>
      <c r="L24" s="14" t="s">
        <v>1382</v>
      </c>
      <c r="M24" s="14" t="s">
        <v>1466</v>
      </c>
      <c r="N24" s="17" t="s">
        <v>2074</v>
      </c>
      <c r="O24" s="14" t="s">
        <v>1467</v>
      </c>
      <c r="P24" s="14">
        <v>21</v>
      </c>
      <c r="Q24" s="14">
        <v>0</v>
      </c>
      <c r="R24" s="14" t="s">
        <v>1463</v>
      </c>
      <c r="S24" s="14" t="s">
        <v>1382</v>
      </c>
      <c r="T24" s="14">
        <v>0</v>
      </c>
      <c r="U24" s="14">
        <v>4.4000000000000004</v>
      </c>
      <c r="V24" s="14" t="s">
        <v>1432</v>
      </c>
    </row>
    <row r="25" spans="1:22">
      <c r="A25" s="17" t="s">
        <v>1979</v>
      </c>
      <c r="B25" s="17" t="s">
        <v>1573</v>
      </c>
      <c r="C25" s="17">
        <v>2312</v>
      </c>
      <c r="D25" s="17">
        <v>62</v>
      </c>
      <c r="E25" s="17" t="s">
        <v>2040</v>
      </c>
      <c r="F25" s="14" t="s">
        <v>1408</v>
      </c>
      <c r="G25" s="14">
        <v>20</v>
      </c>
      <c r="H25" s="14">
        <v>0</v>
      </c>
      <c r="I25" s="14">
        <v>55</v>
      </c>
      <c r="J25" s="14">
        <v>36.6</v>
      </c>
      <c r="K25" s="14">
        <v>0</v>
      </c>
      <c r="L25" s="14" t="s">
        <v>1382</v>
      </c>
      <c r="M25" s="14">
        <v>59.9</v>
      </c>
      <c r="N25" s="17" t="s">
        <v>2075</v>
      </c>
      <c r="O25" s="14" t="s">
        <v>1409</v>
      </c>
      <c r="P25" s="14">
        <v>24</v>
      </c>
      <c r="Q25" s="14">
        <v>0</v>
      </c>
      <c r="R25" s="14">
        <v>41.7</v>
      </c>
      <c r="S25" s="14" t="s">
        <v>1382</v>
      </c>
      <c r="T25" s="14">
        <v>0</v>
      </c>
      <c r="U25" s="14">
        <v>5.0999999999999996</v>
      </c>
      <c r="V25" s="14">
        <v>59.4</v>
      </c>
    </row>
    <row r="26" spans="1:22">
      <c r="A26" s="17" t="s">
        <v>1979</v>
      </c>
      <c r="B26" s="17" t="s">
        <v>1574</v>
      </c>
      <c r="C26" s="17">
        <v>11333</v>
      </c>
      <c r="D26" s="17">
        <v>59</v>
      </c>
      <c r="E26" s="17" t="s">
        <v>2041</v>
      </c>
      <c r="F26" s="14" t="s">
        <v>1410</v>
      </c>
      <c r="G26" s="14">
        <v>20</v>
      </c>
      <c r="H26" s="14">
        <v>0</v>
      </c>
      <c r="I26" s="14">
        <v>55</v>
      </c>
      <c r="J26" s="14" t="s">
        <v>1382</v>
      </c>
      <c r="K26" s="14">
        <v>0</v>
      </c>
      <c r="L26" s="14" t="s">
        <v>1382</v>
      </c>
      <c r="M26" s="14">
        <v>59.5</v>
      </c>
      <c r="N26" s="17" t="s">
        <v>2076</v>
      </c>
      <c r="O26" s="14" t="s">
        <v>1411</v>
      </c>
      <c r="P26" s="14">
        <v>22</v>
      </c>
      <c r="Q26" s="14">
        <v>0</v>
      </c>
      <c r="R26" s="14">
        <v>45.5</v>
      </c>
      <c r="S26" s="14">
        <v>36.299999999999997</v>
      </c>
      <c r="T26" s="14">
        <v>0</v>
      </c>
      <c r="U26" s="14">
        <v>11.8</v>
      </c>
      <c r="V26" s="14">
        <v>59.9</v>
      </c>
    </row>
    <row r="27" spans="1:22">
      <c r="A27" s="17" t="s">
        <v>1979</v>
      </c>
      <c r="B27" s="19" t="s">
        <v>1575</v>
      </c>
      <c r="C27" s="17">
        <v>10890</v>
      </c>
      <c r="D27" s="19">
        <v>64</v>
      </c>
      <c r="E27" s="84" t="s">
        <v>2042</v>
      </c>
      <c r="F27" s="14" t="s">
        <v>1412</v>
      </c>
      <c r="G27" s="14">
        <v>25</v>
      </c>
      <c r="H27" s="14">
        <v>0</v>
      </c>
      <c r="I27" s="14">
        <v>44</v>
      </c>
      <c r="J27" s="14" t="s">
        <v>1382</v>
      </c>
      <c r="K27" s="14">
        <v>0</v>
      </c>
      <c r="L27" s="14">
        <v>18.3</v>
      </c>
      <c r="M27" s="14">
        <v>60.5</v>
      </c>
      <c r="N27" s="84" t="s">
        <v>2077</v>
      </c>
      <c r="O27" s="14" t="s">
        <v>1413</v>
      </c>
      <c r="P27" s="14">
        <v>20</v>
      </c>
      <c r="Q27" s="14">
        <v>0</v>
      </c>
      <c r="R27" s="14">
        <v>60</v>
      </c>
      <c r="S27" s="14">
        <v>47</v>
      </c>
      <c r="T27" s="14">
        <v>0</v>
      </c>
      <c r="U27" s="14">
        <v>17.600000000000001</v>
      </c>
      <c r="V27" s="14">
        <v>59.9</v>
      </c>
    </row>
    <row r="28" spans="1:22" s="7" customFormat="1">
      <c r="A28" s="17" t="s">
        <v>1979</v>
      </c>
      <c r="B28" s="2" t="s">
        <v>1576</v>
      </c>
      <c r="C28" s="2">
        <v>10373</v>
      </c>
      <c r="D28" s="2">
        <v>58</v>
      </c>
      <c r="E28" s="2" t="s">
        <v>2043</v>
      </c>
      <c r="F28" s="20" t="s">
        <v>1468</v>
      </c>
      <c r="G28" s="20">
        <v>22</v>
      </c>
      <c r="H28" s="20">
        <v>0</v>
      </c>
      <c r="I28" s="20" t="s">
        <v>1427</v>
      </c>
      <c r="J28" s="20" t="s">
        <v>1382</v>
      </c>
      <c r="K28" s="14">
        <v>0</v>
      </c>
      <c r="L28" s="20" t="s">
        <v>1382</v>
      </c>
      <c r="M28" s="20" t="s">
        <v>1451</v>
      </c>
      <c r="N28" s="2" t="s">
        <v>2078</v>
      </c>
      <c r="O28" s="20" t="s">
        <v>1469</v>
      </c>
      <c r="P28" s="20">
        <v>19</v>
      </c>
      <c r="Q28" s="20">
        <v>0</v>
      </c>
      <c r="R28" s="20" t="s">
        <v>1470</v>
      </c>
      <c r="S28" s="20" t="s">
        <v>1471</v>
      </c>
      <c r="T28" s="14">
        <v>0</v>
      </c>
      <c r="U28" s="20" t="s">
        <v>1382</v>
      </c>
      <c r="V28" s="20" t="s">
        <v>1472</v>
      </c>
    </row>
    <row r="29" spans="1:22">
      <c r="A29" s="17" t="s">
        <v>1980</v>
      </c>
      <c r="B29" s="17" t="s">
        <v>1577</v>
      </c>
      <c r="C29" s="24">
        <v>12201</v>
      </c>
      <c r="D29" s="17">
        <v>60</v>
      </c>
      <c r="E29" s="17" t="s">
        <v>2044</v>
      </c>
      <c r="F29" s="14" t="s">
        <v>1473</v>
      </c>
      <c r="G29" s="14">
        <v>22</v>
      </c>
      <c r="H29" s="14">
        <v>0</v>
      </c>
      <c r="I29" s="14" t="s">
        <v>1474</v>
      </c>
      <c r="J29" s="14" t="s">
        <v>1382</v>
      </c>
      <c r="K29" s="14">
        <v>0</v>
      </c>
      <c r="L29" s="14" t="s">
        <v>1382</v>
      </c>
      <c r="M29" s="14" t="s">
        <v>1475</v>
      </c>
      <c r="N29" s="17" t="s">
        <v>2079</v>
      </c>
      <c r="O29" s="14" t="s">
        <v>1476</v>
      </c>
      <c r="P29" s="14">
        <v>22</v>
      </c>
      <c r="Q29" s="14">
        <v>0</v>
      </c>
      <c r="R29" s="14" t="s">
        <v>1474</v>
      </c>
      <c r="S29" s="14" t="s">
        <v>1382</v>
      </c>
      <c r="T29" s="14">
        <v>0</v>
      </c>
      <c r="U29" s="14" t="s">
        <v>1382</v>
      </c>
      <c r="V29" s="14" t="s">
        <v>1477</v>
      </c>
    </row>
    <row r="30" spans="1:22">
      <c r="A30" s="17" t="s">
        <v>1980</v>
      </c>
      <c r="B30" s="17" t="s">
        <v>1578</v>
      </c>
      <c r="C30" s="17">
        <v>13228</v>
      </c>
      <c r="D30" s="17">
        <v>61</v>
      </c>
      <c r="E30" s="17" t="s">
        <v>2045</v>
      </c>
      <c r="F30" s="14" t="s">
        <v>1414</v>
      </c>
      <c r="G30" s="14">
        <v>21</v>
      </c>
      <c r="H30" s="14">
        <v>0</v>
      </c>
      <c r="I30" s="14">
        <v>52.4</v>
      </c>
      <c r="J30" s="14" t="s">
        <v>1382</v>
      </c>
      <c r="K30" s="14">
        <v>0</v>
      </c>
      <c r="L30" s="14" t="s">
        <v>1382</v>
      </c>
      <c r="M30" s="14">
        <v>60.4</v>
      </c>
      <c r="N30" s="17" t="s">
        <v>2080</v>
      </c>
      <c r="O30" s="14" t="s">
        <v>1415</v>
      </c>
      <c r="P30" s="14">
        <v>22</v>
      </c>
      <c r="Q30" s="14">
        <v>0</v>
      </c>
      <c r="R30" s="14">
        <v>50</v>
      </c>
      <c r="S30" s="14" t="s">
        <v>1382</v>
      </c>
      <c r="T30" s="14">
        <v>0</v>
      </c>
      <c r="U30" s="14">
        <v>15.2</v>
      </c>
      <c r="V30" s="14">
        <v>60.4</v>
      </c>
    </row>
    <row r="31" spans="1:22">
      <c r="A31" s="17" t="s">
        <v>1980</v>
      </c>
      <c r="B31" s="17" t="s">
        <v>1579</v>
      </c>
      <c r="C31" s="17">
        <v>11614</v>
      </c>
      <c r="D31" s="17">
        <v>63</v>
      </c>
      <c r="E31" s="17" t="s">
        <v>2046</v>
      </c>
      <c r="F31" s="14" t="s">
        <v>1478</v>
      </c>
      <c r="G31" s="14">
        <v>22</v>
      </c>
      <c r="H31" s="14">
        <v>0</v>
      </c>
      <c r="I31" s="14" t="s">
        <v>1427</v>
      </c>
      <c r="J31" s="14" t="s">
        <v>1479</v>
      </c>
      <c r="K31" s="14">
        <v>0</v>
      </c>
      <c r="L31" s="14" t="s">
        <v>1382</v>
      </c>
      <c r="M31" s="14" t="s">
        <v>1480</v>
      </c>
      <c r="N31" s="17" t="s">
        <v>2081</v>
      </c>
      <c r="O31" s="14" t="s">
        <v>1481</v>
      </c>
      <c r="P31" s="14">
        <v>23</v>
      </c>
      <c r="Q31" s="14">
        <v>0</v>
      </c>
      <c r="R31" s="14" t="s">
        <v>1441</v>
      </c>
      <c r="S31" s="14" t="s">
        <v>1382</v>
      </c>
      <c r="T31" s="14">
        <v>0</v>
      </c>
      <c r="U31" s="14" t="s">
        <v>1382</v>
      </c>
      <c r="V31" s="14" t="s">
        <v>1461</v>
      </c>
    </row>
    <row r="32" spans="1:22">
      <c r="A32" s="17" t="s">
        <v>1980</v>
      </c>
      <c r="B32" s="17" t="s">
        <v>1580</v>
      </c>
      <c r="C32" s="17">
        <v>11953</v>
      </c>
      <c r="D32" s="17">
        <v>62</v>
      </c>
      <c r="E32" s="17" t="s">
        <v>2047</v>
      </c>
      <c r="F32" s="14" t="s">
        <v>1416</v>
      </c>
      <c r="G32" s="14">
        <v>24</v>
      </c>
      <c r="H32" s="14">
        <v>0</v>
      </c>
      <c r="I32" s="14">
        <v>41.7</v>
      </c>
      <c r="J32" s="14">
        <v>46.3</v>
      </c>
      <c r="K32" s="14">
        <v>0</v>
      </c>
      <c r="L32" s="14" t="s">
        <v>1382</v>
      </c>
      <c r="M32" s="14">
        <v>59.8</v>
      </c>
      <c r="N32" s="17" t="s">
        <v>2082</v>
      </c>
      <c r="O32" s="14" t="s">
        <v>1417</v>
      </c>
      <c r="P32" s="14">
        <v>20</v>
      </c>
      <c r="Q32" s="14">
        <v>0</v>
      </c>
      <c r="R32" s="14">
        <v>55</v>
      </c>
      <c r="S32" s="14">
        <v>39.6</v>
      </c>
      <c r="T32" s="14">
        <v>0</v>
      </c>
      <c r="U32" s="14" t="s">
        <v>1382</v>
      </c>
      <c r="V32" s="14">
        <v>59.9</v>
      </c>
    </row>
    <row r="33" spans="1:22">
      <c r="A33" s="17" t="s">
        <v>1980</v>
      </c>
      <c r="B33" s="17" t="s">
        <v>1581</v>
      </c>
      <c r="C33" s="17">
        <v>13285</v>
      </c>
      <c r="D33" s="17">
        <v>63</v>
      </c>
      <c r="E33" s="17" t="s">
        <v>2048</v>
      </c>
      <c r="F33" s="14" t="s">
        <v>1418</v>
      </c>
      <c r="G33" s="14">
        <v>19</v>
      </c>
      <c r="H33" s="14">
        <v>0</v>
      </c>
      <c r="I33" s="14">
        <v>57.9</v>
      </c>
      <c r="J33" s="14" t="s">
        <v>1382</v>
      </c>
      <c r="K33" s="14">
        <v>0</v>
      </c>
      <c r="L33" s="14" t="s">
        <v>1382</v>
      </c>
      <c r="M33" s="14">
        <v>59.9</v>
      </c>
      <c r="N33" s="17" t="s">
        <v>2083</v>
      </c>
      <c r="O33" s="14" t="s">
        <v>1419</v>
      </c>
      <c r="P33" s="14">
        <v>20</v>
      </c>
      <c r="Q33" s="14">
        <v>0</v>
      </c>
      <c r="R33" s="14">
        <v>55</v>
      </c>
      <c r="S33" s="14">
        <v>33.200000000000003</v>
      </c>
      <c r="T33" s="14">
        <v>0</v>
      </c>
      <c r="U33" s="14" t="s">
        <v>1382</v>
      </c>
      <c r="V33" s="14">
        <v>59.9</v>
      </c>
    </row>
    <row r="34" spans="1:22">
      <c r="A34" s="17" t="s">
        <v>1980</v>
      </c>
      <c r="B34" s="17" t="s">
        <v>1582</v>
      </c>
      <c r="C34" s="17">
        <v>10521</v>
      </c>
      <c r="D34" s="17">
        <v>62</v>
      </c>
      <c r="E34" s="17" t="s">
        <v>2049</v>
      </c>
      <c r="F34" s="14" t="s">
        <v>1420</v>
      </c>
      <c r="G34" s="14">
        <v>27</v>
      </c>
      <c r="H34" s="14">
        <v>0</v>
      </c>
      <c r="I34" s="14">
        <v>33.299999999999997</v>
      </c>
      <c r="J34" s="14">
        <v>39</v>
      </c>
      <c r="K34" s="14">
        <v>0</v>
      </c>
      <c r="L34" s="14" t="s">
        <v>1382</v>
      </c>
      <c r="M34" s="14">
        <v>59</v>
      </c>
      <c r="N34" s="17" t="s">
        <v>2084</v>
      </c>
      <c r="O34" s="14" t="s">
        <v>1421</v>
      </c>
      <c r="P34" s="14">
        <v>20</v>
      </c>
      <c r="Q34" s="14">
        <v>0</v>
      </c>
      <c r="R34" s="14">
        <v>60</v>
      </c>
      <c r="S34" s="14" t="s">
        <v>1382</v>
      </c>
      <c r="T34" s="14">
        <v>0</v>
      </c>
      <c r="U34" s="14" t="s">
        <v>1382</v>
      </c>
      <c r="V34" s="14">
        <v>60.3</v>
      </c>
    </row>
    <row r="35" spans="1:22">
      <c r="A35" s="17" t="s">
        <v>1980</v>
      </c>
      <c r="B35" s="17" t="s">
        <v>1583</v>
      </c>
      <c r="C35" s="24">
        <v>11483</v>
      </c>
      <c r="D35" s="17">
        <v>60</v>
      </c>
      <c r="E35" s="17" t="s">
        <v>2050</v>
      </c>
      <c r="F35" s="14" t="s">
        <v>1482</v>
      </c>
      <c r="G35" s="14">
        <v>23</v>
      </c>
      <c r="H35" s="14">
        <v>0</v>
      </c>
      <c r="I35" s="14" t="s">
        <v>1483</v>
      </c>
      <c r="J35" s="14" t="s">
        <v>1382</v>
      </c>
      <c r="K35" s="14">
        <v>0</v>
      </c>
      <c r="L35" s="14" t="s">
        <v>1382</v>
      </c>
      <c r="M35" s="14" t="s">
        <v>1442</v>
      </c>
      <c r="N35" s="17" t="s">
        <v>2085</v>
      </c>
      <c r="O35" s="14" t="s">
        <v>1484</v>
      </c>
      <c r="P35" s="14">
        <v>24</v>
      </c>
      <c r="Q35" s="14">
        <v>0</v>
      </c>
      <c r="R35" s="14" t="s">
        <v>1457</v>
      </c>
      <c r="S35" s="14" t="s">
        <v>1382</v>
      </c>
      <c r="T35" s="14">
        <v>0</v>
      </c>
      <c r="U35" s="14" t="s">
        <v>1382</v>
      </c>
      <c r="V35" s="14" t="s">
        <v>1477</v>
      </c>
    </row>
    <row r="36" spans="1:22">
      <c r="A36" s="17" t="s">
        <v>1980</v>
      </c>
      <c r="B36" s="17" t="s">
        <v>1584</v>
      </c>
      <c r="C36" s="17">
        <v>2490</v>
      </c>
      <c r="D36" s="17">
        <v>60</v>
      </c>
      <c r="E36" s="17" t="s">
        <v>2051</v>
      </c>
      <c r="F36" s="14" t="s">
        <v>1422</v>
      </c>
      <c r="G36" s="14">
        <v>22</v>
      </c>
      <c r="H36" s="14">
        <v>0</v>
      </c>
      <c r="I36" s="14">
        <v>45.5</v>
      </c>
      <c r="J36" s="14" t="s">
        <v>1382</v>
      </c>
      <c r="K36" s="14">
        <v>0</v>
      </c>
      <c r="L36" s="14" t="s">
        <v>1382</v>
      </c>
      <c r="M36" s="14">
        <v>60</v>
      </c>
      <c r="N36" s="17" t="s">
        <v>2086</v>
      </c>
      <c r="O36" s="14" t="s">
        <v>1423</v>
      </c>
      <c r="P36" s="14">
        <v>22</v>
      </c>
      <c r="Q36" s="14">
        <v>0</v>
      </c>
      <c r="R36" s="14">
        <v>50</v>
      </c>
      <c r="S36" s="14">
        <v>53.7</v>
      </c>
      <c r="T36" s="14">
        <v>0</v>
      </c>
      <c r="U36" s="14">
        <v>11.4</v>
      </c>
      <c r="V36" s="14">
        <v>60.7</v>
      </c>
    </row>
    <row r="37" spans="1:22">
      <c r="A37" s="17" t="s">
        <v>1980</v>
      </c>
      <c r="B37" s="17" t="s">
        <v>1585</v>
      </c>
      <c r="C37" s="24">
        <v>14142</v>
      </c>
      <c r="D37" s="17">
        <v>57</v>
      </c>
      <c r="E37" s="17" t="s">
        <v>2052</v>
      </c>
      <c r="F37" s="14" t="s">
        <v>1424</v>
      </c>
      <c r="G37" s="14">
        <v>26</v>
      </c>
      <c r="H37" s="14">
        <v>0</v>
      </c>
      <c r="I37" s="14">
        <v>38.5</v>
      </c>
      <c r="J37" s="14">
        <v>33.1</v>
      </c>
      <c r="K37" s="14">
        <v>0</v>
      </c>
      <c r="L37" s="14" t="s">
        <v>1382</v>
      </c>
      <c r="M37" s="14">
        <v>59</v>
      </c>
      <c r="N37" s="17" t="s">
        <v>2087</v>
      </c>
      <c r="O37" s="14" t="s">
        <v>1425</v>
      </c>
      <c r="P37" s="14">
        <v>26</v>
      </c>
      <c r="Q37" s="14">
        <v>0</v>
      </c>
      <c r="R37" s="14">
        <v>38.5</v>
      </c>
      <c r="S37" s="14">
        <v>33.9</v>
      </c>
      <c r="T37" s="14">
        <v>0</v>
      </c>
      <c r="U37" s="14">
        <v>13</v>
      </c>
      <c r="V37" s="14">
        <v>59.6</v>
      </c>
    </row>
    <row r="38" spans="1:22">
      <c r="A38" s="17" t="s">
        <v>1980</v>
      </c>
      <c r="B38" s="17" t="s">
        <v>1586</v>
      </c>
      <c r="C38" s="17">
        <v>14395</v>
      </c>
      <c r="D38" s="17">
        <v>63</v>
      </c>
      <c r="E38" s="17" t="s">
        <v>2053</v>
      </c>
      <c r="F38" s="14" t="s">
        <v>1485</v>
      </c>
      <c r="G38" s="14">
        <v>22</v>
      </c>
      <c r="H38" s="14">
        <v>0</v>
      </c>
      <c r="I38" s="14" t="s">
        <v>1427</v>
      </c>
      <c r="J38" s="14" t="s">
        <v>1382</v>
      </c>
      <c r="K38" s="14">
        <v>0</v>
      </c>
      <c r="L38" s="16">
        <v>45457</v>
      </c>
      <c r="M38" s="14" t="s">
        <v>1477</v>
      </c>
      <c r="N38" s="17" t="s">
        <v>2088</v>
      </c>
      <c r="O38" s="14" t="s">
        <v>1486</v>
      </c>
      <c r="P38" s="14">
        <v>21</v>
      </c>
      <c r="Q38" s="14">
        <v>0</v>
      </c>
      <c r="R38" s="14" t="s">
        <v>1487</v>
      </c>
      <c r="S38" s="14" t="s">
        <v>1382</v>
      </c>
      <c r="T38" s="14">
        <v>0</v>
      </c>
      <c r="U38" s="14" t="s">
        <v>1382</v>
      </c>
      <c r="V38" s="14" t="s">
        <v>1464</v>
      </c>
    </row>
    <row r="39" spans="1:22" s="33" customFormat="1">
      <c r="A39" s="17"/>
      <c r="B39" s="17"/>
      <c r="C39" s="17"/>
      <c r="D39" s="17"/>
      <c r="E39" s="17"/>
      <c r="F39" s="14"/>
      <c r="G39" s="14"/>
      <c r="H39" s="14"/>
      <c r="I39" s="14"/>
      <c r="J39" s="14"/>
      <c r="K39" s="14"/>
      <c r="L39" s="16"/>
      <c r="M39" s="14"/>
      <c r="N39" s="17"/>
      <c r="O39" s="14"/>
      <c r="P39" s="14"/>
      <c r="Q39" s="14"/>
      <c r="R39" s="14"/>
      <c r="S39" s="14"/>
      <c r="T39" s="14"/>
      <c r="U39" s="14"/>
      <c r="V39" s="14"/>
    </row>
    <row r="40" spans="1:22" s="33" customFormat="1">
      <c r="A40" s="10" t="s">
        <v>2816</v>
      </c>
      <c r="B40" s="17"/>
      <c r="C40" s="17"/>
      <c r="D40" s="17"/>
      <c r="E40" s="17"/>
      <c r="F40" s="14"/>
      <c r="G40" s="14"/>
      <c r="H40" s="14"/>
      <c r="I40" s="14"/>
      <c r="J40" s="14"/>
      <c r="K40" s="14"/>
      <c r="L40" s="16"/>
      <c r="M40" s="14"/>
      <c r="N40" s="17"/>
      <c r="O40" s="14"/>
      <c r="P40" s="14"/>
      <c r="Q40" s="14"/>
      <c r="R40" s="14"/>
      <c r="S40" s="14"/>
      <c r="T40" s="14"/>
      <c r="U40" s="14"/>
      <c r="V40" s="14"/>
    </row>
    <row r="41" spans="1:22" s="34" customFormat="1" ht="60">
      <c r="A41" s="21" t="s">
        <v>2815</v>
      </c>
      <c r="B41" s="22" t="s">
        <v>2156</v>
      </c>
      <c r="C41" s="23" t="s">
        <v>2157</v>
      </c>
      <c r="D41" s="22" t="s">
        <v>2158</v>
      </c>
      <c r="E41" s="25" t="s">
        <v>2159</v>
      </c>
      <c r="F41" s="15" t="s">
        <v>2176</v>
      </c>
      <c r="G41" s="15"/>
      <c r="H41" s="15"/>
      <c r="I41" s="15"/>
      <c r="J41" s="15"/>
      <c r="K41" s="15"/>
      <c r="L41" s="15"/>
      <c r="M41" s="15"/>
      <c r="N41" s="25" t="s">
        <v>2167</v>
      </c>
      <c r="O41" s="15" t="s">
        <v>2168</v>
      </c>
      <c r="P41" s="15"/>
      <c r="Q41" s="15"/>
      <c r="R41" s="15"/>
      <c r="S41" s="15"/>
      <c r="T41" s="15"/>
      <c r="U41" s="15"/>
      <c r="V41" s="15"/>
    </row>
    <row r="42" spans="1:22" s="1" customFormat="1">
      <c r="A42" s="2" t="s">
        <v>1981</v>
      </c>
      <c r="B42" s="2" t="s">
        <v>1587</v>
      </c>
      <c r="C42" s="2">
        <v>8286</v>
      </c>
      <c r="D42" s="2">
        <v>53</v>
      </c>
      <c r="E42" s="2" t="s">
        <v>1488</v>
      </c>
      <c r="F42" s="1" t="s">
        <v>1489</v>
      </c>
      <c r="J42" s="2"/>
      <c r="K42" s="2"/>
      <c r="L42" s="2"/>
      <c r="N42" s="2" t="s">
        <v>1490</v>
      </c>
      <c r="O42" s="1" t="s">
        <v>1491</v>
      </c>
    </row>
    <row r="43" spans="1:22" s="1" customFormat="1">
      <c r="A43" s="2" t="s">
        <v>1981</v>
      </c>
      <c r="B43" s="2" t="s">
        <v>1588</v>
      </c>
      <c r="C43" s="3">
        <v>8523</v>
      </c>
      <c r="D43" s="2">
        <v>53</v>
      </c>
      <c r="E43" s="2" t="s">
        <v>1492</v>
      </c>
      <c r="F43" s="1" t="s">
        <v>1493</v>
      </c>
      <c r="J43" s="2"/>
      <c r="K43" s="2"/>
      <c r="L43" s="2"/>
      <c r="N43" s="2" t="s">
        <v>1494</v>
      </c>
      <c r="O43" s="1" t="s">
        <v>1495</v>
      </c>
    </row>
    <row r="44" spans="1:22" s="1" customFormat="1">
      <c r="A44" s="2" t="s">
        <v>1981</v>
      </c>
      <c r="B44" s="2" t="s">
        <v>1589</v>
      </c>
      <c r="C44" s="2">
        <v>9464</v>
      </c>
      <c r="D44" s="3">
        <v>60</v>
      </c>
      <c r="E44" s="2" t="s">
        <v>1496</v>
      </c>
      <c r="F44" s="1" t="s">
        <v>1497</v>
      </c>
      <c r="J44" s="2"/>
      <c r="K44" s="2"/>
      <c r="L44" s="2"/>
      <c r="N44" s="2" t="s">
        <v>1498</v>
      </c>
      <c r="O44" s="1" t="s">
        <v>1499</v>
      </c>
    </row>
    <row r="45" spans="1:22" s="1" customFormat="1">
      <c r="A45" s="2" t="s">
        <v>1981</v>
      </c>
      <c r="B45" s="2" t="s">
        <v>1590</v>
      </c>
      <c r="C45" s="2">
        <v>5122</v>
      </c>
      <c r="D45" s="2">
        <v>48</v>
      </c>
      <c r="E45" s="2" t="s">
        <v>1500</v>
      </c>
      <c r="F45" s="1" t="s">
        <v>1501</v>
      </c>
      <c r="J45" s="2"/>
      <c r="K45" s="2"/>
      <c r="L45" s="2"/>
      <c r="N45" s="2" t="s">
        <v>1502</v>
      </c>
      <c r="O45" s="1" t="s">
        <v>1503</v>
      </c>
    </row>
    <row r="46" spans="1:22" s="1" customFormat="1">
      <c r="A46" s="2" t="s">
        <v>1981</v>
      </c>
      <c r="B46" s="2" t="s">
        <v>1591</v>
      </c>
      <c r="C46" s="2">
        <v>5090</v>
      </c>
      <c r="D46" s="2">
        <v>48</v>
      </c>
      <c r="E46" s="2" t="s">
        <v>1504</v>
      </c>
      <c r="F46" s="1" t="s">
        <v>1505</v>
      </c>
      <c r="J46" s="2"/>
      <c r="K46" s="2"/>
      <c r="L46" s="2"/>
      <c r="N46" s="2" t="s">
        <v>1506</v>
      </c>
      <c r="O46" s="1" t="s">
        <v>1507</v>
      </c>
    </row>
    <row r="47" spans="1:22" s="1" customFormat="1">
      <c r="A47" s="2" t="s">
        <v>1981</v>
      </c>
      <c r="B47" s="2" t="s">
        <v>1592</v>
      </c>
      <c r="C47" s="2">
        <v>7852</v>
      </c>
      <c r="D47" s="2">
        <v>60</v>
      </c>
      <c r="E47" s="2" t="s">
        <v>1508</v>
      </c>
      <c r="F47" s="1" t="s">
        <v>1509</v>
      </c>
      <c r="J47" s="2"/>
      <c r="K47" s="2"/>
      <c r="L47" s="2"/>
      <c r="N47" s="2" t="s">
        <v>1510</v>
      </c>
      <c r="O47" s="1" t="s">
        <v>1511</v>
      </c>
    </row>
    <row r="48" spans="1:22" s="1" customFormat="1">
      <c r="A48" s="2" t="s">
        <v>1981</v>
      </c>
      <c r="B48" s="2" t="s">
        <v>1593</v>
      </c>
      <c r="C48" s="2">
        <v>7484</v>
      </c>
      <c r="D48" s="2">
        <v>65</v>
      </c>
      <c r="E48" s="2" t="s">
        <v>1512</v>
      </c>
      <c r="F48" s="1" t="s">
        <v>1513</v>
      </c>
      <c r="J48" s="2"/>
      <c r="K48" s="2"/>
      <c r="L48" s="2"/>
      <c r="N48" s="2" t="s">
        <v>1514</v>
      </c>
      <c r="O48" s="1" t="s">
        <v>1515</v>
      </c>
    </row>
    <row r="49" spans="1:15" s="1" customFormat="1">
      <c r="A49" s="2" t="s">
        <v>1981</v>
      </c>
      <c r="B49" s="2" t="s">
        <v>1594</v>
      </c>
      <c r="C49" s="2">
        <v>6333</v>
      </c>
      <c r="D49" s="2">
        <v>52.5</v>
      </c>
      <c r="E49" s="2" t="s">
        <v>1516</v>
      </c>
      <c r="F49" s="1" t="s">
        <v>1517</v>
      </c>
      <c r="J49" s="2"/>
      <c r="K49" s="2"/>
      <c r="L49" s="2"/>
      <c r="N49" s="2" t="s">
        <v>1518</v>
      </c>
      <c r="O49" s="1" t="s">
        <v>1519</v>
      </c>
    </row>
    <row r="50" spans="1:15" s="1" customFormat="1">
      <c r="A50" s="2" t="s">
        <v>1981</v>
      </c>
      <c r="B50" s="2" t="s">
        <v>1595</v>
      </c>
      <c r="C50" s="2">
        <v>6981</v>
      </c>
      <c r="D50" s="2">
        <v>48</v>
      </c>
      <c r="E50" s="2" t="s">
        <v>1520</v>
      </c>
      <c r="F50" s="1" t="s">
        <v>1521</v>
      </c>
      <c r="J50" s="2"/>
      <c r="K50" s="2"/>
      <c r="L50" s="2"/>
      <c r="N50" s="2" t="s">
        <v>1522</v>
      </c>
      <c r="O50" s="1" t="s">
        <v>1523</v>
      </c>
    </row>
    <row r="51" spans="1:15" s="1" customFormat="1">
      <c r="A51" s="2" t="s">
        <v>1981</v>
      </c>
      <c r="B51" s="2" t="s">
        <v>1596</v>
      </c>
      <c r="C51" s="2">
        <v>9160</v>
      </c>
      <c r="D51" s="2">
        <v>59</v>
      </c>
      <c r="E51" s="2" t="s">
        <v>1524</v>
      </c>
      <c r="F51" s="1" t="s">
        <v>1525</v>
      </c>
      <c r="J51" s="2"/>
      <c r="K51" s="2"/>
      <c r="L51" s="2"/>
      <c r="N51" s="2" t="s">
        <v>1526</v>
      </c>
      <c r="O51" s="1" t="s">
        <v>1527</v>
      </c>
    </row>
    <row r="52" spans="1:15" s="1" customFormat="1">
      <c r="A52" s="2" t="s">
        <v>1981</v>
      </c>
      <c r="B52" s="2" t="s">
        <v>1597</v>
      </c>
      <c r="C52" s="2">
        <v>5955</v>
      </c>
      <c r="D52" s="2">
        <v>49</v>
      </c>
      <c r="E52" s="2" t="s">
        <v>1528</v>
      </c>
      <c r="F52" s="1" t="s">
        <v>1529</v>
      </c>
      <c r="J52" s="2"/>
      <c r="K52" s="2"/>
      <c r="L52" s="2"/>
      <c r="N52" s="2" t="s">
        <v>1530</v>
      </c>
      <c r="O52" s="1" t="s">
        <v>1531</v>
      </c>
    </row>
    <row r="53" spans="1:15" s="1" customFormat="1">
      <c r="A53" s="2" t="s">
        <v>1981</v>
      </c>
      <c r="B53" s="2" t="s">
        <v>1598</v>
      </c>
      <c r="C53" s="2">
        <v>7364</v>
      </c>
      <c r="D53" s="26">
        <v>60</v>
      </c>
      <c r="E53" s="2" t="s">
        <v>1532</v>
      </c>
      <c r="F53" s="1" t="s">
        <v>1533</v>
      </c>
      <c r="J53" s="2"/>
      <c r="K53" s="2"/>
      <c r="L53" s="2"/>
      <c r="N53" s="2" t="s">
        <v>1534</v>
      </c>
      <c r="O53" s="1" t="s">
        <v>1535</v>
      </c>
    </row>
    <row r="54" spans="1:15" s="1" customFormat="1">
      <c r="A54" s="2" t="s">
        <v>1981</v>
      </c>
      <c r="B54" s="2" t="s">
        <v>1536</v>
      </c>
      <c r="C54" s="2">
        <v>5405</v>
      </c>
      <c r="D54" s="26">
        <v>62</v>
      </c>
      <c r="E54" s="2" t="s">
        <v>1602</v>
      </c>
      <c r="F54" s="1" t="s">
        <v>1537</v>
      </c>
      <c r="J54" s="2"/>
      <c r="K54" s="2"/>
      <c r="L54" s="2"/>
      <c r="N54" s="2" t="s">
        <v>1538</v>
      </c>
      <c r="O54" s="1" t="s">
        <v>1539</v>
      </c>
    </row>
    <row r="55" spans="1:15" s="1" customFormat="1">
      <c r="A55" s="2" t="s">
        <v>1981</v>
      </c>
      <c r="B55" s="2" t="s">
        <v>1603</v>
      </c>
      <c r="C55" s="2">
        <v>8550</v>
      </c>
      <c r="D55" s="26">
        <v>53</v>
      </c>
      <c r="E55" s="1" t="s">
        <v>1540</v>
      </c>
      <c r="F55" s="1" t="s">
        <v>1541</v>
      </c>
      <c r="K55" s="2"/>
      <c r="L55" s="2"/>
      <c r="N55" s="1" t="s">
        <v>1542</v>
      </c>
      <c r="O55" s="1" t="s">
        <v>1543</v>
      </c>
    </row>
    <row r="56" spans="1:15" s="1" customFormat="1">
      <c r="A56" s="2" t="s">
        <v>1981</v>
      </c>
      <c r="B56" s="2" t="s">
        <v>1599</v>
      </c>
      <c r="C56" s="2">
        <v>9938</v>
      </c>
      <c r="D56" s="26">
        <v>66</v>
      </c>
      <c r="E56" s="1" t="s">
        <v>1544</v>
      </c>
      <c r="F56" s="1" t="s">
        <v>1545</v>
      </c>
      <c r="K56" s="2"/>
      <c r="L56" s="2"/>
      <c r="N56" s="1" t="s">
        <v>1546</v>
      </c>
      <c r="O56" s="1" t="s">
        <v>1547</v>
      </c>
    </row>
    <row r="57" spans="1:15" s="1" customFormat="1">
      <c r="A57" s="2" t="s">
        <v>1981</v>
      </c>
      <c r="B57" s="2" t="s">
        <v>1600</v>
      </c>
      <c r="C57" s="2">
        <v>3133</v>
      </c>
      <c r="D57" s="2">
        <v>49</v>
      </c>
      <c r="E57" s="1" t="s">
        <v>1548</v>
      </c>
      <c r="F57" s="1" t="s">
        <v>1549</v>
      </c>
      <c r="K57" s="2"/>
      <c r="L57" s="2"/>
      <c r="N57" s="1" t="s">
        <v>1550</v>
      </c>
      <c r="O57" s="1" t="s">
        <v>1551</v>
      </c>
    </row>
    <row r="58" spans="1:15">
      <c r="A58" s="9"/>
      <c r="B58" s="9"/>
      <c r="C58" s="9"/>
      <c r="D58" s="9"/>
      <c r="E58" s="9"/>
      <c r="F58" s="9"/>
      <c r="G58" s="9"/>
      <c r="H58" s="9"/>
      <c r="I58" s="9"/>
      <c r="J58" s="9"/>
      <c r="K58" s="14"/>
      <c r="L58" s="17"/>
      <c r="M58" s="9"/>
      <c r="N58" s="9"/>
    </row>
    <row r="59" spans="1:15">
      <c r="A59" s="9"/>
      <c r="B59" s="9"/>
      <c r="C59" s="9"/>
      <c r="D59" s="9"/>
      <c r="E59" s="9"/>
      <c r="F59" s="9"/>
      <c r="G59" s="9"/>
      <c r="H59" s="1"/>
      <c r="I59" s="9"/>
      <c r="J59" s="9"/>
      <c r="K59" s="14"/>
      <c r="L59" s="17"/>
      <c r="M59" s="9"/>
      <c r="N59" s="9"/>
    </row>
    <row r="60" spans="1:15">
      <c r="A60" s="9"/>
      <c r="B60" s="9"/>
      <c r="C60" s="9"/>
      <c r="D60" s="9"/>
      <c r="E60" s="9"/>
      <c r="F60" s="9"/>
      <c r="G60" s="9"/>
      <c r="H60" s="1"/>
      <c r="I60" s="9"/>
      <c r="J60" s="9"/>
      <c r="K60" s="14"/>
      <c r="L60" s="17"/>
      <c r="M60" s="9"/>
      <c r="N60" s="9"/>
    </row>
    <row r="61" spans="1:15">
      <c r="A61" s="9"/>
      <c r="B61" s="9"/>
      <c r="C61" s="9"/>
      <c r="D61" s="9"/>
      <c r="E6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26AB-BC81-4E16-8356-3A30657D982F}">
  <dimension ref="A1:B75"/>
  <sheetViews>
    <sheetView workbookViewId="0"/>
  </sheetViews>
  <sheetFormatPr defaultColWidth="8.7109375" defaultRowHeight="15"/>
  <cols>
    <col min="1" max="1" width="75.140625" customWidth="1"/>
    <col min="2" max="2" width="38.85546875" customWidth="1"/>
  </cols>
  <sheetData>
    <row r="1" spans="1:2" s="33" customFormat="1">
      <c r="A1" s="33" t="s">
        <v>2888</v>
      </c>
    </row>
    <row r="2" spans="1:2">
      <c r="A2" s="11" t="s">
        <v>2819</v>
      </c>
    </row>
    <row r="3" spans="1:2">
      <c r="A3" s="11" t="s">
        <v>1705</v>
      </c>
      <c r="B3" s="11" t="s">
        <v>1761</v>
      </c>
    </row>
    <row r="4" spans="1:2">
      <c r="A4" t="s">
        <v>1702</v>
      </c>
      <c r="B4" t="s">
        <v>2785</v>
      </c>
    </row>
    <row r="5" spans="1:2">
      <c r="A5" t="s">
        <v>1700</v>
      </c>
      <c r="B5" t="s">
        <v>1701</v>
      </c>
    </row>
    <row r="6" spans="1:2">
      <c r="A6" t="s">
        <v>1707</v>
      </c>
      <c r="B6" t="s">
        <v>1703</v>
      </c>
    </row>
    <row r="7" spans="1:2">
      <c r="A7" t="s">
        <v>1708</v>
      </c>
      <c r="B7" t="s">
        <v>1704</v>
      </c>
    </row>
    <row r="9" spans="1:2">
      <c r="A9" s="11" t="s">
        <v>2812</v>
      </c>
    </row>
    <row r="10" spans="1:2">
      <c r="A10" s="134" t="s">
        <v>2809</v>
      </c>
    </row>
    <row r="11" spans="1:2">
      <c r="A11" s="134" t="s">
        <v>2811</v>
      </c>
    </row>
    <row r="12" spans="1:2">
      <c r="A12" s="134" t="s">
        <v>2810</v>
      </c>
    </row>
    <row r="13" spans="1:2">
      <c r="A13" s="134" t="s">
        <v>2808</v>
      </c>
    </row>
    <row r="15" spans="1:2">
      <c r="A15" s="11" t="s">
        <v>2818</v>
      </c>
    </row>
    <row r="16" spans="1:2" s="33" customFormat="1">
      <c r="A16" s="11" t="s">
        <v>1705</v>
      </c>
      <c r="B16" s="11" t="s">
        <v>1761</v>
      </c>
    </row>
    <row r="17" spans="1:2">
      <c r="A17" t="s">
        <v>1709</v>
      </c>
      <c r="B17" t="s">
        <v>1779</v>
      </c>
    </row>
    <row r="18" spans="1:2">
      <c r="A18" t="s">
        <v>1710</v>
      </c>
      <c r="B18" t="s">
        <v>1780</v>
      </c>
    </row>
    <row r="19" spans="1:2">
      <c r="A19" t="s">
        <v>1711</v>
      </c>
      <c r="B19" t="s">
        <v>1706</v>
      </c>
    </row>
    <row r="20" spans="1:2">
      <c r="A20" t="s">
        <v>1712</v>
      </c>
      <c r="B20" t="s">
        <v>1781</v>
      </c>
    </row>
    <row r="22" spans="1:2">
      <c r="A22" s="11" t="s">
        <v>2820</v>
      </c>
    </row>
    <row r="23" spans="1:2" s="33" customFormat="1">
      <c r="A23" s="11" t="s">
        <v>1705</v>
      </c>
      <c r="B23" s="11" t="s">
        <v>1761</v>
      </c>
    </row>
    <row r="24" spans="1:2">
      <c r="A24" s="32" t="s">
        <v>2846</v>
      </c>
    </row>
    <row r="25" spans="1:2">
      <c r="A25" t="s">
        <v>1702</v>
      </c>
      <c r="B25" s="33" t="s">
        <v>2785</v>
      </c>
    </row>
    <row r="26" spans="1:2">
      <c r="A26" t="s">
        <v>1732</v>
      </c>
      <c r="B26" t="s">
        <v>1731</v>
      </c>
    </row>
    <row r="27" spans="1:2">
      <c r="A27" s="32" t="s">
        <v>2847</v>
      </c>
    </row>
    <row r="28" spans="1:2">
      <c r="A28" t="s">
        <v>1702</v>
      </c>
      <c r="B28" s="33" t="s">
        <v>2785</v>
      </c>
    </row>
    <row r="29" spans="1:2">
      <c r="A29" s="8" t="s">
        <v>1733</v>
      </c>
      <c r="B29" t="s">
        <v>1734</v>
      </c>
    </row>
    <row r="30" spans="1:2">
      <c r="A30" s="32" t="s">
        <v>2848</v>
      </c>
    </row>
    <row r="31" spans="1:2">
      <c r="A31" s="8" t="s">
        <v>1735</v>
      </c>
      <c r="B31" t="s">
        <v>1739</v>
      </c>
    </row>
    <row r="32" spans="1:2">
      <c r="A32" s="8" t="s">
        <v>1736</v>
      </c>
      <c r="B32" t="s">
        <v>1737</v>
      </c>
    </row>
    <row r="33" spans="1:2">
      <c r="A33" s="8" t="s">
        <v>1740</v>
      </c>
      <c r="B33" t="s">
        <v>1738</v>
      </c>
    </row>
    <row r="34" spans="1:2">
      <c r="A34" s="32" t="s">
        <v>2849</v>
      </c>
    </row>
    <row r="35" spans="1:2">
      <c r="A35" s="8" t="s">
        <v>1742</v>
      </c>
      <c r="B35" t="s">
        <v>1741</v>
      </c>
    </row>
    <row r="36" spans="1:2">
      <c r="A36" s="8" t="s">
        <v>1744</v>
      </c>
      <c r="B36" t="s">
        <v>1743</v>
      </c>
    </row>
    <row r="37" spans="1:2">
      <c r="A37" s="8" t="s">
        <v>1745</v>
      </c>
      <c r="B37" t="s">
        <v>1746</v>
      </c>
    </row>
    <row r="38" spans="1:2">
      <c r="A38" s="32" t="s">
        <v>2850</v>
      </c>
    </row>
    <row r="39" spans="1:2">
      <c r="A39" t="s">
        <v>1747</v>
      </c>
      <c r="B39" t="s">
        <v>1351</v>
      </c>
    </row>
    <row r="40" spans="1:2">
      <c r="A40" t="s">
        <v>1747</v>
      </c>
      <c r="B40" t="s">
        <v>1748</v>
      </c>
    </row>
    <row r="41" spans="1:2">
      <c r="A41" t="s">
        <v>1749</v>
      </c>
      <c r="B41" t="s">
        <v>1750</v>
      </c>
    </row>
    <row r="42" spans="1:2">
      <c r="A42" t="s">
        <v>1752</v>
      </c>
      <c r="B42" t="s">
        <v>1751</v>
      </c>
    </row>
    <row r="43" spans="1:2">
      <c r="A43" t="s">
        <v>1755</v>
      </c>
      <c r="B43" t="s">
        <v>1753</v>
      </c>
    </row>
    <row r="44" spans="1:2">
      <c r="A44" t="s">
        <v>1756</v>
      </c>
      <c r="B44" t="s">
        <v>1754</v>
      </c>
    </row>
    <row r="45" spans="1:2">
      <c r="A45" t="s">
        <v>1757</v>
      </c>
      <c r="B45" t="s">
        <v>1758</v>
      </c>
    </row>
    <row r="46" spans="1:2" s="33" customFormat="1">
      <c r="A46" s="32" t="s">
        <v>2852</v>
      </c>
    </row>
    <row r="47" spans="1:2" s="33" customFormat="1">
      <c r="A47" s="33" t="s">
        <v>1747</v>
      </c>
      <c r="B47" s="33" t="s">
        <v>1351</v>
      </c>
    </row>
    <row r="48" spans="1:2" s="33" customFormat="1">
      <c r="A48" s="33" t="s">
        <v>1747</v>
      </c>
      <c r="B48" s="33" t="s">
        <v>1748</v>
      </c>
    </row>
    <row r="49" spans="1:2" s="33" customFormat="1">
      <c r="A49" s="33" t="s">
        <v>1700</v>
      </c>
      <c r="B49" s="33" t="s">
        <v>1759</v>
      </c>
    </row>
    <row r="50" spans="1:2" s="33" customFormat="1">
      <c r="A50" s="33" t="s">
        <v>2786</v>
      </c>
      <c r="B50" s="33" t="s">
        <v>1760</v>
      </c>
    </row>
    <row r="51" spans="1:2">
      <c r="A51" s="32" t="s">
        <v>2853</v>
      </c>
    </row>
    <row r="52" spans="1:2">
      <c r="A52" t="s">
        <v>2787</v>
      </c>
      <c r="B52" t="s">
        <v>1782</v>
      </c>
    </row>
    <row r="53" spans="1:2">
      <c r="A53" s="33" t="s">
        <v>2788</v>
      </c>
      <c r="B53" t="s">
        <v>1713</v>
      </c>
    </row>
    <row r="54" spans="1:2">
      <c r="A54" s="32" t="s">
        <v>2854</v>
      </c>
    </row>
    <row r="55" spans="1:2">
      <c r="A55" t="s">
        <v>2789</v>
      </c>
      <c r="B55" t="s">
        <v>1714</v>
      </c>
    </row>
    <row r="56" spans="1:2">
      <c r="A56" t="s">
        <v>2791</v>
      </c>
      <c r="B56" t="s">
        <v>1715</v>
      </c>
    </row>
    <row r="57" spans="1:2">
      <c r="A57" t="s">
        <v>2790</v>
      </c>
      <c r="B57" t="s">
        <v>1716</v>
      </c>
    </row>
    <row r="58" spans="1:2">
      <c r="A58" t="s">
        <v>2793</v>
      </c>
      <c r="B58" t="s">
        <v>1717</v>
      </c>
    </row>
    <row r="59" spans="1:2">
      <c r="A59" t="s">
        <v>2792</v>
      </c>
      <c r="B59" t="s">
        <v>1718</v>
      </c>
    </row>
    <row r="60" spans="1:2">
      <c r="A60" t="s">
        <v>2794</v>
      </c>
      <c r="B60" t="s">
        <v>1719</v>
      </c>
    </row>
    <row r="61" spans="1:2">
      <c r="A61" t="s">
        <v>2795</v>
      </c>
      <c r="B61" t="s">
        <v>1720</v>
      </c>
    </row>
    <row r="62" spans="1:2">
      <c r="A62" t="s">
        <v>2796</v>
      </c>
      <c r="B62" t="s">
        <v>1721</v>
      </c>
    </row>
    <row r="63" spans="1:2">
      <c r="A63" t="s">
        <v>2797</v>
      </c>
      <c r="B63" t="s">
        <v>1722</v>
      </c>
    </row>
    <row r="64" spans="1:2">
      <c r="A64" t="s">
        <v>2798</v>
      </c>
      <c r="B64" t="s">
        <v>1723</v>
      </c>
    </row>
    <row r="65" spans="1:2">
      <c r="A65" s="33" t="s">
        <v>2788</v>
      </c>
      <c r="B65" t="s">
        <v>1713</v>
      </c>
    </row>
    <row r="66" spans="1:2">
      <c r="A66" t="s">
        <v>2799</v>
      </c>
      <c r="B66" t="s">
        <v>1724</v>
      </c>
    </row>
    <row r="67" spans="1:2">
      <c r="A67" t="s">
        <v>2800</v>
      </c>
      <c r="B67" t="s">
        <v>1725</v>
      </c>
    </row>
    <row r="68" spans="1:2">
      <c r="A68" t="s">
        <v>2801</v>
      </c>
      <c r="B68" t="s">
        <v>1726</v>
      </c>
    </row>
    <row r="69" spans="1:2">
      <c r="A69" t="s">
        <v>2802</v>
      </c>
      <c r="B69" t="s">
        <v>1727</v>
      </c>
    </row>
    <row r="70" spans="1:2">
      <c r="A70" t="s">
        <v>2803</v>
      </c>
      <c r="B70" t="s">
        <v>1728</v>
      </c>
    </row>
    <row r="71" spans="1:2">
      <c r="A71" t="s">
        <v>2804</v>
      </c>
      <c r="B71" t="s">
        <v>1729</v>
      </c>
    </row>
    <row r="72" spans="1:2">
      <c r="A72" t="s">
        <v>2805</v>
      </c>
      <c r="B72" t="s">
        <v>1730</v>
      </c>
    </row>
    <row r="73" spans="1:2">
      <c r="A73" s="32" t="s">
        <v>2855</v>
      </c>
    </row>
    <row r="74" spans="1:2">
      <c r="A74" t="s">
        <v>1798</v>
      </c>
      <c r="B74" t="s">
        <v>1797</v>
      </c>
    </row>
    <row r="75" spans="1:2">
      <c r="A75" t="s">
        <v>1707</v>
      </c>
      <c r="B75" t="s">
        <v>1703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1CBB-4A38-4D18-BE95-51945BE70A19}">
  <dimension ref="A1:K21"/>
  <sheetViews>
    <sheetView workbookViewId="0"/>
  </sheetViews>
  <sheetFormatPr defaultColWidth="9.140625" defaultRowHeight="15"/>
  <cols>
    <col min="1" max="1" width="58.5703125" style="9" customWidth="1"/>
    <col min="2" max="2" width="20.42578125" style="9" customWidth="1"/>
    <col min="3" max="3" width="12" style="9" customWidth="1"/>
    <col min="4" max="4" width="12" style="17" customWidth="1"/>
    <col min="5" max="5" width="14.140625" style="17" customWidth="1"/>
    <col min="6" max="6" width="13.5703125" style="9" customWidth="1"/>
    <col min="7" max="7" width="13.140625" style="9" customWidth="1"/>
    <col min="8" max="8" width="11.28515625" style="9" customWidth="1"/>
    <col min="9" max="16384" width="9.140625" style="9"/>
  </cols>
  <sheetData>
    <row r="1" spans="1:11">
      <c r="A1" s="9" t="s">
        <v>2887</v>
      </c>
    </row>
    <row r="2" spans="1:11" s="28" customFormat="1" ht="45">
      <c r="A2" s="28" t="s">
        <v>1613</v>
      </c>
      <c r="B2" s="27" t="s">
        <v>1614</v>
      </c>
      <c r="C2" s="23" t="s">
        <v>1605</v>
      </c>
      <c r="D2" s="23" t="s">
        <v>1818</v>
      </c>
      <c r="E2" s="27" t="s">
        <v>1627</v>
      </c>
      <c r="F2" s="27" t="s">
        <v>1631</v>
      </c>
      <c r="G2" s="27" t="s">
        <v>1615</v>
      </c>
      <c r="H2" s="27" t="s">
        <v>894</v>
      </c>
      <c r="I2" s="52" t="s">
        <v>1695</v>
      </c>
    </row>
    <row r="3" spans="1:11">
      <c r="A3" s="9" t="s">
        <v>1372</v>
      </c>
      <c r="B3" s="4" t="s">
        <v>1609</v>
      </c>
      <c r="C3" s="17" t="s">
        <v>1607</v>
      </c>
      <c r="D3" s="14">
        <v>25</v>
      </c>
      <c r="E3" s="17">
        <v>12</v>
      </c>
      <c r="F3" s="17">
        <v>10</v>
      </c>
      <c r="G3" s="2">
        <v>2.0299999999999998</v>
      </c>
      <c r="H3" s="2">
        <v>310</v>
      </c>
      <c r="I3" s="9" t="s">
        <v>1697</v>
      </c>
      <c r="J3"/>
      <c r="K3"/>
    </row>
    <row r="4" spans="1:11">
      <c r="A4" s="9" t="s">
        <v>1371</v>
      </c>
      <c r="B4" s="4" t="s">
        <v>1610</v>
      </c>
      <c r="C4" s="17" t="s">
        <v>1607</v>
      </c>
      <c r="D4" s="14">
        <v>25</v>
      </c>
      <c r="E4" s="17">
        <v>4</v>
      </c>
      <c r="F4" s="17">
        <v>10</v>
      </c>
      <c r="G4" s="2">
        <v>5.0199999999999996</v>
      </c>
      <c r="H4" s="2">
        <v>336</v>
      </c>
      <c r="I4" s="9" t="s">
        <v>1697</v>
      </c>
      <c r="J4"/>
      <c r="K4"/>
    </row>
    <row r="5" spans="1:11">
      <c r="A5" s="9" t="s">
        <v>1368</v>
      </c>
      <c r="B5" s="3" t="s">
        <v>1611</v>
      </c>
      <c r="C5" s="17" t="s">
        <v>1607</v>
      </c>
      <c r="D5" s="14">
        <v>19</v>
      </c>
      <c r="E5" s="17">
        <v>5</v>
      </c>
      <c r="F5" s="3">
        <v>10</v>
      </c>
      <c r="G5" s="29">
        <v>0.83</v>
      </c>
      <c r="H5" s="3">
        <v>272</v>
      </c>
      <c r="I5" s="9" t="s">
        <v>1697</v>
      </c>
      <c r="J5"/>
      <c r="K5"/>
    </row>
    <row r="6" spans="1:11">
      <c r="A6" s="9" t="s">
        <v>1370</v>
      </c>
      <c r="B6" s="3" t="s">
        <v>1612</v>
      </c>
      <c r="C6" s="17" t="s">
        <v>1607</v>
      </c>
      <c r="D6" s="14">
        <v>17</v>
      </c>
      <c r="E6" s="17">
        <v>6</v>
      </c>
      <c r="F6" s="3">
        <v>8</v>
      </c>
      <c r="G6" s="2">
        <v>1.23</v>
      </c>
      <c r="H6" s="3">
        <v>254</v>
      </c>
      <c r="I6" s="9" t="s">
        <v>1697</v>
      </c>
      <c r="J6"/>
      <c r="K6"/>
    </row>
    <row r="7" spans="1:11">
      <c r="A7" s="9" t="s">
        <v>1374</v>
      </c>
      <c r="B7" s="3" t="s">
        <v>1606</v>
      </c>
      <c r="C7" s="17" t="s">
        <v>1607</v>
      </c>
      <c r="D7" s="17">
        <v>27</v>
      </c>
      <c r="E7" s="17">
        <v>5</v>
      </c>
      <c r="F7" s="3">
        <v>10</v>
      </c>
      <c r="G7" s="29">
        <v>2.73</v>
      </c>
      <c r="H7" s="3">
        <v>264</v>
      </c>
      <c r="I7" s="9" t="s">
        <v>1697</v>
      </c>
      <c r="J7"/>
      <c r="K7"/>
    </row>
    <row r="8" spans="1:11">
      <c r="A8" s="9" t="s">
        <v>1369</v>
      </c>
      <c r="B8" s="3" t="s">
        <v>1608</v>
      </c>
      <c r="C8" s="17" t="s">
        <v>1607</v>
      </c>
      <c r="D8" s="14">
        <v>25</v>
      </c>
      <c r="E8" s="17">
        <v>11</v>
      </c>
      <c r="F8" s="3">
        <v>8</v>
      </c>
      <c r="G8" s="29">
        <v>3.61</v>
      </c>
      <c r="H8" s="3">
        <v>294</v>
      </c>
      <c r="I8" s="9" t="s">
        <v>1697</v>
      </c>
      <c r="J8"/>
      <c r="K8"/>
    </row>
    <row r="9" spans="1:11">
      <c r="A9" s="33" t="s">
        <v>2806</v>
      </c>
      <c r="B9" s="9" t="s">
        <v>1617</v>
      </c>
      <c r="C9" s="9" t="s">
        <v>1607</v>
      </c>
      <c r="D9" s="17" t="s">
        <v>1813</v>
      </c>
      <c r="E9" s="17" t="s">
        <v>1815</v>
      </c>
      <c r="F9" s="17">
        <v>11</v>
      </c>
      <c r="G9" s="17">
        <v>22.9</v>
      </c>
      <c r="H9" s="17">
        <v>292</v>
      </c>
      <c r="I9" s="9" t="s">
        <v>1699</v>
      </c>
      <c r="J9"/>
      <c r="K9"/>
    </row>
    <row r="10" spans="1:11">
      <c r="A10" s="33" t="s">
        <v>1988</v>
      </c>
      <c r="B10" s="9" t="s">
        <v>1618</v>
      </c>
      <c r="C10" s="9" t="s">
        <v>1607</v>
      </c>
      <c r="D10" s="14">
        <v>8</v>
      </c>
      <c r="E10" s="17">
        <v>3</v>
      </c>
      <c r="F10" s="17">
        <v>10</v>
      </c>
      <c r="G10" s="17">
        <v>20.399999999999999</v>
      </c>
      <c r="H10" s="17">
        <v>279</v>
      </c>
      <c r="I10" s="9" t="s">
        <v>1699</v>
      </c>
      <c r="J10"/>
      <c r="K10"/>
    </row>
    <row r="11" spans="1:11">
      <c r="A11" t="s">
        <v>2807</v>
      </c>
      <c r="B11" s="9" t="s">
        <v>1616</v>
      </c>
      <c r="C11" s="9" t="s">
        <v>1607</v>
      </c>
      <c r="D11" s="17" t="s">
        <v>1813</v>
      </c>
      <c r="E11" s="17" t="s">
        <v>1817</v>
      </c>
      <c r="F11" s="17">
        <v>11</v>
      </c>
      <c r="G11" s="17">
        <v>14.350000000000001</v>
      </c>
      <c r="H11" s="17">
        <v>285</v>
      </c>
      <c r="I11" s="9" t="s">
        <v>1699</v>
      </c>
      <c r="J11"/>
      <c r="K11"/>
    </row>
    <row r="12" spans="1:11">
      <c r="A12" s="33" t="s">
        <v>1361</v>
      </c>
      <c r="B12" s="9" t="s">
        <v>1620</v>
      </c>
      <c r="C12" s="9" t="s">
        <v>1607</v>
      </c>
      <c r="D12" s="17">
        <v>6</v>
      </c>
      <c r="E12" s="17">
        <v>2</v>
      </c>
      <c r="F12" s="17">
        <v>11</v>
      </c>
      <c r="G12" s="17">
        <v>9.9499999999999993</v>
      </c>
      <c r="H12" s="17">
        <v>310</v>
      </c>
      <c r="I12" s="9" t="s">
        <v>1699</v>
      </c>
      <c r="J12"/>
      <c r="K12"/>
    </row>
    <row r="13" spans="1:11">
      <c r="A13" s="33" t="s">
        <v>1364</v>
      </c>
      <c r="B13" s="9" t="s">
        <v>1619</v>
      </c>
      <c r="C13" s="9" t="s">
        <v>1607</v>
      </c>
      <c r="D13" s="14">
        <v>8</v>
      </c>
      <c r="E13" s="17">
        <v>2</v>
      </c>
      <c r="F13" s="17">
        <v>11</v>
      </c>
      <c r="G13" s="17">
        <v>5.74</v>
      </c>
      <c r="H13" s="17">
        <v>291</v>
      </c>
      <c r="I13" s="9" t="s">
        <v>1699</v>
      </c>
      <c r="J13"/>
      <c r="K13"/>
    </row>
    <row r="14" spans="1:11">
      <c r="A14" s="9" t="s">
        <v>1373</v>
      </c>
      <c r="B14" s="9" t="s">
        <v>1621</v>
      </c>
      <c r="C14" s="9" t="s">
        <v>1607</v>
      </c>
      <c r="D14" s="14">
        <v>12</v>
      </c>
      <c r="E14" s="17">
        <v>5</v>
      </c>
      <c r="F14" s="17">
        <v>11</v>
      </c>
      <c r="G14" s="17">
        <v>8.64</v>
      </c>
      <c r="H14" s="17">
        <v>364</v>
      </c>
      <c r="I14" s="9" t="s">
        <v>1699</v>
      </c>
      <c r="J14"/>
      <c r="K14"/>
    </row>
    <row r="15" spans="1:11">
      <c r="A15" s="33" t="s">
        <v>1987</v>
      </c>
      <c r="B15" s="9" t="s">
        <v>1624</v>
      </c>
      <c r="C15" s="9" t="s">
        <v>1607</v>
      </c>
      <c r="D15" s="17">
        <v>6</v>
      </c>
      <c r="E15" s="17">
        <v>2</v>
      </c>
      <c r="F15" s="17">
        <v>11</v>
      </c>
      <c r="G15" s="17">
        <v>28.9</v>
      </c>
      <c r="H15" s="17">
        <v>307</v>
      </c>
      <c r="I15" s="9" t="s">
        <v>1699</v>
      </c>
      <c r="J15"/>
      <c r="K15"/>
    </row>
    <row r="16" spans="1:11">
      <c r="A16" s="33" t="s">
        <v>1629</v>
      </c>
      <c r="B16" s="9" t="s">
        <v>1622</v>
      </c>
      <c r="C16" s="9" t="s">
        <v>1607</v>
      </c>
      <c r="D16" s="17">
        <v>22</v>
      </c>
      <c r="E16" s="17">
        <v>5</v>
      </c>
      <c r="F16" s="17">
        <v>12</v>
      </c>
      <c r="G16" s="17">
        <v>14.15</v>
      </c>
      <c r="H16" s="17">
        <v>286</v>
      </c>
      <c r="I16" s="9" t="s">
        <v>1699</v>
      </c>
      <c r="J16"/>
      <c r="K16"/>
    </row>
    <row r="17" spans="1:11">
      <c r="A17" t="s">
        <v>1360</v>
      </c>
      <c r="B17" s="9" t="s">
        <v>1623</v>
      </c>
      <c r="C17" s="9" t="s">
        <v>1607</v>
      </c>
      <c r="D17" s="14">
        <v>12</v>
      </c>
      <c r="E17" s="17">
        <v>5</v>
      </c>
      <c r="F17" s="17">
        <v>10</v>
      </c>
      <c r="G17" s="17">
        <v>27.8</v>
      </c>
      <c r="H17" s="17">
        <v>318</v>
      </c>
      <c r="I17" s="9" t="s">
        <v>1699</v>
      </c>
      <c r="J17"/>
      <c r="K17"/>
    </row>
    <row r="18" spans="1:11">
      <c r="A18" t="s">
        <v>1628</v>
      </c>
      <c r="B18" s="6" t="s">
        <v>1625</v>
      </c>
      <c r="C18" s="17" t="s">
        <v>1607</v>
      </c>
      <c r="D18" s="17">
        <v>11</v>
      </c>
      <c r="E18" s="17">
        <v>5</v>
      </c>
      <c r="F18" s="17">
        <v>11</v>
      </c>
      <c r="G18" s="17">
        <v>2.16</v>
      </c>
      <c r="H18" s="30">
        <v>276</v>
      </c>
      <c r="I18" s="9" t="s">
        <v>1696</v>
      </c>
      <c r="J18"/>
      <c r="K18"/>
    </row>
    <row r="19" spans="1:11">
      <c r="A19" s="9" t="s">
        <v>1630</v>
      </c>
      <c r="B19" s="6" t="s">
        <v>1089</v>
      </c>
      <c r="C19" s="17" t="s">
        <v>1626</v>
      </c>
      <c r="D19" s="17" t="s">
        <v>1814</v>
      </c>
      <c r="E19" s="17" t="s">
        <v>1816</v>
      </c>
      <c r="F19" s="18">
        <v>7</v>
      </c>
      <c r="G19" s="31">
        <v>3.76</v>
      </c>
      <c r="H19" s="18">
        <v>262</v>
      </c>
      <c r="I19" s="9" t="s">
        <v>1696</v>
      </c>
      <c r="J19"/>
      <c r="K19"/>
    </row>
    <row r="20" spans="1:11">
      <c r="J20"/>
      <c r="K20"/>
    </row>
    <row r="21" spans="1:11">
      <c r="J21"/>
      <c r="K21"/>
    </row>
  </sheetData>
  <sortState ref="A3:H4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6BB8-80FC-4626-81ED-A928C557044C}">
  <dimension ref="A1:U33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ColWidth="8.7109375" defaultRowHeight="15"/>
  <cols>
    <col min="1" max="1" width="23.28515625" style="88" customWidth="1"/>
    <col min="2" max="2" width="9.5703125" style="88" customWidth="1"/>
    <col min="3" max="3" width="20.7109375" style="88" customWidth="1"/>
    <col min="4" max="4" width="17" style="88" customWidth="1"/>
    <col min="5" max="5" width="42" style="88" customWidth="1"/>
    <col min="6" max="6" width="9.5703125" style="88" customWidth="1"/>
    <col min="7" max="7" width="16.5703125" style="88" customWidth="1"/>
    <col min="8" max="8" width="13.7109375" style="88" customWidth="1"/>
    <col min="9" max="9" width="12.7109375" style="88" customWidth="1"/>
    <col min="10" max="10" width="15.5703125" style="88" customWidth="1"/>
    <col min="11" max="12" width="9.140625" style="88"/>
    <col min="13" max="13" width="13" style="88" customWidth="1"/>
    <col min="14" max="14" width="9.85546875" style="88" customWidth="1"/>
    <col min="15" max="15" width="9.7109375" style="88" customWidth="1"/>
    <col min="16" max="16" width="16.7109375" style="88" customWidth="1"/>
    <col min="17" max="17" width="11.140625" style="88" customWidth="1"/>
    <col min="18" max="16384" width="8.7109375" style="88"/>
  </cols>
  <sheetData>
    <row r="1" spans="1:17">
      <c r="A1" s="88" t="s">
        <v>2844</v>
      </c>
    </row>
    <row r="2" spans="1:17" s="83" customFormat="1" ht="75">
      <c r="A2" s="56" t="s">
        <v>1632</v>
      </c>
      <c r="B2" s="56" t="s">
        <v>1109</v>
      </c>
      <c r="C2" s="56" t="s">
        <v>0</v>
      </c>
      <c r="D2" s="145" t="s">
        <v>2737</v>
      </c>
      <c r="E2" s="56" t="s">
        <v>829</v>
      </c>
      <c r="F2" s="22" t="s">
        <v>2837</v>
      </c>
      <c r="G2" s="56" t="s">
        <v>1604</v>
      </c>
      <c r="H2" s="56" t="s">
        <v>1691</v>
      </c>
      <c r="I2" s="12" t="s">
        <v>1692</v>
      </c>
      <c r="J2" s="136" t="s">
        <v>1</v>
      </c>
      <c r="K2" s="12" t="s">
        <v>1693</v>
      </c>
      <c r="L2" s="56" t="s">
        <v>1694</v>
      </c>
      <c r="M2" s="56" t="s">
        <v>2</v>
      </c>
      <c r="N2" s="56" t="s">
        <v>340</v>
      </c>
      <c r="O2" s="56" t="s">
        <v>341</v>
      </c>
      <c r="P2" s="56" t="s">
        <v>1614</v>
      </c>
      <c r="Q2" s="56" t="s">
        <v>1695</v>
      </c>
    </row>
    <row r="3" spans="1:17">
      <c r="A3" s="14" t="s">
        <v>1990</v>
      </c>
      <c r="B3" s="85" t="s">
        <v>390</v>
      </c>
      <c r="C3" s="85">
        <v>10700</v>
      </c>
      <c r="D3" s="85" t="s">
        <v>2131</v>
      </c>
      <c r="E3" s="85" t="s">
        <v>1828</v>
      </c>
      <c r="F3" s="85">
        <v>7</v>
      </c>
      <c r="G3" s="85" t="s">
        <v>16</v>
      </c>
      <c r="H3" s="85">
        <v>14</v>
      </c>
      <c r="I3" s="85">
        <v>11</v>
      </c>
      <c r="J3" s="95" t="s">
        <v>15</v>
      </c>
      <c r="K3" s="85">
        <v>66.5</v>
      </c>
      <c r="L3" s="85">
        <v>334</v>
      </c>
      <c r="M3" s="85" t="s">
        <v>17</v>
      </c>
      <c r="N3" s="85" t="s">
        <v>353</v>
      </c>
      <c r="O3" s="85" t="s">
        <v>185</v>
      </c>
      <c r="P3" s="82" t="s">
        <v>1616</v>
      </c>
      <c r="Q3" s="85" t="s">
        <v>1699</v>
      </c>
    </row>
    <row r="4" spans="1:17">
      <c r="A4" s="14" t="s">
        <v>1990</v>
      </c>
      <c r="B4" s="85" t="s">
        <v>390</v>
      </c>
      <c r="C4" s="85">
        <v>11900</v>
      </c>
      <c r="D4" s="85" t="s">
        <v>2131</v>
      </c>
      <c r="E4" s="85" t="s">
        <v>1829</v>
      </c>
      <c r="F4" s="85">
        <v>7</v>
      </c>
      <c r="G4" s="85" t="s">
        <v>13</v>
      </c>
      <c r="H4" s="85">
        <v>4.95</v>
      </c>
      <c r="I4" s="85">
        <v>13</v>
      </c>
      <c r="J4" s="95" t="s">
        <v>12</v>
      </c>
      <c r="K4" s="85">
        <v>126</v>
      </c>
      <c r="L4" s="85">
        <v>282</v>
      </c>
      <c r="M4" s="85" t="s">
        <v>14</v>
      </c>
      <c r="N4" s="85" t="s">
        <v>351</v>
      </c>
      <c r="O4" s="85" t="s">
        <v>352</v>
      </c>
      <c r="P4" s="82" t="s">
        <v>1616</v>
      </c>
      <c r="Q4" s="85" t="s">
        <v>1699</v>
      </c>
    </row>
    <row r="5" spans="1:17">
      <c r="A5" s="14" t="s">
        <v>1990</v>
      </c>
      <c r="B5" s="85" t="s">
        <v>390</v>
      </c>
      <c r="C5" s="85">
        <v>13100</v>
      </c>
      <c r="D5" s="85" t="s">
        <v>2131</v>
      </c>
      <c r="E5" s="85" t="s">
        <v>1830</v>
      </c>
      <c r="F5" s="85">
        <v>7</v>
      </c>
      <c r="G5" s="85" t="s">
        <v>10</v>
      </c>
      <c r="H5" s="85">
        <v>5.49</v>
      </c>
      <c r="I5" s="85">
        <v>13</v>
      </c>
      <c r="J5" s="95" t="s">
        <v>9</v>
      </c>
      <c r="K5" s="85">
        <v>33.6</v>
      </c>
      <c r="L5" s="85">
        <v>223</v>
      </c>
      <c r="M5" s="85" t="s">
        <v>11</v>
      </c>
      <c r="N5" s="85" t="s">
        <v>349</v>
      </c>
      <c r="O5" s="85" t="s">
        <v>350</v>
      </c>
      <c r="P5" s="82" t="s">
        <v>1616</v>
      </c>
      <c r="Q5" s="85" t="s">
        <v>1699</v>
      </c>
    </row>
    <row r="6" spans="1:17">
      <c r="A6" s="14" t="s">
        <v>1990</v>
      </c>
      <c r="B6" s="85" t="s">
        <v>390</v>
      </c>
      <c r="C6" s="85">
        <v>14200</v>
      </c>
      <c r="D6" s="85" t="s">
        <v>2131</v>
      </c>
      <c r="E6" s="85" t="s">
        <v>1831</v>
      </c>
      <c r="F6" s="85">
        <v>7</v>
      </c>
      <c r="G6" s="85" t="s">
        <v>7</v>
      </c>
      <c r="H6" s="85">
        <v>6.06</v>
      </c>
      <c r="I6" s="85">
        <v>12</v>
      </c>
      <c r="J6" s="95" t="s">
        <v>6</v>
      </c>
      <c r="K6" s="85">
        <v>73.5</v>
      </c>
      <c r="L6" s="85">
        <v>306</v>
      </c>
      <c r="M6" s="85" t="s">
        <v>8</v>
      </c>
      <c r="N6" s="85" t="s">
        <v>347</v>
      </c>
      <c r="O6" s="85" t="s">
        <v>348</v>
      </c>
      <c r="P6" s="82" t="s">
        <v>1616</v>
      </c>
      <c r="Q6" s="85" t="s">
        <v>1699</v>
      </c>
    </row>
    <row r="7" spans="1:17">
      <c r="A7" s="14" t="s">
        <v>1990</v>
      </c>
      <c r="B7" s="85" t="s">
        <v>390</v>
      </c>
      <c r="C7" s="85">
        <v>14800</v>
      </c>
      <c r="D7" s="85" t="s">
        <v>2131</v>
      </c>
      <c r="E7" s="85" t="s">
        <v>1832</v>
      </c>
      <c r="F7" s="85">
        <v>7</v>
      </c>
      <c r="G7" s="85" t="s">
        <v>4</v>
      </c>
      <c r="H7" s="85">
        <v>18.350000000000001</v>
      </c>
      <c r="I7" s="85">
        <v>12</v>
      </c>
      <c r="J7" s="95" t="s">
        <v>3</v>
      </c>
      <c r="K7" s="85">
        <v>44.1</v>
      </c>
      <c r="L7" s="85">
        <v>335</v>
      </c>
      <c r="M7" s="85" t="s">
        <v>5</v>
      </c>
      <c r="N7" s="85" t="s">
        <v>345</v>
      </c>
      <c r="O7" s="85" t="s">
        <v>346</v>
      </c>
      <c r="P7" s="82" t="s">
        <v>1616</v>
      </c>
      <c r="Q7" s="85" t="s">
        <v>1699</v>
      </c>
    </row>
    <row r="8" spans="1:17">
      <c r="A8" s="88" t="s">
        <v>1376</v>
      </c>
      <c r="B8" s="88" t="s">
        <v>390</v>
      </c>
      <c r="C8" s="81" t="s">
        <v>1821</v>
      </c>
      <c r="D8" s="88">
        <v>260</v>
      </c>
      <c r="E8" s="102" t="s">
        <v>1958</v>
      </c>
      <c r="F8" s="88">
        <v>16</v>
      </c>
      <c r="G8" s="102" t="s">
        <v>1959</v>
      </c>
      <c r="H8" s="102">
        <v>5.03</v>
      </c>
      <c r="I8" s="88">
        <v>12</v>
      </c>
      <c r="J8" s="88" t="s">
        <v>1040</v>
      </c>
      <c r="K8" s="88">
        <v>5.03</v>
      </c>
      <c r="L8" s="88">
        <v>345</v>
      </c>
      <c r="M8" s="88" t="s">
        <v>1049</v>
      </c>
      <c r="N8" s="88" t="s">
        <v>381</v>
      </c>
      <c r="O8" s="88" t="s">
        <v>356</v>
      </c>
      <c r="P8" s="88" t="s">
        <v>1089</v>
      </c>
      <c r="Q8" s="88" t="s">
        <v>1696</v>
      </c>
    </row>
    <row r="9" spans="1:17">
      <c r="A9" s="88" t="s">
        <v>1376</v>
      </c>
      <c r="B9" s="88" t="s">
        <v>390</v>
      </c>
      <c r="C9" s="81" t="s">
        <v>1822</v>
      </c>
      <c r="D9" s="88">
        <v>160</v>
      </c>
      <c r="E9" s="88" t="s">
        <v>1962</v>
      </c>
      <c r="F9" s="88">
        <v>16</v>
      </c>
      <c r="G9" s="102" t="s">
        <v>1963</v>
      </c>
      <c r="H9" s="88">
        <v>5.375</v>
      </c>
      <c r="I9" s="88">
        <v>13</v>
      </c>
      <c r="J9" s="88" t="s">
        <v>1044</v>
      </c>
      <c r="K9" s="88">
        <v>5.375</v>
      </c>
      <c r="L9" s="88">
        <v>264</v>
      </c>
      <c r="M9" s="88" t="s">
        <v>1048</v>
      </c>
      <c r="N9" s="88" t="s">
        <v>156</v>
      </c>
      <c r="O9" s="88" t="s">
        <v>387</v>
      </c>
      <c r="P9" s="88" t="s">
        <v>1089</v>
      </c>
      <c r="Q9" s="88" t="s">
        <v>1696</v>
      </c>
    </row>
    <row r="10" spans="1:17">
      <c r="A10" s="88" t="s">
        <v>1376</v>
      </c>
      <c r="B10" s="88" t="s">
        <v>390</v>
      </c>
      <c r="C10" s="81" t="s">
        <v>1823</v>
      </c>
      <c r="D10" s="88">
        <v>458</v>
      </c>
      <c r="E10" s="102" t="s">
        <v>1960</v>
      </c>
      <c r="F10" s="88">
        <v>16</v>
      </c>
      <c r="G10" s="102" t="s">
        <v>1961</v>
      </c>
      <c r="H10" s="102">
        <v>53.65</v>
      </c>
      <c r="I10" s="88">
        <v>11</v>
      </c>
      <c r="J10" s="88" t="s">
        <v>1041</v>
      </c>
      <c r="K10" s="88">
        <v>53.65</v>
      </c>
      <c r="L10" s="88">
        <v>344</v>
      </c>
      <c r="M10" s="88" t="s">
        <v>1050</v>
      </c>
      <c r="N10" s="88" t="s">
        <v>190</v>
      </c>
      <c r="O10" s="88" t="s">
        <v>385</v>
      </c>
      <c r="P10" s="88" t="s">
        <v>1089</v>
      </c>
      <c r="Q10" s="88" t="s">
        <v>1696</v>
      </c>
    </row>
    <row r="11" spans="1:17">
      <c r="A11" s="88" t="s">
        <v>1376</v>
      </c>
      <c r="B11" s="88" t="s">
        <v>390</v>
      </c>
      <c r="C11" s="81" t="s">
        <v>1825</v>
      </c>
      <c r="D11" s="88" t="s">
        <v>1051</v>
      </c>
      <c r="E11" s="102" t="s">
        <v>1954</v>
      </c>
      <c r="F11" s="88">
        <v>16</v>
      </c>
      <c r="G11" s="83" t="s">
        <v>1955</v>
      </c>
      <c r="H11" s="103">
        <v>22.6</v>
      </c>
      <c r="I11" s="88">
        <v>10</v>
      </c>
      <c r="J11" s="88" t="s">
        <v>1036</v>
      </c>
      <c r="K11" s="88">
        <v>22.6</v>
      </c>
      <c r="L11" s="88">
        <v>270</v>
      </c>
      <c r="M11" s="88" t="s">
        <v>1052</v>
      </c>
      <c r="N11" s="88" t="s">
        <v>196</v>
      </c>
      <c r="O11" s="88" t="s">
        <v>375</v>
      </c>
      <c r="P11" s="88" t="s">
        <v>1089</v>
      </c>
      <c r="Q11" s="88" t="s">
        <v>1696</v>
      </c>
    </row>
    <row r="12" spans="1:17">
      <c r="A12" s="88" t="s">
        <v>1376</v>
      </c>
      <c r="B12" s="88" t="s">
        <v>390</v>
      </c>
      <c r="C12" s="81" t="s">
        <v>1824</v>
      </c>
      <c r="D12" s="88">
        <v>3467</v>
      </c>
      <c r="E12" s="102" t="s">
        <v>1956</v>
      </c>
      <c r="F12" s="88">
        <v>16</v>
      </c>
      <c r="G12" s="83" t="s">
        <v>1957</v>
      </c>
      <c r="H12" s="103">
        <v>34.450000000000003</v>
      </c>
      <c r="I12" s="88">
        <v>11</v>
      </c>
      <c r="J12" s="88" t="s">
        <v>1037</v>
      </c>
      <c r="K12" s="88">
        <v>34.450000000000003</v>
      </c>
      <c r="L12" s="88">
        <v>317</v>
      </c>
      <c r="M12" s="88" t="s">
        <v>1053</v>
      </c>
      <c r="N12" s="88" t="s">
        <v>374</v>
      </c>
      <c r="O12" s="88" t="s">
        <v>380</v>
      </c>
      <c r="P12" s="88" t="s">
        <v>1089</v>
      </c>
      <c r="Q12" s="88" t="s">
        <v>1696</v>
      </c>
    </row>
    <row r="13" spans="1:17">
      <c r="A13" s="88" t="s">
        <v>1376</v>
      </c>
      <c r="B13" s="88" t="s">
        <v>390</v>
      </c>
      <c r="C13" s="81" t="s">
        <v>1826</v>
      </c>
      <c r="D13" s="88">
        <v>4407</v>
      </c>
      <c r="E13" s="102" t="s">
        <v>1952</v>
      </c>
      <c r="F13" s="88">
        <v>16</v>
      </c>
      <c r="G13" s="83" t="s">
        <v>1953</v>
      </c>
      <c r="H13" s="103" t="s">
        <v>1986</v>
      </c>
      <c r="I13" s="88">
        <v>11</v>
      </c>
      <c r="J13" s="88" t="s">
        <v>1033</v>
      </c>
      <c r="K13" s="88">
        <v>10.3</v>
      </c>
      <c r="L13" s="88">
        <v>369</v>
      </c>
      <c r="M13" s="88" t="s">
        <v>1054</v>
      </c>
      <c r="N13" s="88" t="s">
        <v>356</v>
      </c>
      <c r="O13" s="88" t="s">
        <v>359</v>
      </c>
      <c r="P13" s="88" t="s">
        <v>1089</v>
      </c>
      <c r="Q13" s="88" t="s">
        <v>1696</v>
      </c>
    </row>
    <row r="14" spans="1:17">
      <c r="A14" s="88" t="s">
        <v>1987</v>
      </c>
      <c r="B14" s="88" t="s">
        <v>390</v>
      </c>
      <c r="C14" s="88">
        <v>2100</v>
      </c>
      <c r="D14" s="88" t="s">
        <v>326</v>
      </c>
      <c r="E14" s="88" t="s">
        <v>1871</v>
      </c>
      <c r="F14" s="88">
        <v>3</v>
      </c>
      <c r="G14" s="88" t="s">
        <v>328</v>
      </c>
      <c r="H14" s="88">
        <v>11.25</v>
      </c>
      <c r="I14" s="88">
        <v>12</v>
      </c>
      <c r="J14" s="88" t="s">
        <v>327</v>
      </c>
      <c r="K14" s="88">
        <v>57.8</v>
      </c>
      <c r="L14" s="88">
        <v>317</v>
      </c>
      <c r="M14" s="88" t="s">
        <v>329</v>
      </c>
      <c r="N14" s="88" t="s">
        <v>360</v>
      </c>
      <c r="O14" s="88" t="s">
        <v>357</v>
      </c>
      <c r="P14" s="88" t="s">
        <v>1624</v>
      </c>
      <c r="Q14" s="88" t="s">
        <v>1699</v>
      </c>
    </row>
    <row r="15" spans="1:17">
      <c r="A15" s="88" t="s">
        <v>1987</v>
      </c>
      <c r="B15" s="88" t="s">
        <v>390</v>
      </c>
      <c r="C15" s="88">
        <v>3150</v>
      </c>
      <c r="D15" s="88" t="s">
        <v>322</v>
      </c>
      <c r="E15" s="88" t="s">
        <v>1870</v>
      </c>
      <c r="F15" s="88">
        <v>3</v>
      </c>
      <c r="G15" s="88" t="s">
        <v>324</v>
      </c>
      <c r="H15" s="88">
        <v>13.7</v>
      </c>
      <c r="I15" s="88">
        <v>12</v>
      </c>
      <c r="J15" s="88" t="s">
        <v>323</v>
      </c>
      <c r="K15" s="88">
        <v>70.8</v>
      </c>
      <c r="L15" s="88">
        <v>301</v>
      </c>
      <c r="M15" s="88" t="s">
        <v>325</v>
      </c>
      <c r="N15" s="88" t="s">
        <v>200</v>
      </c>
      <c r="O15" s="88" t="s">
        <v>185</v>
      </c>
      <c r="P15" s="88" t="s">
        <v>1624</v>
      </c>
      <c r="Q15" s="88" t="s">
        <v>1699</v>
      </c>
    </row>
    <row r="16" spans="1:17">
      <c r="A16" s="88" t="s">
        <v>1987</v>
      </c>
      <c r="B16" s="88" t="s">
        <v>390</v>
      </c>
      <c r="C16" s="88">
        <v>6350</v>
      </c>
      <c r="D16" s="88" t="s">
        <v>318</v>
      </c>
      <c r="E16" s="88" t="s">
        <v>1869</v>
      </c>
      <c r="F16" s="88">
        <v>3</v>
      </c>
      <c r="G16" s="88" t="s">
        <v>320</v>
      </c>
      <c r="H16" s="88">
        <v>9.89</v>
      </c>
      <c r="I16" s="88">
        <v>12</v>
      </c>
      <c r="J16" s="88" t="s">
        <v>319</v>
      </c>
      <c r="K16" s="88">
        <v>53.5</v>
      </c>
      <c r="L16" s="88">
        <v>335</v>
      </c>
      <c r="M16" s="88" t="s">
        <v>321</v>
      </c>
      <c r="N16" s="88" t="s">
        <v>354</v>
      </c>
      <c r="O16" s="88" t="s">
        <v>352</v>
      </c>
      <c r="P16" s="88" t="s">
        <v>1624</v>
      </c>
      <c r="Q16" s="88" t="s">
        <v>1699</v>
      </c>
    </row>
    <row r="17" spans="1:17">
      <c r="A17" s="88" t="s">
        <v>1987</v>
      </c>
      <c r="B17" s="88" t="s">
        <v>390</v>
      </c>
      <c r="C17" s="88">
        <v>9200</v>
      </c>
      <c r="D17" s="88" t="s">
        <v>314</v>
      </c>
      <c r="E17" s="88" t="s">
        <v>1868</v>
      </c>
      <c r="F17" s="88">
        <v>3</v>
      </c>
      <c r="G17" s="88" t="s">
        <v>316</v>
      </c>
      <c r="H17" s="88">
        <v>8.629999999999999</v>
      </c>
      <c r="I17" s="88">
        <v>12</v>
      </c>
      <c r="J17" s="88" t="s">
        <v>315</v>
      </c>
      <c r="K17" s="88">
        <v>39.799999999999997</v>
      </c>
      <c r="L17" s="88">
        <v>369</v>
      </c>
      <c r="M17" s="88" t="s">
        <v>317</v>
      </c>
      <c r="N17" s="88" t="s">
        <v>184</v>
      </c>
      <c r="O17" s="88" t="s">
        <v>350</v>
      </c>
      <c r="P17" s="88" t="s">
        <v>1624</v>
      </c>
      <c r="Q17" s="88" t="s">
        <v>1699</v>
      </c>
    </row>
    <row r="18" spans="1:17">
      <c r="A18" s="88" t="s">
        <v>1987</v>
      </c>
      <c r="B18" s="88" t="s">
        <v>390</v>
      </c>
      <c r="C18" s="88">
        <v>12000</v>
      </c>
      <c r="D18" s="88" t="s">
        <v>310</v>
      </c>
      <c r="E18" s="88" t="s">
        <v>1867</v>
      </c>
      <c r="F18" s="88">
        <v>3</v>
      </c>
      <c r="G18" s="88" t="s">
        <v>312</v>
      </c>
      <c r="H18" s="88">
        <v>3.17</v>
      </c>
      <c r="I18" s="88">
        <v>12</v>
      </c>
      <c r="J18" s="88" t="s">
        <v>311</v>
      </c>
      <c r="K18" s="88">
        <v>40.4</v>
      </c>
      <c r="L18" s="88">
        <v>377</v>
      </c>
      <c r="M18" s="88" t="s">
        <v>313</v>
      </c>
      <c r="N18" s="88" t="s">
        <v>353</v>
      </c>
      <c r="O18" s="88" t="s">
        <v>348</v>
      </c>
      <c r="P18" s="88" t="s">
        <v>1624</v>
      </c>
      <c r="Q18" s="88" t="s">
        <v>1699</v>
      </c>
    </row>
    <row r="19" spans="1:17">
      <c r="A19" s="88" t="s">
        <v>1987</v>
      </c>
      <c r="B19" s="88" t="s">
        <v>390</v>
      </c>
      <c r="C19" s="88">
        <v>13000</v>
      </c>
      <c r="D19" s="88" t="s">
        <v>306</v>
      </c>
      <c r="E19" s="88" t="s">
        <v>1866</v>
      </c>
      <c r="F19" s="88">
        <v>3</v>
      </c>
      <c r="G19" s="88" t="s">
        <v>308</v>
      </c>
      <c r="H19" s="88">
        <v>5.3800000000000008</v>
      </c>
      <c r="I19" s="88">
        <v>12</v>
      </c>
      <c r="J19" s="88" t="s">
        <v>307</v>
      </c>
      <c r="K19" s="88">
        <v>72.599999999999994</v>
      </c>
      <c r="L19" s="88">
        <v>278</v>
      </c>
      <c r="M19" s="88" t="s">
        <v>309</v>
      </c>
      <c r="N19" s="88" t="s">
        <v>351</v>
      </c>
      <c r="O19" s="88" t="s">
        <v>346</v>
      </c>
      <c r="P19" s="88" t="s">
        <v>1624</v>
      </c>
      <c r="Q19" s="88" t="s">
        <v>1699</v>
      </c>
    </row>
    <row r="20" spans="1:17">
      <c r="A20" s="38" t="s">
        <v>1991</v>
      </c>
      <c r="B20" s="85" t="s">
        <v>390</v>
      </c>
      <c r="C20" s="85">
        <v>10800</v>
      </c>
      <c r="D20" s="85" t="s">
        <v>2829</v>
      </c>
      <c r="E20" s="85" t="s">
        <v>1836</v>
      </c>
      <c r="F20" s="85">
        <v>6</v>
      </c>
      <c r="G20" s="85" t="s">
        <v>885</v>
      </c>
      <c r="H20" s="85">
        <v>10.8</v>
      </c>
      <c r="I20" s="85">
        <v>13</v>
      </c>
      <c r="J20" s="95" t="s">
        <v>38</v>
      </c>
      <c r="K20" s="85">
        <v>68.900000000000006</v>
      </c>
      <c r="L20" s="85">
        <v>375</v>
      </c>
      <c r="M20" s="85" t="s">
        <v>39</v>
      </c>
      <c r="N20" s="85" t="s">
        <v>370</v>
      </c>
      <c r="O20" s="85" t="s">
        <v>371</v>
      </c>
      <c r="P20" s="82" t="s">
        <v>1616</v>
      </c>
      <c r="Q20" s="85" t="s">
        <v>1699</v>
      </c>
    </row>
    <row r="21" spans="1:17">
      <c r="A21" s="38" t="s">
        <v>1991</v>
      </c>
      <c r="B21" s="85" t="s">
        <v>390</v>
      </c>
      <c r="C21" s="85">
        <v>11500</v>
      </c>
      <c r="D21" s="85" t="s">
        <v>2828</v>
      </c>
      <c r="E21" s="85" t="s">
        <v>1835</v>
      </c>
      <c r="F21" s="85">
        <v>6</v>
      </c>
      <c r="G21" s="85" t="s">
        <v>884</v>
      </c>
      <c r="H21" s="85">
        <v>11.5</v>
      </c>
      <c r="I21" s="85">
        <v>13</v>
      </c>
      <c r="J21" s="95" t="s">
        <v>36</v>
      </c>
      <c r="K21" s="85">
        <v>68.900000000000006</v>
      </c>
      <c r="L21" s="85">
        <v>369</v>
      </c>
      <c r="M21" s="85" t="s">
        <v>37</v>
      </c>
      <c r="N21" s="85" t="s">
        <v>196</v>
      </c>
      <c r="O21" s="85" t="s">
        <v>369</v>
      </c>
      <c r="P21" s="82" t="s">
        <v>1616</v>
      </c>
      <c r="Q21" s="85" t="s">
        <v>1699</v>
      </c>
    </row>
    <row r="22" spans="1:17">
      <c r="A22" s="38" t="s">
        <v>1991</v>
      </c>
      <c r="B22" s="85" t="s">
        <v>390</v>
      </c>
      <c r="C22" s="85">
        <v>12000</v>
      </c>
      <c r="D22" s="85" t="s">
        <v>2830</v>
      </c>
      <c r="E22" s="85" t="s">
        <v>1837</v>
      </c>
      <c r="F22" s="85">
        <v>6</v>
      </c>
      <c r="G22" s="85" t="s">
        <v>34</v>
      </c>
      <c r="H22" s="85">
        <v>5.07</v>
      </c>
      <c r="I22" s="85">
        <v>13</v>
      </c>
      <c r="J22" s="95" t="s">
        <v>33</v>
      </c>
      <c r="K22" s="85">
        <v>46.5</v>
      </c>
      <c r="L22" s="85">
        <v>311</v>
      </c>
      <c r="M22" s="85" t="s">
        <v>35</v>
      </c>
      <c r="N22" s="85" t="s">
        <v>376</v>
      </c>
      <c r="O22" s="85" t="s">
        <v>169</v>
      </c>
      <c r="P22" s="82" t="s">
        <v>1616</v>
      </c>
      <c r="Q22" s="85" t="s">
        <v>1699</v>
      </c>
    </row>
    <row r="23" spans="1:17">
      <c r="A23" s="38" t="s">
        <v>1991</v>
      </c>
      <c r="B23" s="85" t="s">
        <v>390</v>
      </c>
      <c r="C23" s="85">
        <v>13100</v>
      </c>
      <c r="D23" s="85" t="s">
        <v>2827</v>
      </c>
      <c r="E23" s="85" t="s">
        <v>1834</v>
      </c>
      <c r="F23" s="85">
        <v>6</v>
      </c>
      <c r="G23" s="85" t="s">
        <v>29</v>
      </c>
      <c r="H23" s="85">
        <v>4.6100000000000003</v>
      </c>
      <c r="I23" s="85">
        <v>13</v>
      </c>
      <c r="J23" s="95" t="s">
        <v>28</v>
      </c>
      <c r="K23" s="85">
        <v>25.2</v>
      </c>
      <c r="L23" s="85">
        <v>313</v>
      </c>
      <c r="M23" s="85" t="s">
        <v>30</v>
      </c>
      <c r="N23" s="85" t="s">
        <v>364</v>
      </c>
      <c r="O23" s="85" t="s">
        <v>365</v>
      </c>
      <c r="P23" s="82" t="s">
        <v>1616</v>
      </c>
      <c r="Q23" s="85" t="s">
        <v>1699</v>
      </c>
    </row>
    <row r="24" spans="1:17">
      <c r="A24" s="38" t="s">
        <v>1991</v>
      </c>
      <c r="B24" s="85" t="s">
        <v>390</v>
      </c>
      <c r="C24" s="85">
        <v>13800</v>
      </c>
      <c r="D24" s="85" t="s">
        <v>2826</v>
      </c>
      <c r="E24" s="85" t="s">
        <v>1833</v>
      </c>
      <c r="F24" s="85">
        <v>6</v>
      </c>
      <c r="G24" s="85" t="s">
        <v>26</v>
      </c>
      <c r="H24" s="85">
        <v>2.04</v>
      </c>
      <c r="I24" s="85">
        <v>10</v>
      </c>
      <c r="J24" s="95" t="s">
        <v>25</v>
      </c>
      <c r="K24" s="85">
        <v>5.45</v>
      </c>
      <c r="L24" s="85">
        <v>236</v>
      </c>
      <c r="M24" s="85" t="s">
        <v>27</v>
      </c>
      <c r="N24" s="85" t="s">
        <v>362</v>
      </c>
      <c r="O24" s="85" t="s">
        <v>363</v>
      </c>
      <c r="P24" s="82" t="s">
        <v>1616</v>
      </c>
      <c r="Q24" s="85" t="s">
        <v>1699</v>
      </c>
    </row>
    <row r="25" spans="1:17">
      <c r="A25" s="88" t="s">
        <v>209</v>
      </c>
      <c r="B25" s="88" t="s">
        <v>390</v>
      </c>
      <c r="C25" s="88">
        <v>877</v>
      </c>
      <c r="D25" s="88">
        <v>22.7</v>
      </c>
      <c r="E25" s="88" t="s">
        <v>1842</v>
      </c>
      <c r="F25" s="88">
        <v>19</v>
      </c>
      <c r="G25" s="88" t="s">
        <v>241</v>
      </c>
      <c r="H25" s="88">
        <v>5.03</v>
      </c>
      <c r="I25" s="88">
        <v>13</v>
      </c>
      <c r="J25" s="88" t="s">
        <v>240</v>
      </c>
      <c r="K25" s="88">
        <v>84</v>
      </c>
      <c r="L25" s="88">
        <v>381</v>
      </c>
      <c r="M25" s="88" t="s">
        <v>242</v>
      </c>
      <c r="N25" s="88" t="s">
        <v>192</v>
      </c>
      <c r="O25" s="88" t="s">
        <v>165</v>
      </c>
      <c r="P25" s="88" t="s">
        <v>1622</v>
      </c>
      <c r="Q25" s="88" t="s">
        <v>1699</v>
      </c>
    </row>
    <row r="26" spans="1:17">
      <c r="A26" s="88" t="s">
        <v>209</v>
      </c>
      <c r="B26" s="88" t="s">
        <v>390</v>
      </c>
      <c r="C26" s="88">
        <v>1367</v>
      </c>
      <c r="D26" s="88">
        <v>32.700000000000003</v>
      </c>
      <c r="E26" s="88" t="s">
        <v>1841</v>
      </c>
      <c r="F26" s="88">
        <v>19</v>
      </c>
      <c r="G26" s="88" t="s">
        <v>238</v>
      </c>
      <c r="H26" s="88">
        <v>4.09</v>
      </c>
      <c r="I26" s="88">
        <v>12</v>
      </c>
      <c r="J26" s="88" t="s">
        <v>237</v>
      </c>
      <c r="K26" s="88">
        <v>53.7</v>
      </c>
      <c r="L26" s="88">
        <v>379</v>
      </c>
      <c r="M26" s="88" t="s">
        <v>239</v>
      </c>
      <c r="N26" s="88" t="s">
        <v>190</v>
      </c>
      <c r="O26" s="88" t="s">
        <v>161</v>
      </c>
      <c r="P26" s="88" t="s">
        <v>1622</v>
      </c>
      <c r="Q26" s="88" t="s">
        <v>1699</v>
      </c>
    </row>
    <row r="27" spans="1:17">
      <c r="A27" s="88" t="s">
        <v>209</v>
      </c>
      <c r="B27" s="88" t="s">
        <v>390</v>
      </c>
      <c r="C27" s="88">
        <v>1788</v>
      </c>
      <c r="D27" s="88">
        <v>42.7</v>
      </c>
      <c r="E27" s="88" t="s">
        <v>1840</v>
      </c>
      <c r="F27" s="88">
        <v>19</v>
      </c>
      <c r="G27" s="88" t="s">
        <v>235</v>
      </c>
      <c r="H27" s="88">
        <v>6.12</v>
      </c>
      <c r="I27" s="88">
        <v>11</v>
      </c>
      <c r="J27" s="88" t="s">
        <v>234</v>
      </c>
      <c r="K27" s="88">
        <v>43.5</v>
      </c>
      <c r="L27" s="88">
        <v>356</v>
      </c>
      <c r="M27" s="88" t="s">
        <v>236</v>
      </c>
      <c r="N27" s="88" t="s">
        <v>379</v>
      </c>
      <c r="O27" s="88" t="s">
        <v>153</v>
      </c>
      <c r="P27" s="88" t="s">
        <v>1622</v>
      </c>
      <c r="Q27" s="88" t="s">
        <v>1699</v>
      </c>
    </row>
    <row r="28" spans="1:17">
      <c r="A28" s="88" t="s">
        <v>209</v>
      </c>
      <c r="B28" s="88" t="s">
        <v>390</v>
      </c>
      <c r="C28" s="88">
        <v>2314</v>
      </c>
      <c r="D28" s="88">
        <v>52.7</v>
      </c>
      <c r="E28" s="88" t="s">
        <v>1839</v>
      </c>
      <c r="F28" s="88">
        <v>19</v>
      </c>
      <c r="G28" s="88" t="s">
        <v>232</v>
      </c>
      <c r="H28" s="88">
        <v>7.77</v>
      </c>
      <c r="I28" s="88">
        <v>11</v>
      </c>
      <c r="J28" s="88" t="s">
        <v>231</v>
      </c>
      <c r="K28" s="88">
        <v>25.9</v>
      </c>
      <c r="L28" s="88">
        <v>312</v>
      </c>
      <c r="M28" s="88" t="s">
        <v>233</v>
      </c>
      <c r="N28" s="88" t="s">
        <v>378</v>
      </c>
      <c r="O28" s="88" t="s">
        <v>385</v>
      </c>
      <c r="P28" s="88" t="s">
        <v>1622</v>
      </c>
      <c r="Q28" s="88" t="s">
        <v>1699</v>
      </c>
    </row>
    <row r="29" spans="1:17">
      <c r="A29" s="88" t="s">
        <v>209</v>
      </c>
      <c r="B29" s="88" t="s">
        <v>390</v>
      </c>
      <c r="C29" s="88">
        <v>3005</v>
      </c>
      <c r="D29" s="88">
        <v>62.7</v>
      </c>
      <c r="E29" s="88" t="s">
        <v>1848</v>
      </c>
      <c r="F29" s="88">
        <v>19</v>
      </c>
      <c r="G29" s="88" t="s">
        <v>229</v>
      </c>
      <c r="H29" s="88">
        <v>6.74</v>
      </c>
      <c r="I29" s="88">
        <v>11</v>
      </c>
      <c r="J29" s="88" t="s">
        <v>228</v>
      </c>
      <c r="K29" s="88">
        <v>31.9</v>
      </c>
      <c r="L29" s="88">
        <v>281</v>
      </c>
      <c r="M29" s="88" t="s">
        <v>230</v>
      </c>
      <c r="N29" s="88" t="s">
        <v>376</v>
      </c>
      <c r="O29" s="88" t="s">
        <v>356</v>
      </c>
      <c r="P29" s="88" t="s">
        <v>1622</v>
      </c>
      <c r="Q29" s="88" t="s">
        <v>1699</v>
      </c>
    </row>
    <row r="30" spans="1:17">
      <c r="A30" s="88" t="s">
        <v>209</v>
      </c>
      <c r="B30" s="88" t="s">
        <v>390</v>
      </c>
      <c r="C30" s="88">
        <v>3518</v>
      </c>
      <c r="D30" s="88">
        <v>72.7</v>
      </c>
      <c r="E30" s="88" t="s">
        <v>1847</v>
      </c>
      <c r="F30" s="88">
        <v>19</v>
      </c>
      <c r="G30" s="88" t="s">
        <v>226</v>
      </c>
      <c r="H30" s="88">
        <v>7.51</v>
      </c>
      <c r="I30" s="88">
        <v>11</v>
      </c>
      <c r="J30" s="88" t="s">
        <v>225</v>
      </c>
      <c r="K30" s="88">
        <v>22.8</v>
      </c>
      <c r="L30" s="88">
        <v>253</v>
      </c>
      <c r="M30" s="88" t="s">
        <v>227</v>
      </c>
      <c r="N30" s="88" t="s">
        <v>372</v>
      </c>
      <c r="O30" s="88" t="s">
        <v>382</v>
      </c>
      <c r="P30" s="88" t="s">
        <v>1622</v>
      </c>
      <c r="Q30" s="88" t="s">
        <v>1699</v>
      </c>
    </row>
    <row r="31" spans="1:17">
      <c r="A31" s="88" t="s">
        <v>209</v>
      </c>
      <c r="B31" s="88" t="s">
        <v>390</v>
      </c>
      <c r="C31" s="88">
        <v>4043</v>
      </c>
      <c r="D31" s="88">
        <v>82.7</v>
      </c>
      <c r="E31" s="88" t="s">
        <v>1846</v>
      </c>
      <c r="F31" s="88">
        <v>19</v>
      </c>
      <c r="G31" s="88" t="s">
        <v>223</v>
      </c>
      <c r="H31" s="88">
        <v>5.82</v>
      </c>
      <c r="I31" s="88">
        <v>13</v>
      </c>
      <c r="J31" s="88" t="s">
        <v>222</v>
      </c>
      <c r="K31" s="88">
        <v>2.85</v>
      </c>
      <c r="L31" s="88">
        <v>183</v>
      </c>
      <c r="M31" s="88" t="s">
        <v>224</v>
      </c>
      <c r="N31" s="88" t="s">
        <v>370</v>
      </c>
      <c r="O31" s="88" t="s">
        <v>193</v>
      </c>
      <c r="P31" s="88" t="s">
        <v>1622</v>
      </c>
      <c r="Q31" s="88" t="s">
        <v>1699</v>
      </c>
    </row>
    <row r="32" spans="1:17">
      <c r="A32" s="88" t="s">
        <v>209</v>
      </c>
      <c r="B32" s="88" t="s">
        <v>390</v>
      </c>
      <c r="C32" s="88">
        <v>4600</v>
      </c>
      <c r="D32" s="88">
        <v>92.7</v>
      </c>
      <c r="E32" s="88" t="s">
        <v>1845</v>
      </c>
      <c r="F32" s="88">
        <v>19</v>
      </c>
      <c r="G32" s="88" t="s">
        <v>220</v>
      </c>
      <c r="H32" s="88">
        <v>5.08</v>
      </c>
      <c r="I32" s="88">
        <v>12</v>
      </c>
      <c r="J32" s="88" t="s">
        <v>219</v>
      </c>
      <c r="K32" s="88">
        <v>11.95</v>
      </c>
      <c r="L32" s="88">
        <v>245</v>
      </c>
      <c r="M32" s="88" t="s">
        <v>221</v>
      </c>
      <c r="N32" s="88" t="s">
        <v>368</v>
      </c>
      <c r="O32" s="88" t="s">
        <v>380</v>
      </c>
      <c r="P32" s="88" t="s">
        <v>1622</v>
      </c>
      <c r="Q32" s="88" t="s">
        <v>1699</v>
      </c>
    </row>
    <row r="33" spans="1:17">
      <c r="A33" s="88" t="s">
        <v>209</v>
      </c>
      <c r="B33" s="88" t="s">
        <v>390</v>
      </c>
      <c r="C33" s="88">
        <v>5245</v>
      </c>
      <c r="D33" s="88">
        <v>102.7</v>
      </c>
      <c r="E33" s="88" t="s">
        <v>1844</v>
      </c>
      <c r="F33" s="88">
        <v>19</v>
      </c>
      <c r="G33" s="88" t="s">
        <v>217</v>
      </c>
      <c r="H33" s="88">
        <v>7.41</v>
      </c>
      <c r="I33" s="88">
        <v>13</v>
      </c>
      <c r="J33" s="88" t="s">
        <v>216</v>
      </c>
      <c r="K33" s="88">
        <v>13.05</v>
      </c>
      <c r="L33" s="88">
        <v>269</v>
      </c>
      <c r="M33" s="88" t="s">
        <v>218</v>
      </c>
      <c r="N33" s="88" t="s">
        <v>366</v>
      </c>
      <c r="O33" s="88" t="s">
        <v>172</v>
      </c>
      <c r="P33" s="88" t="s">
        <v>1622</v>
      </c>
      <c r="Q33" s="88" t="s">
        <v>1699</v>
      </c>
    </row>
    <row r="34" spans="1:17">
      <c r="A34" s="88" t="s">
        <v>209</v>
      </c>
      <c r="B34" s="88" t="s">
        <v>390</v>
      </c>
      <c r="C34" s="88">
        <v>5873</v>
      </c>
      <c r="D34" s="88">
        <v>112.7</v>
      </c>
      <c r="E34" s="88" t="s">
        <v>1843</v>
      </c>
      <c r="F34" s="88">
        <v>19</v>
      </c>
      <c r="G34" s="88" t="s">
        <v>214</v>
      </c>
      <c r="H34" s="88">
        <v>6.64</v>
      </c>
      <c r="I34" s="88">
        <v>13</v>
      </c>
      <c r="J34" s="88" t="s">
        <v>213</v>
      </c>
      <c r="K34" s="88">
        <v>7.29</v>
      </c>
      <c r="L34" s="88">
        <v>227</v>
      </c>
      <c r="M34" s="88" t="s">
        <v>215</v>
      </c>
      <c r="N34" s="88" t="s">
        <v>364</v>
      </c>
      <c r="O34" s="88" t="s">
        <v>377</v>
      </c>
      <c r="P34" s="88" t="s">
        <v>1622</v>
      </c>
      <c r="Q34" s="88" t="s">
        <v>1699</v>
      </c>
    </row>
    <row r="35" spans="1:17">
      <c r="A35" s="88" t="s">
        <v>209</v>
      </c>
      <c r="B35" s="88" t="s">
        <v>390</v>
      </c>
      <c r="C35" s="88">
        <v>6543</v>
      </c>
      <c r="D35" s="88">
        <v>122.7</v>
      </c>
      <c r="E35" s="88" t="s">
        <v>1838</v>
      </c>
      <c r="F35" s="88">
        <v>19</v>
      </c>
      <c r="G35" s="88" t="s">
        <v>211</v>
      </c>
      <c r="H35" s="88">
        <v>5.03</v>
      </c>
      <c r="I35" s="88">
        <v>13</v>
      </c>
      <c r="J35" s="88" t="s">
        <v>210</v>
      </c>
      <c r="K35" s="88">
        <v>9.07</v>
      </c>
      <c r="L35" s="88">
        <v>226</v>
      </c>
      <c r="M35" s="88" t="s">
        <v>212</v>
      </c>
      <c r="N35" s="88" t="s">
        <v>362</v>
      </c>
      <c r="O35" s="88" t="s">
        <v>375</v>
      </c>
      <c r="P35" s="88" t="s">
        <v>1622</v>
      </c>
      <c r="Q35" s="88" t="s">
        <v>1699</v>
      </c>
    </row>
    <row r="36" spans="1:17">
      <c r="A36" s="88" t="s">
        <v>209</v>
      </c>
      <c r="B36" s="88" t="s">
        <v>390</v>
      </c>
      <c r="C36" s="88">
        <v>7776</v>
      </c>
      <c r="D36" s="88">
        <v>144.69999999999999</v>
      </c>
      <c r="E36" s="88" t="s">
        <v>1852</v>
      </c>
      <c r="F36" s="88">
        <v>19</v>
      </c>
      <c r="G36" s="88" t="s">
        <v>1082</v>
      </c>
      <c r="H36" s="88">
        <v>2.06</v>
      </c>
      <c r="I36" s="88">
        <v>12</v>
      </c>
      <c r="J36" s="88" t="s">
        <v>915</v>
      </c>
      <c r="K36" s="88">
        <v>60.4</v>
      </c>
      <c r="L36" s="88">
        <v>350</v>
      </c>
      <c r="M36" s="88" t="s">
        <v>421</v>
      </c>
      <c r="N36" s="88" t="s">
        <v>360</v>
      </c>
      <c r="O36" s="88" t="s">
        <v>363</v>
      </c>
      <c r="P36" s="88" t="s">
        <v>1089</v>
      </c>
      <c r="Q36" s="88" t="s">
        <v>1696</v>
      </c>
    </row>
    <row r="37" spans="1:17">
      <c r="A37" s="88" t="s">
        <v>209</v>
      </c>
      <c r="B37" s="88" t="s">
        <v>390</v>
      </c>
      <c r="C37" s="88">
        <v>8243</v>
      </c>
      <c r="D37" s="88">
        <v>154.69999999999999</v>
      </c>
      <c r="E37" s="88" t="s">
        <v>1851</v>
      </c>
      <c r="F37" s="88">
        <v>19</v>
      </c>
      <c r="G37" s="88" t="s">
        <v>1081</v>
      </c>
      <c r="H37" s="88">
        <v>6.91</v>
      </c>
      <c r="I37" s="88">
        <v>12</v>
      </c>
      <c r="J37" s="88" t="s">
        <v>913</v>
      </c>
      <c r="K37" s="88">
        <v>32.799999999999997</v>
      </c>
      <c r="L37" s="88">
        <v>343</v>
      </c>
      <c r="M37" s="88" t="s">
        <v>415</v>
      </c>
      <c r="N37" s="88" t="s">
        <v>358</v>
      </c>
      <c r="O37" s="88" t="s">
        <v>359</v>
      </c>
      <c r="P37" s="88" t="s">
        <v>1089</v>
      </c>
      <c r="Q37" s="88" t="s">
        <v>1696</v>
      </c>
    </row>
    <row r="38" spans="1:17">
      <c r="A38" s="88" t="s">
        <v>209</v>
      </c>
      <c r="B38" s="88" t="s">
        <v>390</v>
      </c>
      <c r="C38" s="88">
        <v>8673</v>
      </c>
      <c r="D38" s="88">
        <v>164.7</v>
      </c>
      <c r="E38" s="88" t="s">
        <v>1850</v>
      </c>
      <c r="F38" s="88">
        <v>19</v>
      </c>
      <c r="G38" s="88" t="s">
        <v>1080</v>
      </c>
      <c r="H38" s="88">
        <v>7.18</v>
      </c>
      <c r="I38" s="88">
        <v>13</v>
      </c>
      <c r="J38" s="88" t="s">
        <v>911</v>
      </c>
      <c r="K38" s="88">
        <v>115</v>
      </c>
      <c r="L38" s="88">
        <v>352</v>
      </c>
      <c r="M38" s="88" t="s">
        <v>412</v>
      </c>
      <c r="N38" s="88" t="s">
        <v>356</v>
      </c>
      <c r="O38" s="88" t="s">
        <v>181</v>
      </c>
      <c r="P38" s="88" t="s">
        <v>1089</v>
      </c>
      <c r="Q38" s="88" t="s">
        <v>1696</v>
      </c>
    </row>
    <row r="39" spans="1:17">
      <c r="A39" s="88" t="s">
        <v>209</v>
      </c>
      <c r="B39" s="88" t="s">
        <v>390</v>
      </c>
      <c r="C39" s="88">
        <v>9197</v>
      </c>
      <c r="D39" s="88">
        <v>176.7</v>
      </c>
      <c r="E39" s="88" t="s">
        <v>1859</v>
      </c>
      <c r="F39" s="88">
        <v>19</v>
      </c>
      <c r="G39" s="88" t="s">
        <v>1079</v>
      </c>
      <c r="H39" s="88">
        <v>5.9</v>
      </c>
      <c r="I39" s="88">
        <v>13</v>
      </c>
      <c r="J39" s="88" t="s">
        <v>912</v>
      </c>
      <c r="K39" s="88">
        <v>104</v>
      </c>
      <c r="L39" s="88">
        <v>345</v>
      </c>
      <c r="M39" s="88" t="s">
        <v>409</v>
      </c>
      <c r="N39" s="88" t="s">
        <v>204</v>
      </c>
      <c r="O39" s="88" t="s">
        <v>357</v>
      </c>
      <c r="P39" s="88" t="s">
        <v>1089</v>
      </c>
      <c r="Q39" s="88" t="s">
        <v>1696</v>
      </c>
    </row>
    <row r="40" spans="1:17">
      <c r="A40" s="88" t="s">
        <v>209</v>
      </c>
      <c r="B40" s="88" t="s">
        <v>390</v>
      </c>
      <c r="C40" s="88">
        <v>9693</v>
      </c>
      <c r="D40" s="88">
        <v>184.7</v>
      </c>
      <c r="E40" s="88" t="s">
        <v>1858</v>
      </c>
      <c r="F40" s="88">
        <v>19</v>
      </c>
      <c r="G40" s="88" t="s">
        <v>1078</v>
      </c>
      <c r="H40" s="88">
        <v>4.4399999999999995</v>
      </c>
      <c r="I40" s="88">
        <v>13</v>
      </c>
      <c r="J40" s="88" t="s">
        <v>910</v>
      </c>
      <c r="K40" s="88">
        <v>62.2</v>
      </c>
      <c r="L40" s="88">
        <v>328</v>
      </c>
      <c r="M40" s="88" t="s">
        <v>406</v>
      </c>
      <c r="N40" s="88" t="s">
        <v>200</v>
      </c>
      <c r="O40" s="88" t="s">
        <v>355</v>
      </c>
      <c r="P40" s="88" t="s">
        <v>1089</v>
      </c>
      <c r="Q40" s="88" t="s">
        <v>1696</v>
      </c>
    </row>
    <row r="41" spans="1:17">
      <c r="A41" s="88" t="s">
        <v>209</v>
      </c>
      <c r="B41" s="88" t="s">
        <v>390</v>
      </c>
      <c r="C41" s="88">
        <v>10641</v>
      </c>
      <c r="D41" s="88">
        <v>194.7</v>
      </c>
      <c r="E41" s="88" t="s">
        <v>1857</v>
      </c>
      <c r="F41" s="88">
        <v>19</v>
      </c>
      <c r="G41" s="88" t="s">
        <v>1077</v>
      </c>
      <c r="H41" s="88">
        <v>1.75</v>
      </c>
      <c r="I41" s="88">
        <v>13</v>
      </c>
      <c r="J41" s="88" t="s">
        <v>909</v>
      </c>
      <c r="K41" s="88">
        <v>56.4</v>
      </c>
      <c r="L41" s="88">
        <v>334</v>
      </c>
      <c r="M41" s="88" t="s">
        <v>403</v>
      </c>
      <c r="N41" s="88" t="s">
        <v>354</v>
      </c>
      <c r="O41" s="88" t="s">
        <v>205</v>
      </c>
      <c r="P41" s="88" t="s">
        <v>1089</v>
      </c>
      <c r="Q41" s="88" t="s">
        <v>1696</v>
      </c>
    </row>
    <row r="42" spans="1:17">
      <c r="A42" s="88" t="s">
        <v>209</v>
      </c>
      <c r="B42" s="88" t="s">
        <v>390</v>
      </c>
      <c r="C42" s="88">
        <v>11105</v>
      </c>
      <c r="D42" s="88">
        <v>199.7</v>
      </c>
      <c r="E42" s="88" t="s">
        <v>1856</v>
      </c>
      <c r="F42" s="88">
        <v>19</v>
      </c>
      <c r="G42" s="88" t="s">
        <v>1076</v>
      </c>
      <c r="H42" s="88">
        <v>5.67</v>
      </c>
      <c r="I42" s="88">
        <v>13</v>
      </c>
      <c r="J42" s="88" t="s">
        <v>907</v>
      </c>
      <c r="K42" s="88">
        <v>67.099999999999994</v>
      </c>
      <c r="L42" s="88">
        <v>334</v>
      </c>
      <c r="M42" s="88" t="s">
        <v>709</v>
      </c>
      <c r="N42" s="88" t="s">
        <v>353</v>
      </c>
      <c r="O42" s="88" t="s">
        <v>208</v>
      </c>
      <c r="P42" s="88" t="s">
        <v>1089</v>
      </c>
      <c r="Q42" s="88" t="s">
        <v>1696</v>
      </c>
    </row>
    <row r="43" spans="1:17">
      <c r="A43" s="88" t="s">
        <v>209</v>
      </c>
      <c r="B43" s="88" t="s">
        <v>390</v>
      </c>
      <c r="C43" s="88">
        <v>11956</v>
      </c>
      <c r="D43" s="88">
        <v>209.7</v>
      </c>
      <c r="E43" s="88" t="s">
        <v>1855</v>
      </c>
      <c r="F43" s="88">
        <v>19</v>
      </c>
      <c r="G43" s="88" t="s">
        <v>1075</v>
      </c>
      <c r="H43" s="88">
        <v>4.0399999999999991</v>
      </c>
      <c r="I43" s="88">
        <v>13</v>
      </c>
      <c r="J43" s="88" t="s">
        <v>906</v>
      </c>
      <c r="K43" s="88">
        <v>49.3</v>
      </c>
      <c r="L43" s="88">
        <v>266</v>
      </c>
      <c r="M43" s="88" t="s">
        <v>705</v>
      </c>
      <c r="N43" s="88" t="s">
        <v>351</v>
      </c>
      <c r="O43" s="88" t="s">
        <v>185</v>
      </c>
      <c r="P43" s="88" t="s">
        <v>1089</v>
      </c>
      <c r="Q43" s="88" t="s">
        <v>1696</v>
      </c>
    </row>
    <row r="44" spans="1:17">
      <c r="A44" s="88" t="s">
        <v>209</v>
      </c>
      <c r="B44" s="88" t="s">
        <v>390</v>
      </c>
      <c r="C44" s="88">
        <v>12699</v>
      </c>
      <c r="D44" s="88">
        <v>219.7</v>
      </c>
      <c r="E44" s="88" t="s">
        <v>1854</v>
      </c>
      <c r="F44" s="88">
        <v>19</v>
      </c>
      <c r="G44" s="88" t="s">
        <v>1074</v>
      </c>
      <c r="H44" s="88">
        <v>1.0950000000000002</v>
      </c>
      <c r="I44" s="88">
        <v>12</v>
      </c>
      <c r="J44" s="88" t="s">
        <v>905</v>
      </c>
      <c r="K44" s="88">
        <v>76.2</v>
      </c>
      <c r="L44" s="88">
        <v>294</v>
      </c>
      <c r="M44" s="88" t="s">
        <v>693</v>
      </c>
      <c r="N44" s="88" t="s">
        <v>349</v>
      </c>
      <c r="O44" s="88" t="s">
        <v>352</v>
      </c>
      <c r="P44" s="88" t="s">
        <v>1089</v>
      </c>
      <c r="Q44" s="88" t="s">
        <v>1696</v>
      </c>
    </row>
    <row r="45" spans="1:17">
      <c r="A45" s="88" t="s">
        <v>209</v>
      </c>
      <c r="B45" s="88" t="s">
        <v>390</v>
      </c>
      <c r="C45" s="88">
        <v>13163</v>
      </c>
      <c r="D45" s="88">
        <v>229.7</v>
      </c>
      <c r="E45" s="88" t="s">
        <v>1853</v>
      </c>
      <c r="F45" s="88">
        <v>19</v>
      </c>
      <c r="G45" s="88" t="s">
        <v>1873</v>
      </c>
      <c r="H45" s="88">
        <v>2.75</v>
      </c>
      <c r="I45" s="88">
        <v>13</v>
      </c>
      <c r="J45" s="88" t="s">
        <v>904</v>
      </c>
      <c r="K45" s="88">
        <v>72.2</v>
      </c>
      <c r="L45" s="88">
        <v>325</v>
      </c>
      <c r="M45" s="88" t="s">
        <v>690</v>
      </c>
      <c r="N45" s="88" t="s">
        <v>347</v>
      </c>
      <c r="O45" s="88" t="s">
        <v>350</v>
      </c>
      <c r="P45" s="88" t="s">
        <v>1089</v>
      </c>
      <c r="Q45" s="88" t="s">
        <v>1696</v>
      </c>
    </row>
    <row r="46" spans="1:17">
      <c r="A46" s="88" t="s">
        <v>209</v>
      </c>
      <c r="B46" s="88" t="s">
        <v>390</v>
      </c>
      <c r="C46" s="88">
        <v>13602</v>
      </c>
      <c r="D46" s="88">
        <v>239.7</v>
      </c>
      <c r="E46" s="88" t="s">
        <v>1849</v>
      </c>
      <c r="F46" s="88">
        <v>19</v>
      </c>
      <c r="G46" s="88" t="s">
        <v>1872</v>
      </c>
      <c r="H46" s="88">
        <v>2.54</v>
      </c>
      <c r="I46" s="88">
        <v>12</v>
      </c>
      <c r="J46" s="88" t="s">
        <v>903</v>
      </c>
      <c r="K46" s="88">
        <v>76.099999999999994</v>
      </c>
      <c r="L46" s="88">
        <v>324</v>
      </c>
      <c r="M46" s="88" t="s">
        <v>686</v>
      </c>
      <c r="N46" s="88" t="s">
        <v>345</v>
      </c>
      <c r="O46" s="88" t="s">
        <v>348</v>
      </c>
      <c r="P46" s="88" t="s">
        <v>1089</v>
      </c>
      <c r="Q46" s="88" t="s">
        <v>1696</v>
      </c>
    </row>
    <row r="47" spans="1:17">
      <c r="A47" s="88" t="s">
        <v>1374</v>
      </c>
      <c r="B47" s="88" t="s">
        <v>390</v>
      </c>
      <c r="C47" s="88">
        <v>1431</v>
      </c>
      <c r="D47" s="88">
        <v>4</v>
      </c>
      <c r="E47" s="88" t="s">
        <v>855</v>
      </c>
      <c r="F47" s="88">
        <v>15</v>
      </c>
      <c r="G47" s="88" t="s">
        <v>459</v>
      </c>
      <c r="H47" s="88">
        <v>18.2</v>
      </c>
      <c r="I47" s="88">
        <v>9</v>
      </c>
      <c r="J47" s="88" t="s">
        <v>458</v>
      </c>
      <c r="K47" s="88">
        <v>49.2</v>
      </c>
      <c r="L47" s="88">
        <v>319</v>
      </c>
      <c r="M47" s="88" t="s">
        <v>460</v>
      </c>
      <c r="N47" s="88" t="s">
        <v>386</v>
      </c>
      <c r="O47" s="88" t="s">
        <v>157</v>
      </c>
      <c r="P47" s="88" t="s">
        <v>1606</v>
      </c>
      <c r="Q47" s="88" t="s">
        <v>1697</v>
      </c>
    </row>
    <row r="48" spans="1:17">
      <c r="A48" s="88" t="s">
        <v>1374</v>
      </c>
      <c r="B48" s="88" t="s">
        <v>390</v>
      </c>
      <c r="C48" s="88">
        <v>2949</v>
      </c>
      <c r="D48" s="88">
        <v>18</v>
      </c>
      <c r="E48" s="88" t="s">
        <v>854</v>
      </c>
      <c r="F48" s="88">
        <v>15</v>
      </c>
      <c r="G48" s="88" t="s">
        <v>456</v>
      </c>
      <c r="H48" s="88">
        <v>25.3</v>
      </c>
      <c r="I48" s="88">
        <v>11</v>
      </c>
      <c r="J48" s="88" t="s">
        <v>455</v>
      </c>
      <c r="K48" s="88">
        <v>36.9</v>
      </c>
      <c r="L48" s="88">
        <v>296</v>
      </c>
      <c r="M48" s="88" t="s">
        <v>457</v>
      </c>
      <c r="N48" s="88" t="s">
        <v>168</v>
      </c>
      <c r="O48" s="88" t="s">
        <v>153</v>
      </c>
      <c r="P48" s="88" t="s">
        <v>1606</v>
      </c>
      <c r="Q48" s="88" t="s">
        <v>1697</v>
      </c>
    </row>
    <row r="49" spans="1:17">
      <c r="A49" s="88" t="s">
        <v>1374</v>
      </c>
      <c r="B49" s="88" t="s">
        <v>390</v>
      </c>
      <c r="C49" s="88">
        <v>5630</v>
      </c>
      <c r="D49" s="88">
        <v>30</v>
      </c>
      <c r="E49" s="88" t="s">
        <v>853</v>
      </c>
      <c r="F49" s="88">
        <v>15</v>
      </c>
      <c r="G49" s="88" t="s">
        <v>453</v>
      </c>
      <c r="H49" s="88">
        <v>19.149999999999999</v>
      </c>
      <c r="I49" s="88">
        <v>11</v>
      </c>
      <c r="J49" s="88" t="s">
        <v>452</v>
      </c>
      <c r="K49" s="88">
        <v>48.7</v>
      </c>
      <c r="L49" s="88">
        <v>287</v>
      </c>
      <c r="M49" s="88" t="s">
        <v>454</v>
      </c>
      <c r="N49" s="88" t="s">
        <v>188</v>
      </c>
      <c r="O49" s="88" t="s">
        <v>385</v>
      </c>
      <c r="P49" s="88" t="s">
        <v>1606</v>
      </c>
      <c r="Q49" s="88" t="s">
        <v>1697</v>
      </c>
    </row>
    <row r="50" spans="1:17">
      <c r="A50" s="88" t="s">
        <v>1374</v>
      </c>
      <c r="B50" s="88" t="s">
        <v>390</v>
      </c>
      <c r="C50" s="88">
        <v>9381</v>
      </c>
      <c r="D50" s="88">
        <v>54</v>
      </c>
      <c r="E50" s="88" t="s">
        <v>852</v>
      </c>
      <c r="F50" s="88">
        <v>15</v>
      </c>
      <c r="G50" s="88" t="s">
        <v>450</v>
      </c>
      <c r="H50" s="88">
        <v>22.2</v>
      </c>
      <c r="I50" s="88">
        <v>10</v>
      </c>
      <c r="J50" s="88" t="s">
        <v>449</v>
      </c>
      <c r="K50" s="88">
        <v>37</v>
      </c>
      <c r="L50" s="88">
        <v>321</v>
      </c>
      <c r="M50" s="88" t="s">
        <v>451</v>
      </c>
      <c r="N50" s="88" t="s">
        <v>192</v>
      </c>
      <c r="O50" s="88" t="s">
        <v>189</v>
      </c>
      <c r="P50" s="88" t="s">
        <v>1606</v>
      </c>
      <c r="Q50" s="88" t="s">
        <v>1697</v>
      </c>
    </row>
    <row r="51" spans="1:17">
      <c r="A51" s="88" t="s">
        <v>1374</v>
      </c>
      <c r="B51" s="88" t="s">
        <v>390</v>
      </c>
      <c r="C51" s="88">
        <v>10251</v>
      </c>
      <c r="D51" s="88">
        <v>66</v>
      </c>
      <c r="E51" s="88" t="s">
        <v>851</v>
      </c>
      <c r="F51" s="88">
        <v>15</v>
      </c>
      <c r="G51" s="88" t="s">
        <v>447</v>
      </c>
      <c r="H51" s="88">
        <v>16.8</v>
      </c>
      <c r="I51" s="88">
        <v>10</v>
      </c>
      <c r="J51" s="88" t="s">
        <v>446</v>
      </c>
      <c r="K51" s="88">
        <v>53.9</v>
      </c>
      <c r="L51" s="88">
        <v>316</v>
      </c>
      <c r="M51" s="88" t="s">
        <v>448</v>
      </c>
      <c r="N51" s="88" t="s">
        <v>190</v>
      </c>
      <c r="O51" s="88" t="s">
        <v>382</v>
      </c>
      <c r="P51" s="88" t="s">
        <v>1606</v>
      </c>
      <c r="Q51" s="88" t="s">
        <v>1697</v>
      </c>
    </row>
    <row r="52" spans="1:17">
      <c r="A52" s="88" t="s">
        <v>1374</v>
      </c>
      <c r="B52" s="88" t="s">
        <v>390</v>
      </c>
      <c r="C52" s="88">
        <v>10878</v>
      </c>
      <c r="D52" s="88">
        <v>74</v>
      </c>
      <c r="E52" s="88" t="s">
        <v>850</v>
      </c>
      <c r="F52" s="88">
        <v>15</v>
      </c>
      <c r="G52" s="88" t="s">
        <v>444</v>
      </c>
      <c r="H52" s="88">
        <v>12.65</v>
      </c>
      <c r="I52" s="88">
        <v>12</v>
      </c>
      <c r="J52" s="88" t="s">
        <v>443</v>
      </c>
      <c r="K52" s="88">
        <v>15.6</v>
      </c>
      <c r="L52" s="88">
        <v>279</v>
      </c>
      <c r="M52" s="88" t="s">
        <v>445</v>
      </c>
      <c r="N52" s="88" t="s">
        <v>381</v>
      </c>
      <c r="O52" s="88" t="s">
        <v>193</v>
      </c>
      <c r="P52" s="88" t="s">
        <v>1606</v>
      </c>
      <c r="Q52" s="88" t="s">
        <v>1697</v>
      </c>
    </row>
    <row r="53" spans="1:17">
      <c r="A53" s="88" t="s">
        <v>1374</v>
      </c>
      <c r="B53" s="88" t="s">
        <v>390</v>
      </c>
      <c r="C53" s="88">
        <v>11654</v>
      </c>
      <c r="D53" s="88">
        <v>84</v>
      </c>
      <c r="E53" s="88" t="s">
        <v>849</v>
      </c>
      <c r="F53" s="88">
        <v>15</v>
      </c>
      <c r="G53" s="88" t="s">
        <v>441</v>
      </c>
      <c r="H53" s="88">
        <v>0</v>
      </c>
      <c r="I53" s="88">
        <v>13</v>
      </c>
      <c r="J53" s="88" t="s">
        <v>440</v>
      </c>
      <c r="K53" s="88">
        <v>7.66</v>
      </c>
      <c r="L53" s="88">
        <v>242</v>
      </c>
      <c r="M53" s="88" t="s">
        <v>442</v>
      </c>
      <c r="N53" s="88" t="s">
        <v>379</v>
      </c>
      <c r="O53" s="88" t="s">
        <v>191</v>
      </c>
      <c r="P53" s="88" t="s">
        <v>1606</v>
      </c>
      <c r="Q53" s="88" t="s">
        <v>1697</v>
      </c>
    </row>
    <row r="54" spans="1:17">
      <c r="A54" s="88" t="s">
        <v>1374</v>
      </c>
      <c r="B54" s="88" t="s">
        <v>390</v>
      </c>
      <c r="C54" s="88">
        <v>12402</v>
      </c>
      <c r="D54" s="88">
        <v>94</v>
      </c>
      <c r="E54" s="88" t="s">
        <v>848</v>
      </c>
      <c r="F54" s="88">
        <v>15</v>
      </c>
      <c r="G54" s="88" t="s">
        <v>438</v>
      </c>
      <c r="H54" s="88">
        <v>6.98</v>
      </c>
      <c r="I54" s="88">
        <v>12</v>
      </c>
      <c r="J54" s="88" t="s">
        <v>437</v>
      </c>
      <c r="K54" s="88">
        <v>20.7</v>
      </c>
      <c r="L54" s="88">
        <v>297</v>
      </c>
      <c r="M54" s="88" t="s">
        <v>439</v>
      </c>
      <c r="N54" s="88" t="s">
        <v>378</v>
      </c>
      <c r="O54" s="88" t="s">
        <v>380</v>
      </c>
      <c r="P54" s="88" t="s">
        <v>1606</v>
      </c>
      <c r="Q54" s="88" t="s">
        <v>1697</v>
      </c>
    </row>
    <row r="55" spans="1:17">
      <c r="A55" s="88" t="s">
        <v>1374</v>
      </c>
      <c r="B55" s="88" t="s">
        <v>390</v>
      </c>
      <c r="C55" s="88">
        <v>13391</v>
      </c>
      <c r="D55" s="88">
        <v>108</v>
      </c>
      <c r="E55" s="88" t="s">
        <v>847</v>
      </c>
      <c r="F55" s="88">
        <v>15</v>
      </c>
      <c r="G55" s="88" t="s">
        <v>435</v>
      </c>
      <c r="H55" s="88">
        <v>4.01</v>
      </c>
      <c r="I55" s="88">
        <v>12</v>
      </c>
      <c r="J55" s="88" t="s">
        <v>434</v>
      </c>
      <c r="K55" s="88">
        <v>29.7</v>
      </c>
      <c r="L55" s="88">
        <v>334</v>
      </c>
      <c r="M55" s="88" t="s">
        <v>436</v>
      </c>
      <c r="N55" s="88" t="s">
        <v>374</v>
      </c>
      <c r="O55" s="88" t="s">
        <v>377</v>
      </c>
      <c r="P55" s="88" t="s">
        <v>1606</v>
      </c>
      <c r="Q55" s="88" t="s">
        <v>1697</v>
      </c>
    </row>
    <row r="56" spans="1:17">
      <c r="A56" s="88" t="s">
        <v>1374</v>
      </c>
      <c r="B56" s="88" t="s">
        <v>390</v>
      </c>
      <c r="C56" s="88">
        <v>14278</v>
      </c>
      <c r="D56" s="88">
        <v>120</v>
      </c>
      <c r="E56" s="88" t="s">
        <v>846</v>
      </c>
      <c r="F56" s="88">
        <v>15</v>
      </c>
      <c r="G56" s="88" t="s">
        <v>432</v>
      </c>
      <c r="H56" s="88">
        <v>11.9</v>
      </c>
      <c r="I56" s="88">
        <v>13</v>
      </c>
      <c r="J56" s="88" t="s">
        <v>431</v>
      </c>
      <c r="K56" s="88">
        <v>9.94</v>
      </c>
      <c r="L56" s="88">
        <v>313</v>
      </c>
      <c r="M56" s="88" t="s">
        <v>433</v>
      </c>
      <c r="N56" s="88" t="s">
        <v>372</v>
      </c>
      <c r="O56" s="88" t="s">
        <v>375</v>
      </c>
      <c r="P56" s="88" t="s">
        <v>1606</v>
      </c>
      <c r="Q56" s="88" t="s">
        <v>1697</v>
      </c>
    </row>
    <row r="57" spans="1:17">
      <c r="A57" s="88" t="s">
        <v>1374</v>
      </c>
      <c r="B57" s="88" t="s">
        <v>390</v>
      </c>
      <c r="C57" s="88">
        <v>15195</v>
      </c>
      <c r="D57" s="88">
        <v>132</v>
      </c>
      <c r="E57" s="88" t="s">
        <v>845</v>
      </c>
      <c r="F57" s="88">
        <v>15</v>
      </c>
      <c r="G57" s="88" t="s">
        <v>429</v>
      </c>
      <c r="H57" s="88">
        <v>3.82</v>
      </c>
      <c r="I57" s="88">
        <v>13</v>
      </c>
      <c r="J57" s="88" t="s">
        <v>428</v>
      </c>
      <c r="K57" s="88">
        <v>6.11</v>
      </c>
      <c r="L57" s="88">
        <v>301</v>
      </c>
      <c r="M57" s="88" t="s">
        <v>430</v>
      </c>
      <c r="N57" s="88" t="s">
        <v>370</v>
      </c>
      <c r="O57" s="88" t="s">
        <v>373</v>
      </c>
      <c r="P57" s="88" t="s">
        <v>1606</v>
      </c>
      <c r="Q57" s="88" t="s">
        <v>1697</v>
      </c>
    </row>
    <row r="58" spans="1:17">
      <c r="A58" s="88" t="s">
        <v>1374</v>
      </c>
      <c r="B58" s="88" t="s">
        <v>390</v>
      </c>
      <c r="C58" s="88">
        <v>16100</v>
      </c>
      <c r="D58" s="88">
        <v>144</v>
      </c>
      <c r="E58" s="88" t="s">
        <v>844</v>
      </c>
      <c r="F58" s="88">
        <v>15</v>
      </c>
      <c r="G58" s="88" t="s">
        <v>426</v>
      </c>
      <c r="H58" s="88">
        <v>5.52</v>
      </c>
      <c r="I58" s="88">
        <v>13</v>
      </c>
      <c r="J58" s="88" t="s">
        <v>425</v>
      </c>
      <c r="K58" s="88">
        <v>16</v>
      </c>
      <c r="L58" s="88">
        <v>353</v>
      </c>
      <c r="M58" s="88" t="s">
        <v>427</v>
      </c>
      <c r="N58" s="88" t="s">
        <v>196</v>
      </c>
      <c r="O58" s="88" t="s">
        <v>371</v>
      </c>
      <c r="P58" s="88" t="s">
        <v>1606</v>
      </c>
      <c r="Q58" s="88" t="s">
        <v>1697</v>
      </c>
    </row>
    <row r="59" spans="1:17">
      <c r="A59" s="88" t="s">
        <v>1374</v>
      </c>
      <c r="B59" s="88" t="s">
        <v>390</v>
      </c>
      <c r="C59" s="88">
        <v>17012</v>
      </c>
      <c r="D59" s="88">
        <v>154</v>
      </c>
      <c r="E59" s="88" t="s">
        <v>843</v>
      </c>
      <c r="F59" s="88">
        <v>15</v>
      </c>
      <c r="G59" s="88" t="s">
        <v>423</v>
      </c>
      <c r="H59" s="88">
        <v>8.1199999999999992</v>
      </c>
      <c r="I59" s="88">
        <v>13</v>
      </c>
      <c r="J59" s="88" t="s">
        <v>422</v>
      </c>
      <c r="K59" s="88">
        <v>56.4</v>
      </c>
      <c r="L59" s="88">
        <v>345</v>
      </c>
      <c r="M59" s="88" t="s">
        <v>424</v>
      </c>
      <c r="N59" s="88" t="s">
        <v>362</v>
      </c>
      <c r="O59" s="88" t="s">
        <v>365</v>
      </c>
      <c r="P59" s="88" t="s">
        <v>1606</v>
      </c>
      <c r="Q59" s="88" t="s">
        <v>1697</v>
      </c>
    </row>
    <row r="60" spans="1:17">
      <c r="A60" s="88" t="s">
        <v>1374</v>
      </c>
      <c r="B60" s="88" t="s">
        <v>390</v>
      </c>
      <c r="C60" s="88">
        <v>18012</v>
      </c>
      <c r="D60" s="88">
        <v>164</v>
      </c>
      <c r="E60" s="88" t="s">
        <v>842</v>
      </c>
      <c r="F60" s="88">
        <v>15</v>
      </c>
      <c r="G60" s="88" t="s">
        <v>420</v>
      </c>
      <c r="H60" s="88">
        <v>3.94</v>
      </c>
      <c r="I60" s="88">
        <v>13</v>
      </c>
      <c r="J60" s="88" t="s">
        <v>419</v>
      </c>
      <c r="K60" s="88">
        <v>84.1</v>
      </c>
      <c r="L60" s="88">
        <v>364</v>
      </c>
      <c r="M60" s="88" t="s">
        <v>421</v>
      </c>
      <c r="N60" s="88" t="s">
        <v>360</v>
      </c>
      <c r="O60" s="88" t="s">
        <v>363</v>
      </c>
      <c r="P60" s="88" t="s">
        <v>1606</v>
      </c>
      <c r="Q60" s="88" t="s">
        <v>1697</v>
      </c>
    </row>
    <row r="61" spans="1:17">
      <c r="A61" s="88" t="s">
        <v>1374</v>
      </c>
      <c r="B61" s="88" t="s">
        <v>390</v>
      </c>
      <c r="C61" s="88">
        <v>19419</v>
      </c>
      <c r="D61" s="88">
        <v>178</v>
      </c>
      <c r="E61" s="88" t="s">
        <v>841</v>
      </c>
      <c r="F61" s="88">
        <v>15</v>
      </c>
      <c r="G61" s="88" t="s">
        <v>417</v>
      </c>
      <c r="H61" s="88">
        <v>7.08</v>
      </c>
      <c r="I61" s="88">
        <v>13</v>
      </c>
      <c r="J61" s="88" t="s">
        <v>416</v>
      </c>
      <c r="K61" s="88">
        <v>45.6</v>
      </c>
      <c r="L61" s="88">
        <v>372</v>
      </c>
      <c r="M61" s="88" t="s">
        <v>418</v>
      </c>
      <c r="N61" s="88" t="s">
        <v>180</v>
      </c>
      <c r="O61" s="88" t="s">
        <v>361</v>
      </c>
      <c r="P61" s="88" t="s">
        <v>1606</v>
      </c>
      <c r="Q61" s="88" t="s">
        <v>1697</v>
      </c>
    </row>
    <row r="62" spans="1:17">
      <c r="A62" s="88" t="s">
        <v>1374</v>
      </c>
      <c r="B62" s="88" t="s">
        <v>390</v>
      </c>
      <c r="C62" s="88">
        <v>20599</v>
      </c>
      <c r="D62" s="88">
        <v>190</v>
      </c>
      <c r="E62" s="88" t="s">
        <v>840</v>
      </c>
      <c r="F62" s="88">
        <v>15</v>
      </c>
      <c r="G62" s="88" t="s">
        <v>414</v>
      </c>
      <c r="H62" s="88">
        <v>5.63</v>
      </c>
      <c r="I62" s="88">
        <v>13</v>
      </c>
      <c r="J62" s="88" t="s">
        <v>413</v>
      </c>
      <c r="K62" s="88">
        <v>65.5</v>
      </c>
      <c r="L62" s="88">
        <v>365</v>
      </c>
      <c r="M62" s="88" t="s">
        <v>415</v>
      </c>
      <c r="N62" s="88" t="s">
        <v>358</v>
      </c>
      <c r="O62" s="88" t="s">
        <v>359</v>
      </c>
      <c r="P62" s="88" t="s">
        <v>1606</v>
      </c>
      <c r="Q62" s="88" t="s">
        <v>1697</v>
      </c>
    </row>
    <row r="63" spans="1:17">
      <c r="A63" s="88" t="s">
        <v>1374</v>
      </c>
      <c r="B63" s="88" t="s">
        <v>390</v>
      </c>
      <c r="C63" s="88">
        <v>22882</v>
      </c>
      <c r="D63" s="88">
        <v>214</v>
      </c>
      <c r="E63" s="88" t="s">
        <v>839</v>
      </c>
      <c r="F63" s="88">
        <v>15</v>
      </c>
      <c r="G63" s="88" t="s">
        <v>411</v>
      </c>
      <c r="H63" s="88">
        <v>3.17</v>
      </c>
      <c r="I63" s="88">
        <v>13</v>
      </c>
      <c r="J63" s="88" t="s">
        <v>410</v>
      </c>
      <c r="K63" s="88">
        <v>80.2</v>
      </c>
      <c r="L63" s="88">
        <v>334</v>
      </c>
      <c r="M63" s="88" t="s">
        <v>412</v>
      </c>
      <c r="N63" s="88" t="s">
        <v>356</v>
      </c>
      <c r="O63" s="88" t="s">
        <v>181</v>
      </c>
      <c r="P63" s="88" t="s">
        <v>1606</v>
      </c>
      <c r="Q63" s="88" t="s">
        <v>1697</v>
      </c>
    </row>
    <row r="64" spans="1:17">
      <c r="A64" s="88" t="s">
        <v>1374</v>
      </c>
      <c r="B64" s="88" t="s">
        <v>390</v>
      </c>
      <c r="C64" s="88">
        <v>24294</v>
      </c>
      <c r="D64" s="88">
        <v>228</v>
      </c>
      <c r="E64" s="88" t="s">
        <v>838</v>
      </c>
      <c r="F64" s="88">
        <v>15</v>
      </c>
      <c r="G64" s="88" t="s">
        <v>408</v>
      </c>
      <c r="H64" s="88">
        <v>2.16</v>
      </c>
      <c r="I64" s="88">
        <v>13</v>
      </c>
      <c r="J64" s="88" t="s">
        <v>407</v>
      </c>
      <c r="K64" s="88">
        <v>58</v>
      </c>
      <c r="L64" s="88">
        <v>315</v>
      </c>
      <c r="M64" s="88" t="s">
        <v>409</v>
      </c>
      <c r="N64" s="88" t="s">
        <v>204</v>
      </c>
      <c r="O64" s="88" t="s">
        <v>357</v>
      </c>
      <c r="P64" s="88" t="s">
        <v>1606</v>
      </c>
      <c r="Q64" s="88" t="s">
        <v>1697</v>
      </c>
    </row>
    <row r="65" spans="1:17">
      <c r="A65" s="88" t="s">
        <v>1374</v>
      </c>
      <c r="B65" s="88" t="s">
        <v>390</v>
      </c>
      <c r="C65" s="88">
        <v>25510</v>
      </c>
      <c r="D65" s="88">
        <v>240</v>
      </c>
      <c r="E65" s="88" t="s">
        <v>837</v>
      </c>
      <c r="F65" s="88">
        <v>15</v>
      </c>
      <c r="G65" s="88" t="s">
        <v>405</v>
      </c>
      <c r="H65" s="88">
        <v>3.57</v>
      </c>
      <c r="I65" s="88">
        <v>13</v>
      </c>
      <c r="J65" s="88" t="s">
        <v>404</v>
      </c>
      <c r="K65" s="88">
        <v>46.5</v>
      </c>
      <c r="L65" s="88">
        <v>335</v>
      </c>
      <c r="M65" s="88" t="s">
        <v>406</v>
      </c>
      <c r="N65" s="88" t="s">
        <v>200</v>
      </c>
      <c r="O65" s="88" t="s">
        <v>355</v>
      </c>
      <c r="P65" s="88" t="s">
        <v>1606</v>
      </c>
      <c r="Q65" s="88" t="s">
        <v>1697</v>
      </c>
    </row>
    <row r="66" spans="1:17">
      <c r="A66" s="88" t="s">
        <v>1374</v>
      </c>
      <c r="B66" s="88" t="s">
        <v>390</v>
      </c>
      <c r="C66" s="88">
        <v>27377</v>
      </c>
      <c r="D66" s="88">
        <v>264</v>
      </c>
      <c r="E66" s="88" t="s">
        <v>836</v>
      </c>
      <c r="F66" s="88">
        <v>15</v>
      </c>
      <c r="G66" s="88" t="s">
        <v>402</v>
      </c>
      <c r="H66" s="88">
        <v>3.27</v>
      </c>
      <c r="I66" s="88">
        <v>13</v>
      </c>
      <c r="J66" s="88" t="s">
        <v>401</v>
      </c>
      <c r="K66" s="88">
        <v>14.8</v>
      </c>
      <c r="L66" s="88">
        <v>345</v>
      </c>
      <c r="M66" s="88" t="s">
        <v>403</v>
      </c>
      <c r="N66" s="88" t="s">
        <v>354</v>
      </c>
      <c r="O66" s="88" t="s">
        <v>205</v>
      </c>
      <c r="P66" s="88" t="s">
        <v>1606</v>
      </c>
      <c r="Q66" s="88" t="s">
        <v>1697</v>
      </c>
    </row>
    <row r="67" spans="1:17">
      <c r="A67" s="88" t="s">
        <v>1374</v>
      </c>
      <c r="B67" s="88" t="s">
        <v>390</v>
      </c>
      <c r="C67" s="88">
        <v>28225</v>
      </c>
      <c r="D67" s="88">
        <v>278</v>
      </c>
      <c r="E67" s="88" t="s">
        <v>835</v>
      </c>
      <c r="F67" s="88">
        <v>15</v>
      </c>
      <c r="G67" s="88" t="s">
        <v>400</v>
      </c>
      <c r="H67" s="88">
        <v>2.93</v>
      </c>
      <c r="I67" s="88">
        <v>13</v>
      </c>
      <c r="J67" s="88" t="s">
        <v>399</v>
      </c>
      <c r="K67" s="88">
        <v>34.200000000000003</v>
      </c>
      <c r="L67" s="88">
        <v>329</v>
      </c>
      <c r="M67" s="88" t="s">
        <v>5</v>
      </c>
      <c r="N67" s="88" t="s">
        <v>345</v>
      </c>
      <c r="O67" s="88" t="s">
        <v>346</v>
      </c>
      <c r="P67" s="88" t="s">
        <v>1606</v>
      </c>
      <c r="Q67" s="88" t="s">
        <v>1697</v>
      </c>
    </row>
    <row r="68" spans="1:17">
      <c r="A68" s="88" t="s">
        <v>1374</v>
      </c>
      <c r="B68" s="88" t="s">
        <v>390</v>
      </c>
      <c r="C68" s="88">
        <v>29075</v>
      </c>
      <c r="D68" s="88">
        <v>292</v>
      </c>
      <c r="E68" s="88" t="s">
        <v>834</v>
      </c>
      <c r="F68" s="88">
        <v>15</v>
      </c>
      <c r="G68" s="88" t="s">
        <v>398</v>
      </c>
      <c r="H68" s="88">
        <v>3.5350000000000001</v>
      </c>
      <c r="I68" s="88">
        <v>13</v>
      </c>
      <c r="J68" s="88" t="s">
        <v>397</v>
      </c>
      <c r="K68" s="88">
        <v>24.7</v>
      </c>
      <c r="L68" s="88">
        <v>292</v>
      </c>
      <c r="M68" s="88" t="s">
        <v>21</v>
      </c>
      <c r="N68" s="88" t="s">
        <v>184</v>
      </c>
      <c r="O68" s="88" t="s">
        <v>208</v>
      </c>
      <c r="P68" s="88" t="s">
        <v>1606</v>
      </c>
      <c r="Q68" s="88" t="s">
        <v>1697</v>
      </c>
    </row>
    <row r="69" spans="1:17">
      <c r="A69" s="88" t="s">
        <v>1374</v>
      </c>
      <c r="B69" s="88" t="s">
        <v>390</v>
      </c>
      <c r="C69" s="88">
        <v>29781</v>
      </c>
      <c r="D69" s="88">
        <v>304</v>
      </c>
      <c r="E69" s="88" t="s">
        <v>833</v>
      </c>
      <c r="F69" s="88">
        <v>15</v>
      </c>
      <c r="G69" s="88" t="s">
        <v>396</v>
      </c>
      <c r="H69" s="88">
        <v>2.7050000000000001</v>
      </c>
      <c r="I69" s="88">
        <v>13</v>
      </c>
      <c r="J69" s="88" t="s">
        <v>395</v>
      </c>
      <c r="K69" s="88">
        <v>18.850000000000001</v>
      </c>
      <c r="L69" s="88">
        <v>310</v>
      </c>
      <c r="M69" s="88" t="s">
        <v>17</v>
      </c>
      <c r="N69" s="88" t="s">
        <v>353</v>
      </c>
      <c r="O69" s="88" t="s">
        <v>185</v>
      </c>
      <c r="P69" s="88" t="s">
        <v>1606</v>
      </c>
      <c r="Q69" s="88" t="s">
        <v>1697</v>
      </c>
    </row>
    <row r="70" spans="1:17">
      <c r="A70" s="88" t="s">
        <v>1374</v>
      </c>
      <c r="B70" s="88" t="s">
        <v>390</v>
      </c>
      <c r="C70" s="88">
        <v>31306</v>
      </c>
      <c r="D70" s="88">
        <v>330</v>
      </c>
      <c r="E70" s="88" t="s">
        <v>832</v>
      </c>
      <c r="F70" s="88">
        <v>15</v>
      </c>
      <c r="G70" s="88" t="s">
        <v>394</v>
      </c>
      <c r="H70" s="88">
        <v>5.15</v>
      </c>
      <c r="I70" s="88">
        <v>12</v>
      </c>
      <c r="J70" s="88" t="s">
        <v>393</v>
      </c>
      <c r="K70" s="88">
        <v>25.5</v>
      </c>
      <c r="L70" s="88">
        <v>301</v>
      </c>
      <c r="M70" s="88" t="s">
        <v>14</v>
      </c>
      <c r="N70" s="88" t="s">
        <v>351</v>
      </c>
      <c r="O70" s="88" t="s">
        <v>352</v>
      </c>
      <c r="P70" s="88" t="s">
        <v>1606</v>
      </c>
      <c r="Q70" s="88" t="s">
        <v>1697</v>
      </c>
    </row>
    <row r="71" spans="1:17">
      <c r="A71" s="88" t="s">
        <v>1374</v>
      </c>
      <c r="B71" s="88" t="s">
        <v>390</v>
      </c>
      <c r="C71" s="88">
        <v>32824</v>
      </c>
      <c r="D71" s="88">
        <v>354</v>
      </c>
      <c r="E71" s="88" t="s">
        <v>831</v>
      </c>
      <c r="F71" s="88">
        <v>15</v>
      </c>
      <c r="G71" s="88" t="s">
        <v>392</v>
      </c>
      <c r="H71" s="88">
        <v>4.12</v>
      </c>
      <c r="I71" s="88">
        <v>12</v>
      </c>
      <c r="J71" s="88" t="s">
        <v>391</v>
      </c>
      <c r="K71" s="88">
        <v>37.5</v>
      </c>
      <c r="L71" s="88">
        <v>276</v>
      </c>
      <c r="M71" s="88" t="s">
        <v>11</v>
      </c>
      <c r="N71" s="88" t="s">
        <v>349</v>
      </c>
      <c r="O71" s="88" t="s">
        <v>350</v>
      </c>
      <c r="P71" s="88" t="s">
        <v>1606</v>
      </c>
      <c r="Q71" s="88" t="s">
        <v>1697</v>
      </c>
    </row>
    <row r="72" spans="1:17">
      <c r="A72" s="88" t="s">
        <v>1374</v>
      </c>
      <c r="B72" s="88" t="s">
        <v>390</v>
      </c>
      <c r="C72" s="88">
        <v>33716</v>
      </c>
      <c r="D72" s="88">
        <v>368</v>
      </c>
      <c r="E72" s="88" t="s">
        <v>830</v>
      </c>
      <c r="F72" s="88">
        <v>15</v>
      </c>
      <c r="G72" s="88" t="s">
        <v>389</v>
      </c>
      <c r="H72" s="88">
        <v>4.0350000000000001</v>
      </c>
      <c r="I72" s="88">
        <v>13</v>
      </c>
      <c r="J72" s="88" t="s">
        <v>388</v>
      </c>
      <c r="K72" s="88">
        <v>50.5</v>
      </c>
      <c r="L72" s="88">
        <v>303</v>
      </c>
      <c r="M72" s="88" t="s">
        <v>8</v>
      </c>
      <c r="N72" s="88" t="s">
        <v>347</v>
      </c>
      <c r="O72" s="88" t="s">
        <v>348</v>
      </c>
      <c r="P72" s="88" t="s">
        <v>1606</v>
      </c>
      <c r="Q72" s="88" t="s">
        <v>1697</v>
      </c>
    </row>
    <row r="73" spans="1:17">
      <c r="A73" s="88" t="s">
        <v>1367</v>
      </c>
      <c r="B73" s="88" t="s">
        <v>390</v>
      </c>
      <c r="C73" s="88">
        <v>1000</v>
      </c>
      <c r="D73" s="88" t="s">
        <v>1056</v>
      </c>
      <c r="E73" s="88" t="s">
        <v>1904</v>
      </c>
      <c r="F73" s="88">
        <v>17</v>
      </c>
      <c r="G73" s="88" t="s">
        <v>895</v>
      </c>
      <c r="H73" s="88">
        <v>18.600000000000001</v>
      </c>
      <c r="I73" s="88">
        <v>13</v>
      </c>
      <c r="J73" s="88" t="s">
        <v>811</v>
      </c>
      <c r="K73" s="88">
        <v>84.35</v>
      </c>
      <c r="L73" s="88">
        <v>362</v>
      </c>
      <c r="M73" s="88" t="s">
        <v>1057</v>
      </c>
      <c r="N73" s="88" t="s">
        <v>192</v>
      </c>
      <c r="O73" s="88" t="s">
        <v>208</v>
      </c>
      <c r="P73" s="88" t="s">
        <v>1089</v>
      </c>
      <c r="Q73" s="88" t="s">
        <v>1696</v>
      </c>
    </row>
    <row r="74" spans="1:17">
      <c r="A74" s="88" t="s">
        <v>1367</v>
      </c>
      <c r="B74" s="88" t="s">
        <v>390</v>
      </c>
      <c r="C74" s="88">
        <v>4000</v>
      </c>
      <c r="D74" s="88" t="s">
        <v>896</v>
      </c>
      <c r="E74" s="88" t="s">
        <v>1905</v>
      </c>
      <c r="F74" s="88">
        <v>17</v>
      </c>
      <c r="G74" s="88" t="s">
        <v>897</v>
      </c>
      <c r="H74" s="88">
        <v>12.1</v>
      </c>
      <c r="I74" s="88">
        <v>13</v>
      </c>
      <c r="J74" s="88" t="s">
        <v>812</v>
      </c>
      <c r="K74" s="88">
        <v>113.5</v>
      </c>
      <c r="L74" s="88">
        <v>297</v>
      </c>
      <c r="M74" s="88" t="s">
        <v>1058</v>
      </c>
      <c r="N74" s="88" t="s">
        <v>383</v>
      </c>
      <c r="O74" s="88" t="s">
        <v>201</v>
      </c>
      <c r="P74" s="88" t="s">
        <v>1089</v>
      </c>
      <c r="Q74" s="88" t="s">
        <v>1696</v>
      </c>
    </row>
    <row r="75" spans="1:17">
      <c r="A75" s="88" t="s">
        <v>1367</v>
      </c>
      <c r="B75" s="88" t="s">
        <v>390</v>
      </c>
      <c r="C75" s="88">
        <v>9000</v>
      </c>
      <c r="D75" s="88" t="s">
        <v>898</v>
      </c>
      <c r="E75" s="88" t="s">
        <v>1906</v>
      </c>
      <c r="F75" s="88">
        <v>17</v>
      </c>
      <c r="G75" s="88" t="s">
        <v>899</v>
      </c>
      <c r="H75" s="88">
        <v>4.585</v>
      </c>
      <c r="I75" s="88">
        <v>12</v>
      </c>
      <c r="J75" s="88" t="s">
        <v>813</v>
      </c>
      <c r="K75" s="88">
        <v>109.5</v>
      </c>
      <c r="L75" s="88">
        <v>279</v>
      </c>
      <c r="M75" s="88" t="s">
        <v>1059</v>
      </c>
      <c r="N75" s="88" t="s">
        <v>188</v>
      </c>
      <c r="O75" s="88" t="s">
        <v>205</v>
      </c>
      <c r="P75" s="88" t="s">
        <v>1089</v>
      </c>
      <c r="Q75" s="88" t="s">
        <v>1696</v>
      </c>
    </row>
    <row r="76" spans="1:17">
      <c r="A76" s="88" t="s">
        <v>1367</v>
      </c>
      <c r="B76" s="88" t="s">
        <v>390</v>
      </c>
      <c r="C76" s="88">
        <v>13000</v>
      </c>
      <c r="D76" s="88">
        <v>124</v>
      </c>
      <c r="E76" s="88" t="s">
        <v>1907</v>
      </c>
      <c r="F76" s="88">
        <v>17</v>
      </c>
      <c r="G76" s="88" t="s">
        <v>900</v>
      </c>
      <c r="H76" s="88">
        <v>5.8550000000000004</v>
      </c>
      <c r="I76" s="88">
        <v>13</v>
      </c>
      <c r="J76" s="88" t="s">
        <v>814</v>
      </c>
      <c r="K76" s="88">
        <v>89.949999999999989</v>
      </c>
      <c r="L76" s="88">
        <v>258</v>
      </c>
      <c r="M76" s="88" t="s">
        <v>1060</v>
      </c>
      <c r="N76" s="88" t="s">
        <v>384</v>
      </c>
      <c r="O76" s="88" t="s">
        <v>355</v>
      </c>
      <c r="P76" s="88" t="s">
        <v>1089</v>
      </c>
      <c r="Q76" s="88" t="s">
        <v>1696</v>
      </c>
    </row>
    <row r="77" spans="1:17">
      <c r="A77" s="88" t="s">
        <v>1367</v>
      </c>
      <c r="B77" s="88" t="s">
        <v>390</v>
      </c>
      <c r="C77" s="88">
        <v>44000</v>
      </c>
      <c r="D77" s="88">
        <v>470</v>
      </c>
      <c r="E77" s="88" t="s">
        <v>1908</v>
      </c>
      <c r="F77" s="88">
        <v>17</v>
      </c>
      <c r="G77" s="88" t="s">
        <v>901</v>
      </c>
      <c r="H77" s="88">
        <v>2.1</v>
      </c>
      <c r="I77" s="88">
        <v>13</v>
      </c>
      <c r="J77" s="88" t="s">
        <v>815</v>
      </c>
      <c r="K77" s="88">
        <v>88.15</v>
      </c>
      <c r="L77" s="88">
        <v>315</v>
      </c>
      <c r="M77" s="88" t="s">
        <v>1061</v>
      </c>
      <c r="N77" s="88" t="s">
        <v>386</v>
      </c>
      <c r="O77" s="88" t="s">
        <v>357</v>
      </c>
      <c r="P77" s="88" t="s">
        <v>1089</v>
      </c>
      <c r="Q77" s="88" t="s">
        <v>1696</v>
      </c>
    </row>
    <row r="78" spans="1:17">
      <c r="A78" s="2" t="s">
        <v>1992</v>
      </c>
      <c r="B78" s="85" t="s">
        <v>390</v>
      </c>
      <c r="C78" s="85">
        <v>4500</v>
      </c>
      <c r="D78" s="85" t="s">
        <v>2831</v>
      </c>
      <c r="E78" s="85" t="s">
        <v>62</v>
      </c>
      <c r="F78" s="82">
        <v>9</v>
      </c>
      <c r="G78" s="85" t="s">
        <v>1860</v>
      </c>
      <c r="H78" s="85">
        <v>17.7</v>
      </c>
      <c r="I78" s="85">
        <v>12</v>
      </c>
      <c r="J78" s="95" t="s">
        <v>953</v>
      </c>
      <c r="K78" s="85">
        <v>65.5</v>
      </c>
      <c r="L78" s="85" t="s">
        <v>335</v>
      </c>
      <c r="M78" s="85" t="s">
        <v>63</v>
      </c>
      <c r="N78" s="85" t="s">
        <v>362</v>
      </c>
      <c r="O78" s="85" t="s">
        <v>181</v>
      </c>
      <c r="P78" s="82" t="s">
        <v>1617</v>
      </c>
      <c r="Q78" s="85" t="s">
        <v>1699</v>
      </c>
    </row>
    <row r="79" spans="1:17">
      <c r="A79" s="2" t="s">
        <v>1992</v>
      </c>
      <c r="B79" s="85" t="s">
        <v>390</v>
      </c>
      <c r="C79" s="85">
        <v>5600</v>
      </c>
      <c r="D79" s="85" t="s">
        <v>2832</v>
      </c>
      <c r="E79" s="85" t="s">
        <v>64</v>
      </c>
      <c r="F79" s="82">
        <v>9</v>
      </c>
      <c r="G79" s="85" t="s">
        <v>1861</v>
      </c>
      <c r="H79" s="85">
        <v>17.3</v>
      </c>
      <c r="I79" s="85">
        <v>12</v>
      </c>
      <c r="J79" s="95" t="s">
        <v>955</v>
      </c>
      <c r="K79" s="85">
        <v>38.799999999999997</v>
      </c>
      <c r="L79" s="85" t="s">
        <v>336</v>
      </c>
      <c r="M79" s="85" t="s">
        <v>65</v>
      </c>
      <c r="N79" s="85" t="s">
        <v>364</v>
      </c>
      <c r="O79" s="85" t="s">
        <v>359</v>
      </c>
      <c r="P79" s="82" t="s">
        <v>1617</v>
      </c>
      <c r="Q79" s="85" t="s">
        <v>1699</v>
      </c>
    </row>
    <row r="80" spans="1:17">
      <c r="A80" s="2" t="s">
        <v>1992</v>
      </c>
      <c r="B80" s="85" t="s">
        <v>390</v>
      </c>
      <c r="C80" s="85">
        <v>8000</v>
      </c>
      <c r="D80" s="85" t="s">
        <v>2833</v>
      </c>
      <c r="E80" s="85" t="s">
        <v>66</v>
      </c>
      <c r="F80" s="82">
        <v>9</v>
      </c>
      <c r="G80" s="85" t="s">
        <v>1862</v>
      </c>
      <c r="H80" s="85">
        <v>25.5</v>
      </c>
      <c r="I80" s="85">
        <v>13</v>
      </c>
      <c r="J80" s="95" t="s">
        <v>956</v>
      </c>
      <c r="K80" s="85">
        <v>76.2</v>
      </c>
      <c r="L80" s="85" t="s">
        <v>337</v>
      </c>
      <c r="M80" s="85" t="s">
        <v>67</v>
      </c>
      <c r="N80" s="85" t="s">
        <v>366</v>
      </c>
      <c r="O80" s="85" t="s">
        <v>361</v>
      </c>
      <c r="P80" s="82" t="s">
        <v>1617</v>
      </c>
      <c r="Q80" s="85" t="s">
        <v>1699</v>
      </c>
    </row>
    <row r="81" spans="1:17">
      <c r="A81" s="2" t="s">
        <v>1992</v>
      </c>
      <c r="B81" s="85" t="s">
        <v>390</v>
      </c>
      <c r="C81" s="85">
        <v>9000</v>
      </c>
      <c r="D81" s="85" t="s">
        <v>2834</v>
      </c>
      <c r="E81" s="85" t="s">
        <v>68</v>
      </c>
      <c r="F81" s="82">
        <v>9</v>
      </c>
      <c r="G81" s="85" t="s">
        <v>1863</v>
      </c>
      <c r="H81" s="85">
        <v>15.15</v>
      </c>
      <c r="I81" s="85">
        <v>13</v>
      </c>
      <c r="J81" s="95" t="s">
        <v>957</v>
      </c>
      <c r="K81" s="85">
        <v>58.3</v>
      </c>
      <c r="L81" s="85" t="s">
        <v>338</v>
      </c>
      <c r="M81" s="85" t="s">
        <v>69</v>
      </c>
      <c r="N81" s="85" t="s">
        <v>368</v>
      </c>
      <c r="O81" s="85" t="s">
        <v>363</v>
      </c>
      <c r="P81" s="82" t="s">
        <v>1617</v>
      </c>
      <c r="Q81" s="85" t="s">
        <v>1699</v>
      </c>
    </row>
    <row r="82" spans="1:17">
      <c r="A82" s="2" t="s">
        <v>1992</v>
      </c>
      <c r="B82" s="85" t="s">
        <v>390</v>
      </c>
      <c r="C82" s="85">
        <v>13500</v>
      </c>
      <c r="D82" s="85" t="s">
        <v>2835</v>
      </c>
      <c r="E82" s="85" t="s">
        <v>70</v>
      </c>
      <c r="F82" s="82">
        <v>9</v>
      </c>
      <c r="G82" s="85" t="s">
        <v>1864</v>
      </c>
      <c r="H82" s="85">
        <v>6.45</v>
      </c>
      <c r="I82" s="85">
        <v>10</v>
      </c>
      <c r="J82" s="95" t="s">
        <v>958</v>
      </c>
      <c r="K82" s="85">
        <v>13.4</v>
      </c>
      <c r="L82" s="85" t="s">
        <v>339</v>
      </c>
      <c r="M82" s="85" t="s">
        <v>71</v>
      </c>
      <c r="N82" s="85" t="s">
        <v>370</v>
      </c>
      <c r="O82" s="85" t="s">
        <v>367</v>
      </c>
      <c r="P82" s="82" t="s">
        <v>1617</v>
      </c>
      <c r="Q82" s="85" t="s">
        <v>1699</v>
      </c>
    </row>
    <row r="83" spans="1:17">
      <c r="A83" s="88" t="s">
        <v>1361</v>
      </c>
      <c r="B83" s="88" t="s">
        <v>390</v>
      </c>
      <c r="C83" s="81">
        <v>1095</v>
      </c>
      <c r="D83" s="109">
        <v>116</v>
      </c>
      <c r="E83" s="88" t="s">
        <v>1874</v>
      </c>
      <c r="F83" s="88">
        <v>2</v>
      </c>
      <c r="G83" s="73" t="s">
        <v>145</v>
      </c>
      <c r="H83" s="73">
        <v>86.9</v>
      </c>
      <c r="I83" s="73">
        <v>11</v>
      </c>
      <c r="J83" s="73" t="s">
        <v>875</v>
      </c>
      <c r="K83" s="73">
        <v>157</v>
      </c>
      <c r="L83" s="73">
        <v>446</v>
      </c>
      <c r="M83" s="73" t="s">
        <v>146</v>
      </c>
      <c r="N83" s="88" t="s">
        <v>362</v>
      </c>
      <c r="O83" s="88" t="s">
        <v>369</v>
      </c>
      <c r="P83" s="88" t="s">
        <v>1620</v>
      </c>
      <c r="Q83" s="88" t="s">
        <v>1699</v>
      </c>
    </row>
    <row r="84" spans="1:17">
      <c r="A84" s="88" t="s">
        <v>1361</v>
      </c>
      <c r="B84" s="88" t="s">
        <v>390</v>
      </c>
      <c r="C84" s="81">
        <v>4421</v>
      </c>
      <c r="D84" s="109">
        <v>389.5</v>
      </c>
      <c r="E84" s="88" t="s">
        <v>1879</v>
      </c>
      <c r="F84" s="88">
        <v>2</v>
      </c>
      <c r="G84" s="73" t="s">
        <v>142</v>
      </c>
      <c r="H84" s="73">
        <v>10.7</v>
      </c>
      <c r="I84" s="73">
        <v>11</v>
      </c>
      <c r="J84" s="73" t="s">
        <v>874</v>
      </c>
      <c r="K84" s="73" t="s">
        <v>144</v>
      </c>
      <c r="L84" s="73">
        <v>294</v>
      </c>
      <c r="M84" s="73" t="s">
        <v>143</v>
      </c>
      <c r="N84" s="88" t="s">
        <v>360</v>
      </c>
      <c r="O84" s="88" t="s">
        <v>197</v>
      </c>
      <c r="P84" s="88" t="s">
        <v>1620</v>
      </c>
      <c r="Q84" s="88" t="s">
        <v>1699</v>
      </c>
    </row>
    <row r="85" spans="1:17">
      <c r="A85" s="88" t="s">
        <v>1361</v>
      </c>
      <c r="B85" s="88" t="s">
        <v>390</v>
      </c>
      <c r="C85" s="81">
        <v>8658</v>
      </c>
      <c r="D85" s="109">
        <v>625</v>
      </c>
      <c r="E85" s="88" t="s">
        <v>1878</v>
      </c>
      <c r="F85" s="88">
        <v>2</v>
      </c>
      <c r="G85" s="73" t="s">
        <v>139</v>
      </c>
      <c r="H85" s="73">
        <v>10.029999999999999</v>
      </c>
      <c r="I85" s="73">
        <v>13</v>
      </c>
      <c r="J85" s="73" t="s">
        <v>873</v>
      </c>
      <c r="K85" s="73" t="s">
        <v>141</v>
      </c>
      <c r="L85" s="73">
        <v>249</v>
      </c>
      <c r="M85" s="73" t="s">
        <v>140</v>
      </c>
      <c r="N85" s="88" t="s">
        <v>180</v>
      </c>
      <c r="O85" s="88" t="s">
        <v>367</v>
      </c>
      <c r="P85" s="88" t="s">
        <v>1620</v>
      </c>
      <c r="Q85" s="88" t="s">
        <v>1699</v>
      </c>
    </row>
    <row r="86" spans="1:17">
      <c r="A86" s="88" t="s">
        <v>1361</v>
      </c>
      <c r="B86" s="88" t="s">
        <v>390</v>
      </c>
      <c r="C86" s="81">
        <v>11105</v>
      </c>
      <c r="D86" s="109">
        <v>695</v>
      </c>
      <c r="E86" s="88" t="s">
        <v>1877</v>
      </c>
      <c r="F86" s="88">
        <v>2</v>
      </c>
      <c r="G86" s="73" t="s">
        <v>137</v>
      </c>
      <c r="H86" s="73">
        <v>0.11799999999999999</v>
      </c>
      <c r="I86" s="73">
        <v>13</v>
      </c>
      <c r="J86" s="73" t="s">
        <v>872</v>
      </c>
      <c r="K86" s="73">
        <v>27</v>
      </c>
      <c r="L86" s="73">
        <v>219</v>
      </c>
      <c r="M86" s="73" t="s">
        <v>138</v>
      </c>
      <c r="N86" s="88" t="s">
        <v>358</v>
      </c>
      <c r="O86" s="88" t="s">
        <v>365</v>
      </c>
      <c r="P86" s="88" t="s">
        <v>1620</v>
      </c>
      <c r="Q86" s="88" t="s">
        <v>1699</v>
      </c>
    </row>
    <row r="87" spans="1:17">
      <c r="A87" s="88" t="s">
        <v>1361</v>
      </c>
      <c r="B87" s="88" t="s">
        <v>390</v>
      </c>
      <c r="C87" s="81">
        <v>18966</v>
      </c>
      <c r="D87" s="109">
        <v>755</v>
      </c>
      <c r="E87" s="88" t="s">
        <v>1876</v>
      </c>
      <c r="F87" s="88">
        <v>2</v>
      </c>
      <c r="G87" s="73" t="s">
        <v>134</v>
      </c>
      <c r="H87" s="73">
        <v>10.95</v>
      </c>
      <c r="I87" s="73">
        <v>12</v>
      </c>
      <c r="J87" s="73" t="s">
        <v>871</v>
      </c>
      <c r="K87" s="73" t="s">
        <v>136</v>
      </c>
      <c r="L87" s="73">
        <v>289</v>
      </c>
      <c r="M87" s="73" t="s">
        <v>135</v>
      </c>
      <c r="N87" s="88" t="s">
        <v>356</v>
      </c>
      <c r="O87" s="88" t="s">
        <v>363</v>
      </c>
      <c r="P87" s="88" t="s">
        <v>1620</v>
      </c>
      <c r="Q87" s="88" t="s">
        <v>1699</v>
      </c>
    </row>
    <row r="88" spans="1:17">
      <c r="A88" s="88" t="s">
        <v>1361</v>
      </c>
      <c r="B88" s="88" t="s">
        <v>390</v>
      </c>
      <c r="C88" s="81">
        <v>27897</v>
      </c>
      <c r="D88" s="109">
        <v>831</v>
      </c>
      <c r="E88" s="88" t="s">
        <v>1875</v>
      </c>
      <c r="F88" s="88">
        <v>2</v>
      </c>
      <c r="G88" s="73" t="s">
        <v>132</v>
      </c>
      <c r="H88" s="73">
        <v>3.08</v>
      </c>
      <c r="I88" s="73">
        <v>13</v>
      </c>
      <c r="J88" s="73" t="s">
        <v>870</v>
      </c>
      <c r="K88" s="73">
        <v>132</v>
      </c>
      <c r="L88" s="73">
        <v>312</v>
      </c>
      <c r="M88" s="73" t="s">
        <v>133</v>
      </c>
      <c r="N88" s="88" t="s">
        <v>204</v>
      </c>
      <c r="O88" s="88" t="s">
        <v>361</v>
      </c>
      <c r="P88" s="88" t="s">
        <v>1620</v>
      </c>
      <c r="Q88" s="88" t="s">
        <v>1699</v>
      </c>
    </row>
    <row r="89" spans="1:17">
      <c r="A89" s="88" t="s">
        <v>1368</v>
      </c>
      <c r="B89" s="88" t="s">
        <v>390</v>
      </c>
      <c r="C89" s="73">
        <v>0</v>
      </c>
      <c r="D89" s="88">
        <v>80</v>
      </c>
      <c r="E89" s="149" t="s">
        <v>2746</v>
      </c>
      <c r="F89" s="88">
        <v>10</v>
      </c>
      <c r="G89" s="73" t="s">
        <v>753</v>
      </c>
      <c r="H89" s="88">
        <v>371</v>
      </c>
      <c r="I89" s="73">
        <v>13</v>
      </c>
      <c r="J89" s="73" t="s">
        <v>943</v>
      </c>
      <c r="K89" s="73">
        <v>40.6</v>
      </c>
      <c r="L89" s="73">
        <v>383</v>
      </c>
      <c r="M89" s="73" t="s">
        <v>754</v>
      </c>
      <c r="N89" s="88" t="s">
        <v>378</v>
      </c>
      <c r="O89" s="88" t="s">
        <v>173</v>
      </c>
      <c r="P89" s="88" t="s">
        <v>1611</v>
      </c>
      <c r="Q89" s="88" t="s">
        <v>1697</v>
      </c>
    </row>
    <row r="90" spans="1:17">
      <c r="A90" s="88" t="s">
        <v>1368</v>
      </c>
      <c r="B90" s="88" t="s">
        <v>390</v>
      </c>
      <c r="C90" s="73">
        <v>239</v>
      </c>
      <c r="D90" s="88">
        <v>480</v>
      </c>
      <c r="E90" s="149" t="s">
        <v>2747</v>
      </c>
      <c r="F90" s="88">
        <v>10</v>
      </c>
      <c r="G90" s="73" t="s">
        <v>751</v>
      </c>
      <c r="H90" s="88">
        <v>65.3</v>
      </c>
      <c r="I90" s="73">
        <v>12</v>
      </c>
      <c r="J90" s="73" t="s">
        <v>942</v>
      </c>
      <c r="K90" s="73">
        <v>69.8</v>
      </c>
      <c r="L90" s="73">
        <v>355</v>
      </c>
      <c r="M90" s="73" t="s">
        <v>752</v>
      </c>
      <c r="N90" s="88" t="s">
        <v>376</v>
      </c>
      <c r="O90" s="88" t="s">
        <v>177</v>
      </c>
      <c r="P90" s="88" t="s">
        <v>1611</v>
      </c>
      <c r="Q90" s="88" t="s">
        <v>1697</v>
      </c>
    </row>
    <row r="91" spans="1:17">
      <c r="A91" s="88" t="s">
        <v>1368</v>
      </c>
      <c r="B91" s="88" t="s">
        <v>390</v>
      </c>
      <c r="C91" s="73">
        <v>1250</v>
      </c>
      <c r="D91" s="88">
        <v>1046</v>
      </c>
      <c r="E91" s="149" t="s">
        <v>2748</v>
      </c>
      <c r="F91" s="88">
        <v>10</v>
      </c>
      <c r="G91" s="73" t="s">
        <v>749</v>
      </c>
      <c r="H91" s="88">
        <v>38.4</v>
      </c>
      <c r="I91" s="73">
        <v>11</v>
      </c>
      <c r="J91" s="73" t="s">
        <v>941</v>
      </c>
      <c r="K91" s="73">
        <v>51.6</v>
      </c>
      <c r="L91" s="73">
        <v>351</v>
      </c>
      <c r="M91" s="73" t="s">
        <v>750</v>
      </c>
      <c r="N91" s="88" t="s">
        <v>374</v>
      </c>
      <c r="O91" s="88" t="s">
        <v>387</v>
      </c>
      <c r="P91" s="88" t="s">
        <v>1611</v>
      </c>
      <c r="Q91" s="88" t="s">
        <v>1697</v>
      </c>
    </row>
    <row r="92" spans="1:17">
      <c r="A92" s="88" t="s">
        <v>1368</v>
      </c>
      <c r="B92" s="88" t="s">
        <v>390</v>
      </c>
      <c r="C92" s="73">
        <v>1831</v>
      </c>
      <c r="D92" s="88">
        <v>1333</v>
      </c>
      <c r="E92" s="149" t="s">
        <v>2749</v>
      </c>
      <c r="F92" s="88">
        <v>10</v>
      </c>
      <c r="G92" s="73" t="s">
        <v>747</v>
      </c>
      <c r="H92" s="88">
        <v>26</v>
      </c>
      <c r="I92" s="73">
        <v>11</v>
      </c>
      <c r="J92" s="73" t="s">
        <v>940</v>
      </c>
      <c r="K92" s="73">
        <v>59.7</v>
      </c>
      <c r="L92" s="73">
        <v>324</v>
      </c>
      <c r="M92" s="73" t="s">
        <v>748</v>
      </c>
      <c r="N92" s="88" t="s">
        <v>372</v>
      </c>
      <c r="O92" s="88" t="s">
        <v>177</v>
      </c>
      <c r="P92" s="88" t="s">
        <v>1611</v>
      </c>
      <c r="Q92" s="88" t="s">
        <v>1697</v>
      </c>
    </row>
    <row r="93" spans="1:17">
      <c r="A93" s="88" t="s">
        <v>1368</v>
      </c>
      <c r="B93" s="88" t="s">
        <v>390</v>
      </c>
      <c r="C93" s="73">
        <v>2486</v>
      </c>
      <c r="D93" s="88">
        <v>1640</v>
      </c>
      <c r="E93" s="149" t="s">
        <v>2750</v>
      </c>
      <c r="F93" s="88">
        <v>10</v>
      </c>
      <c r="G93" s="73" t="s">
        <v>745</v>
      </c>
      <c r="H93" s="88">
        <v>15</v>
      </c>
      <c r="I93" s="73">
        <v>11</v>
      </c>
      <c r="J93" s="73" t="s">
        <v>939</v>
      </c>
      <c r="K93" s="73">
        <v>73.2</v>
      </c>
      <c r="L93" s="73">
        <v>330</v>
      </c>
      <c r="M93" s="73" t="s">
        <v>746</v>
      </c>
      <c r="N93" s="88" t="s">
        <v>370</v>
      </c>
      <c r="O93" s="88" t="s">
        <v>173</v>
      </c>
      <c r="P93" s="88" t="s">
        <v>1611</v>
      </c>
      <c r="Q93" s="88" t="s">
        <v>1697</v>
      </c>
    </row>
    <row r="94" spans="1:17">
      <c r="A94" s="88" t="s">
        <v>1368</v>
      </c>
      <c r="B94" s="88" t="s">
        <v>390</v>
      </c>
      <c r="C94" s="73">
        <v>3106</v>
      </c>
      <c r="D94" s="88">
        <v>1926</v>
      </c>
      <c r="E94" s="149" t="s">
        <v>2751</v>
      </c>
      <c r="F94" s="88">
        <v>10</v>
      </c>
      <c r="G94" s="73" t="s">
        <v>743</v>
      </c>
      <c r="H94" s="88">
        <v>11.75</v>
      </c>
      <c r="I94" s="73">
        <v>11</v>
      </c>
      <c r="J94" s="73" t="s">
        <v>938</v>
      </c>
      <c r="K94" s="73">
        <v>64.5</v>
      </c>
      <c r="L94" s="73">
        <v>319</v>
      </c>
      <c r="M94" s="73" t="s">
        <v>744</v>
      </c>
      <c r="N94" s="88" t="s">
        <v>196</v>
      </c>
      <c r="O94" s="88" t="s">
        <v>169</v>
      </c>
      <c r="P94" s="88" t="s">
        <v>1611</v>
      </c>
      <c r="Q94" s="88" t="s">
        <v>1697</v>
      </c>
    </row>
    <row r="95" spans="1:17">
      <c r="A95" s="88" t="s">
        <v>1368</v>
      </c>
      <c r="B95" s="88" t="s">
        <v>390</v>
      </c>
      <c r="C95" s="73">
        <v>3720</v>
      </c>
      <c r="D95" s="88">
        <v>2213</v>
      </c>
      <c r="E95" s="149" t="s">
        <v>2752</v>
      </c>
      <c r="F95" s="88">
        <v>10</v>
      </c>
      <c r="G95" s="73" t="s">
        <v>741</v>
      </c>
      <c r="H95" s="88">
        <v>16</v>
      </c>
      <c r="I95" s="73">
        <v>11</v>
      </c>
      <c r="J95" s="73" t="s">
        <v>927</v>
      </c>
      <c r="K95" s="73">
        <v>53.4</v>
      </c>
      <c r="L95" s="73">
        <v>316</v>
      </c>
      <c r="M95" s="73" t="s">
        <v>742</v>
      </c>
      <c r="N95" s="88" t="s">
        <v>362</v>
      </c>
      <c r="O95" s="88" t="s">
        <v>153</v>
      </c>
      <c r="P95" s="88" t="s">
        <v>1611</v>
      </c>
      <c r="Q95" s="88" t="s">
        <v>1697</v>
      </c>
    </row>
    <row r="96" spans="1:17">
      <c r="A96" s="88" t="s">
        <v>1368</v>
      </c>
      <c r="B96" s="88" t="s">
        <v>390</v>
      </c>
      <c r="C96" s="73">
        <v>4468</v>
      </c>
      <c r="D96" s="88">
        <v>2560</v>
      </c>
      <c r="E96" s="149" t="s">
        <v>2753</v>
      </c>
      <c r="F96" s="88">
        <v>10</v>
      </c>
      <c r="G96" s="73" t="s">
        <v>739</v>
      </c>
      <c r="H96" s="88">
        <v>42.400000000000006</v>
      </c>
      <c r="I96" s="73">
        <v>11</v>
      </c>
      <c r="J96" s="73" t="s">
        <v>926</v>
      </c>
      <c r="K96" s="73">
        <v>40</v>
      </c>
      <c r="L96" s="73">
        <v>319</v>
      </c>
      <c r="M96" s="73" t="s">
        <v>740</v>
      </c>
      <c r="N96" s="88" t="s">
        <v>360</v>
      </c>
      <c r="O96" s="88" t="s">
        <v>385</v>
      </c>
      <c r="P96" s="88" t="s">
        <v>1611</v>
      </c>
      <c r="Q96" s="88" t="s">
        <v>1697</v>
      </c>
    </row>
    <row r="97" spans="1:17">
      <c r="A97" s="88" t="s">
        <v>1368</v>
      </c>
      <c r="B97" s="88" t="s">
        <v>390</v>
      </c>
      <c r="C97" s="73">
        <v>5082</v>
      </c>
      <c r="D97" s="88">
        <v>2846</v>
      </c>
      <c r="E97" s="149" t="s">
        <v>2754</v>
      </c>
      <c r="F97" s="88">
        <v>10</v>
      </c>
      <c r="G97" s="73" t="s">
        <v>737</v>
      </c>
      <c r="H97" s="88">
        <v>29.6</v>
      </c>
      <c r="I97" s="73">
        <v>11</v>
      </c>
      <c r="J97" s="73" t="s">
        <v>925</v>
      </c>
      <c r="K97" s="73">
        <v>47.7</v>
      </c>
      <c r="L97" s="73">
        <v>313</v>
      </c>
      <c r="M97" s="73" t="s">
        <v>738</v>
      </c>
      <c r="N97" s="88" t="s">
        <v>180</v>
      </c>
      <c r="O97" s="88" t="s">
        <v>356</v>
      </c>
      <c r="P97" s="88" t="s">
        <v>1611</v>
      </c>
      <c r="Q97" s="88" t="s">
        <v>1697</v>
      </c>
    </row>
    <row r="98" spans="1:17">
      <c r="A98" s="88" t="s">
        <v>1368</v>
      </c>
      <c r="B98" s="88" t="s">
        <v>390</v>
      </c>
      <c r="C98" s="73">
        <v>5677</v>
      </c>
      <c r="D98" s="88">
        <v>3126</v>
      </c>
      <c r="E98" s="149" t="s">
        <v>2755</v>
      </c>
      <c r="F98" s="88">
        <v>10</v>
      </c>
      <c r="G98" s="73" t="s">
        <v>735</v>
      </c>
      <c r="H98" s="88">
        <v>30.200000000000003</v>
      </c>
      <c r="I98" s="73">
        <v>12</v>
      </c>
      <c r="J98" s="73" t="s">
        <v>924</v>
      </c>
      <c r="K98" s="73">
        <v>55.8</v>
      </c>
      <c r="L98" s="73">
        <v>319</v>
      </c>
      <c r="M98" s="73" t="s">
        <v>736</v>
      </c>
      <c r="N98" s="88" t="s">
        <v>358</v>
      </c>
      <c r="O98" s="88" t="s">
        <v>189</v>
      </c>
      <c r="P98" s="88" t="s">
        <v>1611</v>
      </c>
      <c r="Q98" s="88" t="s">
        <v>1697</v>
      </c>
    </row>
    <row r="99" spans="1:17">
      <c r="A99" s="88" t="s">
        <v>1368</v>
      </c>
      <c r="B99" s="88" t="s">
        <v>390</v>
      </c>
      <c r="C99" s="73">
        <v>6312</v>
      </c>
      <c r="D99" s="88">
        <v>3420</v>
      </c>
      <c r="E99" s="149" t="s">
        <v>2756</v>
      </c>
      <c r="F99" s="88">
        <v>10</v>
      </c>
      <c r="G99" s="73" t="s">
        <v>733</v>
      </c>
      <c r="H99" s="88">
        <v>25.8</v>
      </c>
      <c r="I99" s="73">
        <v>12</v>
      </c>
      <c r="J99" s="73" t="s">
        <v>923</v>
      </c>
      <c r="K99" s="73">
        <v>57.8</v>
      </c>
      <c r="L99" s="73">
        <v>322</v>
      </c>
      <c r="M99" s="73" t="s">
        <v>734</v>
      </c>
      <c r="N99" s="88" t="s">
        <v>356</v>
      </c>
      <c r="O99" s="88" t="s">
        <v>382</v>
      </c>
      <c r="P99" s="88" t="s">
        <v>1611</v>
      </c>
      <c r="Q99" s="88" t="s">
        <v>1697</v>
      </c>
    </row>
    <row r="100" spans="1:17">
      <c r="A100" s="88" t="s">
        <v>1368</v>
      </c>
      <c r="B100" s="88" t="s">
        <v>390</v>
      </c>
      <c r="C100" s="73">
        <v>7021</v>
      </c>
      <c r="D100" s="88">
        <v>3720</v>
      </c>
      <c r="E100" s="149" t="s">
        <v>2757</v>
      </c>
      <c r="F100" s="88">
        <v>10</v>
      </c>
      <c r="G100" s="73" t="s">
        <v>731</v>
      </c>
      <c r="H100" s="88">
        <v>34.799999999999997</v>
      </c>
      <c r="I100" s="73">
        <v>12</v>
      </c>
      <c r="J100" s="73" t="s">
        <v>937</v>
      </c>
      <c r="K100" s="73">
        <v>61.4</v>
      </c>
      <c r="L100" s="73">
        <v>321</v>
      </c>
      <c r="M100" s="73" t="s">
        <v>732</v>
      </c>
      <c r="N100" s="88" t="s">
        <v>204</v>
      </c>
      <c r="O100" s="88" t="s">
        <v>193</v>
      </c>
      <c r="P100" s="88" t="s">
        <v>1611</v>
      </c>
      <c r="Q100" s="88" t="s">
        <v>1697</v>
      </c>
    </row>
    <row r="101" spans="1:17">
      <c r="A101" s="88" t="s">
        <v>1368</v>
      </c>
      <c r="B101" s="88" t="s">
        <v>390</v>
      </c>
      <c r="C101" s="73">
        <v>7916</v>
      </c>
      <c r="D101" s="88">
        <v>4093</v>
      </c>
      <c r="E101" s="149" t="s">
        <v>2758</v>
      </c>
      <c r="F101" s="88">
        <v>10</v>
      </c>
      <c r="G101" s="73" t="s">
        <v>729</v>
      </c>
      <c r="H101" s="88">
        <v>38.700000000000003</v>
      </c>
      <c r="I101" s="73">
        <v>12</v>
      </c>
      <c r="J101" s="73" t="s">
        <v>936</v>
      </c>
      <c r="K101" s="73">
        <v>41.9</v>
      </c>
      <c r="L101" s="73">
        <v>306</v>
      </c>
      <c r="M101" s="73" t="s">
        <v>730</v>
      </c>
      <c r="N101" s="88" t="s">
        <v>200</v>
      </c>
      <c r="O101" s="88" t="s">
        <v>191</v>
      </c>
      <c r="P101" s="88" t="s">
        <v>1611</v>
      </c>
      <c r="Q101" s="88" t="s">
        <v>1697</v>
      </c>
    </row>
    <row r="102" spans="1:17">
      <c r="A102" s="88" t="s">
        <v>1368</v>
      </c>
      <c r="B102" s="88" t="s">
        <v>390</v>
      </c>
      <c r="C102" s="73">
        <v>9053</v>
      </c>
      <c r="D102" s="88">
        <v>4520</v>
      </c>
      <c r="E102" s="149" t="s">
        <v>2759</v>
      </c>
      <c r="F102" s="88">
        <v>10</v>
      </c>
      <c r="G102" s="73" t="s">
        <v>727</v>
      </c>
      <c r="H102" s="88">
        <v>46.9</v>
      </c>
      <c r="I102" s="73">
        <v>12</v>
      </c>
      <c r="J102" s="73" t="s">
        <v>935</v>
      </c>
      <c r="K102" s="73">
        <v>40.1</v>
      </c>
      <c r="L102" s="73">
        <v>303</v>
      </c>
      <c r="M102" s="73" t="s">
        <v>728</v>
      </c>
      <c r="N102" s="88" t="s">
        <v>354</v>
      </c>
      <c r="O102" s="88" t="s">
        <v>380</v>
      </c>
      <c r="P102" s="88" t="s">
        <v>1611</v>
      </c>
      <c r="Q102" s="88" t="s">
        <v>1697</v>
      </c>
    </row>
    <row r="103" spans="1:17">
      <c r="A103" s="88" t="s">
        <v>1368</v>
      </c>
      <c r="B103" s="88" t="s">
        <v>390</v>
      </c>
      <c r="C103" s="73">
        <v>10525</v>
      </c>
      <c r="D103" s="88">
        <v>4886</v>
      </c>
      <c r="E103" s="149" t="s">
        <v>2760</v>
      </c>
      <c r="F103" s="88">
        <v>10</v>
      </c>
      <c r="G103" s="73" t="s">
        <v>725</v>
      </c>
      <c r="H103" s="88">
        <v>33.700000000000003</v>
      </c>
      <c r="I103" s="73">
        <v>12</v>
      </c>
      <c r="J103" s="73" t="s">
        <v>934</v>
      </c>
      <c r="K103" s="73">
        <v>55.5</v>
      </c>
      <c r="L103" s="73">
        <v>309</v>
      </c>
      <c r="M103" s="73" t="s">
        <v>726</v>
      </c>
      <c r="N103" s="88" t="s">
        <v>184</v>
      </c>
      <c r="O103" s="88" t="s">
        <v>172</v>
      </c>
      <c r="P103" s="88" t="s">
        <v>1611</v>
      </c>
      <c r="Q103" s="88" t="s">
        <v>1697</v>
      </c>
    </row>
    <row r="104" spans="1:17">
      <c r="A104" s="88" t="s">
        <v>1368</v>
      </c>
      <c r="B104" s="88" t="s">
        <v>390</v>
      </c>
      <c r="C104" s="73">
        <v>11712</v>
      </c>
      <c r="D104" s="88">
        <v>5293</v>
      </c>
      <c r="E104" s="149" t="s">
        <v>2761</v>
      </c>
      <c r="F104" s="88">
        <v>10</v>
      </c>
      <c r="G104" s="73" t="s">
        <v>723</v>
      </c>
      <c r="H104" s="88">
        <v>14.649999999999999</v>
      </c>
      <c r="I104" s="73">
        <v>12</v>
      </c>
      <c r="J104" s="73" t="s">
        <v>932</v>
      </c>
      <c r="K104" s="73">
        <v>44.1</v>
      </c>
      <c r="L104" s="73">
        <v>327</v>
      </c>
      <c r="M104" s="73" t="s">
        <v>724</v>
      </c>
      <c r="N104" s="88" t="s">
        <v>383</v>
      </c>
      <c r="O104" s="88" t="s">
        <v>375</v>
      </c>
      <c r="P104" s="88" t="s">
        <v>1611</v>
      </c>
      <c r="Q104" s="88" t="s">
        <v>1697</v>
      </c>
    </row>
    <row r="105" spans="1:17">
      <c r="A105" s="88" t="s">
        <v>1368</v>
      </c>
      <c r="B105" s="88" t="s">
        <v>390</v>
      </c>
      <c r="C105" s="73">
        <v>12401</v>
      </c>
      <c r="D105" s="88">
        <v>6480</v>
      </c>
      <c r="E105" s="149" t="s">
        <v>2762</v>
      </c>
      <c r="F105" s="88">
        <v>10</v>
      </c>
      <c r="G105" s="73" t="s">
        <v>721</v>
      </c>
      <c r="H105" s="88">
        <v>9.5100000000000016</v>
      </c>
      <c r="I105" s="73">
        <v>13</v>
      </c>
      <c r="J105" s="73" t="s">
        <v>931</v>
      </c>
      <c r="K105" s="73">
        <v>28.6</v>
      </c>
      <c r="L105" s="73">
        <v>352</v>
      </c>
      <c r="M105" s="73" t="s">
        <v>722</v>
      </c>
      <c r="N105" s="88" t="s">
        <v>349</v>
      </c>
      <c r="O105" s="88" t="s">
        <v>373</v>
      </c>
      <c r="P105" s="88" t="s">
        <v>1611</v>
      </c>
      <c r="Q105" s="88" t="s">
        <v>1697</v>
      </c>
    </row>
    <row r="106" spans="1:17">
      <c r="A106" s="88" t="s">
        <v>1368</v>
      </c>
      <c r="B106" s="88" t="s">
        <v>390</v>
      </c>
      <c r="C106" s="73">
        <v>12711</v>
      </c>
      <c r="D106" s="88">
        <v>7193</v>
      </c>
      <c r="E106" s="149" t="s">
        <v>2763</v>
      </c>
      <c r="F106" s="88">
        <v>10</v>
      </c>
      <c r="G106" s="73" t="s">
        <v>1865</v>
      </c>
      <c r="H106" s="88" t="s">
        <v>1880</v>
      </c>
      <c r="I106" s="73">
        <v>13</v>
      </c>
      <c r="J106" s="73" t="s">
        <v>930</v>
      </c>
      <c r="K106" s="73">
        <v>35</v>
      </c>
      <c r="L106" s="73">
        <v>350</v>
      </c>
      <c r="M106" s="73" t="s">
        <v>720</v>
      </c>
      <c r="N106" s="88" t="s">
        <v>347</v>
      </c>
      <c r="O106" s="88" t="s">
        <v>371</v>
      </c>
      <c r="P106" s="88" t="s">
        <v>1611</v>
      </c>
      <c r="Q106" s="88" t="s">
        <v>1697</v>
      </c>
    </row>
    <row r="107" spans="1:17">
      <c r="A107" s="88" t="s">
        <v>1368</v>
      </c>
      <c r="B107" s="88" t="s">
        <v>390</v>
      </c>
      <c r="C107" s="73">
        <v>13123</v>
      </c>
      <c r="D107" s="73">
        <v>8086</v>
      </c>
      <c r="E107" s="150" t="s">
        <v>2764</v>
      </c>
      <c r="F107" s="88">
        <v>10</v>
      </c>
      <c r="G107" s="73" t="s">
        <v>718</v>
      </c>
      <c r="H107" s="88">
        <v>14.3</v>
      </c>
      <c r="I107" s="73">
        <v>13</v>
      </c>
      <c r="J107" s="73" t="s">
        <v>921</v>
      </c>
      <c r="K107" s="73">
        <v>44.9</v>
      </c>
      <c r="L107" s="73">
        <v>364</v>
      </c>
      <c r="M107" s="73" t="s">
        <v>719</v>
      </c>
      <c r="N107" s="88" t="s">
        <v>345</v>
      </c>
      <c r="O107" s="88" t="s">
        <v>369</v>
      </c>
      <c r="P107" s="88" t="s">
        <v>1611</v>
      </c>
      <c r="Q107" s="88" t="s">
        <v>1697</v>
      </c>
    </row>
    <row r="108" spans="1:17">
      <c r="A108" s="88" t="s">
        <v>1372</v>
      </c>
      <c r="B108" s="88" t="s">
        <v>390</v>
      </c>
      <c r="C108" s="88">
        <v>420</v>
      </c>
      <c r="D108" s="88">
        <v>62</v>
      </c>
      <c r="E108" s="88" t="s">
        <v>1893</v>
      </c>
      <c r="F108" s="88">
        <v>14</v>
      </c>
      <c r="G108" s="88" t="s">
        <v>569</v>
      </c>
      <c r="H108" s="88">
        <v>30.65</v>
      </c>
      <c r="I108" s="88">
        <v>11</v>
      </c>
      <c r="J108" s="88" t="s">
        <v>568</v>
      </c>
      <c r="K108" s="88">
        <v>63.5</v>
      </c>
      <c r="L108" s="88">
        <v>426</v>
      </c>
      <c r="M108" s="88" t="s">
        <v>570</v>
      </c>
      <c r="N108" s="88" t="s">
        <v>345</v>
      </c>
      <c r="O108" s="88" t="s">
        <v>205</v>
      </c>
      <c r="P108" s="88" t="s">
        <v>1609</v>
      </c>
      <c r="Q108" s="88" t="s">
        <v>1697</v>
      </c>
    </row>
    <row r="109" spans="1:17">
      <c r="A109" s="88" t="s">
        <v>1372</v>
      </c>
      <c r="B109" s="88" t="s">
        <v>390</v>
      </c>
      <c r="C109" s="88">
        <v>947</v>
      </c>
      <c r="D109" s="88">
        <v>112</v>
      </c>
      <c r="E109" s="88" t="s">
        <v>1894</v>
      </c>
      <c r="F109" s="88">
        <v>14</v>
      </c>
      <c r="G109" s="88" t="s">
        <v>572</v>
      </c>
      <c r="H109" s="88">
        <v>24.8</v>
      </c>
      <c r="I109" s="88">
        <v>12</v>
      </c>
      <c r="J109" s="88" t="s">
        <v>571</v>
      </c>
      <c r="K109" s="88">
        <v>54.1</v>
      </c>
      <c r="L109" s="88">
        <v>380</v>
      </c>
      <c r="M109" s="88" t="s">
        <v>573</v>
      </c>
      <c r="N109" s="88" t="s">
        <v>347</v>
      </c>
      <c r="O109" s="88" t="s">
        <v>355</v>
      </c>
      <c r="P109" s="88" t="s">
        <v>1609</v>
      </c>
      <c r="Q109" s="88" t="s">
        <v>1697</v>
      </c>
    </row>
    <row r="110" spans="1:17">
      <c r="A110" s="88" t="s">
        <v>1372</v>
      </c>
      <c r="B110" s="88" t="s">
        <v>390</v>
      </c>
      <c r="C110" s="88">
        <v>1379</v>
      </c>
      <c r="D110" s="88">
        <v>165</v>
      </c>
      <c r="E110" s="88" t="s">
        <v>1887</v>
      </c>
      <c r="F110" s="88">
        <v>14</v>
      </c>
      <c r="G110" s="88" t="s">
        <v>575</v>
      </c>
      <c r="H110" s="88">
        <v>36.299999999999997</v>
      </c>
      <c r="I110" s="88">
        <v>11</v>
      </c>
      <c r="J110" s="88" t="s">
        <v>574</v>
      </c>
      <c r="K110" s="88">
        <v>48.9</v>
      </c>
      <c r="L110" s="88">
        <v>386</v>
      </c>
      <c r="M110" s="88" t="s">
        <v>576</v>
      </c>
      <c r="N110" s="88" t="s">
        <v>345</v>
      </c>
      <c r="O110" s="88" t="s">
        <v>208</v>
      </c>
      <c r="P110" s="88" t="s">
        <v>1609</v>
      </c>
      <c r="Q110" s="88" t="s">
        <v>1697</v>
      </c>
    </row>
    <row r="111" spans="1:17">
      <c r="A111" s="88" t="s">
        <v>1372</v>
      </c>
      <c r="B111" s="88" t="s">
        <v>390</v>
      </c>
      <c r="C111" s="88">
        <v>1907</v>
      </c>
      <c r="D111" s="88">
        <v>217</v>
      </c>
      <c r="E111" s="88" t="s">
        <v>1891</v>
      </c>
      <c r="F111" s="88">
        <v>14</v>
      </c>
      <c r="G111" s="88" t="s">
        <v>578</v>
      </c>
      <c r="H111" s="88">
        <v>13.65</v>
      </c>
      <c r="I111" s="88">
        <v>11</v>
      </c>
      <c r="J111" s="88" t="s">
        <v>577</v>
      </c>
      <c r="K111" s="88">
        <v>70.3</v>
      </c>
      <c r="L111" s="88">
        <v>405</v>
      </c>
      <c r="M111" s="88" t="s">
        <v>579</v>
      </c>
      <c r="N111" s="88" t="s">
        <v>353</v>
      </c>
      <c r="O111" s="88" t="s">
        <v>357</v>
      </c>
      <c r="P111" s="88" t="s">
        <v>1609</v>
      </c>
      <c r="Q111" s="88" t="s">
        <v>1697</v>
      </c>
    </row>
    <row r="112" spans="1:17">
      <c r="A112" s="88" t="s">
        <v>1372</v>
      </c>
      <c r="B112" s="88" t="s">
        <v>390</v>
      </c>
      <c r="C112" s="88">
        <v>2201</v>
      </c>
      <c r="D112" s="88">
        <v>246</v>
      </c>
      <c r="E112" s="88" t="s">
        <v>1892</v>
      </c>
      <c r="F112" s="88">
        <v>14</v>
      </c>
      <c r="G112" s="88" t="s">
        <v>581</v>
      </c>
      <c r="H112" s="88">
        <v>14.95</v>
      </c>
      <c r="I112" s="88">
        <v>11</v>
      </c>
      <c r="J112" s="88" t="s">
        <v>580</v>
      </c>
      <c r="K112" s="88">
        <v>75.099999999999994</v>
      </c>
      <c r="L112" s="88">
        <v>354</v>
      </c>
      <c r="M112" s="88" t="s">
        <v>582</v>
      </c>
      <c r="N112" s="88" t="s">
        <v>184</v>
      </c>
      <c r="O112" s="88" t="s">
        <v>181</v>
      </c>
      <c r="P112" s="88" t="s">
        <v>1609</v>
      </c>
      <c r="Q112" s="88" t="s">
        <v>1697</v>
      </c>
    </row>
    <row r="113" spans="1:21">
      <c r="A113" s="88" t="s">
        <v>1372</v>
      </c>
      <c r="B113" s="88" t="s">
        <v>390</v>
      </c>
      <c r="C113" s="88">
        <v>2795</v>
      </c>
      <c r="D113" s="88">
        <v>349</v>
      </c>
      <c r="E113" s="88" t="s">
        <v>1897</v>
      </c>
      <c r="F113" s="88">
        <v>14</v>
      </c>
      <c r="G113" s="88" t="s">
        <v>584</v>
      </c>
      <c r="H113" s="88">
        <v>29.75</v>
      </c>
      <c r="I113" s="88">
        <v>11</v>
      </c>
      <c r="J113" s="88" t="s">
        <v>583</v>
      </c>
      <c r="K113" s="88">
        <v>79.8</v>
      </c>
      <c r="L113" s="88">
        <v>331</v>
      </c>
      <c r="M113" s="88" t="s">
        <v>585</v>
      </c>
      <c r="N113" s="88" t="s">
        <v>349</v>
      </c>
      <c r="O113" s="88" t="s">
        <v>357</v>
      </c>
      <c r="P113" s="88" t="s">
        <v>1609</v>
      </c>
      <c r="Q113" s="88" t="s">
        <v>1697</v>
      </c>
    </row>
    <row r="114" spans="1:21">
      <c r="A114" s="88" t="s">
        <v>1372</v>
      </c>
      <c r="B114" s="88" t="s">
        <v>390</v>
      </c>
      <c r="C114" s="88">
        <v>3769</v>
      </c>
      <c r="D114" s="88">
        <v>433</v>
      </c>
      <c r="E114" s="81" t="s">
        <v>2765</v>
      </c>
      <c r="F114" s="88">
        <v>14</v>
      </c>
      <c r="G114" s="88" t="s">
        <v>587</v>
      </c>
      <c r="H114" s="88">
        <v>23.6</v>
      </c>
      <c r="I114" s="88">
        <v>12</v>
      </c>
      <c r="J114" s="88" t="s">
        <v>586</v>
      </c>
      <c r="K114" s="88">
        <v>64.900000000000006</v>
      </c>
      <c r="L114" s="88">
        <v>309</v>
      </c>
      <c r="M114" s="88" t="s">
        <v>588</v>
      </c>
      <c r="N114" s="88" t="s">
        <v>347</v>
      </c>
      <c r="O114" s="88" t="s">
        <v>197</v>
      </c>
      <c r="P114" s="88" t="s">
        <v>1609</v>
      </c>
      <c r="Q114" s="88" t="s">
        <v>1697</v>
      </c>
    </row>
    <row r="115" spans="1:21">
      <c r="A115" s="88" t="s">
        <v>1372</v>
      </c>
      <c r="B115" s="88" t="s">
        <v>390</v>
      </c>
      <c r="C115" s="88">
        <v>4634</v>
      </c>
      <c r="D115" s="88">
        <v>493</v>
      </c>
      <c r="E115" s="81" t="s">
        <v>1888</v>
      </c>
      <c r="F115" s="88">
        <v>14</v>
      </c>
      <c r="G115" s="88" t="s">
        <v>590</v>
      </c>
      <c r="H115" s="88">
        <v>7.39</v>
      </c>
      <c r="I115" s="88">
        <v>11</v>
      </c>
      <c r="J115" s="88" t="s">
        <v>589</v>
      </c>
      <c r="K115" s="88">
        <v>74.8</v>
      </c>
      <c r="L115" s="88">
        <v>319</v>
      </c>
      <c r="M115" s="88" t="s">
        <v>591</v>
      </c>
      <c r="N115" s="88" t="s">
        <v>347</v>
      </c>
      <c r="O115" s="88" t="s">
        <v>201</v>
      </c>
      <c r="P115" s="88" t="s">
        <v>1609</v>
      </c>
      <c r="Q115" s="88" t="s">
        <v>1697</v>
      </c>
    </row>
    <row r="116" spans="1:21">
      <c r="A116" s="88" t="s">
        <v>1372</v>
      </c>
      <c r="B116" s="88" t="s">
        <v>390</v>
      </c>
      <c r="C116" s="88">
        <v>5182</v>
      </c>
      <c r="D116" s="88">
        <v>545</v>
      </c>
      <c r="E116" s="81" t="s">
        <v>1895</v>
      </c>
      <c r="F116" s="88">
        <v>14</v>
      </c>
      <c r="G116" s="88" t="s">
        <v>593</v>
      </c>
      <c r="H116" s="88">
        <v>7.41</v>
      </c>
      <c r="I116" s="88">
        <v>11</v>
      </c>
      <c r="J116" s="88" t="s">
        <v>592</v>
      </c>
      <c r="K116" s="88">
        <v>65.599999999999994</v>
      </c>
      <c r="L116" s="88">
        <v>322</v>
      </c>
      <c r="M116" s="88" t="s">
        <v>594</v>
      </c>
      <c r="N116" s="88" t="s">
        <v>353</v>
      </c>
      <c r="O116" s="88" t="s">
        <v>359</v>
      </c>
      <c r="P116" s="88" t="s">
        <v>1609</v>
      </c>
      <c r="Q116" s="88" t="s">
        <v>1697</v>
      </c>
    </row>
    <row r="117" spans="1:21">
      <c r="A117" s="88" t="s">
        <v>1372</v>
      </c>
      <c r="B117" s="88" t="s">
        <v>390</v>
      </c>
      <c r="C117" s="88">
        <v>5680</v>
      </c>
      <c r="D117" s="85">
        <v>617</v>
      </c>
      <c r="E117" s="81" t="s">
        <v>2766</v>
      </c>
      <c r="F117" s="88">
        <v>14</v>
      </c>
      <c r="G117" s="88" t="s">
        <v>596</v>
      </c>
      <c r="H117" s="88">
        <v>37.5</v>
      </c>
      <c r="I117" s="88">
        <v>13</v>
      </c>
      <c r="J117" s="88" t="s">
        <v>595</v>
      </c>
      <c r="K117" s="88">
        <v>37.4</v>
      </c>
      <c r="L117" s="88">
        <v>297</v>
      </c>
      <c r="M117" s="88" t="s">
        <v>597</v>
      </c>
      <c r="N117" s="88" t="s">
        <v>351</v>
      </c>
      <c r="O117" s="88" t="s">
        <v>371</v>
      </c>
      <c r="P117" s="88" t="s">
        <v>1609</v>
      </c>
      <c r="Q117" s="88" t="s">
        <v>1697</v>
      </c>
    </row>
    <row r="118" spans="1:21" s="82" customFormat="1">
      <c r="A118" s="88" t="s">
        <v>1372</v>
      </c>
      <c r="B118" s="88" t="s">
        <v>390</v>
      </c>
      <c r="C118" s="88">
        <v>6140</v>
      </c>
      <c r="D118" s="88">
        <v>693</v>
      </c>
      <c r="E118" s="81" t="s">
        <v>1889</v>
      </c>
      <c r="F118" s="88">
        <v>14</v>
      </c>
      <c r="G118" s="88" t="s">
        <v>599</v>
      </c>
      <c r="H118" s="88">
        <v>6.3049999999999997</v>
      </c>
      <c r="I118" s="88">
        <v>11</v>
      </c>
      <c r="J118" s="88" t="s">
        <v>598</v>
      </c>
      <c r="K118" s="88">
        <v>41.4</v>
      </c>
      <c r="L118" s="88">
        <v>337</v>
      </c>
      <c r="M118" s="88" t="s">
        <v>600</v>
      </c>
      <c r="N118" s="88" t="s">
        <v>349</v>
      </c>
      <c r="O118" s="88" t="s">
        <v>205</v>
      </c>
      <c r="P118" s="88" t="s">
        <v>1609</v>
      </c>
      <c r="Q118" s="88" t="s">
        <v>1697</v>
      </c>
      <c r="R118" s="88"/>
      <c r="S118" s="88"/>
      <c r="T118" s="88"/>
      <c r="U118" s="88"/>
    </row>
    <row r="119" spans="1:21" s="82" customFormat="1">
      <c r="A119" s="88" t="s">
        <v>1372</v>
      </c>
      <c r="B119" s="88" t="s">
        <v>390</v>
      </c>
      <c r="C119" s="88">
        <v>6362</v>
      </c>
      <c r="D119" s="88">
        <v>716</v>
      </c>
      <c r="E119" s="81" t="s">
        <v>1890</v>
      </c>
      <c r="F119" s="88">
        <v>14</v>
      </c>
      <c r="G119" s="88" t="s">
        <v>602</v>
      </c>
      <c r="H119" s="88">
        <v>10.4</v>
      </c>
      <c r="I119" s="88">
        <v>10</v>
      </c>
      <c r="J119" s="88" t="s">
        <v>601</v>
      </c>
      <c r="K119" s="88">
        <v>57.4</v>
      </c>
      <c r="L119" s="88">
        <v>349</v>
      </c>
      <c r="M119" s="88" t="s">
        <v>603</v>
      </c>
      <c r="N119" s="88" t="s">
        <v>351</v>
      </c>
      <c r="O119" s="88" t="s">
        <v>355</v>
      </c>
      <c r="P119" s="88" t="s">
        <v>1609</v>
      </c>
      <c r="Q119" s="88" t="s">
        <v>1697</v>
      </c>
      <c r="R119" s="88"/>
      <c r="S119" s="88"/>
      <c r="T119" s="88"/>
      <c r="U119" s="88"/>
    </row>
    <row r="120" spans="1:21" s="82" customFormat="1">
      <c r="A120" s="88" t="s">
        <v>1372</v>
      </c>
      <c r="B120" s="88" t="s">
        <v>390</v>
      </c>
      <c r="C120" s="88">
        <v>6534</v>
      </c>
      <c r="D120" s="88">
        <v>744</v>
      </c>
      <c r="E120" s="81" t="s">
        <v>2767</v>
      </c>
      <c r="F120" s="88">
        <v>14</v>
      </c>
      <c r="G120" s="88" t="s">
        <v>605</v>
      </c>
      <c r="H120" s="88">
        <v>47.3</v>
      </c>
      <c r="I120" s="88">
        <v>14</v>
      </c>
      <c r="J120" s="88" t="s">
        <v>604</v>
      </c>
      <c r="K120" s="88">
        <v>132.5</v>
      </c>
      <c r="L120" s="88">
        <v>277</v>
      </c>
      <c r="M120" s="88" t="s">
        <v>606</v>
      </c>
      <c r="N120" s="88" t="s">
        <v>353</v>
      </c>
      <c r="O120" s="88" t="s">
        <v>373</v>
      </c>
      <c r="P120" s="88" t="s">
        <v>1609</v>
      </c>
      <c r="Q120" s="88" t="s">
        <v>1697</v>
      </c>
      <c r="R120" s="88"/>
      <c r="S120" s="88"/>
      <c r="T120" s="88"/>
      <c r="U120" s="88"/>
    </row>
    <row r="121" spans="1:21" s="82" customFormat="1">
      <c r="A121" s="88" t="s">
        <v>1372</v>
      </c>
      <c r="B121" s="88" t="s">
        <v>390</v>
      </c>
      <c r="C121" s="88">
        <v>7047</v>
      </c>
      <c r="D121" s="85">
        <v>788</v>
      </c>
      <c r="E121" s="81" t="s">
        <v>2768</v>
      </c>
      <c r="F121" s="88">
        <v>14</v>
      </c>
      <c r="G121" s="88" t="s">
        <v>608</v>
      </c>
      <c r="H121" s="88">
        <v>45.1</v>
      </c>
      <c r="I121" s="88">
        <v>12</v>
      </c>
      <c r="J121" s="88" t="s">
        <v>607</v>
      </c>
      <c r="K121" s="88">
        <v>48.1</v>
      </c>
      <c r="L121" s="88">
        <v>306</v>
      </c>
      <c r="M121" s="88" t="s">
        <v>609</v>
      </c>
      <c r="N121" s="88" t="s">
        <v>351</v>
      </c>
      <c r="O121" s="88" t="s">
        <v>365</v>
      </c>
      <c r="P121" s="88" t="s">
        <v>1609</v>
      </c>
      <c r="Q121" s="88" t="s">
        <v>1697</v>
      </c>
      <c r="R121" s="88"/>
      <c r="S121" s="88"/>
      <c r="T121" s="88"/>
      <c r="U121" s="88"/>
    </row>
    <row r="122" spans="1:21" s="82" customFormat="1">
      <c r="A122" s="88" t="s">
        <v>1372</v>
      </c>
      <c r="B122" s="88" t="s">
        <v>390</v>
      </c>
      <c r="C122" s="88">
        <v>7541</v>
      </c>
      <c r="D122" s="88">
        <v>816</v>
      </c>
      <c r="E122" s="81" t="s">
        <v>1896</v>
      </c>
      <c r="F122" s="88">
        <v>14</v>
      </c>
      <c r="G122" s="88" t="s">
        <v>611</v>
      </c>
      <c r="H122" s="88">
        <v>9.1750000000000007</v>
      </c>
      <c r="I122" s="88">
        <v>11</v>
      </c>
      <c r="J122" s="88" t="s">
        <v>610</v>
      </c>
      <c r="K122" s="88">
        <v>82.5</v>
      </c>
      <c r="L122" s="88">
        <v>338</v>
      </c>
      <c r="M122" s="88" t="s">
        <v>612</v>
      </c>
      <c r="N122" s="88" t="s">
        <v>184</v>
      </c>
      <c r="O122" s="88" t="s">
        <v>361</v>
      </c>
      <c r="P122" s="88" t="s">
        <v>1609</v>
      </c>
      <c r="Q122" s="88" t="s">
        <v>1697</v>
      </c>
      <c r="R122" s="88"/>
      <c r="S122" s="88"/>
      <c r="T122" s="88"/>
      <c r="U122" s="88"/>
    </row>
    <row r="123" spans="1:21" s="82" customFormat="1">
      <c r="A123" s="88" t="s">
        <v>1372</v>
      </c>
      <c r="B123" s="88" t="s">
        <v>390</v>
      </c>
      <c r="C123" s="88">
        <v>8121</v>
      </c>
      <c r="D123" s="85">
        <v>849</v>
      </c>
      <c r="E123" s="81" t="s">
        <v>2769</v>
      </c>
      <c r="F123" s="88">
        <v>14</v>
      </c>
      <c r="G123" s="88" t="s">
        <v>614</v>
      </c>
      <c r="H123" s="88">
        <v>46</v>
      </c>
      <c r="I123" s="88">
        <v>12</v>
      </c>
      <c r="J123" s="88" t="s">
        <v>613</v>
      </c>
      <c r="K123" s="88">
        <v>31.6</v>
      </c>
      <c r="L123" s="88">
        <v>327</v>
      </c>
      <c r="M123" s="88" t="s">
        <v>615</v>
      </c>
      <c r="N123" s="88" t="s">
        <v>353</v>
      </c>
      <c r="O123" s="88" t="s">
        <v>367</v>
      </c>
      <c r="P123" s="88" t="s">
        <v>1609</v>
      </c>
      <c r="Q123" s="88" t="s">
        <v>1697</v>
      </c>
      <c r="R123" s="88"/>
      <c r="S123" s="88"/>
      <c r="T123" s="88"/>
      <c r="U123" s="88"/>
    </row>
    <row r="124" spans="1:21" s="82" customFormat="1">
      <c r="A124" s="88" t="s">
        <v>1372</v>
      </c>
      <c r="B124" s="88" t="s">
        <v>390</v>
      </c>
      <c r="C124" s="88">
        <v>8406</v>
      </c>
      <c r="D124" s="85">
        <v>867</v>
      </c>
      <c r="E124" s="81" t="s">
        <v>2770</v>
      </c>
      <c r="F124" s="88">
        <v>14</v>
      </c>
      <c r="G124" s="88" t="s">
        <v>617</v>
      </c>
      <c r="H124" s="88">
        <v>45.7</v>
      </c>
      <c r="I124" s="88">
        <v>12</v>
      </c>
      <c r="J124" s="88" t="s">
        <v>616</v>
      </c>
      <c r="K124" s="88">
        <v>30.1</v>
      </c>
      <c r="L124" s="88">
        <v>314</v>
      </c>
      <c r="M124" s="88" t="s">
        <v>618</v>
      </c>
      <c r="N124" s="88" t="s">
        <v>184</v>
      </c>
      <c r="O124" s="88" t="s">
        <v>197</v>
      </c>
      <c r="P124" s="88" t="s">
        <v>1609</v>
      </c>
      <c r="Q124" s="88" t="s">
        <v>1697</v>
      </c>
      <c r="R124" s="88"/>
      <c r="S124" s="88"/>
      <c r="T124" s="88"/>
      <c r="U124" s="88"/>
    </row>
    <row r="125" spans="1:21" s="82" customFormat="1">
      <c r="A125" s="88" t="s">
        <v>1372</v>
      </c>
      <c r="B125" s="88" t="s">
        <v>390</v>
      </c>
      <c r="C125" s="88">
        <v>9847</v>
      </c>
      <c r="D125" s="85">
        <v>885</v>
      </c>
      <c r="E125" s="81" t="s">
        <v>2771</v>
      </c>
      <c r="F125" s="88">
        <v>14</v>
      </c>
      <c r="G125" s="88" t="s">
        <v>620</v>
      </c>
      <c r="H125" s="88">
        <v>21.2</v>
      </c>
      <c r="I125" s="88">
        <v>13</v>
      </c>
      <c r="J125" s="88" t="s">
        <v>619</v>
      </c>
      <c r="K125" s="88">
        <v>27.8</v>
      </c>
      <c r="L125" s="88">
        <v>318</v>
      </c>
      <c r="M125" s="88" t="s">
        <v>621</v>
      </c>
      <c r="N125" s="88" t="s">
        <v>347</v>
      </c>
      <c r="O125" s="88" t="s">
        <v>365</v>
      </c>
      <c r="P125" s="88" t="s">
        <v>1609</v>
      </c>
      <c r="Q125" s="88" t="s">
        <v>1697</v>
      </c>
      <c r="R125" s="88"/>
      <c r="S125" s="88"/>
      <c r="T125" s="88"/>
      <c r="U125" s="88"/>
    </row>
    <row r="126" spans="1:21" s="82" customFormat="1">
      <c r="A126" s="88" t="s">
        <v>1372</v>
      </c>
      <c r="B126" s="88" t="s">
        <v>390</v>
      </c>
      <c r="C126" s="88">
        <v>10883</v>
      </c>
      <c r="D126" s="85">
        <v>901</v>
      </c>
      <c r="E126" s="81" t="s">
        <v>2772</v>
      </c>
      <c r="F126" s="88">
        <v>14</v>
      </c>
      <c r="G126" s="88" t="s">
        <v>623</v>
      </c>
      <c r="H126" s="88">
        <v>11.5</v>
      </c>
      <c r="I126" s="88">
        <v>13</v>
      </c>
      <c r="J126" s="88" t="s">
        <v>622</v>
      </c>
      <c r="K126" s="88">
        <v>36.9</v>
      </c>
      <c r="L126" s="88">
        <v>286</v>
      </c>
      <c r="M126" s="88" t="s">
        <v>624</v>
      </c>
      <c r="N126" s="88" t="s">
        <v>349</v>
      </c>
      <c r="O126" s="88" t="s">
        <v>367</v>
      </c>
      <c r="P126" s="88" t="s">
        <v>1609</v>
      </c>
      <c r="Q126" s="88" t="s">
        <v>1697</v>
      </c>
      <c r="R126" s="88"/>
      <c r="S126" s="88"/>
      <c r="T126" s="88"/>
      <c r="U126" s="88"/>
    </row>
    <row r="127" spans="1:21" s="82" customFormat="1">
      <c r="A127" s="88" t="s">
        <v>1372</v>
      </c>
      <c r="B127" s="88" t="s">
        <v>390</v>
      </c>
      <c r="C127" s="88">
        <v>13409</v>
      </c>
      <c r="D127" s="85">
        <v>921</v>
      </c>
      <c r="E127" s="81" t="s">
        <v>2773</v>
      </c>
      <c r="F127" s="88">
        <v>14</v>
      </c>
      <c r="G127" s="88" t="s">
        <v>626</v>
      </c>
      <c r="H127" s="88">
        <v>7.93</v>
      </c>
      <c r="I127" s="88">
        <v>14</v>
      </c>
      <c r="J127" s="88" t="s">
        <v>625</v>
      </c>
      <c r="K127" s="88">
        <v>34.700000000000003</v>
      </c>
      <c r="L127" s="88">
        <v>282</v>
      </c>
      <c r="M127" s="88" t="s">
        <v>627</v>
      </c>
      <c r="N127" s="88" t="s">
        <v>353</v>
      </c>
      <c r="O127" s="88" t="s">
        <v>369</v>
      </c>
      <c r="P127" s="88" t="s">
        <v>1609</v>
      </c>
      <c r="Q127" s="88" t="s">
        <v>1697</v>
      </c>
      <c r="R127" s="88"/>
      <c r="S127" s="88"/>
      <c r="T127" s="88"/>
      <c r="U127" s="88"/>
    </row>
    <row r="128" spans="1:21" s="82" customFormat="1">
      <c r="A128" s="88" t="s">
        <v>1372</v>
      </c>
      <c r="B128" s="88" t="s">
        <v>390</v>
      </c>
      <c r="C128" s="88">
        <v>14390</v>
      </c>
      <c r="D128" s="85">
        <v>949</v>
      </c>
      <c r="E128" s="81" t="s">
        <v>2774</v>
      </c>
      <c r="F128" s="88">
        <v>14</v>
      </c>
      <c r="G128" s="88" t="s">
        <v>629</v>
      </c>
      <c r="H128" s="88">
        <v>21.1</v>
      </c>
      <c r="I128" s="88">
        <v>13</v>
      </c>
      <c r="J128" s="88" t="s">
        <v>628</v>
      </c>
      <c r="K128" s="88">
        <v>60.9</v>
      </c>
      <c r="L128" s="88">
        <v>333</v>
      </c>
      <c r="M128" s="88" t="s">
        <v>630</v>
      </c>
      <c r="N128" s="88" t="s">
        <v>345</v>
      </c>
      <c r="O128" s="88" t="s">
        <v>357</v>
      </c>
      <c r="P128" s="88" t="s">
        <v>1609</v>
      </c>
      <c r="Q128" s="88" t="s">
        <v>1697</v>
      </c>
      <c r="R128" s="88"/>
      <c r="S128" s="88"/>
      <c r="T128" s="88"/>
      <c r="U128" s="88"/>
    </row>
    <row r="129" spans="1:21" s="82" customFormat="1">
      <c r="A129" s="88" t="s">
        <v>1372</v>
      </c>
      <c r="B129" s="88" t="s">
        <v>390</v>
      </c>
      <c r="C129" s="88">
        <v>15807</v>
      </c>
      <c r="D129" s="85">
        <v>1004</v>
      </c>
      <c r="E129" s="81" t="s">
        <v>2775</v>
      </c>
      <c r="F129" s="88">
        <v>14</v>
      </c>
      <c r="G129" s="88" t="s">
        <v>632</v>
      </c>
      <c r="H129" s="88">
        <v>27.5</v>
      </c>
      <c r="I129" s="88">
        <v>13</v>
      </c>
      <c r="J129" s="88" t="s">
        <v>631</v>
      </c>
      <c r="K129" s="88">
        <v>42.7</v>
      </c>
      <c r="L129" s="88">
        <v>326</v>
      </c>
      <c r="M129" s="88" t="s">
        <v>633</v>
      </c>
      <c r="N129" s="88" t="s">
        <v>349</v>
      </c>
      <c r="O129" s="88" t="s">
        <v>359</v>
      </c>
      <c r="P129" s="88" t="s">
        <v>1609</v>
      </c>
      <c r="Q129" s="88" t="s">
        <v>1697</v>
      </c>
      <c r="R129" s="88"/>
      <c r="S129" s="88"/>
      <c r="T129" s="88"/>
      <c r="U129" s="88"/>
    </row>
    <row r="130" spans="1:21" s="82" customFormat="1">
      <c r="A130" s="88" t="s">
        <v>1372</v>
      </c>
      <c r="B130" s="88" t="s">
        <v>390</v>
      </c>
      <c r="C130" s="88">
        <v>17561</v>
      </c>
      <c r="D130" s="85">
        <v>1034</v>
      </c>
      <c r="E130" s="81" t="s">
        <v>2776</v>
      </c>
      <c r="F130" s="88">
        <v>14</v>
      </c>
      <c r="G130" s="88" t="s">
        <v>635</v>
      </c>
      <c r="H130" s="88">
        <v>18.600000000000001</v>
      </c>
      <c r="I130" s="88">
        <v>14</v>
      </c>
      <c r="J130" s="88" t="s">
        <v>634</v>
      </c>
      <c r="K130" s="88">
        <v>48.3</v>
      </c>
      <c r="L130" s="88">
        <v>338</v>
      </c>
      <c r="M130" s="88" t="s">
        <v>636</v>
      </c>
      <c r="N130" s="88" t="s">
        <v>353</v>
      </c>
      <c r="O130" s="88" t="s">
        <v>363</v>
      </c>
      <c r="P130" s="88" t="s">
        <v>1609</v>
      </c>
      <c r="Q130" s="88" t="s">
        <v>1697</v>
      </c>
      <c r="R130" s="88"/>
      <c r="S130" s="88"/>
      <c r="T130" s="88"/>
      <c r="U130" s="88"/>
    </row>
    <row r="131" spans="1:21" s="82" customFormat="1">
      <c r="A131" s="88" t="s">
        <v>1372</v>
      </c>
      <c r="B131" s="88" t="s">
        <v>390</v>
      </c>
      <c r="C131" s="88">
        <v>18384</v>
      </c>
      <c r="D131" s="85">
        <v>1051</v>
      </c>
      <c r="E131" s="81" t="s">
        <v>2777</v>
      </c>
      <c r="F131" s="88">
        <v>14</v>
      </c>
      <c r="G131" s="88" t="s">
        <v>638</v>
      </c>
      <c r="H131" s="88">
        <v>16.100000000000001</v>
      </c>
      <c r="I131" s="88">
        <v>12</v>
      </c>
      <c r="J131" s="88" t="s">
        <v>637</v>
      </c>
      <c r="K131" s="88">
        <v>47.2</v>
      </c>
      <c r="L131" s="88">
        <v>331</v>
      </c>
      <c r="M131" s="88" t="s">
        <v>639</v>
      </c>
      <c r="N131" s="88" t="s">
        <v>345</v>
      </c>
      <c r="O131" s="88" t="s">
        <v>359</v>
      </c>
      <c r="P131" s="88" t="s">
        <v>1609</v>
      </c>
      <c r="Q131" s="88" t="s">
        <v>1697</v>
      </c>
      <c r="R131" s="88"/>
      <c r="S131" s="88"/>
      <c r="T131" s="88"/>
      <c r="U131" s="88"/>
    </row>
    <row r="132" spans="1:21" s="82" customFormat="1">
      <c r="A132" s="88" t="s">
        <v>1372</v>
      </c>
      <c r="B132" s="88" t="s">
        <v>390</v>
      </c>
      <c r="C132" s="88">
        <v>19040</v>
      </c>
      <c r="D132" s="85">
        <v>1065</v>
      </c>
      <c r="E132" s="81" t="s">
        <v>2778</v>
      </c>
      <c r="F132" s="88">
        <v>14</v>
      </c>
      <c r="G132" s="88" t="s">
        <v>641</v>
      </c>
      <c r="H132" s="88">
        <v>26.8</v>
      </c>
      <c r="I132" s="88">
        <v>12</v>
      </c>
      <c r="J132" s="88" t="s">
        <v>640</v>
      </c>
      <c r="K132" s="88">
        <v>25.7</v>
      </c>
      <c r="L132" s="88">
        <v>322</v>
      </c>
      <c r="M132" s="88" t="s">
        <v>642</v>
      </c>
      <c r="N132" s="88" t="s">
        <v>349</v>
      </c>
      <c r="O132" s="88" t="s">
        <v>363</v>
      </c>
      <c r="P132" s="88" t="s">
        <v>1609</v>
      </c>
      <c r="Q132" s="88" t="s">
        <v>1697</v>
      </c>
      <c r="R132" s="88"/>
      <c r="S132" s="88"/>
      <c r="T132" s="88"/>
      <c r="U132" s="88"/>
    </row>
    <row r="133" spans="1:21" s="82" customFormat="1">
      <c r="A133" s="82" t="s">
        <v>1369</v>
      </c>
      <c r="B133" s="82" t="s">
        <v>390</v>
      </c>
      <c r="C133" s="85">
        <v>11</v>
      </c>
      <c r="D133" s="85">
        <v>76</v>
      </c>
      <c r="E133" s="82" t="s">
        <v>1902</v>
      </c>
      <c r="F133" s="82">
        <v>11</v>
      </c>
      <c r="G133" s="82" t="s">
        <v>542</v>
      </c>
      <c r="H133" s="82">
        <v>41.2</v>
      </c>
      <c r="I133" s="82">
        <v>12</v>
      </c>
      <c r="J133" s="82" t="s">
        <v>541</v>
      </c>
      <c r="K133" s="82">
        <v>17</v>
      </c>
      <c r="L133" s="82">
        <v>301</v>
      </c>
      <c r="M133" s="82" t="s">
        <v>543</v>
      </c>
      <c r="N133" s="82" t="s">
        <v>360</v>
      </c>
      <c r="O133" s="82" t="s">
        <v>375</v>
      </c>
      <c r="P133" s="82" t="s">
        <v>1608</v>
      </c>
      <c r="Q133" s="82" t="s">
        <v>1697</v>
      </c>
    </row>
    <row r="134" spans="1:21" s="82" customFormat="1">
      <c r="A134" s="82" t="s">
        <v>1369</v>
      </c>
      <c r="B134" s="82" t="s">
        <v>390</v>
      </c>
      <c r="C134" s="85">
        <v>1212</v>
      </c>
      <c r="D134" s="85">
        <v>81</v>
      </c>
      <c r="E134" s="82" t="s">
        <v>869</v>
      </c>
      <c r="F134" s="82">
        <v>11</v>
      </c>
      <c r="G134" s="82" t="s">
        <v>540</v>
      </c>
      <c r="H134" s="82">
        <v>7.415</v>
      </c>
      <c r="I134" s="82">
        <v>13</v>
      </c>
      <c r="J134" s="82" t="s">
        <v>539</v>
      </c>
      <c r="K134" s="82">
        <v>17.899999999999999</v>
      </c>
      <c r="L134" s="82">
        <v>314</v>
      </c>
      <c r="M134" s="82" t="s">
        <v>245</v>
      </c>
      <c r="N134" s="82" t="s">
        <v>196</v>
      </c>
      <c r="O134" s="82" t="s">
        <v>191</v>
      </c>
      <c r="P134" s="82" t="s">
        <v>1608</v>
      </c>
      <c r="Q134" s="82" t="s">
        <v>1697</v>
      </c>
    </row>
    <row r="135" spans="1:21" s="82" customFormat="1">
      <c r="A135" s="82" t="s">
        <v>1369</v>
      </c>
      <c r="B135" s="82" t="s">
        <v>390</v>
      </c>
      <c r="C135" s="85">
        <v>2504</v>
      </c>
      <c r="D135" s="85">
        <v>121</v>
      </c>
      <c r="E135" s="82" t="s">
        <v>868</v>
      </c>
      <c r="F135" s="82">
        <v>11</v>
      </c>
      <c r="G135" s="82" t="s">
        <v>537</v>
      </c>
      <c r="H135" s="82">
        <v>17.95</v>
      </c>
      <c r="I135" s="82">
        <v>12</v>
      </c>
      <c r="J135" s="82" t="s">
        <v>536</v>
      </c>
      <c r="K135" s="82">
        <v>31.6</v>
      </c>
      <c r="L135" s="82">
        <v>290</v>
      </c>
      <c r="M135" s="82" t="s">
        <v>538</v>
      </c>
      <c r="N135" s="82" t="s">
        <v>347</v>
      </c>
      <c r="O135" s="82" t="s">
        <v>157</v>
      </c>
      <c r="P135" s="82" t="s">
        <v>1608</v>
      </c>
      <c r="Q135" s="82" t="s">
        <v>1697</v>
      </c>
    </row>
    <row r="136" spans="1:21" s="82" customFormat="1">
      <c r="A136" s="82" t="s">
        <v>1369</v>
      </c>
      <c r="B136" s="82" t="s">
        <v>390</v>
      </c>
      <c r="C136" s="85">
        <v>3023</v>
      </c>
      <c r="D136" s="85">
        <v>140</v>
      </c>
      <c r="E136" s="82" t="s">
        <v>1968</v>
      </c>
      <c r="F136" s="82">
        <v>11</v>
      </c>
      <c r="G136" s="82" t="s">
        <v>534</v>
      </c>
      <c r="H136" s="82" t="s">
        <v>1969</v>
      </c>
      <c r="I136" s="82">
        <v>12</v>
      </c>
      <c r="J136" s="82" t="s">
        <v>533</v>
      </c>
      <c r="K136" s="82">
        <v>99.7</v>
      </c>
      <c r="L136" s="82">
        <v>294</v>
      </c>
      <c r="M136" s="82" t="s">
        <v>535</v>
      </c>
      <c r="N136" s="82" t="s">
        <v>354</v>
      </c>
      <c r="O136" s="82" t="s">
        <v>208</v>
      </c>
      <c r="P136" s="82" t="s">
        <v>1608</v>
      </c>
      <c r="Q136" s="82" t="s">
        <v>1697</v>
      </c>
    </row>
    <row r="137" spans="1:21" s="82" customFormat="1">
      <c r="A137" s="82" t="s">
        <v>1369</v>
      </c>
      <c r="B137" s="82" t="s">
        <v>390</v>
      </c>
      <c r="C137" s="85">
        <v>4381</v>
      </c>
      <c r="D137" s="85">
        <v>171</v>
      </c>
      <c r="E137" s="82" t="s">
        <v>1903</v>
      </c>
      <c r="F137" s="82">
        <v>11</v>
      </c>
      <c r="G137" s="82" t="s">
        <v>531</v>
      </c>
      <c r="H137" s="82">
        <v>20.5</v>
      </c>
      <c r="I137" s="82">
        <v>12</v>
      </c>
      <c r="J137" s="82" t="s">
        <v>530</v>
      </c>
      <c r="K137" s="82">
        <v>34.5</v>
      </c>
      <c r="L137" s="82">
        <v>320</v>
      </c>
      <c r="M137" s="82" t="s">
        <v>532</v>
      </c>
      <c r="N137" s="82" t="s">
        <v>349</v>
      </c>
      <c r="O137" s="82" t="s">
        <v>385</v>
      </c>
      <c r="P137" s="82" t="s">
        <v>1608</v>
      </c>
      <c r="Q137" s="82" t="s">
        <v>1697</v>
      </c>
    </row>
    <row r="138" spans="1:21" s="82" customFormat="1">
      <c r="A138" s="82" t="s">
        <v>1369</v>
      </c>
      <c r="B138" s="82" t="s">
        <v>390</v>
      </c>
      <c r="C138" s="85">
        <v>6400</v>
      </c>
      <c r="D138" s="85">
        <v>226</v>
      </c>
      <c r="E138" s="82" t="s">
        <v>1899</v>
      </c>
      <c r="F138" s="82">
        <v>11</v>
      </c>
      <c r="G138" s="82" t="s">
        <v>528</v>
      </c>
      <c r="H138" s="82">
        <v>31.95</v>
      </c>
      <c r="I138" s="82">
        <v>11</v>
      </c>
      <c r="J138" s="82" t="s">
        <v>527</v>
      </c>
      <c r="K138" s="82">
        <v>46.849999999999994</v>
      </c>
      <c r="L138" s="82">
        <v>351</v>
      </c>
      <c r="M138" s="82" t="s">
        <v>529</v>
      </c>
      <c r="N138" s="82" t="s">
        <v>374</v>
      </c>
      <c r="O138" s="82" t="s">
        <v>346</v>
      </c>
      <c r="P138" s="82" t="s">
        <v>1608</v>
      </c>
      <c r="Q138" s="82" t="s">
        <v>1697</v>
      </c>
    </row>
    <row r="139" spans="1:21" s="82" customFormat="1">
      <c r="A139" s="82" t="s">
        <v>1369</v>
      </c>
      <c r="B139" s="82" t="s">
        <v>390</v>
      </c>
      <c r="C139" s="85">
        <v>6890</v>
      </c>
      <c r="D139" s="85">
        <v>246</v>
      </c>
      <c r="E139" s="82" t="s">
        <v>867</v>
      </c>
      <c r="F139" s="82">
        <v>11</v>
      </c>
      <c r="G139" s="82" t="s">
        <v>525</v>
      </c>
      <c r="H139" s="82">
        <v>24.2</v>
      </c>
      <c r="I139" s="82">
        <v>12</v>
      </c>
      <c r="J139" s="82" t="s">
        <v>524</v>
      </c>
      <c r="K139" s="82">
        <v>96.4</v>
      </c>
      <c r="L139" s="82">
        <v>345</v>
      </c>
      <c r="M139" s="82" t="s">
        <v>526</v>
      </c>
      <c r="N139" s="82" t="s">
        <v>379</v>
      </c>
      <c r="O139" s="82" t="s">
        <v>348</v>
      </c>
      <c r="P139" s="82" t="s">
        <v>1608</v>
      </c>
      <c r="Q139" s="82" t="s">
        <v>1697</v>
      </c>
    </row>
    <row r="140" spans="1:21" s="82" customFormat="1">
      <c r="A140" s="82" t="s">
        <v>1369</v>
      </c>
      <c r="B140" s="82" t="s">
        <v>390</v>
      </c>
      <c r="C140" s="85">
        <v>7562</v>
      </c>
      <c r="D140" s="85">
        <v>260</v>
      </c>
      <c r="E140" s="82" t="s">
        <v>1966</v>
      </c>
      <c r="F140" s="82">
        <v>11</v>
      </c>
      <c r="G140" s="82" t="s">
        <v>523</v>
      </c>
      <c r="H140" s="82" t="s">
        <v>1967</v>
      </c>
      <c r="I140" s="82">
        <v>13</v>
      </c>
      <c r="J140" s="82" t="s">
        <v>522</v>
      </c>
      <c r="K140" s="82">
        <v>112.5</v>
      </c>
      <c r="L140" s="82">
        <v>333</v>
      </c>
      <c r="M140" s="82" t="s">
        <v>183</v>
      </c>
      <c r="N140" s="82" t="s">
        <v>184</v>
      </c>
      <c r="O140" s="82" t="s">
        <v>185</v>
      </c>
      <c r="P140" s="82" t="s">
        <v>1608</v>
      </c>
      <c r="Q140" s="82" t="s">
        <v>1697</v>
      </c>
    </row>
    <row r="141" spans="1:21" s="82" customFormat="1">
      <c r="A141" s="82" t="s">
        <v>1369</v>
      </c>
      <c r="B141" s="82" t="s">
        <v>390</v>
      </c>
      <c r="C141" s="85">
        <v>8513</v>
      </c>
      <c r="D141" s="85">
        <v>305</v>
      </c>
      <c r="E141" s="82" t="s">
        <v>866</v>
      </c>
      <c r="F141" s="82">
        <v>11</v>
      </c>
      <c r="G141" s="82" t="s">
        <v>520</v>
      </c>
      <c r="H141" s="82">
        <v>8.42</v>
      </c>
      <c r="I141" s="82">
        <v>12</v>
      </c>
      <c r="J141" s="82" t="s">
        <v>519</v>
      </c>
      <c r="K141" s="82">
        <v>62.1</v>
      </c>
      <c r="L141" s="82">
        <v>384</v>
      </c>
      <c r="M141" s="82" t="s">
        <v>521</v>
      </c>
      <c r="N141" s="82" t="s">
        <v>381</v>
      </c>
      <c r="O141" s="82" t="s">
        <v>350</v>
      </c>
      <c r="P141" s="82" t="s">
        <v>1608</v>
      </c>
      <c r="Q141" s="82" t="s">
        <v>1697</v>
      </c>
    </row>
    <row r="142" spans="1:21">
      <c r="A142" s="82" t="s">
        <v>1369</v>
      </c>
      <c r="B142" s="82" t="s">
        <v>390</v>
      </c>
      <c r="C142" s="85">
        <v>9816</v>
      </c>
      <c r="D142" s="85">
        <v>367</v>
      </c>
      <c r="E142" s="82" t="s">
        <v>865</v>
      </c>
      <c r="F142" s="82">
        <v>11</v>
      </c>
      <c r="G142" s="82" t="s">
        <v>517</v>
      </c>
      <c r="H142" s="82">
        <v>17.95</v>
      </c>
      <c r="I142" s="82">
        <v>12</v>
      </c>
      <c r="J142" s="82" t="s">
        <v>516</v>
      </c>
      <c r="K142" s="82">
        <v>52.400000000000006</v>
      </c>
      <c r="L142" s="82">
        <v>362</v>
      </c>
      <c r="M142" s="82" t="s">
        <v>518</v>
      </c>
      <c r="N142" s="82" t="s">
        <v>345</v>
      </c>
      <c r="O142" s="82" t="s">
        <v>387</v>
      </c>
      <c r="P142" s="82" t="s">
        <v>1608</v>
      </c>
      <c r="Q142" s="82" t="s">
        <v>1697</v>
      </c>
      <c r="R142" s="82"/>
      <c r="S142" s="82"/>
      <c r="T142" s="82"/>
      <c r="U142" s="82"/>
    </row>
    <row r="143" spans="1:21">
      <c r="A143" s="82" t="s">
        <v>1369</v>
      </c>
      <c r="B143" s="82" t="s">
        <v>390</v>
      </c>
      <c r="C143" s="85">
        <v>10091</v>
      </c>
      <c r="D143" s="85">
        <v>380</v>
      </c>
      <c r="E143" s="82" t="s">
        <v>1993</v>
      </c>
      <c r="F143" s="82">
        <v>11</v>
      </c>
      <c r="G143" s="82" t="s">
        <v>514</v>
      </c>
      <c r="H143" s="82" t="s">
        <v>1964</v>
      </c>
      <c r="I143" s="82">
        <v>13</v>
      </c>
      <c r="J143" s="82" t="s">
        <v>513</v>
      </c>
      <c r="K143" s="82">
        <v>59.5</v>
      </c>
      <c r="L143" s="82">
        <v>378</v>
      </c>
      <c r="M143" s="82" t="s">
        <v>515</v>
      </c>
      <c r="N143" s="82" t="s">
        <v>184</v>
      </c>
      <c r="O143" s="82" t="s">
        <v>369</v>
      </c>
      <c r="P143" s="82" t="s">
        <v>1608</v>
      </c>
      <c r="Q143" s="82" t="s">
        <v>1697</v>
      </c>
      <c r="R143" s="82"/>
      <c r="S143" s="82"/>
      <c r="T143" s="82"/>
      <c r="U143" s="82"/>
    </row>
    <row r="144" spans="1:21">
      <c r="A144" s="82" t="s">
        <v>1369</v>
      </c>
      <c r="B144" s="82" t="s">
        <v>390</v>
      </c>
      <c r="C144" s="85">
        <v>11536</v>
      </c>
      <c r="D144" s="85">
        <v>419</v>
      </c>
      <c r="E144" s="82" t="s">
        <v>1900</v>
      </c>
      <c r="F144" s="82">
        <v>11</v>
      </c>
      <c r="G144" s="82" t="s">
        <v>511</v>
      </c>
      <c r="H144" s="82">
        <v>14.6</v>
      </c>
      <c r="I144" s="82">
        <v>13</v>
      </c>
      <c r="J144" s="82" t="s">
        <v>510</v>
      </c>
      <c r="K144" s="82">
        <v>103.5</v>
      </c>
      <c r="L144" s="82">
        <v>400</v>
      </c>
      <c r="M144" s="82" t="s">
        <v>512</v>
      </c>
      <c r="N144" s="82" t="s">
        <v>160</v>
      </c>
      <c r="O144" s="82" t="s">
        <v>197</v>
      </c>
      <c r="P144" s="82" t="s">
        <v>1608</v>
      </c>
      <c r="Q144" s="82" t="s">
        <v>1697</v>
      </c>
      <c r="R144" s="82"/>
      <c r="S144" s="82"/>
      <c r="T144" s="82"/>
      <c r="U144" s="82"/>
    </row>
    <row r="145" spans="1:21">
      <c r="A145" s="82" t="s">
        <v>1369</v>
      </c>
      <c r="B145" s="82" t="s">
        <v>390</v>
      </c>
      <c r="C145" s="85">
        <v>11791</v>
      </c>
      <c r="D145" s="85">
        <v>426</v>
      </c>
      <c r="E145" s="82" t="s">
        <v>863</v>
      </c>
      <c r="F145" s="82">
        <v>11</v>
      </c>
      <c r="G145" s="82" t="s">
        <v>499</v>
      </c>
      <c r="H145" s="82">
        <v>0</v>
      </c>
      <c r="I145" s="82">
        <v>12</v>
      </c>
      <c r="J145" s="82" t="s">
        <v>498</v>
      </c>
      <c r="K145" s="82">
        <v>47.400000000000006</v>
      </c>
      <c r="L145" s="82">
        <v>276</v>
      </c>
      <c r="M145" s="82" t="s">
        <v>500</v>
      </c>
      <c r="N145" s="82" t="s">
        <v>354</v>
      </c>
      <c r="O145" s="82" t="s">
        <v>153</v>
      </c>
      <c r="P145" s="82" t="s">
        <v>1608</v>
      </c>
      <c r="Q145" s="82" t="s">
        <v>1697</v>
      </c>
      <c r="R145" s="82"/>
      <c r="S145" s="82"/>
      <c r="T145" s="82"/>
      <c r="U145" s="82"/>
    </row>
    <row r="146" spans="1:21">
      <c r="A146" s="82" t="s">
        <v>1369</v>
      </c>
      <c r="B146" s="82" t="s">
        <v>390</v>
      </c>
      <c r="C146" s="85">
        <v>12992</v>
      </c>
      <c r="D146" s="85">
        <v>458</v>
      </c>
      <c r="E146" s="82" t="s">
        <v>864</v>
      </c>
      <c r="F146" s="82">
        <v>11</v>
      </c>
      <c r="G146" s="82" t="s">
        <v>505</v>
      </c>
      <c r="H146" s="82">
        <v>6.9249999999999998</v>
      </c>
      <c r="I146" s="82">
        <v>12</v>
      </c>
      <c r="J146" s="82" t="s">
        <v>504</v>
      </c>
      <c r="K146" s="82">
        <v>29.9</v>
      </c>
      <c r="L146" s="82">
        <v>258</v>
      </c>
      <c r="M146" s="82" t="s">
        <v>506</v>
      </c>
      <c r="N146" s="82" t="s">
        <v>349</v>
      </c>
      <c r="O146" s="82" t="s">
        <v>177</v>
      </c>
      <c r="P146" s="82" t="s">
        <v>1608</v>
      </c>
      <c r="Q146" s="82" t="s">
        <v>1697</v>
      </c>
      <c r="R146" s="82"/>
      <c r="S146" s="82"/>
      <c r="T146" s="82"/>
      <c r="U146" s="82"/>
    </row>
    <row r="147" spans="1:21">
      <c r="A147" s="82" t="s">
        <v>1369</v>
      </c>
      <c r="B147" s="82" t="s">
        <v>390</v>
      </c>
      <c r="C147" s="85">
        <v>13472</v>
      </c>
      <c r="D147" s="85">
        <v>471</v>
      </c>
      <c r="E147" s="82" t="s">
        <v>1901</v>
      </c>
      <c r="F147" s="82">
        <v>11</v>
      </c>
      <c r="G147" s="82" t="s">
        <v>508</v>
      </c>
      <c r="H147" s="82">
        <v>11.35</v>
      </c>
      <c r="I147" s="82">
        <v>12</v>
      </c>
      <c r="J147" s="82" t="s">
        <v>507</v>
      </c>
      <c r="K147" s="82">
        <v>71.25</v>
      </c>
      <c r="L147" s="82">
        <v>371</v>
      </c>
      <c r="M147" s="82" t="s">
        <v>509</v>
      </c>
      <c r="N147" s="82" t="s">
        <v>168</v>
      </c>
      <c r="O147" s="82" t="s">
        <v>356</v>
      </c>
      <c r="P147" s="82" t="s">
        <v>1608</v>
      </c>
      <c r="Q147" s="82" t="s">
        <v>1697</v>
      </c>
      <c r="R147" s="82"/>
      <c r="S147" s="82"/>
      <c r="T147" s="82"/>
      <c r="U147" s="82"/>
    </row>
    <row r="148" spans="1:21">
      <c r="A148" s="82" t="s">
        <v>1369</v>
      </c>
      <c r="B148" s="82" t="s">
        <v>390</v>
      </c>
      <c r="C148" s="85">
        <v>13930</v>
      </c>
      <c r="D148" s="85">
        <v>504</v>
      </c>
      <c r="E148" s="82" t="s">
        <v>1994</v>
      </c>
      <c r="F148" s="82">
        <v>11</v>
      </c>
      <c r="G148" s="82" t="s">
        <v>502</v>
      </c>
      <c r="H148" s="82" t="s">
        <v>1965</v>
      </c>
      <c r="I148" s="82">
        <v>13</v>
      </c>
      <c r="J148" s="82" t="s">
        <v>501</v>
      </c>
      <c r="K148" s="82">
        <v>85.2</v>
      </c>
      <c r="L148" s="82">
        <v>362</v>
      </c>
      <c r="M148" s="82" t="s">
        <v>503</v>
      </c>
      <c r="N148" s="82" t="s">
        <v>353</v>
      </c>
      <c r="O148" s="82" t="s">
        <v>352</v>
      </c>
      <c r="P148" s="82" t="s">
        <v>1608</v>
      </c>
      <c r="Q148" s="82" t="s">
        <v>1697</v>
      </c>
      <c r="R148" s="82"/>
      <c r="S148" s="82"/>
      <c r="T148" s="82"/>
      <c r="U148" s="82"/>
    </row>
    <row r="149" spans="1:21">
      <c r="A149" s="82" t="s">
        <v>1369</v>
      </c>
      <c r="B149" s="82" t="s">
        <v>390</v>
      </c>
      <c r="C149" s="85">
        <v>14315</v>
      </c>
      <c r="D149" s="85">
        <v>552</v>
      </c>
      <c r="E149" s="82" t="s">
        <v>862</v>
      </c>
      <c r="F149" s="82">
        <v>11</v>
      </c>
      <c r="G149" s="82" t="s">
        <v>496</v>
      </c>
      <c r="H149" s="82">
        <v>0</v>
      </c>
      <c r="I149" s="82">
        <v>13</v>
      </c>
      <c r="J149" s="82" t="s">
        <v>495</v>
      </c>
      <c r="K149" s="82">
        <v>21.6</v>
      </c>
      <c r="L149" s="82">
        <v>269</v>
      </c>
      <c r="M149" s="82" t="s">
        <v>497</v>
      </c>
      <c r="N149" s="82" t="s">
        <v>362</v>
      </c>
      <c r="O149" s="82" t="s">
        <v>193</v>
      </c>
      <c r="P149" s="82" t="s">
        <v>1608</v>
      </c>
      <c r="Q149" s="82" t="s">
        <v>1697</v>
      </c>
      <c r="R149" s="82"/>
      <c r="S149" s="82"/>
      <c r="T149" s="82"/>
      <c r="U149" s="82"/>
    </row>
    <row r="150" spans="1:21">
      <c r="A150" s="82" t="s">
        <v>1369</v>
      </c>
      <c r="B150" s="82" t="s">
        <v>390</v>
      </c>
      <c r="C150" s="85">
        <v>15123</v>
      </c>
      <c r="D150" s="85">
        <v>655</v>
      </c>
      <c r="E150" s="82" t="s">
        <v>861</v>
      </c>
      <c r="F150" s="82">
        <v>11</v>
      </c>
      <c r="G150" s="82" t="s">
        <v>493</v>
      </c>
      <c r="H150" s="82">
        <v>0</v>
      </c>
      <c r="I150" s="82">
        <v>13</v>
      </c>
      <c r="J150" s="82" t="s">
        <v>492</v>
      </c>
      <c r="K150" s="82">
        <v>19.5</v>
      </c>
      <c r="L150" s="82">
        <v>289</v>
      </c>
      <c r="M150" s="82" t="s">
        <v>494</v>
      </c>
      <c r="N150" s="82" t="s">
        <v>366</v>
      </c>
      <c r="O150" s="82" t="s">
        <v>380</v>
      </c>
      <c r="P150" s="82" t="s">
        <v>1608</v>
      </c>
      <c r="Q150" s="82" t="s">
        <v>1697</v>
      </c>
      <c r="R150" s="82"/>
      <c r="S150" s="82"/>
      <c r="T150" s="82"/>
      <c r="U150" s="82"/>
    </row>
    <row r="151" spans="1:21">
      <c r="A151" s="82" t="s">
        <v>1369</v>
      </c>
      <c r="B151" s="82" t="s">
        <v>390</v>
      </c>
      <c r="C151" s="85">
        <v>16084</v>
      </c>
      <c r="D151" s="85">
        <v>777</v>
      </c>
      <c r="E151" s="82" t="s">
        <v>859</v>
      </c>
      <c r="F151" s="82">
        <v>11</v>
      </c>
      <c r="G151" s="82" t="s">
        <v>487</v>
      </c>
      <c r="H151" s="82">
        <v>0</v>
      </c>
      <c r="I151" s="82">
        <v>13</v>
      </c>
      <c r="J151" s="82" t="s">
        <v>486</v>
      </c>
      <c r="K151" s="82">
        <v>24.1</v>
      </c>
      <c r="L151" s="82">
        <v>286</v>
      </c>
      <c r="M151" s="82" t="s">
        <v>488</v>
      </c>
      <c r="N151" s="82" t="s">
        <v>368</v>
      </c>
      <c r="O151" s="82" t="s">
        <v>172</v>
      </c>
      <c r="P151" s="82" t="s">
        <v>1608</v>
      </c>
      <c r="Q151" s="82" t="s">
        <v>1697</v>
      </c>
      <c r="R151" s="82"/>
      <c r="S151" s="82"/>
      <c r="T151" s="82"/>
      <c r="U151" s="82"/>
    </row>
    <row r="152" spans="1:21">
      <c r="A152" s="82" t="s">
        <v>1369</v>
      </c>
      <c r="B152" s="82" t="s">
        <v>390</v>
      </c>
      <c r="C152" s="85">
        <v>17222</v>
      </c>
      <c r="D152" s="85">
        <v>950</v>
      </c>
      <c r="E152" s="82" t="s">
        <v>860</v>
      </c>
      <c r="F152" s="82">
        <v>11</v>
      </c>
      <c r="G152" s="82" t="s">
        <v>490</v>
      </c>
      <c r="H152" s="82">
        <v>0</v>
      </c>
      <c r="I152" s="82">
        <v>13</v>
      </c>
      <c r="J152" s="82" t="s">
        <v>489</v>
      </c>
      <c r="K152" s="82">
        <v>24.9</v>
      </c>
      <c r="L152" s="82">
        <v>271</v>
      </c>
      <c r="M152" s="82" t="s">
        <v>491</v>
      </c>
      <c r="N152" s="82" t="s">
        <v>378</v>
      </c>
      <c r="O152" s="82" t="s">
        <v>197</v>
      </c>
      <c r="P152" s="82" t="s">
        <v>1608</v>
      </c>
      <c r="Q152" s="82" t="s">
        <v>1697</v>
      </c>
      <c r="R152" s="82"/>
      <c r="S152" s="82"/>
      <c r="T152" s="82"/>
      <c r="U152" s="82"/>
    </row>
    <row r="153" spans="1:21">
      <c r="A153" s="82" t="s">
        <v>1369</v>
      </c>
      <c r="B153" s="82" t="s">
        <v>390</v>
      </c>
      <c r="C153" s="85">
        <v>19192</v>
      </c>
      <c r="D153" s="85">
        <v>1262</v>
      </c>
      <c r="E153" s="82" t="s">
        <v>858</v>
      </c>
      <c r="F153" s="82">
        <v>11</v>
      </c>
      <c r="G153" s="82" t="s">
        <v>485</v>
      </c>
      <c r="H153" s="82">
        <v>0</v>
      </c>
      <c r="I153" s="82">
        <v>12</v>
      </c>
      <c r="J153" s="82" t="s">
        <v>484</v>
      </c>
      <c r="K153" s="82">
        <v>28.9</v>
      </c>
      <c r="L153" s="82">
        <v>300</v>
      </c>
      <c r="M153" s="82" t="s">
        <v>267</v>
      </c>
      <c r="N153" s="82" t="s">
        <v>190</v>
      </c>
      <c r="O153" s="82" t="s">
        <v>367</v>
      </c>
      <c r="P153" s="82" t="s">
        <v>1608</v>
      </c>
      <c r="Q153" s="82" t="s">
        <v>1697</v>
      </c>
      <c r="R153" s="82"/>
      <c r="S153" s="82"/>
      <c r="T153" s="82"/>
      <c r="U153" s="82"/>
    </row>
    <row r="154" spans="1:21">
      <c r="A154" s="82" t="s">
        <v>1369</v>
      </c>
      <c r="B154" s="82" t="s">
        <v>390</v>
      </c>
      <c r="C154" s="85">
        <v>20059</v>
      </c>
      <c r="D154" s="85">
        <v>1370</v>
      </c>
      <c r="E154" s="82" t="s">
        <v>857</v>
      </c>
      <c r="F154" s="82">
        <v>11</v>
      </c>
      <c r="G154" s="82" t="s">
        <v>482</v>
      </c>
      <c r="H154" s="82">
        <v>1.365</v>
      </c>
      <c r="I154" s="82">
        <v>13</v>
      </c>
      <c r="J154" s="82" t="s">
        <v>481</v>
      </c>
      <c r="K154" s="82">
        <v>17.649999999999999</v>
      </c>
      <c r="L154" s="82">
        <v>331</v>
      </c>
      <c r="M154" s="82" t="s">
        <v>483</v>
      </c>
      <c r="N154" s="82" t="s">
        <v>358</v>
      </c>
      <c r="O154" s="82" t="s">
        <v>371</v>
      </c>
      <c r="P154" s="82" t="s">
        <v>1608</v>
      </c>
      <c r="Q154" s="82" t="s">
        <v>1697</v>
      </c>
      <c r="R154" s="82"/>
      <c r="S154" s="82"/>
      <c r="T154" s="82"/>
      <c r="U154" s="82"/>
    </row>
    <row r="155" spans="1:21">
      <c r="A155" s="82" t="s">
        <v>1369</v>
      </c>
      <c r="B155" s="82" t="s">
        <v>390</v>
      </c>
      <c r="C155" s="85">
        <v>21068</v>
      </c>
      <c r="D155" s="85">
        <v>1483</v>
      </c>
      <c r="E155" s="82" t="s">
        <v>856</v>
      </c>
      <c r="F155" s="82">
        <v>11</v>
      </c>
      <c r="G155" s="82" t="s">
        <v>479</v>
      </c>
      <c r="H155" s="82">
        <v>0</v>
      </c>
      <c r="I155" s="82">
        <v>13</v>
      </c>
      <c r="J155" s="82" t="s">
        <v>478</v>
      </c>
      <c r="K155" s="82">
        <v>25.4</v>
      </c>
      <c r="L155" s="82">
        <v>337</v>
      </c>
      <c r="M155" s="82" t="s">
        <v>480</v>
      </c>
      <c r="N155" s="82" t="s">
        <v>192</v>
      </c>
      <c r="O155" s="82" t="s">
        <v>365</v>
      </c>
      <c r="P155" s="82" t="s">
        <v>1608</v>
      </c>
      <c r="Q155" s="82" t="s">
        <v>1697</v>
      </c>
      <c r="R155" s="82"/>
      <c r="S155" s="82"/>
      <c r="T155" s="82"/>
      <c r="U155" s="82"/>
    </row>
    <row r="156" spans="1:21">
      <c r="A156" s="82" t="s">
        <v>1369</v>
      </c>
      <c r="B156" s="82" t="s">
        <v>390</v>
      </c>
      <c r="C156" s="85">
        <v>22997</v>
      </c>
      <c r="D156" s="85">
        <v>1821</v>
      </c>
      <c r="E156" s="82" t="s">
        <v>1970</v>
      </c>
      <c r="F156" s="82">
        <v>11</v>
      </c>
      <c r="G156" s="82" t="s">
        <v>476</v>
      </c>
      <c r="H156" s="82" t="s">
        <v>1971</v>
      </c>
      <c r="I156" s="82">
        <v>13</v>
      </c>
      <c r="J156" s="82" t="s">
        <v>475</v>
      </c>
      <c r="K156" s="82">
        <v>38.6</v>
      </c>
      <c r="L156" s="82">
        <v>295</v>
      </c>
      <c r="M156" s="82" t="s">
        <v>477</v>
      </c>
      <c r="N156" s="82" t="s">
        <v>192</v>
      </c>
      <c r="O156" s="82" t="s">
        <v>205</v>
      </c>
      <c r="P156" s="82" t="s">
        <v>1608</v>
      </c>
      <c r="Q156" s="82" t="s">
        <v>1697</v>
      </c>
      <c r="R156" s="82"/>
      <c r="S156" s="82"/>
      <c r="T156" s="82"/>
      <c r="U156" s="82"/>
    </row>
    <row r="157" spans="1:21">
      <c r="A157" s="88" t="s">
        <v>1370</v>
      </c>
      <c r="B157" s="88" t="s">
        <v>390</v>
      </c>
      <c r="C157" s="74">
        <v>458.57184536834399</v>
      </c>
      <c r="D157" s="81">
        <v>38</v>
      </c>
      <c r="E157" s="81" t="s">
        <v>1998</v>
      </c>
      <c r="F157" s="88">
        <v>12</v>
      </c>
      <c r="G157" s="88" t="s">
        <v>1972</v>
      </c>
      <c r="H157" s="112">
        <v>309</v>
      </c>
      <c r="I157" s="88">
        <v>13</v>
      </c>
      <c r="J157" s="88" t="s">
        <v>791</v>
      </c>
      <c r="K157" s="88">
        <v>56.45</v>
      </c>
      <c r="L157" s="92">
        <v>357</v>
      </c>
      <c r="M157" s="88" t="s">
        <v>792</v>
      </c>
      <c r="N157" s="88" t="s">
        <v>372</v>
      </c>
      <c r="O157" s="88" t="s">
        <v>365</v>
      </c>
      <c r="P157" s="88" t="s">
        <v>1612</v>
      </c>
      <c r="Q157" s="88" t="s">
        <v>1697</v>
      </c>
    </row>
    <row r="158" spans="1:21">
      <c r="A158" s="88" t="s">
        <v>1370</v>
      </c>
      <c r="B158" s="88" t="s">
        <v>390</v>
      </c>
      <c r="C158" s="74">
        <v>1087.7768052516401</v>
      </c>
      <c r="D158" s="81">
        <v>84</v>
      </c>
      <c r="E158" s="81" t="s">
        <v>1999</v>
      </c>
      <c r="F158" s="88">
        <v>12</v>
      </c>
      <c r="G158" s="88" t="s">
        <v>1973</v>
      </c>
      <c r="H158" s="112">
        <v>225</v>
      </c>
      <c r="I158" s="88">
        <v>13</v>
      </c>
      <c r="J158" s="88" t="s">
        <v>789</v>
      </c>
      <c r="K158" s="88">
        <v>54.7</v>
      </c>
      <c r="L158" s="92">
        <v>345</v>
      </c>
      <c r="M158" s="88" t="s">
        <v>790</v>
      </c>
      <c r="N158" s="88" t="s">
        <v>379</v>
      </c>
      <c r="O158" s="88" t="s">
        <v>197</v>
      </c>
      <c r="P158" s="88" t="s">
        <v>1612</v>
      </c>
      <c r="Q158" s="88" t="s">
        <v>1697</v>
      </c>
    </row>
    <row r="159" spans="1:21">
      <c r="A159" s="88" t="s">
        <v>1370</v>
      </c>
      <c r="B159" s="88" t="s">
        <v>390</v>
      </c>
      <c r="C159" s="74">
        <v>1852.0306345732999</v>
      </c>
      <c r="D159" s="81">
        <v>140</v>
      </c>
      <c r="E159" s="81" t="s">
        <v>2000</v>
      </c>
      <c r="F159" s="88">
        <v>12</v>
      </c>
      <c r="G159" s="88" t="s">
        <v>1974</v>
      </c>
      <c r="H159" s="112">
        <v>237</v>
      </c>
      <c r="I159" s="88">
        <v>13</v>
      </c>
      <c r="J159" s="88" t="s">
        <v>787</v>
      </c>
      <c r="K159" s="88">
        <v>85.35</v>
      </c>
      <c r="L159" s="92">
        <v>332</v>
      </c>
      <c r="M159" s="88" t="s">
        <v>788</v>
      </c>
      <c r="N159" s="88" t="s">
        <v>381</v>
      </c>
      <c r="O159" s="88" t="s">
        <v>369</v>
      </c>
      <c r="P159" s="88" t="s">
        <v>1612</v>
      </c>
      <c r="Q159" s="88" t="s">
        <v>1697</v>
      </c>
    </row>
    <row r="160" spans="1:21">
      <c r="A160" s="88" t="s">
        <v>1370</v>
      </c>
      <c r="B160" s="88" t="s">
        <v>390</v>
      </c>
      <c r="C160" s="74">
        <v>3076.2127150698202</v>
      </c>
      <c r="D160" s="81">
        <v>290</v>
      </c>
      <c r="E160" s="81" t="s">
        <v>2001</v>
      </c>
      <c r="F160" s="88">
        <v>12</v>
      </c>
      <c r="G160" s="88" t="s">
        <v>1975</v>
      </c>
      <c r="H160" s="112">
        <v>122.5</v>
      </c>
      <c r="I160" s="88">
        <v>13</v>
      </c>
      <c r="J160" s="88" t="s">
        <v>785</v>
      </c>
      <c r="K160" s="88">
        <v>109</v>
      </c>
      <c r="L160" s="92">
        <v>315</v>
      </c>
      <c r="M160" s="88" t="s">
        <v>786</v>
      </c>
      <c r="N160" s="88" t="s">
        <v>190</v>
      </c>
      <c r="O160" s="88" t="s">
        <v>356</v>
      </c>
      <c r="P160" s="88" t="s">
        <v>1612</v>
      </c>
      <c r="Q160" s="88" t="s">
        <v>1697</v>
      </c>
    </row>
    <row r="161" spans="1:17">
      <c r="A161" s="88" t="s">
        <v>1370</v>
      </c>
      <c r="B161" s="88" t="s">
        <v>390</v>
      </c>
      <c r="C161" s="74">
        <v>5473.2485239999996</v>
      </c>
      <c r="D161" s="81">
        <v>406</v>
      </c>
      <c r="E161" s="81" t="s">
        <v>2002</v>
      </c>
      <c r="F161" s="88">
        <v>12</v>
      </c>
      <c r="G161" s="88" t="s">
        <v>783</v>
      </c>
      <c r="H161" s="112">
        <v>0</v>
      </c>
      <c r="I161" s="88">
        <v>12</v>
      </c>
      <c r="J161" s="88" t="s">
        <v>782</v>
      </c>
      <c r="K161" s="75">
        <v>42.900000000000006</v>
      </c>
      <c r="L161" s="76">
        <v>297</v>
      </c>
      <c r="M161" s="76" t="s">
        <v>784</v>
      </c>
      <c r="N161" s="88" t="s">
        <v>188</v>
      </c>
      <c r="O161" s="88" t="s">
        <v>367</v>
      </c>
      <c r="P161" s="88" t="s">
        <v>1612</v>
      </c>
      <c r="Q161" s="88" t="s">
        <v>1697</v>
      </c>
    </row>
    <row r="162" spans="1:17">
      <c r="A162" s="88" t="s">
        <v>1370</v>
      </c>
      <c r="B162" s="88" t="s">
        <v>390</v>
      </c>
      <c r="C162" s="74">
        <v>7226.1968324919899</v>
      </c>
      <c r="D162" s="81">
        <v>592</v>
      </c>
      <c r="E162" s="81" t="s">
        <v>2003</v>
      </c>
      <c r="F162" s="88">
        <v>12</v>
      </c>
      <c r="G162" s="88" t="s">
        <v>781</v>
      </c>
      <c r="H162" s="81" t="s">
        <v>2013</v>
      </c>
      <c r="I162" s="88">
        <v>13</v>
      </c>
      <c r="J162" s="88" t="s">
        <v>780</v>
      </c>
      <c r="K162" s="75">
        <v>69.599999999999994</v>
      </c>
      <c r="L162" s="93">
        <v>311</v>
      </c>
      <c r="M162" s="76" t="s">
        <v>100</v>
      </c>
      <c r="N162" s="88" t="s">
        <v>386</v>
      </c>
      <c r="O162" s="88" t="s">
        <v>153</v>
      </c>
      <c r="P162" s="88" t="s">
        <v>1612</v>
      </c>
      <c r="Q162" s="88" t="s">
        <v>1697</v>
      </c>
    </row>
    <row r="163" spans="1:17">
      <c r="A163" s="88" t="s">
        <v>1370</v>
      </c>
      <c r="B163" s="88" t="s">
        <v>390</v>
      </c>
      <c r="C163" s="74">
        <v>7558.8180878414796</v>
      </c>
      <c r="D163" s="81">
        <v>638</v>
      </c>
      <c r="E163" s="81" t="s">
        <v>2004</v>
      </c>
      <c r="F163" s="88">
        <v>12</v>
      </c>
      <c r="G163" s="88" t="s">
        <v>779</v>
      </c>
      <c r="H163" s="81" t="s">
        <v>2014</v>
      </c>
      <c r="I163" s="88">
        <v>12</v>
      </c>
      <c r="J163" s="88" t="s">
        <v>778</v>
      </c>
      <c r="K163" s="75">
        <v>20.2</v>
      </c>
      <c r="L163" s="76">
        <v>245</v>
      </c>
      <c r="M163" s="76" t="s">
        <v>97</v>
      </c>
      <c r="N163" s="88" t="s">
        <v>384</v>
      </c>
      <c r="O163" s="88" t="s">
        <v>385</v>
      </c>
      <c r="P163" s="88" t="s">
        <v>1612</v>
      </c>
      <c r="Q163" s="88" t="s">
        <v>1697</v>
      </c>
    </row>
    <row r="164" spans="1:17">
      <c r="A164" s="88" t="s">
        <v>1370</v>
      </c>
      <c r="B164" s="88" t="s">
        <v>390</v>
      </c>
      <c r="C164" s="74">
        <v>8179.9689437615598</v>
      </c>
      <c r="D164" s="81">
        <v>724</v>
      </c>
      <c r="E164" s="81" t="s">
        <v>2005</v>
      </c>
      <c r="F164" s="88">
        <v>12</v>
      </c>
      <c r="G164" s="88" t="s">
        <v>777</v>
      </c>
      <c r="H164" s="81" t="s">
        <v>2015</v>
      </c>
      <c r="I164" s="88">
        <v>12</v>
      </c>
      <c r="J164" s="88" t="s">
        <v>776</v>
      </c>
      <c r="K164" s="75">
        <v>79</v>
      </c>
      <c r="L164" s="76">
        <v>298</v>
      </c>
      <c r="M164" s="76" t="s">
        <v>695</v>
      </c>
      <c r="N164" s="88" t="s">
        <v>188</v>
      </c>
      <c r="O164" s="88" t="s">
        <v>356</v>
      </c>
      <c r="P164" s="88" t="s">
        <v>1612</v>
      </c>
      <c r="Q164" s="88" t="s">
        <v>1697</v>
      </c>
    </row>
    <row r="165" spans="1:17">
      <c r="A165" s="88" t="s">
        <v>1370</v>
      </c>
      <c r="B165" s="88" t="s">
        <v>390</v>
      </c>
      <c r="C165" s="74">
        <v>9279.9267720888693</v>
      </c>
      <c r="D165" s="81">
        <v>798</v>
      </c>
      <c r="E165" s="81" t="s">
        <v>2006</v>
      </c>
      <c r="F165" s="88">
        <v>12</v>
      </c>
      <c r="G165" s="88" t="s">
        <v>775</v>
      </c>
      <c r="H165" s="112">
        <v>0</v>
      </c>
      <c r="I165" s="88">
        <v>12</v>
      </c>
      <c r="J165" s="88" t="s">
        <v>774</v>
      </c>
      <c r="K165" s="75">
        <v>62.2</v>
      </c>
      <c r="L165" s="76">
        <v>278</v>
      </c>
      <c r="M165" s="88" t="s">
        <v>102</v>
      </c>
      <c r="N165" s="88" t="s">
        <v>152</v>
      </c>
      <c r="O165" s="88" t="s">
        <v>157</v>
      </c>
      <c r="P165" s="88" t="s">
        <v>1612</v>
      </c>
      <c r="Q165" s="88" t="s">
        <v>1697</v>
      </c>
    </row>
    <row r="166" spans="1:17">
      <c r="A166" s="88" t="s">
        <v>1370</v>
      </c>
      <c r="B166" s="88" t="s">
        <v>390</v>
      </c>
      <c r="C166" s="74">
        <v>11209.931350074599</v>
      </c>
      <c r="D166" s="81">
        <v>872</v>
      </c>
      <c r="E166" s="81" t="s">
        <v>2007</v>
      </c>
      <c r="F166" s="88">
        <v>12</v>
      </c>
      <c r="G166" s="88" t="s">
        <v>772</v>
      </c>
      <c r="H166" s="81" t="s">
        <v>2016</v>
      </c>
      <c r="I166" s="88">
        <v>12</v>
      </c>
      <c r="J166" s="88" t="s">
        <v>771</v>
      </c>
      <c r="K166" s="75">
        <v>33.799999999999997</v>
      </c>
      <c r="L166" s="93">
        <v>292</v>
      </c>
      <c r="M166" s="76" t="s">
        <v>773</v>
      </c>
      <c r="N166" s="88" t="s">
        <v>192</v>
      </c>
      <c r="O166" s="88" t="s">
        <v>181</v>
      </c>
      <c r="P166" s="88" t="s">
        <v>1612</v>
      </c>
      <c r="Q166" s="88" t="s">
        <v>1697</v>
      </c>
    </row>
    <row r="167" spans="1:17">
      <c r="A167" s="88" t="s">
        <v>1370</v>
      </c>
      <c r="B167" s="88" t="s">
        <v>390</v>
      </c>
      <c r="C167" s="74">
        <v>14093.55114</v>
      </c>
      <c r="D167" s="81">
        <v>1028</v>
      </c>
      <c r="E167" s="81" t="s">
        <v>2008</v>
      </c>
      <c r="F167" s="88">
        <v>12</v>
      </c>
      <c r="G167" s="88" t="s">
        <v>769</v>
      </c>
      <c r="H167" s="81" t="s">
        <v>2017</v>
      </c>
      <c r="I167" s="88">
        <v>11</v>
      </c>
      <c r="J167" s="88" t="s">
        <v>768</v>
      </c>
      <c r="K167" s="75">
        <v>37.299999999999997</v>
      </c>
      <c r="L167" s="93">
        <v>281</v>
      </c>
      <c r="M167" s="76" t="s">
        <v>770</v>
      </c>
      <c r="N167" s="88" t="s">
        <v>160</v>
      </c>
      <c r="O167" s="88" t="s">
        <v>348</v>
      </c>
      <c r="P167" s="88" t="s">
        <v>1612</v>
      </c>
      <c r="Q167" s="88" t="s">
        <v>1697</v>
      </c>
    </row>
    <row r="168" spans="1:17">
      <c r="A168" s="88" t="s">
        <v>1370</v>
      </c>
      <c r="B168" s="88" t="s">
        <v>390</v>
      </c>
      <c r="C168" s="74">
        <v>15924.70804</v>
      </c>
      <c r="D168" s="81">
        <v>1414</v>
      </c>
      <c r="E168" s="81" t="s">
        <v>2009</v>
      </c>
      <c r="F168" s="88">
        <v>12</v>
      </c>
      <c r="G168" s="88" t="s">
        <v>1976</v>
      </c>
      <c r="H168" s="112">
        <v>3.5</v>
      </c>
      <c r="I168" s="88">
        <v>13</v>
      </c>
      <c r="J168" s="88" t="s">
        <v>767</v>
      </c>
      <c r="K168" s="88">
        <v>70.25</v>
      </c>
      <c r="L168" s="92">
        <v>315</v>
      </c>
      <c r="M168" s="88" t="s">
        <v>72</v>
      </c>
      <c r="N168" s="88" t="s">
        <v>372</v>
      </c>
      <c r="O168" s="88" t="s">
        <v>197</v>
      </c>
      <c r="P168" s="88" t="s">
        <v>1612</v>
      </c>
      <c r="Q168" s="88" t="s">
        <v>1697</v>
      </c>
    </row>
    <row r="169" spans="1:17">
      <c r="A169" s="88" t="s">
        <v>1370</v>
      </c>
      <c r="B169" s="88" t="s">
        <v>390</v>
      </c>
      <c r="C169" s="74">
        <v>16626.011780000001</v>
      </c>
      <c r="D169" s="81">
        <v>1558</v>
      </c>
      <c r="E169" s="81" t="s">
        <v>2010</v>
      </c>
      <c r="F169" s="88">
        <v>12</v>
      </c>
      <c r="G169" s="88" t="s">
        <v>1977</v>
      </c>
      <c r="H169" s="112">
        <v>2.5</v>
      </c>
      <c r="I169" s="88">
        <v>13</v>
      </c>
      <c r="J169" s="88" t="s">
        <v>765</v>
      </c>
      <c r="K169" s="88">
        <v>75.900000000000006</v>
      </c>
      <c r="L169" s="88">
        <v>326</v>
      </c>
      <c r="M169" s="88" t="s">
        <v>766</v>
      </c>
      <c r="N169" s="88" t="s">
        <v>379</v>
      </c>
      <c r="O169" s="88" t="s">
        <v>356</v>
      </c>
      <c r="P169" s="88" t="s">
        <v>1612</v>
      </c>
      <c r="Q169" s="88" t="s">
        <v>1697</v>
      </c>
    </row>
    <row r="170" spans="1:17">
      <c r="A170" s="88" t="s">
        <v>1370</v>
      </c>
      <c r="B170" s="88" t="s">
        <v>390</v>
      </c>
      <c r="C170" s="74">
        <v>17412.21256</v>
      </c>
      <c r="D170" s="81">
        <v>1718</v>
      </c>
      <c r="E170" s="81" t="s">
        <v>2011</v>
      </c>
      <c r="F170" s="88">
        <v>12</v>
      </c>
      <c r="G170" s="88" t="s">
        <v>763</v>
      </c>
      <c r="H170" s="81">
        <v>0</v>
      </c>
      <c r="I170" s="88">
        <v>13</v>
      </c>
      <c r="J170" s="88" t="s">
        <v>762</v>
      </c>
      <c r="K170" s="75">
        <v>20.100000000000001</v>
      </c>
      <c r="L170" s="76">
        <v>315</v>
      </c>
      <c r="M170" s="76" t="s">
        <v>764</v>
      </c>
      <c r="N170" s="88" t="s">
        <v>190</v>
      </c>
      <c r="O170" s="88" t="s">
        <v>153</v>
      </c>
      <c r="P170" s="88" t="s">
        <v>1612</v>
      </c>
      <c r="Q170" s="88" t="s">
        <v>1697</v>
      </c>
    </row>
    <row r="171" spans="1:17">
      <c r="A171" s="88" t="s">
        <v>1370</v>
      </c>
      <c r="B171" s="88" t="s">
        <v>390</v>
      </c>
      <c r="C171" s="74">
        <v>17721.544860000002</v>
      </c>
      <c r="D171" s="81">
        <v>1786</v>
      </c>
      <c r="E171" s="81" t="s">
        <v>2012</v>
      </c>
      <c r="F171" s="88">
        <v>12</v>
      </c>
      <c r="G171" s="88" t="s">
        <v>760</v>
      </c>
      <c r="H171" s="81">
        <v>0</v>
      </c>
      <c r="I171" s="88">
        <v>13</v>
      </c>
      <c r="J171" s="88" t="s">
        <v>759</v>
      </c>
      <c r="K171" s="75">
        <v>26.8</v>
      </c>
      <c r="L171" s="76">
        <v>306</v>
      </c>
      <c r="M171" s="88" t="s">
        <v>761</v>
      </c>
      <c r="N171" s="88" t="s">
        <v>192</v>
      </c>
      <c r="O171" s="88" t="s">
        <v>157</v>
      </c>
      <c r="P171" s="88" t="s">
        <v>1612</v>
      </c>
      <c r="Q171" s="88" t="s">
        <v>1697</v>
      </c>
    </row>
    <row r="172" spans="1:17">
      <c r="A172" s="2" t="s">
        <v>1989</v>
      </c>
      <c r="B172" s="85" t="s">
        <v>390</v>
      </c>
      <c r="C172" s="85">
        <v>3000</v>
      </c>
      <c r="D172" s="85" t="s">
        <v>2821</v>
      </c>
      <c r="E172" s="85" t="s">
        <v>827</v>
      </c>
      <c r="F172" s="82">
        <v>8</v>
      </c>
      <c r="G172" s="85" t="s">
        <v>51</v>
      </c>
      <c r="H172" s="85">
        <v>26.3</v>
      </c>
      <c r="I172" s="85">
        <v>11</v>
      </c>
      <c r="J172" s="95" t="s">
        <v>50</v>
      </c>
      <c r="K172" s="85">
        <v>109.5</v>
      </c>
      <c r="L172" s="85">
        <v>299</v>
      </c>
      <c r="M172" s="85" t="s">
        <v>52</v>
      </c>
      <c r="N172" s="85" t="s">
        <v>356</v>
      </c>
      <c r="O172" s="85" t="s">
        <v>357</v>
      </c>
      <c r="P172" s="82" t="s">
        <v>1617</v>
      </c>
      <c r="Q172" s="85" t="s">
        <v>1699</v>
      </c>
    </row>
    <row r="173" spans="1:17">
      <c r="A173" s="2" t="s">
        <v>1989</v>
      </c>
      <c r="B173" s="85" t="s">
        <v>390</v>
      </c>
      <c r="C173" s="85">
        <v>4500</v>
      </c>
      <c r="D173" s="85" t="s">
        <v>2822</v>
      </c>
      <c r="E173" s="85" t="s">
        <v>828</v>
      </c>
      <c r="F173" s="82">
        <v>8</v>
      </c>
      <c r="G173" s="85" t="s">
        <v>54</v>
      </c>
      <c r="H173" s="85">
        <v>24.8</v>
      </c>
      <c r="I173" s="85">
        <v>11</v>
      </c>
      <c r="J173" s="95" t="s">
        <v>53</v>
      </c>
      <c r="K173" s="85">
        <v>68.099999999999994</v>
      </c>
      <c r="L173" s="85">
        <v>247</v>
      </c>
      <c r="M173" s="85" t="s">
        <v>55</v>
      </c>
      <c r="N173" s="85" t="s">
        <v>358</v>
      </c>
      <c r="O173" s="85" t="s">
        <v>181</v>
      </c>
      <c r="P173" s="82" t="s">
        <v>1617</v>
      </c>
      <c r="Q173" s="85" t="s">
        <v>1699</v>
      </c>
    </row>
    <row r="174" spans="1:17">
      <c r="A174" s="2" t="s">
        <v>1989</v>
      </c>
      <c r="B174" s="85" t="s">
        <v>390</v>
      </c>
      <c r="C174" s="85">
        <v>5800</v>
      </c>
      <c r="D174" s="85" t="s">
        <v>2823</v>
      </c>
      <c r="E174" s="85" t="s">
        <v>1827</v>
      </c>
      <c r="F174" s="82">
        <v>8</v>
      </c>
      <c r="G174" s="85" t="s">
        <v>57</v>
      </c>
      <c r="H174" s="85">
        <v>30</v>
      </c>
      <c r="I174" s="85">
        <v>10</v>
      </c>
      <c r="J174" s="95" t="s">
        <v>56</v>
      </c>
      <c r="K174" s="85">
        <v>53.4</v>
      </c>
      <c r="L174" s="85">
        <v>284</v>
      </c>
      <c r="M174" s="85" t="s">
        <v>58</v>
      </c>
      <c r="N174" s="85" t="s">
        <v>180</v>
      </c>
      <c r="O174" s="85" t="s">
        <v>359</v>
      </c>
      <c r="P174" s="82" t="s">
        <v>1617</v>
      </c>
      <c r="Q174" s="85" t="s">
        <v>1699</v>
      </c>
    </row>
    <row r="175" spans="1:17">
      <c r="A175" s="2" t="s">
        <v>1989</v>
      </c>
      <c r="B175" s="85" t="s">
        <v>390</v>
      </c>
      <c r="C175" s="85">
        <v>200</v>
      </c>
      <c r="D175" s="85" t="s">
        <v>2824</v>
      </c>
      <c r="E175" s="85" t="s">
        <v>825</v>
      </c>
      <c r="F175" s="82">
        <v>8</v>
      </c>
      <c r="G175" s="85" t="s">
        <v>45</v>
      </c>
      <c r="H175" s="85">
        <v>80.400000000000006</v>
      </c>
      <c r="I175" s="85">
        <v>13</v>
      </c>
      <c r="J175" s="95" t="s">
        <v>44</v>
      </c>
      <c r="K175" s="85">
        <v>79.400000000000006</v>
      </c>
      <c r="L175" s="85">
        <v>279</v>
      </c>
      <c r="M175" s="85" t="s">
        <v>46</v>
      </c>
      <c r="N175" s="85" t="s">
        <v>354</v>
      </c>
      <c r="O175" s="85" t="s">
        <v>201</v>
      </c>
      <c r="P175" s="82" t="s">
        <v>1617</v>
      </c>
      <c r="Q175" s="85" t="s">
        <v>1699</v>
      </c>
    </row>
    <row r="176" spans="1:17">
      <c r="A176" s="2" t="s">
        <v>1989</v>
      </c>
      <c r="B176" s="85" t="s">
        <v>390</v>
      </c>
      <c r="C176" s="85">
        <v>1900</v>
      </c>
      <c r="D176" s="85" t="s">
        <v>2836</v>
      </c>
      <c r="E176" s="85" t="s">
        <v>826</v>
      </c>
      <c r="F176" s="82">
        <v>8</v>
      </c>
      <c r="G176" s="85" t="s">
        <v>48</v>
      </c>
      <c r="H176" s="85">
        <v>79</v>
      </c>
      <c r="I176" s="85">
        <v>11</v>
      </c>
      <c r="J176" s="95" t="s">
        <v>47</v>
      </c>
      <c r="K176" s="85">
        <v>56.7</v>
      </c>
      <c r="L176" s="85">
        <v>338</v>
      </c>
      <c r="M176" s="85" t="s">
        <v>49</v>
      </c>
      <c r="N176" s="85" t="s">
        <v>204</v>
      </c>
      <c r="O176" s="85" t="s">
        <v>355</v>
      </c>
      <c r="P176" s="82" t="s">
        <v>1617</v>
      </c>
      <c r="Q176" s="85" t="s">
        <v>1699</v>
      </c>
    </row>
    <row r="177" spans="1:17">
      <c r="A177" s="88" t="s">
        <v>1360</v>
      </c>
      <c r="B177" s="88" t="s">
        <v>390</v>
      </c>
      <c r="C177" s="88">
        <v>11981</v>
      </c>
      <c r="D177" s="88">
        <v>617.5</v>
      </c>
      <c r="E177" s="88" t="s">
        <v>1884</v>
      </c>
      <c r="F177" s="88">
        <v>1</v>
      </c>
      <c r="G177" s="88" t="s">
        <v>257</v>
      </c>
      <c r="H177" s="88">
        <v>5.53</v>
      </c>
      <c r="I177" s="88">
        <v>13</v>
      </c>
      <c r="J177" s="88" t="s">
        <v>256</v>
      </c>
      <c r="K177" s="88">
        <v>94.2</v>
      </c>
      <c r="L177" s="88">
        <v>264</v>
      </c>
      <c r="M177" s="88" t="s">
        <v>258</v>
      </c>
      <c r="N177" s="88" t="s">
        <v>378</v>
      </c>
      <c r="O177" s="88" t="s">
        <v>361</v>
      </c>
      <c r="P177" s="88" t="s">
        <v>1623</v>
      </c>
      <c r="Q177" s="88" t="s">
        <v>1699</v>
      </c>
    </row>
    <row r="178" spans="1:17">
      <c r="A178" s="88" t="s">
        <v>1360</v>
      </c>
      <c r="B178" s="88" t="s">
        <v>390</v>
      </c>
      <c r="C178" s="88">
        <v>4048</v>
      </c>
      <c r="D178" s="88">
        <v>374.5</v>
      </c>
      <c r="E178" s="88" t="s">
        <v>880</v>
      </c>
      <c r="F178" s="88">
        <v>1</v>
      </c>
      <c r="G178" s="88" t="s">
        <v>281</v>
      </c>
      <c r="H178" s="88">
        <v>27.200000000000003</v>
      </c>
      <c r="I178" s="88">
        <v>13</v>
      </c>
      <c r="J178" s="88" t="s">
        <v>280</v>
      </c>
      <c r="K178" s="88" t="s">
        <v>342</v>
      </c>
      <c r="L178" s="88">
        <v>338</v>
      </c>
      <c r="M178" s="88" t="s">
        <v>282</v>
      </c>
      <c r="N178" s="88" t="s">
        <v>156</v>
      </c>
      <c r="O178" s="88" t="s">
        <v>172</v>
      </c>
      <c r="P178" s="88" t="s">
        <v>1623</v>
      </c>
      <c r="Q178" s="88" t="s">
        <v>1699</v>
      </c>
    </row>
    <row r="179" spans="1:17">
      <c r="A179" s="88" t="s">
        <v>1360</v>
      </c>
      <c r="B179" s="88" t="s">
        <v>390</v>
      </c>
      <c r="C179" s="88">
        <v>2905</v>
      </c>
      <c r="D179" s="88">
        <v>305.5</v>
      </c>
      <c r="E179" s="88" t="s">
        <v>881</v>
      </c>
      <c r="F179" s="88">
        <v>1</v>
      </c>
      <c r="G179" s="88" t="s">
        <v>284</v>
      </c>
      <c r="H179" s="88">
        <v>20.65</v>
      </c>
      <c r="I179" s="88">
        <v>13</v>
      </c>
      <c r="J179" s="88" t="s">
        <v>283</v>
      </c>
      <c r="K179" s="88" t="s">
        <v>343</v>
      </c>
      <c r="L179" s="88">
        <v>339</v>
      </c>
      <c r="M179" s="88" t="s">
        <v>285</v>
      </c>
      <c r="N179" s="88" t="s">
        <v>160</v>
      </c>
      <c r="O179" s="88" t="s">
        <v>380</v>
      </c>
      <c r="P179" s="88" t="s">
        <v>1623</v>
      </c>
      <c r="Q179" s="88" t="s">
        <v>1699</v>
      </c>
    </row>
    <row r="180" spans="1:17">
      <c r="A180" s="88" t="s">
        <v>1360</v>
      </c>
      <c r="B180" s="88" t="s">
        <v>390</v>
      </c>
      <c r="C180" s="88">
        <v>1009</v>
      </c>
      <c r="D180" s="88">
        <v>161.5</v>
      </c>
      <c r="E180" s="88" t="s">
        <v>882</v>
      </c>
      <c r="F180" s="88">
        <v>1</v>
      </c>
      <c r="G180" s="88" t="s">
        <v>287</v>
      </c>
      <c r="H180" s="88">
        <v>66.099999999999994</v>
      </c>
      <c r="I180" s="88">
        <v>13</v>
      </c>
      <c r="J180" s="88" t="s">
        <v>286</v>
      </c>
      <c r="K180" s="88" t="s">
        <v>344</v>
      </c>
      <c r="L180" s="88">
        <v>352</v>
      </c>
      <c r="M180" s="88" t="s">
        <v>288</v>
      </c>
      <c r="N180" s="88" t="s">
        <v>168</v>
      </c>
      <c r="O180" s="88" t="s">
        <v>193</v>
      </c>
      <c r="P180" s="88" t="s">
        <v>1623</v>
      </c>
      <c r="Q180" s="88" t="s">
        <v>1699</v>
      </c>
    </row>
    <row r="181" spans="1:17">
      <c r="A181" s="88" t="s">
        <v>1360</v>
      </c>
      <c r="B181" s="88" t="s">
        <v>390</v>
      </c>
      <c r="C181" s="88">
        <v>65</v>
      </c>
      <c r="D181" s="88">
        <v>22.5</v>
      </c>
      <c r="E181" s="88" t="s">
        <v>883</v>
      </c>
      <c r="F181" s="88">
        <v>1</v>
      </c>
      <c r="G181" s="88" t="s">
        <v>290</v>
      </c>
      <c r="H181" s="88">
        <v>85.5</v>
      </c>
      <c r="I181" s="88">
        <v>13</v>
      </c>
      <c r="J181" s="88" t="s">
        <v>289</v>
      </c>
      <c r="K181" s="88" t="s">
        <v>343</v>
      </c>
      <c r="L181" s="88">
        <v>328</v>
      </c>
      <c r="M181" s="88" t="s">
        <v>291</v>
      </c>
      <c r="N181" s="88" t="s">
        <v>172</v>
      </c>
      <c r="O181" s="88" t="s">
        <v>382</v>
      </c>
      <c r="P181" s="88" t="s">
        <v>1623</v>
      </c>
      <c r="Q181" s="88" t="s">
        <v>1699</v>
      </c>
    </row>
    <row r="182" spans="1:17">
      <c r="A182" s="88" t="s">
        <v>1360</v>
      </c>
      <c r="B182" s="88" t="s">
        <v>390</v>
      </c>
      <c r="C182" s="88">
        <v>11382</v>
      </c>
      <c r="D182" s="88">
        <v>590.5</v>
      </c>
      <c r="E182" s="88" t="s">
        <v>1883</v>
      </c>
      <c r="F182" s="88">
        <v>1</v>
      </c>
      <c r="G182" s="88" t="s">
        <v>260</v>
      </c>
      <c r="H182" s="88">
        <v>4.29</v>
      </c>
      <c r="I182" s="88">
        <v>13</v>
      </c>
      <c r="J182" s="88" t="s">
        <v>259</v>
      </c>
      <c r="K182" s="88">
        <v>89.5</v>
      </c>
      <c r="L182" s="88">
        <v>282</v>
      </c>
      <c r="M182" s="88" t="s">
        <v>261</v>
      </c>
      <c r="N182" s="88" t="s">
        <v>379</v>
      </c>
      <c r="O182" s="88" t="s">
        <v>363</v>
      </c>
      <c r="P182" s="88" t="s">
        <v>1623</v>
      </c>
      <c r="Q182" s="88" t="s">
        <v>1699</v>
      </c>
    </row>
    <row r="183" spans="1:17">
      <c r="A183" s="88" t="s">
        <v>1360</v>
      </c>
      <c r="B183" s="88" t="s">
        <v>390</v>
      </c>
      <c r="C183" s="88">
        <v>10717</v>
      </c>
      <c r="D183" s="88">
        <v>563.5</v>
      </c>
      <c r="E183" s="88" t="s">
        <v>1882</v>
      </c>
      <c r="F183" s="88">
        <v>1</v>
      </c>
      <c r="G183" s="88" t="s">
        <v>263</v>
      </c>
      <c r="H183" s="88">
        <v>4.71</v>
      </c>
      <c r="I183" s="88">
        <v>13</v>
      </c>
      <c r="J183" s="88" t="s">
        <v>262</v>
      </c>
      <c r="K183" s="88">
        <v>51.1</v>
      </c>
      <c r="L183" s="88">
        <v>275</v>
      </c>
      <c r="M183" s="88" t="s">
        <v>264</v>
      </c>
      <c r="N183" s="88" t="s">
        <v>381</v>
      </c>
      <c r="O183" s="88" t="s">
        <v>365</v>
      </c>
      <c r="P183" s="88" t="s">
        <v>1623</v>
      </c>
      <c r="Q183" s="88" t="s">
        <v>1699</v>
      </c>
    </row>
    <row r="184" spans="1:17">
      <c r="A184" s="88" t="s">
        <v>1360</v>
      </c>
      <c r="B184" s="88" t="s">
        <v>390</v>
      </c>
      <c r="C184" s="88">
        <v>9858</v>
      </c>
      <c r="D184" s="88">
        <v>540.5</v>
      </c>
      <c r="E184" s="88" t="s">
        <v>1881</v>
      </c>
      <c r="F184" s="88">
        <v>1</v>
      </c>
      <c r="G184" s="88" t="s">
        <v>266</v>
      </c>
      <c r="H184" s="88">
        <v>10.55</v>
      </c>
      <c r="I184" s="88">
        <v>13</v>
      </c>
      <c r="J184" s="88" t="s">
        <v>265</v>
      </c>
      <c r="K184" s="88">
        <v>71.5</v>
      </c>
      <c r="L184" s="88">
        <v>286</v>
      </c>
      <c r="M184" s="88" t="s">
        <v>267</v>
      </c>
      <c r="N184" s="88" t="s">
        <v>190</v>
      </c>
      <c r="O184" s="88" t="s">
        <v>367</v>
      </c>
      <c r="P184" s="88" t="s">
        <v>1623</v>
      </c>
      <c r="Q184" s="88" t="s">
        <v>1699</v>
      </c>
    </row>
    <row r="185" spans="1:17">
      <c r="A185" s="88" t="s">
        <v>1360</v>
      </c>
      <c r="B185" s="88" t="s">
        <v>390</v>
      </c>
      <c r="C185" s="88">
        <v>7856</v>
      </c>
      <c r="D185" s="88">
        <v>504.5</v>
      </c>
      <c r="E185" s="88" t="s">
        <v>876</v>
      </c>
      <c r="F185" s="88">
        <v>1</v>
      </c>
      <c r="G185" s="88" t="s">
        <v>269</v>
      </c>
      <c r="H185" s="88">
        <v>21.5</v>
      </c>
      <c r="I185" s="88">
        <v>13</v>
      </c>
      <c r="J185" s="88" t="s">
        <v>268</v>
      </c>
      <c r="K185" s="88">
        <v>38.4</v>
      </c>
      <c r="L185" s="88">
        <v>305</v>
      </c>
      <c r="M185" s="88" t="s">
        <v>270</v>
      </c>
      <c r="N185" s="88" t="s">
        <v>383</v>
      </c>
      <c r="O185" s="88" t="s">
        <v>369</v>
      </c>
      <c r="P185" s="88" t="s">
        <v>1623</v>
      </c>
      <c r="Q185" s="88" t="s">
        <v>1699</v>
      </c>
    </row>
    <row r="186" spans="1:17">
      <c r="A186" s="88" t="s">
        <v>1360</v>
      </c>
      <c r="B186" s="88" t="s">
        <v>390</v>
      </c>
      <c r="C186" s="88">
        <v>6933</v>
      </c>
      <c r="D186" s="88">
        <v>486.5</v>
      </c>
      <c r="E186" s="88" t="s">
        <v>877</v>
      </c>
      <c r="F186" s="88">
        <v>1</v>
      </c>
      <c r="G186" s="88" t="s">
        <v>272</v>
      </c>
      <c r="H186" s="88">
        <v>13.35</v>
      </c>
      <c r="I186" s="88">
        <v>13</v>
      </c>
      <c r="J186" s="88" t="s">
        <v>271</v>
      </c>
      <c r="K186" s="88">
        <v>95.3</v>
      </c>
      <c r="L186" s="88">
        <v>286</v>
      </c>
      <c r="M186" s="88" t="s">
        <v>273</v>
      </c>
      <c r="N186" s="88" t="s">
        <v>188</v>
      </c>
      <c r="O186" s="88" t="s">
        <v>371</v>
      </c>
      <c r="P186" s="88" t="s">
        <v>1623</v>
      </c>
      <c r="Q186" s="88" t="s">
        <v>1699</v>
      </c>
    </row>
    <row r="187" spans="1:17">
      <c r="A187" s="88" t="s">
        <v>1360</v>
      </c>
      <c r="B187" s="88" t="s">
        <v>390</v>
      </c>
      <c r="C187" s="88">
        <v>6129</v>
      </c>
      <c r="D187" s="88">
        <v>471.5</v>
      </c>
      <c r="E187" s="88" t="s">
        <v>878</v>
      </c>
      <c r="F187" s="88">
        <v>1</v>
      </c>
      <c r="G187" s="88" t="s">
        <v>275</v>
      </c>
      <c r="H187" s="83">
        <v>29.5</v>
      </c>
      <c r="I187" s="83">
        <v>13</v>
      </c>
      <c r="J187" s="88" t="s">
        <v>274</v>
      </c>
      <c r="K187" s="88">
        <v>106.5</v>
      </c>
      <c r="L187" s="88">
        <v>308</v>
      </c>
      <c r="M187" s="88" t="s">
        <v>276</v>
      </c>
      <c r="N187" s="88" t="s">
        <v>386</v>
      </c>
      <c r="O187" s="88" t="s">
        <v>375</v>
      </c>
      <c r="P187" s="88" t="s">
        <v>1623</v>
      </c>
      <c r="Q187" s="88" t="s">
        <v>1699</v>
      </c>
    </row>
    <row r="188" spans="1:17">
      <c r="A188" s="88" t="s">
        <v>1360</v>
      </c>
      <c r="B188" s="88" t="s">
        <v>390</v>
      </c>
      <c r="C188" s="88">
        <v>5101</v>
      </c>
      <c r="D188" s="88">
        <v>437.5</v>
      </c>
      <c r="E188" s="88" t="s">
        <v>879</v>
      </c>
      <c r="F188" s="88">
        <v>1</v>
      </c>
      <c r="G188" s="88" t="s">
        <v>278</v>
      </c>
      <c r="H188" s="83">
        <v>39.1</v>
      </c>
      <c r="I188" s="83">
        <v>9</v>
      </c>
      <c r="J188" s="88" t="s">
        <v>277</v>
      </c>
      <c r="K188" s="88">
        <v>7.68</v>
      </c>
      <c r="L188" s="88">
        <v>261</v>
      </c>
      <c r="M188" s="88" t="s">
        <v>279</v>
      </c>
      <c r="N188" s="88" t="s">
        <v>372</v>
      </c>
      <c r="O188" s="88" t="s">
        <v>161</v>
      </c>
      <c r="P188" s="88" t="s">
        <v>1623</v>
      </c>
      <c r="Q188" s="88" t="s">
        <v>1699</v>
      </c>
    </row>
    <row r="189" spans="1:17">
      <c r="A189" s="88" t="s">
        <v>1373</v>
      </c>
      <c r="B189" s="88" t="s">
        <v>390</v>
      </c>
      <c r="C189" s="77">
        <v>2651.75</v>
      </c>
      <c r="D189" s="88" t="s">
        <v>992</v>
      </c>
      <c r="E189" s="88" t="s">
        <v>991</v>
      </c>
      <c r="F189" s="88">
        <v>18</v>
      </c>
      <c r="G189" s="88" t="s">
        <v>993</v>
      </c>
      <c r="H189" s="105">
        <v>115</v>
      </c>
      <c r="I189" s="83">
        <v>12</v>
      </c>
      <c r="J189" s="73" t="s">
        <v>150</v>
      </c>
      <c r="K189" s="94">
        <v>27.4</v>
      </c>
      <c r="L189" s="88">
        <v>407</v>
      </c>
      <c r="M189" s="88" t="s">
        <v>151</v>
      </c>
      <c r="N189" s="88" t="s">
        <v>152</v>
      </c>
      <c r="O189" s="88" t="s">
        <v>153</v>
      </c>
      <c r="P189" s="88" t="s">
        <v>1621</v>
      </c>
      <c r="Q189" s="88" t="s">
        <v>1699</v>
      </c>
    </row>
    <row r="190" spans="1:17">
      <c r="A190" s="88" t="s">
        <v>1373</v>
      </c>
      <c r="B190" s="88" t="s">
        <v>390</v>
      </c>
      <c r="C190" s="77">
        <v>7342.5</v>
      </c>
      <c r="D190" s="88" t="s">
        <v>995</v>
      </c>
      <c r="E190" s="88" t="s">
        <v>994</v>
      </c>
      <c r="F190" s="88">
        <v>18</v>
      </c>
      <c r="G190" s="88" t="s">
        <v>996</v>
      </c>
      <c r="H190" s="105">
        <v>25.8</v>
      </c>
      <c r="I190" s="83">
        <v>10</v>
      </c>
      <c r="J190" s="73" t="s">
        <v>154</v>
      </c>
      <c r="K190" s="94">
        <v>11.350000000000001</v>
      </c>
      <c r="L190" s="88">
        <v>393</v>
      </c>
      <c r="M190" s="88" t="s">
        <v>155</v>
      </c>
      <c r="N190" s="88" t="s">
        <v>156</v>
      </c>
      <c r="O190" s="88" t="s">
        <v>157</v>
      </c>
      <c r="P190" s="88" t="s">
        <v>1621</v>
      </c>
      <c r="Q190" s="88" t="s">
        <v>1699</v>
      </c>
    </row>
    <row r="191" spans="1:17">
      <c r="A191" s="88" t="s">
        <v>1373</v>
      </c>
      <c r="B191" s="88" t="s">
        <v>390</v>
      </c>
      <c r="C191" s="77">
        <v>12044.75</v>
      </c>
      <c r="D191" s="88" t="s">
        <v>998</v>
      </c>
      <c r="E191" s="88" t="s">
        <v>997</v>
      </c>
      <c r="F191" s="88">
        <v>18</v>
      </c>
      <c r="G191" s="88" t="s">
        <v>999</v>
      </c>
      <c r="H191" s="105">
        <v>18.5</v>
      </c>
      <c r="I191" s="83">
        <v>11</v>
      </c>
      <c r="J191" s="73" t="s">
        <v>158</v>
      </c>
      <c r="K191" s="94">
        <v>45.4</v>
      </c>
      <c r="L191" s="88">
        <v>343</v>
      </c>
      <c r="M191" s="88" t="s">
        <v>159</v>
      </c>
      <c r="N191" s="88" t="s">
        <v>160</v>
      </c>
      <c r="O191" s="88" t="s">
        <v>161</v>
      </c>
      <c r="P191" s="88" t="s">
        <v>1621</v>
      </c>
      <c r="Q191" s="88" t="s">
        <v>1699</v>
      </c>
    </row>
    <row r="192" spans="1:17">
      <c r="A192" s="88" t="s">
        <v>1373</v>
      </c>
      <c r="B192" s="88" t="s">
        <v>390</v>
      </c>
      <c r="C192" s="77">
        <v>17522</v>
      </c>
      <c r="D192" s="88" t="s">
        <v>1001</v>
      </c>
      <c r="E192" s="88" t="s">
        <v>1000</v>
      </c>
      <c r="F192" s="88">
        <v>18</v>
      </c>
      <c r="G192" s="88" t="s">
        <v>1002</v>
      </c>
      <c r="H192" s="105">
        <v>18.399999999999999</v>
      </c>
      <c r="I192" s="83">
        <v>13</v>
      </c>
      <c r="J192" s="73" t="s">
        <v>162</v>
      </c>
      <c r="K192" s="94">
        <v>43.8</v>
      </c>
      <c r="L192" s="88">
        <v>364</v>
      </c>
      <c r="M192" s="88" t="s">
        <v>163</v>
      </c>
      <c r="N192" s="88" t="s">
        <v>164</v>
      </c>
      <c r="O192" s="88" t="s">
        <v>165</v>
      </c>
      <c r="P192" s="88" t="s">
        <v>1621</v>
      </c>
      <c r="Q192" s="88" t="s">
        <v>1699</v>
      </c>
    </row>
    <row r="193" spans="1:17">
      <c r="A193" s="88" t="s">
        <v>1373</v>
      </c>
      <c r="B193" s="88" t="s">
        <v>390</v>
      </c>
      <c r="C193" s="77">
        <v>18546.5</v>
      </c>
      <c r="D193" s="88" t="s">
        <v>1004</v>
      </c>
      <c r="E193" s="88" t="s">
        <v>1003</v>
      </c>
      <c r="F193" s="88">
        <v>18</v>
      </c>
      <c r="G193" s="88" t="s">
        <v>1005</v>
      </c>
      <c r="H193" s="105">
        <v>16.7</v>
      </c>
      <c r="I193" s="83">
        <v>11</v>
      </c>
      <c r="J193" s="73" t="s">
        <v>166</v>
      </c>
      <c r="K193" s="94">
        <v>49.9</v>
      </c>
      <c r="L193" s="88">
        <v>364</v>
      </c>
      <c r="M193" s="88" t="s">
        <v>167</v>
      </c>
      <c r="N193" s="88" t="s">
        <v>168</v>
      </c>
      <c r="O193" s="88" t="s">
        <v>169</v>
      </c>
      <c r="P193" s="88" t="s">
        <v>1621</v>
      </c>
      <c r="Q193" s="88" t="s">
        <v>1699</v>
      </c>
    </row>
    <row r="194" spans="1:17">
      <c r="A194" s="88" t="s">
        <v>1373</v>
      </c>
      <c r="B194" s="88" t="s">
        <v>390</v>
      </c>
      <c r="C194" s="77">
        <v>19974.5</v>
      </c>
      <c r="D194" s="88" t="s">
        <v>1007</v>
      </c>
      <c r="E194" s="88" t="s">
        <v>1006</v>
      </c>
      <c r="F194" s="88">
        <v>18</v>
      </c>
      <c r="G194" s="88" t="s">
        <v>1008</v>
      </c>
      <c r="H194" s="105">
        <v>31</v>
      </c>
      <c r="I194" s="83">
        <v>11</v>
      </c>
      <c r="J194" s="73" t="s">
        <v>170</v>
      </c>
      <c r="K194" s="94">
        <v>27.4</v>
      </c>
      <c r="L194" s="88">
        <v>366</v>
      </c>
      <c r="M194" s="88" t="s">
        <v>171</v>
      </c>
      <c r="N194" s="88" t="s">
        <v>172</v>
      </c>
      <c r="O194" s="88" t="s">
        <v>173</v>
      </c>
      <c r="P194" s="88" t="s">
        <v>1621</v>
      </c>
      <c r="Q194" s="88" t="s">
        <v>1699</v>
      </c>
    </row>
    <row r="195" spans="1:17">
      <c r="A195" s="88" t="s">
        <v>1373</v>
      </c>
      <c r="B195" s="88" t="s">
        <v>390</v>
      </c>
      <c r="C195" s="77">
        <v>23560</v>
      </c>
      <c r="D195" s="88" t="s">
        <v>1010</v>
      </c>
      <c r="E195" s="88" t="s">
        <v>1009</v>
      </c>
      <c r="F195" s="88">
        <v>18</v>
      </c>
      <c r="G195" s="88" t="s">
        <v>1011</v>
      </c>
      <c r="H195" s="105">
        <v>19.399999999999999</v>
      </c>
      <c r="I195" s="83">
        <v>11</v>
      </c>
      <c r="J195" s="73" t="s">
        <v>174</v>
      </c>
      <c r="K195" s="94">
        <v>36.099999999999994</v>
      </c>
      <c r="L195" s="88">
        <v>382</v>
      </c>
      <c r="M195" s="88" t="s">
        <v>175</v>
      </c>
      <c r="N195" s="88" t="s">
        <v>176</v>
      </c>
      <c r="O195" s="88" t="s">
        <v>177</v>
      </c>
      <c r="P195" s="88" t="s">
        <v>1621</v>
      </c>
      <c r="Q195" s="88" t="s">
        <v>1699</v>
      </c>
    </row>
    <row r="196" spans="1:17">
      <c r="A196" s="88" t="s">
        <v>1373</v>
      </c>
      <c r="B196" s="88" t="s">
        <v>390</v>
      </c>
      <c r="C196" s="88">
        <v>25861.5</v>
      </c>
      <c r="D196" s="88" t="s">
        <v>1013</v>
      </c>
      <c r="E196" s="88" t="s">
        <v>1012</v>
      </c>
      <c r="F196" s="88">
        <v>18</v>
      </c>
      <c r="G196" s="88" t="s">
        <v>1014</v>
      </c>
      <c r="H196" s="83">
        <v>0</v>
      </c>
      <c r="I196" s="83">
        <v>12</v>
      </c>
      <c r="J196" s="88" t="s">
        <v>1015</v>
      </c>
      <c r="K196" s="88" t="s">
        <v>1062</v>
      </c>
      <c r="L196" s="88">
        <v>332</v>
      </c>
      <c r="M196" s="88" t="s">
        <v>313</v>
      </c>
      <c r="N196" s="88" t="s">
        <v>353</v>
      </c>
      <c r="O196" s="88" t="s">
        <v>348</v>
      </c>
      <c r="P196" s="88" t="s">
        <v>1621</v>
      </c>
      <c r="Q196" s="88" t="s">
        <v>1696</v>
      </c>
    </row>
    <row r="197" spans="1:17">
      <c r="A197" s="88" t="s">
        <v>1373</v>
      </c>
      <c r="B197" s="88" t="s">
        <v>390</v>
      </c>
      <c r="C197" s="88">
        <v>29096.25</v>
      </c>
      <c r="D197" s="88" t="s">
        <v>1017</v>
      </c>
      <c r="E197" s="88" t="s">
        <v>1016</v>
      </c>
      <c r="F197" s="88">
        <v>18</v>
      </c>
      <c r="G197" s="88" t="s">
        <v>1018</v>
      </c>
      <c r="H197" s="83">
        <v>0</v>
      </c>
      <c r="I197" s="83">
        <v>13</v>
      </c>
      <c r="J197" s="88" t="s">
        <v>1019</v>
      </c>
      <c r="K197" s="88">
        <v>12.75</v>
      </c>
      <c r="L197" s="88">
        <v>310</v>
      </c>
      <c r="M197" s="88" t="s">
        <v>321</v>
      </c>
      <c r="N197" s="88" t="s">
        <v>354</v>
      </c>
      <c r="O197" s="88" t="s">
        <v>352</v>
      </c>
      <c r="P197" s="88" t="s">
        <v>1621</v>
      </c>
      <c r="Q197" s="88" t="s">
        <v>1696</v>
      </c>
    </row>
    <row r="198" spans="1:17">
      <c r="A198" s="88" t="s">
        <v>1373</v>
      </c>
      <c r="B198" s="88" t="s">
        <v>390</v>
      </c>
      <c r="C198" s="74">
        <v>36514.75</v>
      </c>
      <c r="D198" s="88" t="s">
        <v>1021</v>
      </c>
      <c r="E198" s="88" t="s">
        <v>1020</v>
      </c>
      <c r="F198" s="88">
        <v>18</v>
      </c>
      <c r="G198" s="88" t="s">
        <v>1022</v>
      </c>
      <c r="H198" s="84">
        <v>10.1</v>
      </c>
      <c r="I198" s="83">
        <v>14</v>
      </c>
      <c r="J198" s="73" t="s">
        <v>178</v>
      </c>
      <c r="K198" s="88">
        <v>7.52</v>
      </c>
      <c r="L198" s="88">
        <v>337</v>
      </c>
      <c r="M198" s="88" t="s">
        <v>179</v>
      </c>
      <c r="N198" s="88" t="s">
        <v>180</v>
      </c>
      <c r="O198" s="88" t="s">
        <v>181</v>
      </c>
      <c r="P198" s="88" t="s">
        <v>1621</v>
      </c>
      <c r="Q198" s="88" t="s">
        <v>1699</v>
      </c>
    </row>
    <row r="199" spans="1:17">
      <c r="A199" s="88" t="s">
        <v>1373</v>
      </c>
      <c r="B199" s="88" t="s">
        <v>390</v>
      </c>
      <c r="C199" s="74">
        <v>38754.75</v>
      </c>
      <c r="D199" s="88" t="s">
        <v>1028</v>
      </c>
      <c r="E199" s="88" t="s">
        <v>1027</v>
      </c>
      <c r="F199" s="88">
        <v>18</v>
      </c>
      <c r="G199" s="88" t="s">
        <v>1029</v>
      </c>
      <c r="H199" s="83">
        <v>0</v>
      </c>
      <c r="I199" s="83">
        <v>14</v>
      </c>
      <c r="J199" s="73" t="s">
        <v>182</v>
      </c>
      <c r="K199" s="88">
        <v>10.7</v>
      </c>
      <c r="L199" s="88">
        <v>320</v>
      </c>
      <c r="M199" s="88" t="s">
        <v>183</v>
      </c>
      <c r="N199" s="88" t="s">
        <v>184</v>
      </c>
      <c r="O199" s="88" t="s">
        <v>185</v>
      </c>
      <c r="P199" s="88" t="s">
        <v>1621</v>
      </c>
      <c r="Q199" s="88" t="s">
        <v>1699</v>
      </c>
    </row>
    <row r="200" spans="1:17">
      <c r="A200" s="88" t="s">
        <v>1373</v>
      </c>
      <c r="B200" s="88" t="s">
        <v>390</v>
      </c>
      <c r="C200" s="88">
        <v>40410.5</v>
      </c>
      <c r="D200" s="88" t="s">
        <v>1024</v>
      </c>
      <c r="E200" s="88" t="s">
        <v>1023</v>
      </c>
      <c r="F200" s="88">
        <v>18</v>
      </c>
      <c r="G200" s="88" t="s">
        <v>1025</v>
      </c>
      <c r="H200" s="84">
        <v>9.76</v>
      </c>
      <c r="I200" s="83">
        <v>10</v>
      </c>
      <c r="J200" s="88" t="s">
        <v>1026</v>
      </c>
      <c r="K200" s="88">
        <v>11.2</v>
      </c>
      <c r="L200" s="88">
        <v>353</v>
      </c>
      <c r="M200" s="88" t="s">
        <v>1032</v>
      </c>
      <c r="N200" s="88" t="s">
        <v>347</v>
      </c>
      <c r="O200" s="88" t="s">
        <v>346</v>
      </c>
      <c r="P200" s="88" t="s">
        <v>1621</v>
      </c>
      <c r="Q200" s="88" t="s">
        <v>1696</v>
      </c>
    </row>
    <row r="201" spans="1:17">
      <c r="A201" s="82" t="s">
        <v>1371</v>
      </c>
      <c r="B201" s="85" t="s">
        <v>390</v>
      </c>
      <c r="C201" s="85">
        <v>290</v>
      </c>
      <c r="D201" s="85">
        <v>7.9000000000000001E-2</v>
      </c>
      <c r="E201" s="97" t="s">
        <v>1922</v>
      </c>
      <c r="F201" s="82">
        <v>13</v>
      </c>
      <c r="G201" s="85" t="s">
        <v>671</v>
      </c>
      <c r="H201" s="106">
        <v>246.5</v>
      </c>
      <c r="I201" s="82">
        <v>12</v>
      </c>
      <c r="J201" s="85" t="s">
        <v>961</v>
      </c>
      <c r="K201" s="85">
        <v>89.1</v>
      </c>
      <c r="L201" s="85">
        <v>351</v>
      </c>
      <c r="M201" s="85" t="s">
        <v>672</v>
      </c>
      <c r="N201" s="85" t="s">
        <v>345</v>
      </c>
      <c r="O201" s="85" t="s">
        <v>352</v>
      </c>
      <c r="P201" s="82" t="s">
        <v>1610</v>
      </c>
      <c r="Q201" s="85" t="s">
        <v>1697</v>
      </c>
    </row>
    <row r="202" spans="1:17">
      <c r="A202" s="82" t="s">
        <v>1371</v>
      </c>
      <c r="B202" s="85" t="s">
        <v>390</v>
      </c>
      <c r="C202" s="85">
        <v>895</v>
      </c>
      <c r="D202" s="85">
        <v>0.29399999999999998</v>
      </c>
      <c r="E202" s="97" t="s">
        <v>1923</v>
      </c>
      <c r="F202" s="82">
        <v>13</v>
      </c>
      <c r="G202" s="85" t="s">
        <v>673</v>
      </c>
      <c r="H202" s="106">
        <v>185</v>
      </c>
      <c r="I202" s="82">
        <v>12</v>
      </c>
      <c r="J202" s="85" t="s">
        <v>963</v>
      </c>
      <c r="K202" s="85">
        <v>62.2</v>
      </c>
      <c r="L202" s="85">
        <v>323</v>
      </c>
      <c r="M202" s="85" t="s">
        <v>674</v>
      </c>
      <c r="N202" s="85" t="s">
        <v>347</v>
      </c>
      <c r="O202" s="85" t="s">
        <v>185</v>
      </c>
      <c r="P202" s="82" t="s">
        <v>1610</v>
      </c>
      <c r="Q202" s="85" t="s">
        <v>1697</v>
      </c>
    </row>
    <row r="203" spans="1:17">
      <c r="A203" s="82" t="s">
        <v>1371</v>
      </c>
      <c r="B203" s="85" t="s">
        <v>390</v>
      </c>
      <c r="C203" s="85">
        <v>1527</v>
      </c>
      <c r="D203" s="85">
        <v>0.747</v>
      </c>
      <c r="E203" s="97" t="s">
        <v>1924</v>
      </c>
      <c r="F203" s="82">
        <v>13</v>
      </c>
      <c r="G203" s="85" t="s">
        <v>675</v>
      </c>
      <c r="H203" s="106">
        <v>84.55</v>
      </c>
      <c r="I203" s="82">
        <v>13</v>
      </c>
      <c r="J203" s="85" t="s">
        <v>964</v>
      </c>
      <c r="K203" s="85">
        <v>128.5</v>
      </c>
      <c r="L203" s="85">
        <v>324</v>
      </c>
      <c r="M203" s="85" t="s">
        <v>676</v>
      </c>
      <c r="N203" s="85" t="s">
        <v>349</v>
      </c>
      <c r="O203" s="85" t="s">
        <v>208</v>
      </c>
      <c r="P203" s="82" t="s">
        <v>1610</v>
      </c>
      <c r="Q203" s="85" t="s">
        <v>1697</v>
      </c>
    </row>
    <row r="204" spans="1:17">
      <c r="A204" s="82" t="s">
        <v>1371</v>
      </c>
      <c r="B204" s="85" t="s">
        <v>390</v>
      </c>
      <c r="C204" s="85">
        <v>2056</v>
      </c>
      <c r="D204" s="85">
        <v>1.2210000000000001</v>
      </c>
      <c r="E204" s="97" t="s">
        <v>1925</v>
      </c>
      <c r="F204" s="82">
        <v>13</v>
      </c>
      <c r="G204" s="85" t="s">
        <v>677</v>
      </c>
      <c r="H204" s="106">
        <v>40.700000000000003</v>
      </c>
      <c r="I204" s="82">
        <v>12</v>
      </c>
      <c r="J204" s="85" t="s">
        <v>965</v>
      </c>
      <c r="K204" s="85">
        <v>111.5</v>
      </c>
      <c r="L204" s="85">
        <v>310</v>
      </c>
      <c r="M204" s="85" t="s">
        <v>678</v>
      </c>
      <c r="N204" s="85" t="s">
        <v>351</v>
      </c>
      <c r="O204" s="85" t="s">
        <v>201</v>
      </c>
      <c r="P204" s="82" t="s">
        <v>1610</v>
      </c>
      <c r="Q204" s="85" t="s">
        <v>1697</v>
      </c>
    </row>
    <row r="205" spans="1:17">
      <c r="A205" s="82" t="s">
        <v>1371</v>
      </c>
      <c r="B205" s="85" t="s">
        <v>390</v>
      </c>
      <c r="C205" s="85">
        <v>2815</v>
      </c>
      <c r="D205" s="85">
        <v>1.587</v>
      </c>
      <c r="E205" s="97" t="s">
        <v>1926</v>
      </c>
      <c r="F205" s="82">
        <v>13</v>
      </c>
      <c r="G205" s="85" t="s">
        <v>679</v>
      </c>
      <c r="H205" s="106">
        <v>102.5</v>
      </c>
      <c r="I205" s="82">
        <v>13</v>
      </c>
      <c r="J205" s="85" t="s">
        <v>966</v>
      </c>
      <c r="K205" s="85">
        <v>98</v>
      </c>
      <c r="L205" s="85">
        <v>347</v>
      </c>
      <c r="M205" s="85" t="s">
        <v>680</v>
      </c>
      <c r="N205" s="85" t="s">
        <v>353</v>
      </c>
      <c r="O205" s="85" t="s">
        <v>205</v>
      </c>
      <c r="P205" s="82" t="s">
        <v>1610</v>
      </c>
      <c r="Q205" s="85" t="s">
        <v>1697</v>
      </c>
    </row>
    <row r="206" spans="1:17">
      <c r="A206" s="82" t="s">
        <v>1371</v>
      </c>
      <c r="B206" s="85" t="s">
        <v>390</v>
      </c>
      <c r="C206" s="85">
        <v>3492</v>
      </c>
      <c r="D206" s="85">
        <v>2.08</v>
      </c>
      <c r="E206" s="97" t="s">
        <v>1927</v>
      </c>
      <c r="F206" s="82">
        <v>13</v>
      </c>
      <c r="G206" s="85" t="s">
        <v>681</v>
      </c>
      <c r="H206" s="106">
        <v>22.05</v>
      </c>
      <c r="I206" s="82">
        <v>12</v>
      </c>
      <c r="J206" s="85" t="s">
        <v>967</v>
      </c>
      <c r="K206" s="85">
        <v>64.8</v>
      </c>
      <c r="L206" s="85">
        <v>334</v>
      </c>
      <c r="M206" s="85" t="s">
        <v>682</v>
      </c>
      <c r="N206" s="85" t="s">
        <v>184</v>
      </c>
      <c r="O206" s="85" t="s">
        <v>355</v>
      </c>
      <c r="P206" s="82" t="s">
        <v>1610</v>
      </c>
      <c r="Q206" s="85" t="s">
        <v>1697</v>
      </c>
    </row>
    <row r="207" spans="1:17">
      <c r="A207" s="82" t="s">
        <v>1371</v>
      </c>
      <c r="B207" s="85" t="s">
        <v>390</v>
      </c>
      <c r="C207" s="85">
        <v>4296</v>
      </c>
      <c r="D207" s="85">
        <v>2.4</v>
      </c>
      <c r="E207" s="97" t="s">
        <v>1928</v>
      </c>
      <c r="F207" s="82">
        <v>13</v>
      </c>
      <c r="G207" s="85" t="s">
        <v>683</v>
      </c>
      <c r="H207" s="106">
        <v>14.2</v>
      </c>
      <c r="I207" s="82">
        <v>13</v>
      </c>
      <c r="J207" s="85" t="s">
        <v>968</v>
      </c>
      <c r="K207" s="85">
        <v>114</v>
      </c>
      <c r="L207" s="85">
        <v>352</v>
      </c>
      <c r="M207" s="85" t="s">
        <v>684</v>
      </c>
      <c r="N207" s="85" t="s">
        <v>354</v>
      </c>
      <c r="O207" s="85" t="s">
        <v>357</v>
      </c>
      <c r="P207" s="82" t="s">
        <v>1610</v>
      </c>
      <c r="Q207" s="85" t="s">
        <v>1697</v>
      </c>
    </row>
    <row r="208" spans="1:17">
      <c r="A208" s="82" t="s">
        <v>1371</v>
      </c>
      <c r="B208" s="85" t="s">
        <v>390</v>
      </c>
      <c r="C208" s="85">
        <v>4763</v>
      </c>
      <c r="D208" s="85">
        <v>2.6</v>
      </c>
      <c r="E208" s="97" t="s">
        <v>1940</v>
      </c>
      <c r="F208" s="82">
        <v>13</v>
      </c>
      <c r="G208" s="85" t="s">
        <v>685</v>
      </c>
      <c r="H208" s="106">
        <v>34.35</v>
      </c>
      <c r="I208" s="85">
        <v>12</v>
      </c>
      <c r="J208" s="85" t="s">
        <v>984</v>
      </c>
      <c r="K208" s="85">
        <v>115</v>
      </c>
      <c r="L208" s="85">
        <v>318</v>
      </c>
      <c r="M208" s="85" t="s">
        <v>686</v>
      </c>
      <c r="N208" s="85" t="s">
        <v>345</v>
      </c>
      <c r="O208" s="85" t="s">
        <v>348</v>
      </c>
      <c r="P208" s="82" t="s">
        <v>1610</v>
      </c>
      <c r="Q208" s="85" t="s">
        <v>1697</v>
      </c>
    </row>
    <row r="209" spans="1:17">
      <c r="A209" s="82" t="s">
        <v>1371</v>
      </c>
      <c r="B209" s="85" t="s">
        <v>390</v>
      </c>
      <c r="C209" s="85">
        <v>5042</v>
      </c>
      <c r="D209" s="85">
        <v>2.7210000000000001</v>
      </c>
      <c r="E209" s="97" t="s">
        <v>1929</v>
      </c>
      <c r="F209" s="82">
        <v>13</v>
      </c>
      <c r="G209" s="85" t="s">
        <v>687</v>
      </c>
      <c r="H209" s="106">
        <v>68.599999999999994</v>
      </c>
      <c r="I209" s="85">
        <v>12</v>
      </c>
      <c r="J209" s="85" t="s">
        <v>970</v>
      </c>
      <c r="K209" s="85">
        <v>77.599999999999994</v>
      </c>
      <c r="L209" s="85">
        <v>337</v>
      </c>
      <c r="M209" s="85" t="s">
        <v>261</v>
      </c>
      <c r="N209" s="85" t="s">
        <v>379</v>
      </c>
      <c r="O209" s="85" t="s">
        <v>363</v>
      </c>
      <c r="P209" s="82" t="s">
        <v>1610</v>
      </c>
      <c r="Q209" s="85" t="s">
        <v>1697</v>
      </c>
    </row>
    <row r="210" spans="1:17">
      <c r="A210" s="82" t="s">
        <v>1371</v>
      </c>
      <c r="B210" s="85" t="s">
        <v>390</v>
      </c>
      <c r="C210" s="85">
        <v>5750</v>
      </c>
      <c r="D210" s="85">
        <v>2.8919999999999999</v>
      </c>
      <c r="E210" s="97" t="s">
        <v>1930</v>
      </c>
      <c r="F210" s="82">
        <v>13</v>
      </c>
      <c r="G210" s="85" t="s">
        <v>688</v>
      </c>
      <c r="H210" s="106">
        <v>51.6</v>
      </c>
      <c r="I210" s="85">
        <v>11</v>
      </c>
      <c r="J210" s="85" t="s">
        <v>971</v>
      </c>
      <c r="K210" s="85">
        <v>61.2</v>
      </c>
      <c r="L210" s="85">
        <v>321</v>
      </c>
      <c r="M210" s="85" t="s">
        <v>264</v>
      </c>
      <c r="N210" s="85" t="s">
        <v>381</v>
      </c>
      <c r="O210" s="85" t="s">
        <v>365</v>
      </c>
      <c r="P210" s="82" t="s">
        <v>1610</v>
      </c>
      <c r="Q210" s="85" t="s">
        <v>1697</v>
      </c>
    </row>
    <row r="211" spans="1:17">
      <c r="A211" s="82" t="s">
        <v>1371</v>
      </c>
      <c r="B211" s="85" t="s">
        <v>390</v>
      </c>
      <c r="C211" s="85">
        <v>7443</v>
      </c>
      <c r="D211" s="85">
        <v>3.1</v>
      </c>
      <c r="E211" s="97" t="s">
        <v>1941</v>
      </c>
      <c r="F211" s="82">
        <v>13</v>
      </c>
      <c r="G211" s="85" t="s">
        <v>689</v>
      </c>
      <c r="H211" s="106">
        <v>20.25</v>
      </c>
      <c r="I211" s="85">
        <v>12</v>
      </c>
      <c r="J211" s="85" t="s">
        <v>985</v>
      </c>
      <c r="K211" s="85">
        <v>91.2</v>
      </c>
      <c r="L211" s="85">
        <v>341</v>
      </c>
      <c r="M211" s="85" t="s">
        <v>690</v>
      </c>
      <c r="N211" s="85" t="s">
        <v>347</v>
      </c>
      <c r="O211" s="85" t="s">
        <v>350</v>
      </c>
      <c r="P211" s="82" t="s">
        <v>1610</v>
      </c>
      <c r="Q211" s="85" t="s">
        <v>1697</v>
      </c>
    </row>
    <row r="212" spans="1:17">
      <c r="A212" s="82" t="s">
        <v>1371</v>
      </c>
      <c r="B212" s="85" t="s">
        <v>390</v>
      </c>
      <c r="C212" s="85">
        <v>8179</v>
      </c>
      <c r="D212" s="85">
        <v>3.2130000000000001</v>
      </c>
      <c r="E212" s="97" t="s">
        <v>1931</v>
      </c>
      <c r="F212" s="82">
        <v>13</v>
      </c>
      <c r="G212" s="85" t="s">
        <v>691</v>
      </c>
      <c r="H212" s="106">
        <v>25.2</v>
      </c>
      <c r="I212" s="85">
        <v>12</v>
      </c>
      <c r="J212" s="85" t="s">
        <v>972</v>
      </c>
      <c r="K212" s="85">
        <v>94.6</v>
      </c>
      <c r="L212" s="85">
        <v>329</v>
      </c>
      <c r="M212" s="85" t="s">
        <v>297</v>
      </c>
      <c r="N212" s="85" t="s">
        <v>192</v>
      </c>
      <c r="O212" s="85" t="s">
        <v>197</v>
      </c>
      <c r="P212" s="82" t="s">
        <v>1610</v>
      </c>
      <c r="Q212" s="85" t="s">
        <v>1697</v>
      </c>
    </row>
    <row r="213" spans="1:17">
      <c r="A213" s="82" t="s">
        <v>1371</v>
      </c>
      <c r="B213" s="85" t="s">
        <v>390</v>
      </c>
      <c r="C213" s="85">
        <v>8869</v>
      </c>
      <c r="D213" s="85">
        <v>3.3</v>
      </c>
      <c r="E213" s="97" t="s">
        <v>1942</v>
      </c>
      <c r="F213" s="82">
        <v>13</v>
      </c>
      <c r="G213" s="85" t="s">
        <v>692</v>
      </c>
      <c r="H213" s="106">
        <v>12.5</v>
      </c>
      <c r="I213" s="85">
        <v>11</v>
      </c>
      <c r="J213" s="85" t="s">
        <v>986</v>
      </c>
      <c r="K213" s="85">
        <v>98.9</v>
      </c>
      <c r="L213" s="85">
        <v>275</v>
      </c>
      <c r="M213" s="85" t="s">
        <v>693</v>
      </c>
      <c r="N213" s="85" t="s">
        <v>349</v>
      </c>
      <c r="O213" s="85" t="s">
        <v>352</v>
      </c>
      <c r="P213" s="82" t="s">
        <v>1610</v>
      </c>
      <c r="Q213" s="85" t="s">
        <v>1697</v>
      </c>
    </row>
    <row r="214" spans="1:17">
      <c r="A214" s="82" t="s">
        <v>1371</v>
      </c>
      <c r="B214" s="85" t="s">
        <v>390</v>
      </c>
      <c r="C214" s="85">
        <v>9387</v>
      </c>
      <c r="D214" s="85">
        <v>3.3620000000000001</v>
      </c>
      <c r="E214" s="97" t="s">
        <v>1932</v>
      </c>
      <c r="F214" s="82">
        <v>13</v>
      </c>
      <c r="G214" s="85" t="s">
        <v>694</v>
      </c>
      <c r="H214" s="106">
        <v>16.95</v>
      </c>
      <c r="I214" s="85">
        <v>12</v>
      </c>
      <c r="J214" s="85" t="s">
        <v>973</v>
      </c>
      <c r="K214" s="85">
        <v>93.5</v>
      </c>
      <c r="L214" s="85">
        <v>337</v>
      </c>
      <c r="M214" s="85" t="s">
        <v>270</v>
      </c>
      <c r="N214" s="85" t="s">
        <v>383</v>
      </c>
      <c r="O214" s="85" t="s">
        <v>369</v>
      </c>
      <c r="P214" s="82" t="s">
        <v>1610</v>
      </c>
      <c r="Q214" s="85" t="s">
        <v>1697</v>
      </c>
    </row>
    <row r="215" spans="1:17">
      <c r="A215" s="82" t="s">
        <v>1371</v>
      </c>
      <c r="B215" s="85" t="s">
        <v>390</v>
      </c>
      <c r="C215" s="85">
        <v>10894</v>
      </c>
      <c r="D215" s="85">
        <v>3.81</v>
      </c>
      <c r="E215" s="97" t="s">
        <v>1933</v>
      </c>
      <c r="F215" s="82">
        <v>13</v>
      </c>
      <c r="G215" s="85" t="s">
        <v>696</v>
      </c>
      <c r="H215" s="106">
        <v>62.35</v>
      </c>
      <c r="I215" s="85">
        <v>12</v>
      </c>
      <c r="J215" s="85" t="s">
        <v>976</v>
      </c>
      <c r="K215" s="85">
        <v>82.5</v>
      </c>
      <c r="L215" s="85">
        <v>342</v>
      </c>
      <c r="M215" s="85" t="s">
        <v>697</v>
      </c>
      <c r="N215" s="85" t="s">
        <v>381</v>
      </c>
      <c r="O215" s="85" t="s">
        <v>197</v>
      </c>
      <c r="P215" s="82" t="s">
        <v>1610</v>
      </c>
      <c r="Q215" s="85" t="s">
        <v>1697</v>
      </c>
    </row>
    <row r="216" spans="1:17">
      <c r="A216" s="82" t="s">
        <v>1371</v>
      </c>
      <c r="B216" s="85" t="s">
        <v>390</v>
      </c>
      <c r="C216" s="85">
        <v>11627</v>
      </c>
      <c r="D216" s="85">
        <v>4.05</v>
      </c>
      <c r="E216" s="97" t="s">
        <v>1934</v>
      </c>
      <c r="F216" s="82">
        <v>13</v>
      </c>
      <c r="G216" s="85" t="s">
        <v>698</v>
      </c>
      <c r="H216" s="106">
        <v>12.9</v>
      </c>
      <c r="I216" s="85">
        <v>13</v>
      </c>
      <c r="J216" s="85" t="s">
        <v>977</v>
      </c>
      <c r="K216" s="85">
        <v>40.200000000000003</v>
      </c>
      <c r="L216" s="85">
        <v>335</v>
      </c>
      <c r="M216" s="85" t="s">
        <v>699</v>
      </c>
      <c r="N216" s="85" t="s">
        <v>190</v>
      </c>
      <c r="O216" s="85" t="s">
        <v>369</v>
      </c>
      <c r="P216" s="82" t="s">
        <v>1610</v>
      </c>
      <c r="Q216" s="85" t="s">
        <v>1697</v>
      </c>
    </row>
    <row r="217" spans="1:17">
      <c r="A217" s="82" t="s">
        <v>1371</v>
      </c>
      <c r="B217" s="85" t="s">
        <v>390</v>
      </c>
      <c r="C217" s="85">
        <v>12629</v>
      </c>
      <c r="D217" s="85">
        <v>4.26</v>
      </c>
      <c r="E217" s="97" t="s">
        <v>1935</v>
      </c>
      <c r="F217" s="82">
        <v>13</v>
      </c>
      <c r="G217" s="85" t="s">
        <v>700</v>
      </c>
      <c r="H217" s="106">
        <v>25.3</v>
      </c>
      <c r="I217" s="85">
        <v>12</v>
      </c>
      <c r="J217" s="85" t="s">
        <v>978</v>
      </c>
      <c r="K217" s="85">
        <v>75</v>
      </c>
      <c r="L217" s="85">
        <v>323</v>
      </c>
      <c r="M217" s="85" t="s">
        <v>701</v>
      </c>
      <c r="N217" s="85" t="s">
        <v>192</v>
      </c>
      <c r="O217" s="85" t="s">
        <v>356</v>
      </c>
      <c r="P217" s="82" t="s">
        <v>1610</v>
      </c>
      <c r="Q217" s="85" t="s">
        <v>1697</v>
      </c>
    </row>
    <row r="218" spans="1:17">
      <c r="A218" s="82" t="s">
        <v>1371</v>
      </c>
      <c r="B218" s="85" t="s">
        <v>390</v>
      </c>
      <c r="C218" s="85">
        <v>13461</v>
      </c>
      <c r="D218" s="85">
        <v>4.3899999999999997</v>
      </c>
      <c r="E218" s="97" t="s">
        <v>1936</v>
      </c>
      <c r="F218" s="82">
        <v>13</v>
      </c>
      <c r="G218" s="85" t="s">
        <v>702</v>
      </c>
      <c r="H218" s="106">
        <v>4.47</v>
      </c>
      <c r="I218" s="85">
        <v>13</v>
      </c>
      <c r="J218" s="85" t="s">
        <v>979</v>
      </c>
      <c r="K218" s="85">
        <v>48.7</v>
      </c>
      <c r="L218" s="85">
        <v>371</v>
      </c>
      <c r="M218" s="85" t="s">
        <v>703</v>
      </c>
      <c r="N218" s="85" t="s">
        <v>383</v>
      </c>
      <c r="O218" s="85" t="s">
        <v>385</v>
      </c>
      <c r="P218" s="82" t="s">
        <v>1610</v>
      </c>
      <c r="Q218" s="85" t="s">
        <v>1697</v>
      </c>
    </row>
    <row r="219" spans="1:17">
      <c r="A219" s="82" t="s">
        <v>1371</v>
      </c>
      <c r="B219" s="85" t="s">
        <v>390</v>
      </c>
      <c r="C219" s="85">
        <v>14083</v>
      </c>
      <c r="D219" s="85">
        <v>4.8</v>
      </c>
      <c r="E219" s="97" t="s">
        <v>1943</v>
      </c>
      <c r="F219" s="82">
        <v>13</v>
      </c>
      <c r="G219" s="85" t="s">
        <v>704</v>
      </c>
      <c r="H219" s="106">
        <v>5.21</v>
      </c>
      <c r="I219" s="85">
        <v>12</v>
      </c>
      <c r="J219" s="85" t="s">
        <v>987</v>
      </c>
      <c r="K219" s="85">
        <v>68.7</v>
      </c>
      <c r="L219" s="85">
        <v>357</v>
      </c>
      <c r="M219" s="85" t="s">
        <v>705</v>
      </c>
      <c r="N219" s="85" t="s">
        <v>351</v>
      </c>
      <c r="O219" s="85" t="s">
        <v>185</v>
      </c>
      <c r="P219" s="82" t="s">
        <v>1610</v>
      </c>
      <c r="Q219" s="85" t="s">
        <v>1697</v>
      </c>
    </row>
    <row r="220" spans="1:17">
      <c r="A220" s="82" t="s">
        <v>1371</v>
      </c>
      <c r="B220" s="85" t="s">
        <v>390</v>
      </c>
      <c r="C220" s="85">
        <v>15244</v>
      </c>
      <c r="D220" s="85">
        <v>6.23</v>
      </c>
      <c r="E220" s="97" t="s">
        <v>1937</v>
      </c>
      <c r="F220" s="82">
        <v>13</v>
      </c>
      <c r="G220" s="85" t="s">
        <v>706</v>
      </c>
      <c r="H220" s="106">
        <v>1.07</v>
      </c>
      <c r="I220" s="85">
        <v>13</v>
      </c>
      <c r="J220" s="85" t="s">
        <v>980</v>
      </c>
      <c r="K220" s="85">
        <v>64.400000000000006</v>
      </c>
      <c r="L220" s="85">
        <v>355</v>
      </c>
      <c r="M220" s="85" t="s">
        <v>707</v>
      </c>
      <c r="N220" s="85" t="s">
        <v>188</v>
      </c>
      <c r="O220" s="85" t="s">
        <v>153</v>
      </c>
      <c r="P220" s="82" t="s">
        <v>1610</v>
      </c>
      <c r="Q220" s="85" t="s">
        <v>1697</v>
      </c>
    </row>
    <row r="221" spans="1:17">
      <c r="A221" s="82" t="s">
        <v>1371</v>
      </c>
      <c r="B221" s="85" t="s">
        <v>390</v>
      </c>
      <c r="C221" s="85">
        <v>16359</v>
      </c>
      <c r="D221" s="85">
        <v>7.2</v>
      </c>
      <c r="E221" s="97" t="s">
        <v>1944</v>
      </c>
      <c r="F221" s="82">
        <v>13</v>
      </c>
      <c r="G221" s="85" t="s">
        <v>708</v>
      </c>
      <c r="H221" s="106">
        <v>0</v>
      </c>
      <c r="I221" s="85">
        <v>13</v>
      </c>
      <c r="J221" s="85" t="s">
        <v>988</v>
      </c>
      <c r="K221" s="85">
        <v>4.5999999999999996</v>
      </c>
      <c r="L221" s="85">
        <v>251</v>
      </c>
      <c r="M221" s="85" t="s">
        <v>709</v>
      </c>
      <c r="N221" s="85" t="s">
        <v>353</v>
      </c>
      <c r="O221" s="85" t="s">
        <v>208</v>
      </c>
      <c r="P221" s="82" t="s">
        <v>1610</v>
      </c>
      <c r="Q221" s="85" t="s">
        <v>1697</v>
      </c>
    </row>
    <row r="222" spans="1:17">
      <c r="A222" s="82" t="s">
        <v>1371</v>
      </c>
      <c r="B222" s="85" t="s">
        <v>390</v>
      </c>
      <c r="C222" s="85">
        <v>17232</v>
      </c>
      <c r="D222" s="85">
        <v>8.42</v>
      </c>
      <c r="E222" s="97" t="s">
        <v>1938</v>
      </c>
      <c r="F222" s="82">
        <v>13</v>
      </c>
      <c r="G222" s="85" t="s">
        <v>710</v>
      </c>
      <c r="H222" s="106">
        <v>0</v>
      </c>
      <c r="I222" s="85">
        <v>13</v>
      </c>
      <c r="J222" s="85" t="s">
        <v>981</v>
      </c>
      <c r="K222" s="85">
        <v>24</v>
      </c>
      <c r="L222" s="85">
        <v>333</v>
      </c>
      <c r="M222" s="85" t="s">
        <v>711</v>
      </c>
      <c r="N222" s="85" t="s">
        <v>386</v>
      </c>
      <c r="O222" s="85" t="s">
        <v>161</v>
      </c>
      <c r="P222" s="82" t="s">
        <v>1610</v>
      </c>
      <c r="Q222" s="85" t="s">
        <v>1697</v>
      </c>
    </row>
    <row r="223" spans="1:17">
      <c r="A223" s="82" t="s">
        <v>1371</v>
      </c>
      <c r="B223" s="85" t="s">
        <v>390</v>
      </c>
      <c r="C223" s="85">
        <v>18475</v>
      </c>
      <c r="D223" s="85">
        <v>9.6</v>
      </c>
      <c r="E223" s="97" t="s">
        <v>1945</v>
      </c>
      <c r="F223" s="82">
        <v>13</v>
      </c>
      <c r="G223" s="85" t="s">
        <v>712</v>
      </c>
      <c r="H223" s="106">
        <v>0</v>
      </c>
      <c r="I223" s="85">
        <v>13</v>
      </c>
      <c r="J223" s="85" t="s">
        <v>989</v>
      </c>
      <c r="K223" s="85">
        <v>29</v>
      </c>
      <c r="L223" s="85">
        <v>338</v>
      </c>
      <c r="M223" s="85" t="s">
        <v>713</v>
      </c>
      <c r="N223" s="85" t="s">
        <v>184</v>
      </c>
      <c r="O223" s="85" t="s">
        <v>201</v>
      </c>
      <c r="P223" s="82" t="s">
        <v>1610</v>
      </c>
      <c r="Q223" s="85" t="s">
        <v>1697</v>
      </c>
    </row>
    <row r="224" spans="1:17">
      <c r="A224" s="82" t="s">
        <v>1371</v>
      </c>
      <c r="B224" s="85" t="s">
        <v>390</v>
      </c>
      <c r="C224" s="85">
        <v>20234</v>
      </c>
      <c r="D224" s="85">
        <v>11.87</v>
      </c>
      <c r="E224" s="97" t="s">
        <v>1939</v>
      </c>
      <c r="F224" s="82">
        <v>13</v>
      </c>
      <c r="G224" s="85" t="s">
        <v>714</v>
      </c>
      <c r="H224" s="106">
        <v>0</v>
      </c>
      <c r="I224" s="85">
        <v>13</v>
      </c>
      <c r="J224" s="85" t="s">
        <v>982</v>
      </c>
      <c r="K224" s="85">
        <v>59.3</v>
      </c>
      <c r="L224" s="85">
        <v>340</v>
      </c>
      <c r="M224" s="85" t="s">
        <v>715</v>
      </c>
      <c r="N224" s="85" t="s">
        <v>152</v>
      </c>
      <c r="O224" s="85" t="s">
        <v>165</v>
      </c>
      <c r="P224" s="82" t="s">
        <v>1610</v>
      </c>
      <c r="Q224" s="85" t="s">
        <v>1697</v>
      </c>
    </row>
    <row r="225" spans="1:17">
      <c r="A225" s="85" t="s">
        <v>1352</v>
      </c>
      <c r="B225" s="85" t="s">
        <v>390</v>
      </c>
      <c r="C225" s="74">
        <v>6782.5</v>
      </c>
      <c r="D225" s="85">
        <v>12.5</v>
      </c>
      <c r="E225" s="85" t="s">
        <v>886</v>
      </c>
      <c r="F225" s="85">
        <v>4</v>
      </c>
      <c r="G225" s="85" t="s">
        <v>104</v>
      </c>
      <c r="H225" s="85">
        <v>7.53</v>
      </c>
      <c r="I225" s="85">
        <v>11</v>
      </c>
      <c r="J225" s="95" t="s">
        <v>103</v>
      </c>
      <c r="K225" s="85">
        <v>3.02</v>
      </c>
      <c r="L225" s="85">
        <v>184</v>
      </c>
      <c r="M225" s="85" t="s">
        <v>105</v>
      </c>
      <c r="N225" s="85" t="s">
        <v>204</v>
      </c>
      <c r="O225" s="85" t="s">
        <v>377</v>
      </c>
      <c r="P225" s="82" t="s">
        <v>1619</v>
      </c>
      <c r="Q225" s="85" t="s">
        <v>1696</v>
      </c>
    </row>
    <row r="226" spans="1:17">
      <c r="A226" s="85" t="s">
        <v>1352</v>
      </c>
      <c r="B226" s="85" t="s">
        <v>390</v>
      </c>
      <c r="C226" s="74">
        <v>7402.5</v>
      </c>
      <c r="D226" s="85">
        <v>22.5</v>
      </c>
      <c r="E226" s="85" t="s">
        <v>887</v>
      </c>
      <c r="F226" s="85">
        <v>4</v>
      </c>
      <c r="G226" s="85" t="s">
        <v>107</v>
      </c>
      <c r="H226" s="85">
        <v>5.99</v>
      </c>
      <c r="I226" s="85">
        <v>11</v>
      </c>
      <c r="J226" s="95" t="s">
        <v>106</v>
      </c>
      <c r="K226" s="85">
        <v>31.3</v>
      </c>
      <c r="L226" s="85">
        <v>316</v>
      </c>
      <c r="M226" s="85" t="s">
        <v>108</v>
      </c>
      <c r="N226" s="85" t="s">
        <v>356</v>
      </c>
      <c r="O226" s="85" t="s">
        <v>172</v>
      </c>
      <c r="P226" s="82" t="s">
        <v>1619</v>
      </c>
      <c r="Q226" s="85" t="s">
        <v>1696</v>
      </c>
    </row>
    <row r="227" spans="1:17">
      <c r="A227" s="85" t="s">
        <v>1352</v>
      </c>
      <c r="B227" s="85" t="s">
        <v>390</v>
      </c>
      <c r="C227" s="74">
        <v>9369</v>
      </c>
      <c r="D227" s="85">
        <v>42.5</v>
      </c>
      <c r="E227" s="85" t="s">
        <v>888</v>
      </c>
      <c r="F227" s="85">
        <v>4</v>
      </c>
      <c r="G227" s="85" t="s">
        <v>110</v>
      </c>
      <c r="H227" s="85">
        <v>9.58</v>
      </c>
      <c r="I227" s="85">
        <v>12</v>
      </c>
      <c r="J227" s="95" t="s">
        <v>109</v>
      </c>
      <c r="K227" s="85">
        <v>163</v>
      </c>
      <c r="L227" s="85">
        <v>334</v>
      </c>
      <c r="M227" s="85" t="s">
        <v>111</v>
      </c>
      <c r="N227" s="85" t="s">
        <v>180</v>
      </c>
      <c r="O227" s="85" t="s">
        <v>191</v>
      </c>
      <c r="P227" s="82" t="s">
        <v>1619</v>
      </c>
      <c r="Q227" s="85" t="s">
        <v>1696</v>
      </c>
    </row>
    <row r="228" spans="1:17">
      <c r="A228" s="85" t="s">
        <v>1352</v>
      </c>
      <c r="B228" s="85" t="s">
        <v>390</v>
      </c>
      <c r="C228" s="74">
        <v>10042</v>
      </c>
      <c r="D228" s="85">
        <v>52.5</v>
      </c>
      <c r="E228" s="85" t="s">
        <v>889</v>
      </c>
      <c r="F228" s="85">
        <v>4</v>
      </c>
      <c r="G228" s="85" t="s">
        <v>113</v>
      </c>
      <c r="H228" s="85">
        <v>10.4</v>
      </c>
      <c r="I228" s="85">
        <v>13</v>
      </c>
      <c r="J228" s="95" t="s">
        <v>112</v>
      </c>
      <c r="K228" s="85">
        <v>18.2</v>
      </c>
      <c r="L228" s="85">
        <v>226</v>
      </c>
      <c r="M228" s="85" t="s">
        <v>114</v>
      </c>
      <c r="N228" s="85" t="s">
        <v>360</v>
      </c>
      <c r="O228" s="85" t="s">
        <v>193</v>
      </c>
      <c r="P228" s="82" t="s">
        <v>1619</v>
      </c>
      <c r="Q228" s="85" t="s">
        <v>1696</v>
      </c>
    </row>
    <row r="229" spans="1:17">
      <c r="A229" s="85" t="s">
        <v>1352</v>
      </c>
      <c r="B229" s="85" t="s">
        <v>390</v>
      </c>
      <c r="C229" s="74">
        <v>10605</v>
      </c>
      <c r="D229" s="85">
        <v>67.5</v>
      </c>
      <c r="E229" s="85" t="s">
        <v>890</v>
      </c>
      <c r="F229" s="85">
        <v>4</v>
      </c>
      <c r="G229" s="85" t="s">
        <v>116</v>
      </c>
      <c r="H229" s="85">
        <v>5.67</v>
      </c>
      <c r="I229" s="85">
        <v>13</v>
      </c>
      <c r="J229" s="95" t="s">
        <v>115</v>
      </c>
      <c r="K229" s="85">
        <v>81.400000000000006</v>
      </c>
      <c r="L229" s="85">
        <v>346</v>
      </c>
      <c r="M229" s="85" t="s">
        <v>117</v>
      </c>
      <c r="N229" s="85" t="s">
        <v>362</v>
      </c>
      <c r="O229" s="85" t="s">
        <v>382</v>
      </c>
      <c r="P229" s="82" t="s">
        <v>1619</v>
      </c>
      <c r="Q229" s="85" t="s">
        <v>1696</v>
      </c>
    </row>
    <row r="230" spans="1:17">
      <c r="A230" s="85" t="s">
        <v>1352</v>
      </c>
      <c r="B230" s="85" t="s">
        <v>390</v>
      </c>
      <c r="C230" s="74">
        <v>11460.5</v>
      </c>
      <c r="D230" s="85">
        <v>82.5</v>
      </c>
      <c r="E230" s="85" t="s">
        <v>891</v>
      </c>
      <c r="F230" s="85">
        <v>4</v>
      </c>
      <c r="G230" s="85" t="s">
        <v>119</v>
      </c>
      <c r="H230" s="85">
        <v>7.12</v>
      </c>
      <c r="I230" s="85">
        <v>13</v>
      </c>
      <c r="J230" s="95" t="s">
        <v>118</v>
      </c>
      <c r="K230" s="85">
        <v>85</v>
      </c>
      <c r="L230" s="85">
        <v>362</v>
      </c>
      <c r="M230" s="85" t="s">
        <v>120</v>
      </c>
      <c r="N230" s="85" t="s">
        <v>364</v>
      </c>
      <c r="O230" s="85" t="s">
        <v>189</v>
      </c>
      <c r="P230" s="82" t="s">
        <v>1619</v>
      </c>
      <c r="Q230" s="85" t="s">
        <v>1696</v>
      </c>
    </row>
    <row r="231" spans="1:17">
      <c r="A231" s="85" t="s">
        <v>1352</v>
      </c>
      <c r="B231" s="85" t="s">
        <v>390</v>
      </c>
      <c r="C231" s="74">
        <v>12949.5</v>
      </c>
      <c r="D231" s="85">
        <v>97.5</v>
      </c>
      <c r="E231" s="85" t="s">
        <v>892</v>
      </c>
      <c r="F231" s="85">
        <v>4</v>
      </c>
      <c r="G231" s="85" t="s">
        <v>124</v>
      </c>
      <c r="H231" s="85">
        <v>15.6</v>
      </c>
      <c r="I231" s="85">
        <v>13</v>
      </c>
      <c r="J231" s="95" t="s">
        <v>123</v>
      </c>
      <c r="K231" s="85">
        <v>113</v>
      </c>
      <c r="L231" s="85">
        <v>275</v>
      </c>
      <c r="M231" s="85" t="s">
        <v>125</v>
      </c>
      <c r="N231" s="85" t="s">
        <v>368</v>
      </c>
      <c r="O231" s="85" t="s">
        <v>385</v>
      </c>
      <c r="P231" s="82" t="s">
        <v>1619</v>
      </c>
      <c r="Q231" s="85" t="s">
        <v>1696</v>
      </c>
    </row>
    <row r="232" spans="1:17">
      <c r="A232" s="85" t="s">
        <v>1352</v>
      </c>
      <c r="B232" s="85" t="s">
        <v>390</v>
      </c>
      <c r="C232" s="74">
        <v>13908</v>
      </c>
      <c r="D232" s="85">
        <v>112.5</v>
      </c>
      <c r="E232" s="85" t="s">
        <v>893</v>
      </c>
      <c r="F232" s="85">
        <v>4</v>
      </c>
      <c r="G232" s="85" t="s">
        <v>127</v>
      </c>
      <c r="H232" s="85">
        <v>8.5399999999999991</v>
      </c>
      <c r="I232" s="85">
        <v>12</v>
      </c>
      <c r="J232" s="95" t="s">
        <v>126</v>
      </c>
      <c r="K232" s="85">
        <v>68.8</v>
      </c>
      <c r="L232" s="85">
        <v>284</v>
      </c>
      <c r="M232" s="85" t="s">
        <v>128</v>
      </c>
      <c r="N232" s="85" t="s">
        <v>196</v>
      </c>
      <c r="O232" s="85" t="s">
        <v>153</v>
      </c>
      <c r="P232" s="82" t="s">
        <v>1619</v>
      </c>
      <c r="Q232" s="85" t="s">
        <v>1696</v>
      </c>
    </row>
    <row r="233" spans="1:17">
      <c r="A233" s="113" t="s">
        <v>1988</v>
      </c>
      <c r="B233" s="85" t="s">
        <v>390</v>
      </c>
      <c r="C233" s="82">
        <v>773</v>
      </c>
      <c r="D233" s="85">
        <v>90.5</v>
      </c>
      <c r="E233" s="82" t="s">
        <v>823</v>
      </c>
      <c r="F233" s="85">
        <v>7</v>
      </c>
      <c r="G233" s="85" t="s">
        <v>96</v>
      </c>
      <c r="H233" s="85">
        <v>111.5</v>
      </c>
      <c r="I233" s="85">
        <v>13</v>
      </c>
      <c r="J233" s="95" t="s">
        <v>95</v>
      </c>
      <c r="K233" s="85">
        <v>98.6</v>
      </c>
      <c r="L233" s="85">
        <v>409</v>
      </c>
      <c r="M233" s="85" t="s">
        <v>97</v>
      </c>
      <c r="N233" s="85" t="s">
        <v>384</v>
      </c>
      <c r="O233" s="85" t="s">
        <v>385</v>
      </c>
      <c r="P233" s="82" t="s">
        <v>1618</v>
      </c>
      <c r="Q233" s="85" t="s">
        <v>1696</v>
      </c>
    </row>
    <row r="234" spans="1:17">
      <c r="A234" s="113" t="s">
        <v>1988</v>
      </c>
      <c r="B234" s="85" t="s">
        <v>390</v>
      </c>
      <c r="C234" s="82">
        <v>1391</v>
      </c>
      <c r="D234" s="85">
        <v>135.5</v>
      </c>
      <c r="E234" s="82" t="s">
        <v>822</v>
      </c>
      <c r="F234" s="85">
        <v>7</v>
      </c>
      <c r="G234" s="85" t="s">
        <v>93</v>
      </c>
      <c r="H234" s="85">
        <v>80.25</v>
      </c>
      <c r="I234" s="85">
        <v>13</v>
      </c>
      <c r="J234" s="95" t="s">
        <v>92</v>
      </c>
      <c r="K234" s="85">
        <v>77.7</v>
      </c>
      <c r="L234" s="85">
        <v>359</v>
      </c>
      <c r="M234" s="85" t="s">
        <v>94</v>
      </c>
      <c r="N234" s="85" t="s">
        <v>383</v>
      </c>
      <c r="O234" s="85" t="s">
        <v>189</v>
      </c>
      <c r="P234" s="82" t="s">
        <v>1618</v>
      </c>
      <c r="Q234" s="85" t="s">
        <v>1696</v>
      </c>
    </row>
    <row r="235" spans="1:17">
      <c r="A235" s="113" t="s">
        <v>1988</v>
      </c>
      <c r="B235" s="85" t="s">
        <v>390</v>
      </c>
      <c r="C235" s="82">
        <v>2011</v>
      </c>
      <c r="D235" s="85">
        <v>195.5</v>
      </c>
      <c r="E235" s="82" t="s">
        <v>821</v>
      </c>
      <c r="F235" s="85">
        <v>7</v>
      </c>
      <c r="G235" s="85" t="s">
        <v>90</v>
      </c>
      <c r="H235" s="85">
        <v>73.900000000000006</v>
      </c>
      <c r="I235" s="85">
        <v>11</v>
      </c>
      <c r="J235" s="95" t="s">
        <v>89</v>
      </c>
      <c r="K235" s="85">
        <v>35.4</v>
      </c>
      <c r="L235" s="85">
        <v>340</v>
      </c>
      <c r="M235" s="85" t="s">
        <v>91</v>
      </c>
      <c r="N235" s="85" t="s">
        <v>192</v>
      </c>
      <c r="O235" s="85" t="s">
        <v>382</v>
      </c>
      <c r="P235" s="82" t="s">
        <v>1618</v>
      </c>
      <c r="Q235" s="85" t="s">
        <v>1696</v>
      </c>
    </row>
    <row r="236" spans="1:17">
      <c r="A236" s="113" t="s">
        <v>1988</v>
      </c>
      <c r="B236" s="85" t="s">
        <v>390</v>
      </c>
      <c r="C236" s="82">
        <v>7214</v>
      </c>
      <c r="D236" s="85">
        <v>377.5</v>
      </c>
      <c r="E236" s="82" t="s">
        <v>820</v>
      </c>
      <c r="F236" s="85">
        <v>7</v>
      </c>
      <c r="G236" s="85" t="s">
        <v>87</v>
      </c>
      <c r="H236" s="85">
        <v>68.5</v>
      </c>
      <c r="I236" s="85">
        <v>12</v>
      </c>
      <c r="J236" s="95" t="s">
        <v>86</v>
      </c>
      <c r="K236" s="85">
        <v>53.1</v>
      </c>
      <c r="L236" s="85">
        <v>320</v>
      </c>
      <c r="M236" s="85" t="s">
        <v>88</v>
      </c>
      <c r="N236" s="85" t="s">
        <v>190</v>
      </c>
      <c r="O236" s="85" t="s">
        <v>193</v>
      </c>
      <c r="P236" s="82" t="s">
        <v>1618</v>
      </c>
      <c r="Q236" s="85" t="s">
        <v>1696</v>
      </c>
    </row>
    <row r="237" spans="1:17">
      <c r="A237" s="113" t="s">
        <v>1988</v>
      </c>
      <c r="B237" s="85" t="s">
        <v>390</v>
      </c>
      <c r="C237" s="82">
        <v>10239</v>
      </c>
      <c r="D237" s="85">
        <v>475.5</v>
      </c>
      <c r="E237" s="82" t="s">
        <v>819</v>
      </c>
      <c r="F237" s="85">
        <v>7</v>
      </c>
      <c r="G237" s="85" t="s">
        <v>84</v>
      </c>
      <c r="H237" s="85">
        <v>46.4</v>
      </c>
      <c r="I237" s="85">
        <v>12</v>
      </c>
      <c r="J237" s="95" t="s">
        <v>83</v>
      </c>
      <c r="K237" s="85">
        <v>42.3</v>
      </c>
      <c r="L237" s="85">
        <v>319</v>
      </c>
      <c r="M237" s="85" t="s">
        <v>85</v>
      </c>
      <c r="N237" s="85" t="s">
        <v>381</v>
      </c>
      <c r="O237" s="85" t="s">
        <v>191</v>
      </c>
      <c r="P237" s="82" t="s">
        <v>1618</v>
      </c>
      <c r="Q237" s="85" t="s">
        <v>1696</v>
      </c>
    </row>
    <row r="238" spans="1:17">
      <c r="A238" s="113" t="s">
        <v>1988</v>
      </c>
      <c r="B238" s="85" t="s">
        <v>390</v>
      </c>
      <c r="C238" s="82">
        <v>11092</v>
      </c>
      <c r="D238" s="85">
        <v>546.5</v>
      </c>
      <c r="E238" s="82" t="s">
        <v>818</v>
      </c>
      <c r="F238" s="85">
        <v>7</v>
      </c>
      <c r="G238" s="85" t="s">
        <v>81</v>
      </c>
      <c r="H238" s="85">
        <v>44.4</v>
      </c>
      <c r="I238" s="85">
        <v>12</v>
      </c>
      <c r="J238" s="95" t="s">
        <v>80</v>
      </c>
      <c r="K238" s="85">
        <v>60</v>
      </c>
      <c r="L238" s="85">
        <v>297</v>
      </c>
      <c r="M238" s="85" t="s">
        <v>82</v>
      </c>
      <c r="N238" s="85" t="s">
        <v>378</v>
      </c>
      <c r="O238" s="85" t="s">
        <v>172</v>
      </c>
      <c r="P238" s="82" t="s">
        <v>1618</v>
      </c>
      <c r="Q238" s="85" t="s">
        <v>1696</v>
      </c>
    </row>
    <row r="239" spans="1:17">
      <c r="A239" s="113" t="s">
        <v>1988</v>
      </c>
      <c r="B239" s="85" t="s">
        <v>390</v>
      </c>
      <c r="C239" s="82">
        <v>11820</v>
      </c>
      <c r="D239" s="85">
        <v>584.5</v>
      </c>
      <c r="E239" s="82" t="s">
        <v>817</v>
      </c>
      <c r="F239" s="85">
        <v>7</v>
      </c>
      <c r="G239" s="85" t="s">
        <v>78</v>
      </c>
      <c r="H239" s="85">
        <v>33.049999999999997</v>
      </c>
      <c r="I239" s="85">
        <v>11</v>
      </c>
      <c r="J239" s="95" t="s">
        <v>77</v>
      </c>
      <c r="K239" s="85">
        <v>40.5</v>
      </c>
      <c r="L239" s="85">
        <v>315</v>
      </c>
      <c r="M239" s="85" t="s">
        <v>79</v>
      </c>
      <c r="N239" s="85" t="s">
        <v>376</v>
      </c>
      <c r="O239" s="85" t="s">
        <v>377</v>
      </c>
      <c r="P239" s="82" t="s">
        <v>1618</v>
      </c>
      <c r="Q239" s="85" t="s">
        <v>1696</v>
      </c>
    </row>
    <row r="240" spans="1:17">
      <c r="A240" s="113" t="s">
        <v>1988</v>
      </c>
      <c r="B240" s="85" t="s">
        <v>390</v>
      </c>
      <c r="C240" s="82">
        <v>12149</v>
      </c>
      <c r="D240" s="85">
        <v>606.5</v>
      </c>
      <c r="E240" s="82" t="s">
        <v>816</v>
      </c>
      <c r="F240" s="85">
        <v>7</v>
      </c>
      <c r="G240" s="85" t="s">
        <v>75</v>
      </c>
      <c r="H240" s="85">
        <v>52.45</v>
      </c>
      <c r="I240" s="85">
        <v>13</v>
      </c>
      <c r="J240" s="95" t="s">
        <v>74</v>
      </c>
      <c r="K240" s="85">
        <v>23.4</v>
      </c>
      <c r="L240" s="85">
        <v>207</v>
      </c>
      <c r="M240" s="85" t="s">
        <v>76</v>
      </c>
      <c r="N240" s="85" t="s">
        <v>374</v>
      </c>
      <c r="O240" s="85" t="s">
        <v>375</v>
      </c>
      <c r="P240" s="82" t="s">
        <v>1618</v>
      </c>
      <c r="Q240" s="85" t="s">
        <v>1696</v>
      </c>
    </row>
    <row r="241" spans="1:17">
      <c r="A241" s="98"/>
      <c r="B241" s="99"/>
      <c r="C241" s="99"/>
      <c r="D241" s="99"/>
      <c r="E241" s="99"/>
      <c r="F241" s="99"/>
      <c r="G241" s="100"/>
      <c r="H241" s="99"/>
      <c r="I241" s="99"/>
      <c r="J241" s="99"/>
      <c r="K241" s="99"/>
      <c r="L241" s="99"/>
      <c r="M241" s="99"/>
      <c r="N241" s="99"/>
      <c r="O241" s="99"/>
      <c r="P241" s="99"/>
      <c r="Q241" s="99"/>
    </row>
    <row r="242" spans="1:17">
      <c r="A242" s="85" t="s">
        <v>1990</v>
      </c>
      <c r="B242" s="85" t="s">
        <v>463</v>
      </c>
      <c r="C242" s="85" t="s">
        <v>18</v>
      </c>
      <c r="D242" s="85" t="s">
        <v>18</v>
      </c>
      <c r="E242" s="85" t="s">
        <v>803</v>
      </c>
      <c r="F242" s="85">
        <v>7</v>
      </c>
      <c r="G242" s="151" t="s">
        <v>20</v>
      </c>
      <c r="H242" s="85">
        <v>0</v>
      </c>
      <c r="I242" s="85">
        <v>10</v>
      </c>
      <c r="J242" s="85" t="s">
        <v>19</v>
      </c>
      <c r="K242" s="85">
        <v>0</v>
      </c>
      <c r="L242" s="85">
        <v>0</v>
      </c>
      <c r="M242" s="85" t="s">
        <v>21</v>
      </c>
      <c r="N242" s="85" t="s">
        <v>184</v>
      </c>
      <c r="O242" s="85" t="s">
        <v>208</v>
      </c>
      <c r="P242" s="82" t="s">
        <v>1616</v>
      </c>
      <c r="Q242" s="85" t="s">
        <v>1699</v>
      </c>
    </row>
    <row r="243" spans="1:17">
      <c r="A243" s="85" t="s">
        <v>1990</v>
      </c>
      <c r="B243" s="85" t="s">
        <v>463</v>
      </c>
      <c r="C243" s="85" t="s">
        <v>23</v>
      </c>
      <c r="D243" s="85" t="s">
        <v>23</v>
      </c>
      <c r="E243" s="85" t="s">
        <v>803</v>
      </c>
      <c r="F243" s="85">
        <v>7</v>
      </c>
      <c r="G243" s="85" t="s">
        <v>23</v>
      </c>
      <c r="H243" s="85" t="s">
        <v>803</v>
      </c>
      <c r="I243" s="85">
        <v>13</v>
      </c>
      <c r="J243" s="85" t="s">
        <v>22</v>
      </c>
      <c r="K243" s="85">
        <v>3.71</v>
      </c>
      <c r="L243" s="85">
        <v>0</v>
      </c>
      <c r="M243" s="85" t="s">
        <v>24</v>
      </c>
      <c r="N243" s="85" t="s">
        <v>200</v>
      </c>
      <c r="O243" s="85" t="s">
        <v>205</v>
      </c>
      <c r="P243" s="82" t="s">
        <v>1616</v>
      </c>
      <c r="Q243" s="85" t="s">
        <v>1699</v>
      </c>
    </row>
    <row r="244" spans="1:17">
      <c r="A244" s="85" t="s">
        <v>1376</v>
      </c>
      <c r="B244" s="85" t="s">
        <v>463</v>
      </c>
      <c r="C244" s="85" t="s">
        <v>18</v>
      </c>
      <c r="D244" s="85" t="s">
        <v>18</v>
      </c>
      <c r="E244" s="85" t="s">
        <v>803</v>
      </c>
      <c r="F244" s="85">
        <v>16</v>
      </c>
      <c r="G244" s="82" t="s">
        <v>1946</v>
      </c>
      <c r="H244" s="85">
        <v>0</v>
      </c>
      <c r="I244" s="85">
        <v>10</v>
      </c>
      <c r="J244" s="85" t="s">
        <v>1034</v>
      </c>
      <c r="K244" s="85">
        <v>0</v>
      </c>
      <c r="L244" s="85">
        <v>0</v>
      </c>
      <c r="M244" s="85" t="s">
        <v>1070</v>
      </c>
      <c r="N244" s="82" t="s">
        <v>364</v>
      </c>
      <c r="O244" s="82" t="s">
        <v>197</v>
      </c>
      <c r="P244" s="82" t="s">
        <v>1089</v>
      </c>
      <c r="Q244" s="85" t="s">
        <v>1696</v>
      </c>
    </row>
    <row r="245" spans="1:17">
      <c r="A245" s="85" t="s">
        <v>1376</v>
      </c>
      <c r="B245" s="85" t="s">
        <v>463</v>
      </c>
      <c r="C245" s="85" t="s">
        <v>23</v>
      </c>
      <c r="D245" s="85" t="s">
        <v>23</v>
      </c>
      <c r="E245" s="85" t="s">
        <v>803</v>
      </c>
      <c r="F245" s="85">
        <v>16</v>
      </c>
      <c r="G245" s="85" t="s">
        <v>23</v>
      </c>
      <c r="H245" s="85" t="s">
        <v>803</v>
      </c>
      <c r="I245" s="85">
        <v>10</v>
      </c>
      <c r="J245" s="85" t="s">
        <v>1035</v>
      </c>
      <c r="K245" s="85">
        <v>0</v>
      </c>
      <c r="L245" s="85">
        <v>0</v>
      </c>
      <c r="M245" s="85" t="s">
        <v>1071</v>
      </c>
      <c r="N245" s="82" t="s">
        <v>366</v>
      </c>
      <c r="O245" s="82" t="s">
        <v>369</v>
      </c>
      <c r="P245" s="82" t="s">
        <v>1089</v>
      </c>
      <c r="Q245" s="85" t="s">
        <v>1696</v>
      </c>
    </row>
    <row r="246" spans="1:17">
      <c r="A246" s="85" t="s">
        <v>1376</v>
      </c>
      <c r="B246" s="85" t="s">
        <v>463</v>
      </c>
      <c r="C246" s="85" t="s">
        <v>18</v>
      </c>
      <c r="D246" s="85" t="s">
        <v>18</v>
      </c>
      <c r="E246" s="85" t="s">
        <v>803</v>
      </c>
      <c r="F246" s="85">
        <v>16</v>
      </c>
      <c r="G246" s="82" t="s">
        <v>1947</v>
      </c>
      <c r="H246" s="85">
        <v>0</v>
      </c>
      <c r="I246" s="85">
        <v>10</v>
      </c>
      <c r="J246" s="85" t="s">
        <v>1038</v>
      </c>
      <c r="K246" s="85">
        <v>0</v>
      </c>
      <c r="L246" s="85">
        <v>0</v>
      </c>
      <c r="M246" s="85" t="s">
        <v>1068</v>
      </c>
      <c r="N246" s="82" t="s">
        <v>378</v>
      </c>
      <c r="O246" s="82" t="s">
        <v>193</v>
      </c>
      <c r="P246" s="82" t="s">
        <v>1089</v>
      </c>
      <c r="Q246" s="85" t="s">
        <v>1696</v>
      </c>
    </row>
    <row r="247" spans="1:17">
      <c r="A247" s="85" t="s">
        <v>1376</v>
      </c>
      <c r="B247" s="85" t="s">
        <v>463</v>
      </c>
      <c r="C247" s="85" t="s">
        <v>23</v>
      </c>
      <c r="D247" s="85" t="s">
        <v>23</v>
      </c>
      <c r="E247" s="85" t="s">
        <v>803</v>
      </c>
      <c r="F247" s="85">
        <v>16</v>
      </c>
      <c r="G247" s="85" t="s">
        <v>23</v>
      </c>
      <c r="H247" s="85">
        <v>0</v>
      </c>
      <c r="I247" s="85">
        <v>10</v>
      </c>
      <c r="J247" s="85" t="s">
        <v>1042</v>
      </c>
      <c r="K247" s="85">
        <v>0</v>
      </c>
      <c r="L247" s="85">
        <v>0</v>
      </c>
      <c r="M247" s="85" t="s">
        <v>1067</v>
      </c>
      <c r="N247" s="82" t="s">
        <v>152</v>
      </c>
      <c r="O247" s="82" t="s">
        <v>173</v>
      </c>
      <c r="P247" s="82" t="s">
        <v>1089</v>
      </c>
      <c r="Q247" s="85" t="s">
        <v>1696</v>
      </c>
    </row>
    <row r="248" spans="1:17">
      <c r="A248" s="85" t="s">
        <v>1376</v>
      </c>
      <c r="B248" s="85" t="s">
        <v>463</v>
      </c>
      <c r="C248" s="85" t="s">
        <v>18</v>
      </c>
      <c r="D248" s="85" t="s">
        <v>18</v>
      </c>
      <c r="E248" s="85" t="s">
        <v>803</v>
      </c>
      <c r="F248" s="85">
        <v>16</v>
      </c>
      <c r="G248" s="96" t="s">
        <v>1949</v>
      </c>
      <c r="H248" s="85">
        <v>0</v>
      </c>
      <c r="I248" s="85">
        <v>10</v>
      </c>
      <c r="J248" s="85" t="s">
        <v>1046</v>
      </c>
      <c r="K248" s="85">
        <v>0</v>
      </c>
      <c r="L248" s="85">
        <v>0</v>
      </c>
      <c r="M248" s="85" t="s">
        <v>1064</v>
      </c>
      <c r="N248" s="82" t="s">
        <v>164</v>
      </c>
      <c r="O248" s="82" t="s">
        <v>357</v>
      </c>
      <c r="P248" s="82" t="s">
        <v>1089</v>
      </c>
      <c r="Q248" s="85" t="s">
        <v>1696</v>
      </c>
    </row>
    <row r="249" spans="1:17">
      <c r="A249" s="85" t="s">
        <v>1376</v>
      </c>
      <c r="B249" s="85" t="s">
        <v>463</v>
      </c>
      <c r="C249" s="85" t="s">
        <v>18</v>
      </c>
      <c r="D249" s="85" t="s">
        <v>18</v>
      </c>
      <c r="E249" s="85" t="s">
        <v>803</v>
      </c>
      <c r="F249" s="85">
        <v>16</v>
      </c>
      <c r="G249" s="96" t="s">
        <v>1950</v>
      </c>
      <c r="H249" s="85">
        <v>0</v>
      </c>
      <c r="I249" s="85">
        <v>10</v>
      </c>
      <c r="J249" s="85" t="s">
        <v>1047</v>
      </c>
      <c r="K249" s="85">
        <v>0</v>
      </c>
      <c r="L249" s="85">
        <v>0</v>
      </c>
      <c r="M249" s="85" t="s">
        <v>1065</v>
      </c>
      <c r="N249" s="82" t="s">
        <v>172</v>
      </c>
      <c r="O249" s="82" t="s">
        <v>189</v>
      </c>
      <c r="P249" s="82" t="s">
        <v>1089</v>
      </c>
      <c r="Q249" s="85" t="s">
        <v>1696</v>
      </c>
    </row>
    <row r="250" spans="1:17">
      <c r="A250" s="85" t="s">
        <v>1376</v>
      </c>
      <c r="B250" s="85" t="s">
        <v>463</v>
      </c>
      <c r="C250" s="85" t="s">
        <v>23</v>
      </c>
      <c r="D250" s="85" t="s">
        <v>23</v>
      </c>
      <c r="E250" s="85" t="s">
        <v>803</v>
      </c>
      <c r="F250" s="85">
        <v>16</v>
      </c>
      <c r="G250" s="82" t="s">
        <v>23</v>
      </c>
      <c r="H250" s="85">
        <v>0</v>
      </c>
      <c r="I250" s="85">
        <v>10</v>
      </c>
      <c r="J250" s="85" t="s">
        <v>1066</v>
      </c>
      <c r="K250" s="85">
        <v>0</v>
      </c>
      <c r="L250" s="85">
        <v>0</v>
      </c>
      <c r="M250" s="85" t="s">
        <v>175</v>
      </c>
      <c r="N250" s="82" t="s">
        <v>176</v>
      </c>
      <c r="O250" s="82" t="s">
        <v>177</v>
      </c>
      <c r="P250" s="82" t="s">
        <v>1089</v>
      </c>
      <c r="Q250" s="85" t="s">
        <v>1696</v>
      </c>
    </row>
    <row r="251" spans="1:17">
      <c r="A251" s="85" t="s">
        <v>1376</v>
      </c>
      <c r="B251" s="85" t="s">
        <v>463</v>
      </c>
      <c r="C251" s="85" t="s">
        <v>18</v>
      </c>
      <c r="D251" s="85" t="s">
        <v>18</v>
      </c>
      <c r="E251" s="85" t="s">
        <v>803</v>
      </c>
      <c r="F251" s="85">
        <v>16</v>
      </c>
      <c r="G251" s="96" t="s">
        <v>1948</v>
      </c>
      <c r="H251" s="85">
        <v>0</v>
      </c>
      <c r="I251" s="85">
        <v>10</v>
      </c>
      <c r="J251" s="85" t="s">
        <v>1045</v>
      </c>
      <c r="K251" s="85">
        <v>0</v>
      </c>
      <c r="L251" s="85">
        <v>0</v>
      </c>
      <c r="M251" s="85" t="s">
        <v>1063</v>
      </c>
      <c r="N251" s="82" t="s">
        <v>160</v>
      </c>
      <c r="O251" s="82" t="s">
        <v>346</v>
      </c>
      <c r="P251" s="82" t="s">
        <v>1089</v>
      </c>
      <c r="Q251" s="85" t="s">
        <v>1696</v>
      </c>
    </row>
    <row r="252" spans="1:17">
      <c r="A252" s="85" t="s">
        <v>1376</v>
      </c>
      <c r="B252" s="85" t="s">
        <v>463</v>
      </c>
      <c r="C252" s="85" t="s">
        <v>23</v>
      </c>
      <c r="D252" s="85" t="s">
        <v>23</v>
      </c>
      <c r="E252" s="85" t="s">
        <v>803</v>
      </c>
      <c r="F252" s="85">
        <v>16</v>
      </c>
      <c r="G252" s="85" t="s">
        <v>23</v>
      </c>
      <c r="H252" s="85" t="s">
        <v>803</v>
      </c>
      <c r="I252" s="85">
        <v>10</v>
      </c>
      <c r="J252" s="85" t="s">
        <v>1039</v>
      </c>
      <c r="K252" s="85">
        <v>0</v>
      </c>
      <c r="L252" s="85">
        <v>0</v>
      </c>
      <c r="M252" s="85" t="s">
        <v>1069</v>
      </c>
      <c r="N252" s="82" t="s">
        <v>379</v>
      </c>
      <c r="O252" s="82" t="s">
        <v>382</v>
      </c>
      <c r="P252" s="82" t="s">
        <v>1089</v>
      </c>
      <c r="Q252" s="85" t="s">
        <v>1696</v>
      </c>
    </row>
    <row r="253" spans="1:17">
      <c r="A253" s="82" t="s">
        <v>1987</v>
      </c>
      <c r="B253" s="85" t="s">
        <v>463</v>
      </c>
      <c r="C253" s="85" t="s">
        <v>18</v>
      </c>
      <c r="D253" s="85" t="s">
        <v>18</v>
      </c>
      <c r="E253" s="85" t="s">
        <v>803</v>
      </c>
      <c r="F253" s="82">
        <v>3</v>
      </c>
      <c r="G253" s="85" t="s">
        <v>331</v>
      </c>
      <c r="H253" s="85">
        <v>0</v>
      </c>
      <c r="I253" s="85">
        <v>12</v>
      </c>
      <c r="J253" s="85" t="s">
        <v>330</v>
      </c>
      <c r="K253" s="85">
        <v>2.83</v>
      </c>
      <c r="L253" s="85">
        <v>0</v>
      </c>
      <c r="M253" s="85" t="s">
        <v>332</v>
      </c>
      <c r="N253" s="85" t="s">
        <v>356</v>
      </c>
      <c r="O253" s="85" t="s">
        <v>201</v>
      </c>
      <c r="P253" s="82" t="s">
        <v>1624</v>
      </c>
      <c r="Q253" s="85" t="s">
        <v>1699</v>
      </c>
    </row>
    <row r="254" spans="1:17">
      <c r="A254" s="82" t="s">
        <v>1987</v>
      </c>
      <c r="B254" s="85" t="s">
        <v>463</v>
      </c>
      <c r="C254" s="85" t="s">
        <v>23</v>
      </c>
      <c r="D254" s="85" t="s">
        <v>23</v>
      </c>
      <c r="E254" s="85" t="s">
        <v>803</v>
      </c>
      <c r="F254" s="82">
        <v>3</v>
      </c>
      <c r="G254" s="85" t="s">
        <v>23</v>
      </c>
      <c r="H254" s="85" t="s">
        <v>803</v>
      </c>
      <c r="I254" s="85">
        <v>12</v>
      </c>
      <c r="J254" s="85" t="s">
        <v>333</v>
      </c>
      <c r="K254" s="85">
        <v>0</v>
      </c>
      <c r="L254" s="85">
        <v>0</v>
      </c>
      <c r="M254" s="85" t="s">
        <v>334</v>
      </c>
      <c r="N254" s="85" t="s">
        <v>358</v>
      </c>
      <c r="O254" s="85" t="s">
        <v>205</v>
      </c>
      <c r="P254" s="82" t="s">
        <v>1624</v>
      </c>
      <c r="Q254" s="85" t="s">
        <v>1699</v>
      </c>
    </row>
    <row r="255" spans="1:17">
      <c r="A255" s="85" t="s">
        <v>1991</v>
      </c>
      <c r="B255" s="85" t="s">
        <v>463</v>
      </c>
      <c r="C255" s="85" t="s">
        <v>18</v>
      </c>
      <c r="D255" s="85" t="s">
        <v>18</v>
      </c>
      <c r="E255" s="85" t="s">
        <v>803</v>
      </c>
      <c r="F255" s="85">
        <v>6</v>
      </c>
      <c r="G255" s="85" t="s">
        <v>1778</v>
      </c>
      <c r="H255" s="85">
        <v>0</v>
      </c>
      <c r="I255" s="85">
        <v>13</v>
      </c>
      <c r="J255" s="85" t="s">
        <v>40</v>
      </c>
      <c r="K255" s="85">
        <v>4.4800000000000004</v>
      </c>
      <c r="L255" s="85">
        <v>0</v>
      </c>
      <c r="M255" s="85" t="s">
        <v>41</v>
      </c>
      <c r="N255" s="85" t="s">
        <v>372</v>
      </c>
      <c r="O255" s="85" t="s">
        <v>373</v>
      </c>
      <c r="P255" s="82" t="s">
        <v>1616</v>
      </c>
      <c r="Q255" s="85" t="s">
        <v>1699</v>
      </c>
    </row>
    <row r="256" spans="1:17">
      <c r="A256" s="85" t="s">
        <v>209</v>
      </c>
      <c r="B256" s="85" t="s">
        <v>463</v>
      </c>
      <c r="C256" s="85" t="s">
        <v>18</v>
      </c>
      <c r="D256" s="85" t="s">
        <v>18</v>
      </c>
      <c r="E256" s="85" t="s">
        <v>803</v>
      </c>
      <c r="F256" s="85">
        <v>20</v>
      </c>
      <c r="G256" s="85" t="s">
        <v>249</v>
      </c>
      <c r="H256" s="85">
        <v>0</v>
      </c>
      <c r="I256" s="85">
        <v>11</v>
      </c>
      <c r="J256" s="85" t="s">
        <v>248</v>
      </c>
      <c r="K256" s="85">
        <v>0</v>
      </c>
      <c r="L256" s="85">
        <v>0</v>
      </c>
      <c r="M256" s="85" t="s">
        <v>250</v>
      </c>
      <c r="N256" s="85" t="s">
        <v>381</v>
      </c>
      <c r="O256" s="85" t="s">
        <v>157</v>
      </c>
      <c r="P256" s="82" t="s">
        <v>1622</v>
      </c>
      <c r="Q256" s="85" t="s">
        <v>1699</v>
      </c>
    </row>
    <row r="257" spans="1:17">
      <c r="A257" s="85" t="s">
        <v>209</v>
      </c>
      <c r="B257" s="85" t="s">
        <v>463</v>
      </c>
      <c r="C257" s="85" t="s">
        <v>18</v>
      </c>
      <c r="D257" s="85" t="s">
        <v>18</v>
      </c>
      <c r="E257" s="85" t="s">
        <v>803</v>
      </c>
      <c r="F257" s="85">
        <v>20</v>
      </c>
      <c r="G257" s="85" t="s">
        <v>252</v>
      </c>
      <c r="H257" s="85">
        <v>0</v>
      </c>
      <c r="I257" s="85">
        <v>11</v>
      </c>
      <c r="J257" s="85" t="s">
        <v>251</v>
      </c>
      <c r="K257" s="85">
        <v>0</v>
      </c>
      <c r="L257" s="85">
        <v>0</v>
      </c>
      <c r="M257" s="85" t="s">
        <v>253</v>
      </c>
      <c r="N257" s="85" t="s">
        <v>383</v>
      </c>
      <c r="O257" s="85" t="s">
        <v>169</v>
      </c>
      <c r="P257" s="82" t="s">
        <v>1622</v>
      </c>
      <c r="Q257" s="85" t="s">
        <v>1699</v>
      </c>
    </row>
    <row r="258" spans="1:17">
      <c r="A258" s="85" t="s">
        <v>209</v>
      </c>
      <c r="B258" s="85" t="s">
        <v>463</v>
      </c>
      <c r="C258" s="85" t="s">
        <v>18</v>
      </c>
      <c r="D258" s="85" t="s">
        <v>18</v>
      </c>
      <c r="E258" s="85" t="s">
        <v>803</v>
      </c>
      <c r="F258" s="85">
        <v>20</v>
      </c>
      <c r="G258" s="85" t="s">
        <v>244</v>
      </c>
      <c r="H258" s="85">
        <v>0</v>
      </c>
      <c r="I258" s="85">
        <v>11</v>
      </c>
      <c r="J258" s="85" t="s">
        <v>243</v>
      </c>
      <c r="K258" s="85">
        <v>0</v>
      </c>
      <c r="L258" s="85">
        <v>0</v>
      </c>
      <c r="M258" s="85" t="s">
        <v>245</v>
      </c>
      <c r="N258" s="85" t="s">
        <v>196</v>
      </c>
      <c r="O258" s="85" t="s">
        <v>191</v>
      </c>
      <c r="P258" s="82" t="s">
        <v>1622</v>
      </c>
      <c r="Q258" s="85" t="s">
        <v>1699</v>
      </c>
    </row>
    <row r="259" spans="1:17">
      <c r="A259" s="85" t="s">
        <v>209</v>
      </c>
      <c r="B259" s="85" t="s">
        <v>463</v>
      </c>
      <c r="C259" s="85" t="s">
        <v>18</v>
      </c>
      <c r="D259" s="85" t="s">
        <v>18</v>
      </c>
      <c r="E259" s="85" t="s">
        <v>803</v>
      </c>
      <c r="F259" s="85">
        <v>20</v>
      </c>
      <c r="G259" s="85" t="s">
        <v>1084</v>
      </c>
      <c r="H259" s="85">
        <v>0</v>
      </c>
      <c r="I259" s="85">
        <v>12</v>
      </c>
      <c r="J259" s="85" t="s">
        <v>914</v>
      </c>
      <c r="K259" s="85">
        <v>0.93200000000000005</v>
      </c>
      <c r="L259" s="85">
        <v>0</v>
      </c>
      <c r="M259" s="82" t="s">
        <v>418</v>
      </c>
      <c r="N259" s="82" t="s">
        <v>180</v>
      </c>
      <c r="O259" s="82" t="s">
        <v>361</v>
      </c>
      <c r="P259" s="82" t="s">
        <v>1089</v>
      </c>
      <c r="Q259" s="85" t="s">
        <v>1696</v>
      </c>
    </row>
    <row r="260" spans="1:17">
      <c r="A260" s="85" t="s">
        <v>209</v>
      </c>
      <c r="B260" s="85" t="s">
        <v>463</v>
      </c>
      <c r="C260" s="85" t="s">
        <v>18</v>
      </c>
      <c r="D260" s="85" t="s">
        <v>18</v>
      </c>
      <c r="E260" s="85" t="s">
        <v>803</v>
      </c>
      <c r="F260" s="85">
        <v>20</v>
      </c>
      <c r="G260" s="85" t="s">
        <v>1085</v>
      </c>
      <c r="H260" s="85">
        <v>0</v>
      </c>
      <c r="I260" s="85">
        <v>12</v>
      </c>
      <c r="J260" s="85" t="s">
        <v>902</v>
      </c>
      <c r="K260" s="85">
        <v>0.88700000000000001</v>
      </c>
      <c r="L260" s="85">
        <v>0</v>
      </c>
      <c r="M260" s="82" t="s">
        <v>1088</v>
      </c>
      <c r="N260" s="82" t="s">
        <v>384</v>
      </c>
      <c r="O260" s="82" t="s">
        <v>346</v>
      </c>
      <c r="P260" s="82" t="s">
        <v>1089</v>
      </c>
      <c r="Q260" s="85" t="s">
        <v>1696</v>
      </c>
    </row>
    <row r="261" spans="1:17">
      <c r="A261" s="85" t="s">
        <v>209</v>
      </c>
      <c r="B261" s="85" t="s">
        <v>463</v>
      </c>
      <c r="C261" s="85" t="s">
        <v>18</v>
      </c>
      <c r="D261" s="85" t="s">
        <v>18</v>
      </c>
      <c r="E261" s="85" t="s">
        <v>803</v>
      </c>
      <c r="F261" s="85">
        <v>20</v>
      </c>
      <c r="G261" s="85" t="s">
        <v>1083</v>
      </c>
      <c r="H261" s="85">
        <v>0</v>
      </c>
      <c r="I261" s="85">
        <v>12</v>
      </c>
      <c r="J261" s="85" t="s">
        <v>908</v>
      </c>
      <c r="K261" s="85">
        <v>1.2450000000000001</v>
      </c>
      <c r="L261" s="85">
        <v>0</v>
      </c>
      <c r="M261" s="82" t="s">
        <v>713</v>
      </c>
      <c r="N261" s="82" t="s">
        <v>184</v>
      </c>
      <c r="O261" s="82" t="s">
        <v>201</v>
      </c>
      <c r="P261" s="82" t="s">
        <v>1089</v>
      </c>
      <c r="Q261" s="85" t="s">
        <v>1696</v>
      </c>
    </row>
    <row r="262" spans="1:17">
      <c r="A262" s="85" t="s">
        <v>209</v>
      </c>
      <c r="B262" s="85" t="s">
        <v>463</v>
      </c>
      <c r="C262" s="85" t="s">
        <v>23</v>
      </c>
      <c r="D262" s="85" t="s">
        <v>23</v>
      </c>
      <c r="E262" s="85" t="s">
        <v>803</v>
      </c>
      <c r="F262" s="85">
        <v>20</v>
      </c>
      <c r="G262" s="85" t="s">
        <v>23</v>
      </c>
      <c r="H262" s="85" t="s">
        <v>803</v>
      </c>
      <c r="I262" s="85">
        <v>11</v>
      </c>
      <c r="J262" s="85" t="s">
        <v>254</v>
      </c>
      <c r="K262" s="85">
        <v>0</v>
      </c>
      <c r="L262" s="85">
        <v>0</v>
      </c>
      <c r="M262" s="85" t="s">
        <v>255</v>
      </c>
      <c r="N262" s="85" t="s">
        <v>188</v>
      </c>
      <c r="O262" s="85" t="s">
        <v>173</v>
      </c>
      <c r="P262" s="82" t="s">
        <v>1622</v>
      </c>
      <c r="Q262" s="85" t="s">
        <v>1699</v>
      </c>
    </row>
    <row r="263" spans="1:17">
      <c r="A263" s="85" t="s">
        <v>209</v>
      </c>
      <c r="B263" s="85" t="s">
        <v>463</v>
      </c>
      <c r="C263" s="85" t="s">
        <v>23</v>
      </c>
      <c r="D263" s="85" t="s">
        <v>23</v>
      </c>
      <c r="E263" s="85" t="s">
        <v>803</v>
      </c>
      <c r="F263" s="85">
        <v>20</v>
      </c>
      <c r="G263" s="85" t="s">
        <v>23</v>
      </c>
      <c r="H263" s="85" t="s">
        <v>803</v>
      </c>
      <c r="I263" s="85">
        <v>11</v>
      </c>
      <c r="J263" s="85" t="s">
        <v>246</v>
      </c>
      <c r="K263" s="85">
        <v>0</v>
      </c>
      <c r="L263" s="85">
        <v>0</v>
      </c>
      <c r="M263" s="85" t="s">
        <v>247</v>
      </c>
      <c r="N263" s="85" t="s">
        <v>374</v>
      </c>
      <c r="O263" s="85" t="s">
        <v>189</v>
      </c>
      <c r="P263" s="82" t="s">
        <v>1622</v>
      </c>
      <c r="Q263" s="85" t="s">
        <v>1699</v>
      </c>
    </row>
    <row r="264" spans="1:17">
      <c r="A264" s="85" t="s">
        <v>209</v>
      </c>
      <c r="B264" s="85" t="s">
        <v>463</v>
      </c>
      <c r="C264" s="85" t="s">
        <v>23</v>
      </c>
      <c r="D264" s="85" t="s">
        <v>23</v>
      </c>
      <c r="E264" s="85" t="s">
        <v>803</v>
      </c>
      <c r="F264" s="85">
        <v>20</v>
      </c>
      <c r="G264" s="85" t="s">
        <v>23</v>
      </c>
      <c r="H264" s="85" t="s">
        <v>803</v>
      </c>
      <c r="I264" s="85">
        <v>12</v>
      </c>
      <c r="J264" s="85" t="s">
        <v>916</v>
      </c>
      <c r="K264" s="85">
        <v>1.0129999999999999</v>
      </c>
      <c r="L264" s="85">
        <v>0</v>
      </c>
      <c r="M264" s="82" t="s">
        <v>1087</v>
      </c>
      <c r="N264" s="82" t="s">
        <v>386</v>
      </c>
      <c r="O264" s="82" t="s">
        <v>169</v>
      </c>
      <c r="P264" s="82" t="s">
        <v>1089</v>
      </c>
      <c r="Q264" s="85" t="s">
        <v>1696</v>
      </c>
    </row>
    <row r="265" spans="1:17">
      <c r="A265" s="85" t="s">
        <v>209</v>
      </c>
      <c r="B265" s="85" t="s">
        <v>463</v>
      </c>
      <c r="C265" s="85" t="s">
        <v>23</v>
      </c>
      <c r="D265" s="85" t="s">
        <v>23</v>
      </c>
      <c r="E265" s="85" t="s">
        <v>803</v>
      </c>
      <c r="F265" s="85">
        <v>20</v>
      </c>
      <c r="G265" s="85" t="s">
        <v>23</v>
      </c>
      <c r="H265" s="85" t="s">
        <v>803</v>
      </c>
      <c r="I265" s="85">
        <v>12</v>
      </c>
      <c r="J265" s="85" t="s">
        <v>917</v>
      </c>
      <c r="K265" s="85">
        <v>1.0029999999999999</v>
      </c>
      <c r="L265" s="85">
        <v>0</v>
      </c>
      <c r="M265" s="82" t="s">
        <v>1086</v>
      </c>
      <c r="N265" s="82" t="s">
        <v>386</v>
      </c>
      <c r="O265" s="82" t="s">
        <v>173</v>
      </c>
      <c r="P265" s="82" t="s">
        <v>1089</v>
      </c>
      <c r="Q265" s="85" t="s">
        <v>1696</v>
      </c>
    </row>
    <row r="266" spans="1:17">
      <c r="A266" s="82" t="s">
        <v>1374</v>
      </c>
      <c r="B266" s="85" t="s">
        <v>463</v>
      </c>
      <c r="C266" s="85" t="s">
        <v>18</v>
      </c>
      <c r="D266" s="85" t="s">
        <v>18</v>
      </c>
      <c r="E266" s="85" t="s">
        <v>803</v>
      </c>
      <c r="F266" s="82">
        <v>15</v>
      </c>
      <c r="G266" s="85" t="s">
        <v>462</v>
      </c>
      <c r="H266" s="85">
        <v>0</v>
      </c>
      <c r="I266" s="85">
        <v>12</v>
      </c>
      <c r="J266" s="85" t="s">
        <v>461</v>
      </c>
      <c r="K266" s="85">
        <v>0</v>
      </c>
      <c r="L266" s="85">
        <v>0</v>
      </c>
      <c r="M266" s="85" t="s">
        <v>464</v>
      </c>
      <c r="N266" s="85" t="s">
        <v>367</v>
      </c>
      <c r="O266" s="85" t="s">
        <v>364</v>
      </c>
      <c r="P266" s="82" t="s">
        <v>1089</v>
      </c>
      <c r="Q266" s="85" t="s">
        <v>1698</v>
      </c>
    </row>
    <row r="267" spans="1:17">
      <c r="A267" s="82" t="s">
        <v>1374</v>
      </c>
      <c r="B267" s="85" t="s">
        <v>463</v>
      </c>
      <c r="C267" s="85" t="s">
        <v>18</v>
      </c>
      <c r="D267" s="85" t="s">
        <v>18</v>
      </c>
      <c r="E267" s="85" t="s">
        <v>803</v>
      </c>
      <c r="F267" s="82">
        <v>15</v>
      </c>
      <c r="G267" s="85" t="s">
        <v>471</v>
      </c>
      <c r="H267" s="85">
        <v>0</v>
      </c>
      <c r="I267" s="85">
        <v>9</v>
      </c>
      <c r="J267" s="85" t="s">
        <v>470</v>
      </c>
      <c r="K267" s="85">
        <v>0</v>
      </c>
      <c r="L267" s="85">
        <v>0</v>
      </c>
      <c r="M267" s="85" t="s">
        <v>472</v>
      </c>
      <c r="N267" s="85" t="s">
        <v>161</v>
      </c>
      <c r="O267" s="85" t="s">
        <v>152</v>
      </c>
      <c r="P267" s="82" t="s">
        <v>1089</v>
      </c>
      <c r="Q267" s="85" t="s">
        <v>1698</v>
      </c>
    </row>
    <row r="268" spans="1:17">
      <c r="A268" s="82" t="s">
        <v>1374</v>
      </c>
      <c r="B268" s="85" t="s">
        <v>463</v>
      </c>
      <c r="C268" s="85" t="s">
        <v>18</v>
      </c>
      <c r="D268" s="85" t="s">
        <v>18</v>
      </c>
      <c r="E268" s="85" t="s">
        <v>803</v>
      </c>
      <c r="F268" s="82">
        <v>15</v>
      </c>
      <c r="G268" s="85" t="s">
        <v>468</v>
      </c>
      <c r="H268" s="85">
        <v>0</v>
      </c>
      <c r="I268" s="85">
        <v>9</v>
      </c>
      <c r="J268" s="85" t="s">
        <v>467</v>
      </c>
      <c r="K268" s="85">
        <v>0</v>
      </c>
      <c r="L268" s="85">
        <v>0</v>
      </c>
      <c r="M268" s="85" t="s">
        <v>469</v>
      </c>
      <c r="N268" s="85" t="s">
        <v>172</v>
      </c>
      <c r="O268" s="85" t="s">
        <v>376</v>
      </c>
      <c r="P268" s="82" t="s">
        <v>1089</v>
      </c>
      <c r="Q268" s="85" t="s">
        <v>1698</v>
      </c>
    </row>
    <row r="269" spans="1:17">
      <c r="A269" s="82" t="s">
        <v>1374</v>
      </c>
      <c r="B269" s="85" t="s">
        <v>463</v>
      </c>
      <c r="C269" s="85" t="s">
        <v>23</v>
      </c>
      <c r="D269" s="85" t="s">
        <v>23</v>
      </c>
      <c r="E269" s="85" t="s">
        <v>803</v>
      </c>
      <c r="F269" s="82">
        <v>15</v>
      </c>
      <c r="G269" s="85" t="s">
        <v>23</v>
      </c>
      <c r="H269" s="85" t="s">
        <v>803</v>
      </c>
      <c r="I269" s="85">
        <v>12</v>
      </c>
      <c r="J269" s="85" t="s">
        <v>465</v>
      </c>
      <c r="K269" s="85">
        <v>2.46</v>
      </c>
      <c r="L269" s="85">
        <v>0</v>
      </c>
      <c r="M269" s="85" t="s">
        <v>466</v>
      </c>
      <c r="N269" s="85" t="s">
        <v>197</v>
      </c>
      <c r="O269" s="85" t="s">
        <v>366</v>
      </c>
      <c r="P269" s="82" t="s">
        <v>1089</v>
      </c>
      <c r="Q269" s="85" t="s">
        <v>1698</v>
      </c>
    </row>
    <row r="270" spans="1:17">
      <c r="A270" s="82" t="s">
        <v>1374</v>
      </c>
      <c r="B270" s="85" t="s">
        <v>463</v>
      </c>
      <c r="C270" s="85" t="s">
        <v>23</v>
      </c>
      <c r="D270" s="85" t="s">
        <v>23</v>
      </c>
      <c r="E270" s="85" t="s">
        <v>803</v>
      </c>
      <c r="F270" s="82">
        <v>15</v>
      </c>
      <c r="G270" s="85" t="s">
        <v>23</v>
      </c>
      <c r="H270" s="85" t="s">
        <v>803</v>
      </c>
      <c r="I270" s="85">
        <v>9</v>
      </c>
      <c r="J270" s="85" t="s">
        <v>473</v>
      </c>
      <c r="K270" s="85">
        <v>1.06</v>
      </c>
      <c r="L270" s="85">
        <v>0</v>
      </c>
      <c r="M270" s="85" t="s">
        <v>474</v>
      </c>
      <c r="N270" s="85" t="s">
        <v>165</v>
      </c>
      <c r="O270" s="85" t="s">
        <v>156</v>
      </c>
      <c r="P270" s="82" t="s">
        <v>1089</v>
      </c>
      <c r="Q270" s="85" t="s">
        <v>1698</v>
      </c>
    </row>
    <row r="271" spans="1:17">
      <c r="A271" s="85" t="s">
        <v>1367</v>
      </c>
      <c r="B271" s="85" t="s">
        <v>463</v>
      </c>
      <c r="C271" s="85" t="s">
        <v>18</v>
      </c>
      <c r="D271" s="85" t="s">
        <v>18</v>
      </c>
      <c r="E271" s="85" t="s">
        <v>803</v>
      </c>
      <c r="F271" s="85">
        <v>17</v>
      </c>
      <c r="G271" s="104" t="s">
        <v>1951</v>
      </c>
      <c r="H271" s="85">
        <v>0</v>
      </c>
      <c r="I271" s="85">
        <v>13</v>
      </c>
      <c r="J271" s="85" t="s">
        <v>809</v>
      </c>
      <c r="K271" s="85">
        <v>2.59</v>
      </c>
      <c r="L271" s="85">
        <v>0</v>
      </c>
      <c r="M271" s="85" t="s">
        <v>1072</v>
      </c>
      <c r="N271" s="82" t="s">
        <v>156</v>
      </c>
      <c r="O271" s="82" t="s">
        <v>359</v>
      </c>
      <c r="P271" s="82" t="s">
        <v>1089</v>
      </c>
      <c r="Q271" s="85" t="s">
        <v>1696</v>
      </c>
    </row>
    <row r="272" spans="1:17">
      <c r="A272" s="85" t="s">
        <v>1367</v>
      </c>
      <c r="B272" s="85" t="s">
        <v>463</v>
      </c>
      <c r="C272" s="85" t="s">
        <v>23</v>
      </c>
      <c r="D272" s="85" t="s">
        <v>23</v>
      </c>
      <c r="E272" s="85" t="s">
        <v>803</v>
      </c>
      <c r="F272" s="85">
        <v>17</v>
      </c>
      <c r="G272" s="85" t="s">
        <v>23</v>
      </c>
      <c r="H272" s="85" t="s">
        <v>803</v>
      </c>
      <c r="I272" s="85">
        <v>11</v>
      </c>
      <c r="J272" s="85" t="s">
        <v>810</v>
      </c>
      <c r="K272" s="85">
        <v>0</v>
      </c>
      <c r="L272" s="85">
        <v>0</v>
      </c>
      <c r="M272" s="85" t="s">
        <v>1073</v>
      </c>
      <c r="N272" s="82" t="s">
        <v>156</v>
      </c>
      <c r="O272" s="82" t="s">
        <v>361</v>
      </c>
      <c r="P272" s="82" t="s">
        <v>1089</v>
      </c>
      <c r="Q272" s="85" t="s">
        <v>1696</v>
      </c>
    </row>
    <row r="273" spans="1:17">
      <c r="A273" s="2" t="s">
        <v>1992</v>
      </c>
      <c r="B273" s="85" t="s">
        <v>463</v>
      </c>
      <c r="C273" s="85" t="s">
        <v>18</v>
      </c>
      <c r="D273" s="85" t="s">
        <v>18</v>
      </c>
      <c r="E273" s="85" t="s">
        <v>803</v>
      </c>
      <c r="F273" s="82">
        <v>9</v>
      </c>
      <c r="G273" s="85" t="s">
        <v>1885</v>
      </c>
      <c r="H273" s="85">
        <v>0</v>
      </c>
      <c r="I273" s="85">
        <v>10</v>
      </c>
      <c r="J273" s="85" t="s">
        <v>959</v>
      </c>
      <c r="K273" s="85">
        <v>0</v>
      </c>
      <c r="L273" s="85">
        <v>0</v>
      </c>
      <c r="M273" s="85" t="s">
        <v>72</v>
      </c>
      <c r="N273" s="85" t="s">
        <v>372</v>
      </c>
      <c r="O273" s="85" t="s">
        <v>197</v>
      </c>
      <c r="P273" s="82" t="s">
        <v>1617</v>
      </c>
      <c r="Q273" s="85" t="s">
        <v>1699</v>
      </c>
    </row>
    <row r="274" spans="1:17">
      <c r="A274" s="2" t="s">
        <v>1992</v>
      </c>
      <c r="B274" s="85" t="s">
        <v>463</v>
      </c>
      <c r="C274" s="85" t="s">
        <v>23</v>
      </c>
      <c r="D274" s="85" t="s">
        <v>23</v>
      </c>
      <c r="E274" s="85" t="s">
        <v>803</v>
      </c>
      <c r="F274" s="82">
        <v>9</v>
      </c>
      <c r="G274" s="85" t="s">
        <v>23</v>
      </c>
      <c r="H274" s="85" t="s">
        <v>803</v>
      </c>
      <c r="I274" s="85">
        <v>10</v>
      </c>
      <c r="J274" s="85" t="s">
        <v>960</v>
      </c>
      <c r="K274" s="85">
        <v>2</v>
      </c>
      <c r="L274" s="85">
        <v>0</v>
      </c>
      <c r="M274" s="85" t="s">
        <v>73</v>
      </c>
      <c r="N274" s="85" t="s">
        <v>374</v>
      </c>
      <c r="O274" s="85" t="s">
        <v>369</v>
      </c>
      <c r="P274" s="82" t="s">
        <v>1617</v>
      </c>
      <c r="Q274" s="85" t="s">
        <v>1699</v>
      </c>
    </row>
    <row r="275" spans="1:17">
      <c r="A275" s="82" t="s">
        <v>1361</v>
      </c>
      <c r="B275" s="85" t="s">
        <v>463</v>
      </c>
      <c r="C275" s="89" t="s">
        <v>18</v>
      </c>
      <c r="D275" s="89" t="s">
        <v>18</v>
      </c>
      <c r="E275" s="85" t="s">
        <v>803</v>
      </c>
      <c r="F275" s="82">
        <v>2</v>
      </c>
      <c r="G275" s="89" t="s">
        <v>1886</v>
      </c>
      <c r="H275" s="89">
        <v>0</v>
      </c>
      <c r="I275" s="89">
        <v>11</v>
      </c>
      <c r="J275" s="89" t="s">
        <v>148</v>
      </c>
      <c r="K275" s="89">
        <v>0</v>
      </c>
      <c r="L275" s="85">
        <v>0</v>
      </c>
      <c r="M275" s="89" t="s">
        <v>149</v>
      </c>
      <c r="N275" s="85" t="s">
        <v>366</v>
      </c>
      <c r="O275" s="85" t="s">
        <v>373</v>
      </c>
      <c r="P275" s="82" t="s">
        <v>1620</v>
      </c>
      <c r="Q275" s="85" t="s">
        <v>1699</v>
      </c>
    </row>
    <row r="276" spans="1:17">
      <c r="A276" s="82" t="s">
        <v>1361</v>
      </c>
      <c r="B276" s="85" t="s">
        <v>463</v>
      </c>
      <c r="C276" s="89" t="s">
        <v>23</v>
      </c>
      <c r="D276" s="89" t="s">
        <v>23</v>
      </c>
      <c r="E276" s="85" t="s">
        <v>803</v>
      </c>
      <c r="F276" s="82">
        <v>2</v>
      </c>
      <c r="G276" s="85" t="s">
        <v>23</v>
      </c>
      <c r="H276" s="85" t="s">
        <v>803</v>
      </c>
      <c r="I276" s="89">
        <v>11</v>
      </c>
      <c r="J276" s="89" t="s">
        <v>920</v>
      </c>
      <c r="K276" s="89">
        <v>0</v>
      </c>
      <c r="L276" s="85">
        <v>0</v>
      </c>
      <c r="M276" s="89" t="s">
        <v>147</v>
      </c>
      <c r="N276" s="85" t="s">
        <v>364</v>
      </c>
      <c r="O276" s="85" t="s">
        <v>371</v>
      </c>
      <c r="P276" s="82" t="s">
        <v>1620</v>
      </c>
      <c r="Q276" s="85" t="s">
        <v>1699</v>
      </c>
    </row>
    <row r="277" spans="1:17">
      <c r="A277" s="82" t="s">
        <v>1368</v>
      </c>
      <c r="B277" s="85" t="s">
        <v>463</v>
      </c>
      <c r="C277" s="89" t="s">
        <v>18</v>
      </c>
      <c r="D277" s="89" t="s">
        <v>18</v>
      </c>
      <c r="E277" s="85" t="s">
        <v>803</v>
      </c>
      <c r="F277" s="82">
        <v>10</v>
      </c>
      <c r="G277" s="89" t="s">
        <v>1654</v>
      </c>
      <c r="H277" s="85">
        <v>0</v>
      </c>
      <c r="I277" s="89">
        <v>11</v>
      </c>
      <c r="J277" s="89" t="s">
        <v>928</v>
      </c>
      <c r="K277" s="89">
        <v>2.17</v>
      </c>
      <c r="L277" s="85">
        <v>0</v>
      </c>
      <c r="M277" s="89" t="s">
        <v>756</v>
      </c>
      <c r="N277" s="85" t="s">
        <v>364</v>
      </c>
      <c r="O277" s="85" t="s">
        <v>157</v>
      </c>
      <c r="P277" s="82" t="s">
        <v>1611</v>
      </c>
      <c r="Q277" s="85" t="s">
        <v>1697</v>
      </c>
    </row>
    <row r="278" spans="1:17">
      <c r="A278" s="82" t="s">
        <v>1368</v>
      </c>
      <c r="B278" s="85" t="s">
        <v>463</v>
      </c>
      <c r="C278" s="89" t="s">
        <v>23</v>
      </c>
      <c r="D278" s="89" t="s">
        <v>23</v>
      </c>
      <c r="E278" s="85" t="s">
        <v>803</v>
      </c>
      <c r="F278" s="82">
        <v>10</v>
      </c>
      <c r="G278" s="85" t="s">
        <v>23</v>
      </c>
      <c r="H278" s="85" t="s">
        <v>803</v>
      </c>
      <c r="I278" s="89">
        <v>11</v>
      </c>
      <c r="J278" s="89" t="s">
        <v>929</v>
      </c>
      <c r="K278" s="89">
        <v>2.42</v>
      </c>
      <c r="L278" s="85">
        <v>0</v>
      </c>
      <c r="M278" s="89" t="s">
        <v>757</v>
      </c>
      <c r="N278" s="85" t="s">
        <v>366</v>
      </c>
      <c r="O278" s="85" t="s">
        <v>161</v>
      </c>
      <c r="P278" s="82" t="s">
        <v>1611</v>
      </c>
      <c r="Q278" s="85" t="s">
        <v>1697</v>
      </c>
    </row>
    <row r="279" spans="1:17">
      <c r="A279" s="82" t="s">
        <v>1368</v>
      </c>
      <c r="B279" s="85" t="s">
        <v>463</v>
      </c>
      <c r="C279" s="89" t="s">
        <v>18</v>
      </c>
      <c r="D279" s="89" t="s">
        <v>18</v>
      </c>
      <c r="E279" s="85" t="s">
        <v>803</v>
      </c>
      <c r="F279" s="82">
        <v>10</v>
      </c>
      <c r="G279" s="89" t="s">
        <v>1655</v>
      </c>
      <c r="H279" s="85">
        <v>0</v>
      </c>
      <c r="I279" s="89">
        <v>11</v>
      </c>
      <c r="J279" s="89" t="s">
        <v>933</v>
      </c>
      <c r="K279" s="89">
        <v>0</v>
      </c>
      <c r="L279" s="85">
        <v>0</v>
      </c>
      <c r="M279" s="89" t="s">
        <v>755</v>
      </c>
      <c r="N279" s="85" t="s">
        <v>353</v>
      </c>
      <c r="O279" s="85" t="s">
        <v>377</v>
      </c>
      <c r="P279" s="82" t="s">
        <v>1611</v>
      </c>
      <c r="Q279" s="85" t="s">
        <v>1697</v>
      </c>
    </row>
    <row r="280" spans="1:17">
      <c r="A280" s="82" t="s">
        <v>1368</v>
      </c>
      <c r="B280" s="85" t="s">
        <v>463</v>
      </c>
      <c r="C280" s="89" t="s">
        <v>18</v>
      </c>
      <c r="D280" s="89" t="s">
        <v>18</v>
      </c>
      <c r="E280" s="85" t="s">
        <v>803</v>
      </c>
      <c r="F280" s="82">
        <v>10</v>
      </c>
      <c r="G280" s="89" t="s">
        <v>1656</v>
      </c>
      <c r="H280" s="85">
        <v>0</v>
      </c>
      <c r="I280" s="89">
        <v>11</v>
      </c>
      <c r="J280" s="89" t="s">
        <v>944</v>
      </c>
      <c r="K280" s="89">
        <v>0</v>
      </c>
      <c r="L280" s="85">
        <v>0</v>
      </c>
      <c r="M280" s="89" t="s">
        <v>758</v>
      </c>
      <c r="N280" s="85" t="s">
        <v>379</v>
      </c>
      <c r="O280" s="85" t="s">
        <v>169</v>
      </c>
      <c r="P280" s="82" t="s">
        <v>1611</v>
      </c>
      <c r="Q280" s="85" t="s">
        <v>1697</v>
      </c>
    </row>
    <row r="281" spans="1:17">
      <c r="A281" s="82" t="s">
        <v>1368</v>
      </c>
      <c r="B281" s="85" t="s">
        <v>463</v>
      </c>
      <c r="C281" s="89" t="s">
        <v>23</v>
      </c>
      <c r="D281" s="89" t="s">
        <v>23</v>
      </c>
      <c r="E281" s="85" t="s">
        <v>803</v>
      </c>
      <c r="F281" s="82">
        <v>10</v>
      </c>
      <c r="G281" s="85" t="s">
        <v>23</v>
      </c>
      <c r="H281" s="85" t="s">
        <v>803</v>
      </c>
      <c r="I281" s="89">
        <v>11</v>
      </c>
      <c r="J281" s="89" t="s">
        <v>945</v>
      </c>
      <c r="K281" s="89">
        <v>0</v>
      </c>
      <c r="L281" s="85">
        <v>0</v>
      </c>
      <c r="M281" s="89" t="s">
        <v>163</v>
      </c>
      <c r="N281" s="85" t="s">
        <v>164</v>
      </c>
      <c r="O281" s="85" t="s">
        <v>165</v>
      </c>
      <c r="P281" s="82" t="s">
        <v>1611</v>
      </c>
      <c r="Q281" s="85" t="s">
        <v>1697</v>
      </c>
    </row>
    <row r="282" spans="1:17">
      <c r="A282" s="82" t="s">
        <v>1372</v>
      </c>
      <c r="B282" s="85" t="s">
        <v>463</v>
      </c>
      <c r="C282" s="85" t="s">
        <v>18</v>
      </c>
      <c r="D282" s="85" t="s">
        <v>18</v>
      </c>
      <c r="E282" s="85" t="s">
        <v>803</v>
      </c>
      <c r="F282" s="82">
        <v>14</v>
      </c>
      <c r="G282" s="85" t="s">
        <v>644</v>
      </c>
      <c r="H282" s="85">
        <v>0</v>
      </c>
      <c r="I282" s="85">
        <v>10</v>
      </c>
      <c r="J282" s="85" t="s">
        <v>643</v>
      </c>
      <c r="K282" s="85">
        <v>0</v>
      </c>
      <c r="L282" s="85">
        <v>0</v>
      </c>
      <c r="M282" s="85" t="s">
        <v>645</v>
      </c>
      <c r="N282" s="85" t="s">
        <v>354</v>
      </c>
      <c r="O282" s="85" t="s">
        <v>359</v>
      </c>
      <c r="P282" s="82" t="s">
        <v>1609</v>
      </c>
      <c r="Q282" s="85" t="s">
        <v>1697</v>
      </c>
    </row>
    <row r="283" spans="1:17">
      <c r="A283" s="82" t="s">
        <v>1372</v>
      </c>
      <c r="B283" s="85" t="s">
        <v>463</v>
      </c>
      <c r="C283" s="85" t="s">
        <v>18</v>
      </c>
      <c r="D283" s="85" t="s">
        <v>18</v>
      </c>
      <c r="E283" s="85" t="s">
        <v>803</v>
      </c>
      <c r="F283" s="82">
        <v>14</v>
      </c>
      <c r="G283" s="85" t="s">
        <v>649</v>
      </c>
      <c r="H283" s="85">
        <v>0</v>
      </c>
      <c r="I283" s="85">
        <v>11</v>
      </c>
      <c r="J283" s="85" t="s">
        <v>648</v>
      </c>
      <c r="K283" s="85">
        <v>0</v>
      </c>
      <c r="L283" s="85">
        <v>0</v>
      </c>
      <c r="M283" s="85" t="s">
        <v>650</v>
      </c>
      <c r="N283" s="85" t="s">
        <v>354</v>
      </c>
      <c r="O283" s="85" t="s">
        <v>363</v>
      </c>
      <c r="P283" s="82" t="s">
        <v>1609</v>
      </c>
      <c r="Q283" s="85" t="s">
        <v>1697</v>
      </c>
    </row>
    <row r="284" spans="1:17">
      <c r="A284" s="82" t="s">
        <v>1372</v>
      </c>
      <c r="B284" s="85" t="s">
        <v>463</v>
      </c>
      <c r="C284" s="85" t="s">
        <v>18</v>
      </c>
      <c r="D284" s="85" t="s">
        <v>18</v>
      </c>
      <c r="E284" s="85" t="s">
        <v>803</v>
      </c>
      <c r="F284" s="82">
        <v>14</v>
      </c>
      <c r="G284" s="85" t="s">
        <v>654</v>
      </c>
      <c r="H284" s="85">
        <v>0</v>
      </c>
      <c r="I284" s="85">
        <v>12</v>
      </c>
      <c r="J284" s="85" t="s">
        <v>653</v>
      </c>
      <c r="K284" s="85">
        <v>2.15</v>
      </c>
      <c r="L284" s="85">
        <v>0</v>
      </c>
      <c r="M284" s="85" t="s">
        <v>655</v>
      </c>
      <c r="N284" s="85" t="s">
        <v>354</v>
      </c>
      <c r="O284" s="85" t="s">
        <v>367</v>
      </c>
      <c r="P284" s="82" t="s">
        <v>1609</v>
      </c>
      <c r="Q284" s="85" t="s">
        <v>1697</v>
      </c>
    </row>
    <row r="285" spans="1:17">
      <c r="A285" s="82" t="s">
        <v>1372</v>
      </c>
      <c r="B285" s="85" t="s">
        <v>463</v>
      </c>
      <c r="C285" s="85" t="s">
        <v>18</v>
      </c>
      <c r="D285" s="85" t="s">
        <v>18</v>
      </c>
      <c r="E285" s="85" t="s">
        <v>803</v>
      </c>
      <c r="F285" s="82">
        <v>14</v>
      </c>
      <c r="G285" s="85" t="s">
        <v>658</v>
      </c>
      <c r="H285" s="85">
        <v>0</v>
      </c>
      <c r="I285" s="85">
        <v>12</v>
      </c>
      <c r="J285" s="85" t="s">
        <v>657</v>
      </c>
      <c r="K285" s="85">
        <v>0</v>
      </c>
      <c r="L285" s="85">
        <v>0</v>
      </c>
      <c r="M285" s="85" t="s">
        <v>659</v>
      </c>
      <c r="N285" s="85" t="s">
        <v>354</v>
      </c>
      <c r="O285" s="85" t="s">
        <v>369</v>
      </c>
      <c r="P285" s="82" t="s">
        <v>1609</v>
      </c>
      <c r="Q285" s="85" t="s">
        <v>1697</v>
      </c>
    </row>
    <row r="286" spans="1:17">
      <c r="A286" s="82" t="s">
        <v>1372</v>
      </c>
      <c r="B286" s="85" t="s">
        <v>463</v>
      </c>
      <c r="C286" s="85" t="s">
        <v>18</v>
      </c>
      <c r="D286" s="85" t="s">
        <v>18</v>
      </c>
      <c r="E286" s="85" t="s">
        <v>803</v>
      </c>
      <c r="F286" s="82">
        <v>14</v>
      </c>
      <c r="G286" s="85" t="s">
        <v>658</v>
      </c>
      <c r="H286" s="85">
        <v>0</v>
      </c>
      <c r="I286" s="85">
        <v>12</v>
      </c>
      <c r="J286" s="85" t="s">
        <v>662</v>
      </c>
      <c r="K286" s="85">
        <v>4.8099999999999996</v>
      </c>
      <c r="L286" s="85">
        <v>0</v>
      </c>
      <c r="M286" s="85" t="s">
        <v>663</v>
      </c>
      <c r="N286" s="85" t="s">
        <v>354</v>
      </c>
      <c r="O286" s="85" t="s">
        <v>373</v>
      </c>
      <c r="P286" s="82" t="s">
        <v>1609</v>
      </c>
      <c r="Q286" s="85" t="s">
        <v>1697</v>
      </c>
    </row>
    <row r="287" spans="1:17">
      <c r="A287" s="82" t="s">
        <v>1372</v>
      </c>
      <c r="B287" s="85" t="s">
        <v>463</v>
      </c>
      <c r="C287" s="85" t="s">
        <v>18</v>
      </c>
      <c r="D287" s="85" t="s">
        <v>18</v>
      </c>
      <c r="E287" s="85" t="s">
        <v>803</v>
      </c>
      <c r="F287" s="82">
        <v>14</v>
      </c>
      <c r="G287" s="85" t="s">
        <v>667</v>
      </c>
      <c r="H287" s="85">
        <v>0</v>
      </c>
      <c r="I287" s="85">
        <v>12</v>
      </c>
      <c r="J287" s="85" t="s">
        <v>666</v>
      </c>
      <c r="K287" s="85">
        <v>0</v>
      </c>
      <c r="L287" s="85">
        <v>0</v>
      </c>
      <c r="M287" s="85" t="s">
        <v>668</v>
      </c>
      <c r="N287" s="85" t="s">
        <v>184</v>
      </c>
      <c r="O287" s="85" t="s">
        <v>375</v>
      </c>
      <c r="P287" s="82" t="s">
        <v>1609</v>
      </c>
      <c r="Q287" s="85" t="s">
        <v>1697</v>
      </c>
    </row>
    <row r="288" spans="1:17">
      <c r="A288" s="82" t="s">
        <v>1372</v>
      </c>
      <c r="B288" s="85" t="s">
        <v>463</v>
      </c>
      <c r="C288" s="85" t="s">
        <v>23</v>
      </c>
      <c r="D288" s="85" t="s">
        <v>23</v>
      </c>
      <c r="E288" s="85" t="s">
        <v>803</v>
      </c>
      <c r="F288" s="82">
        <v>14</v>
      </c>
      <c r="G288" s="85" t="s">
        <v>23</v>
      </c>
      <c r="H288" s="85" t="s">
        <v>803</v>
      </c>
      <c r="I288" s="85">
        <v>10</v>
      </c>
      <c r="J288" s="85" t="s">
        <v>646</v>
      </c>
      <c r="K288" s="85">
        <v>0</v>
      </c>
      <c r="L288" s="85">
        <v>0</v>
      </c>
      <c r="M288" s="85" t="s">
        <v>647</v>
      </c>
      <c r="N288" s="85" t="s">
        <v>200</v>
      </c>
      <c r="O288" s="85" t="s">
        <v>361</v>
      </c>
      <c r="P288" s="82" t="s">
        <v>1609</v>
      </c>
      <c r="Q288" s="85" t="s">
        <v>1697</v>
      </c>
    </row>
    <row r="289" spans="1:17">
      <c r="A289" s="82" t="s">
        <v>1372</v>
      </c>
      <c r="B289" s="85" t="s">
        <v>463</v>
      </c>
      <c r="C289" s="85" t="s">
        <v>23</v>
      </c>
      <c r="D289" s="85" t="s">
        <v>23</v>
      </c>
      <c r="E289" s="85" t="s">
        <v>803</v>
      </c>
      <c r="F289" s="82">
        <v>14</v>
      </c>
      <c r="G289" s="85" t="s">
        <v>23</v>
      </c>
      <c r="H289" s="85" t="s">
        <v>803</v>
      </c>
      <c r="I289" s="85">
        <v>11</v>
      </c>
      <c r="J289" s="85" t="s">
        <v>651</v>
      </c>
      <c r="K289" s="85">
        <v>0</v>
      </c>
      <c r="L289" s="85">
        <v>0</v>
      </c>
      <c r="M289" s="85" t="s">
        <v>652</v>
      </c>
      <c r="N289" s="85" t="s">
        <v>200</v>
      </c>
      <c r="O289" s="85" t="s">
        <v>365</v>
      </c>
      <c r="P289" s="82" t="s">
        <v>1609</v>
      </c>
      <c r="Q289" s="85" t="s">
        <v>1697</v>
      </c>
    </row>
    <row r="290" spans="1:17">
      <c r="A290" s="82" t="s">
        <v>1372</v>
      </c>
      <c r="B290" s="85" t="s">
        <v>463</v>
      </c>
      <c r="C290" s="85" t="s">
        <v>23</v>
      </c>
      <c r="D290" s="85" t="s">
        <v>23</v>
      </c>
      <c r="E290" s="85" t="s">
        <v>803</v>
      </c>
      <c r="F290" s="82">
        <v>14</v>
      </c>
      <c r="G290" s="85" t="s">
        <v>23</v>
      </c>
      <c r="H290" s="85" t="s">
        <v>803</v>
      </c>
      <c r="I290" s="85">
        <v>12</v>
      </c>
      <c r="J290" s="85" t="s">
        <v>656</v>
      </c>
      <c r="K290" s="85">
        <v>0</v>
      </c>
      <c r="L290" s="85">
        <v>0</v>
      </c>
      <c r="M290" s="85" t="s">
        <v>655</v>
      </c>
      <c r="N290" s="85" t="s">
        <v>354</v>
      </c>
      <c r="O290" s="85" t="s">
        <v>367</v>
      </c>
      <c r="P290" s="82" t="s">
        <v>1609</v>
      </c>
      <c r="Q290" s="85" t="s">
        <v>1697</v>
      </c>
    </row>
    <row r="291" spans="1:17">
      <c r="A291" s="82" t="s">
        <v>1372</v>
      </c>
      <c r="B291" s="85" t="s">
        <v>463</v>
      </c>
      <c r="C291" s="85" t="s">
        <v>23</v>
      </c>
      <c r="D291" s="85" t="s">
        <v>23</v>
      </c>
      <c r="E291" s="85" t="s">
        <v>803</v>
      </c>
      <c r="F291" s="82">
        <v>14</v>
      </c>
      <c r="G291" s="85" t="s">
        <v>23</v>
      </c>
      <c r="H291" s="85" t="s">
        <v>803</v>
      </c>
      <c r="I291" s="85">
        <v>12</v>
      </c>
      <c r="J291" s="85" t="s">
        <v>660</v>
      </c>
      <c r="K291" s="85">
        <v>0</v>
      </c>
      <c r="L291" s="85">
        <v>0</v>
      </c>
      <c r="M291" s="85" t="s">
        <v>661</v>
      </c>
      <c r="N291" s="85" t="s">
        <v>200</v>
      </c>
      <c r="O291" s="85" t="s">
        <v>371</v>
      </c>
      <c r="P291" s="82" t="s">
        <v>1609</v>
      </c>
      <c r="Q291" s="85" t="s">
        <v>1697</v>
      </c>
    </row>
    <row r="292" spans="1:17">
      <c r="A292" s="82" t="s">
        <v>1372</v>
      </c>
      <c r="B292" s="85" t="s">
        <v>463</v>
      </c>
      <c r="C292" s="85" t="s">
        <v>23</v>
      </c>
      <c r="D292" s="85" t="s">
        <v>23</v>
      </c>
      <c r="E292" s="85" t="s">
        <v>803</v>
      </c>
      <c r="F292" s="82">
        <v>14</v>
      </c>
      <c r="G292" s="85" t="s">
        <v>23</v>
      </c>
      <c r="H292" s="85" t="s">
        <v>803</v>
      </c>
      <c r="I292" s="85">
        <v>12</v>
      </c>
      <c r="J292" s="85" t="s">
        <v>664</v>
      </c>
      <c r="K292" s="85">
        <v>0</v>
      </c>
      <c r="L292" s="85">
        <v>0</v>
      </c>
      <c r="M292" s="85" t="s">
        <v>665</v>
      </c>
      <c r="N292" s="85" t="s">
        <v>200</v>
      </c>
      <c r="O292" s="85" t="s">
        <v>375</v>
      </c>
      <c r="P292" s="82" t="s">
        <v>1609</v>
      </c>
      <c r="Q292" s="85" t="s">
        <v>1697</v>
      </c>
    </row>
    <row r="293" spans="1:17">
      <c r="A293" s="82" t="s">
        <v>1372</v>
      </c>
      <c r="B293" s="85" t="s">
        <v>463</v>
      </c>
      <c r="C293" s="85" t="s">
        <v>23</v>
      </c>
      <c r="D293" s="85" t="s">
        <v>23</v>
      </c>
      <c r="E293" s="85" t="s">
        <v>803</v>
      </c>
      <c r="F293" s="82">
        <v>14</v>
      </c>
      <c r="G293" s="85" t="s">
        <v>23</v>
      </c>
      <c r="H293" s="85" t="s">
        <v>803</v>
      </c>
      <c r="I293" s="85">
        <v>12</v>
      </c>
      <c r="J293" s="85" t="s">
        <v>669</v>
      </c>
      <c r="K293" s="85">
        <v>0</v>
      </c>
      <c r="L293" s="85">
        <v>0</v>
      </c>
      <c r="M293" s="85" t="s">
        <v>670</v>
      </c>
      <c r="N293" s="85" t="s">
        <v>354</v>
      </c>
      <c r="O293" s="85" t="s">
        <v>377</v>
      </c>
      <c r="P293" s="82" t="s">
        <v>1609</v>
      </c>
      <c r="Q293" s="85" t="s">
        <v>1697</v>
      </c>
    </row>
    <row r="294" spans="1:17">
      <c r="A294" s="82" t="s">
        <v>1369</v>
      </c>
      <c r="B294" s="85" t="s">
        <v>463</v>
      </c>
      <c r="C294" s="85" t="s">
        <v>18</v>
      </c>
      <c r="D294" s="85" t="s">
        <v>18</v>
      </c>
      <c r="E294" s="85" t="s">
        <v>803</v>
      </c>
      <c r="F294" s="82">
        <v>11</v>
      </c>
      <c r="G294" s="85" t="s">
        <v>551</v>
      </c>
      <c r="H294" s="85">
        <v>0</v>
      </c>
      <c r="I294" s="85">
        <v>11</v>
      </c>
      <c r="J294" s="85" t="s">
        <v>550</v>
      </c>
      <c r="K294" s="85">
        <v>0</v>
      </c>
      <c r="L294" s="85">
        <v>0</v>
      </c>
      <c r="M294" s="85" t="s">
        <v>227</v>
      </c>
      <c r="N294" s="85" t="s">
        <v>372</v>
      </c>
      <c r="O294" s="85" t="s">
        <v>382</v>
      </c>
      <c r="P294" s="82" t="s">
        <v>1608</v>
      </c>
      <c r="Q294" s="85" t="s">
        <v>1697</v>
      </c>
    </row>
    <row r="295" spans="1:17">
      <c r="A295" s="82" t="s">
        <v>1369</v>
      </c>
      <c r="B295" s="85" t="s">
        <v>463</v>
      </c>
      <c r="C295" s="85" t="s">
        <v>18</v>
      </c>
      <c r="D295" s="85" t="s">
        <v>18</v>
      </c>
      <c r="E295" s="85" t="s">
        <v>803</v>
      </c>
      <c r="F295" s="82">
        <v>11</v>
      </c>
      <c r="G295" s="85" t="s">
        <v>553</v>
      </c>
      <c r="H295" s="85">
        <v>0</v>
      </c>
      <c r="I295" s="85">
        <v>11</v>
      </c>
      <c r="J295" s="85" t="s">
        <v>552</v>
      </c>
      <c r="K295" s="85">
        <v>0</v>
      </c>
      <c r="L295" s="85">
        <v>0</v>
      </c>
      <c r="M295" s="85" t="s">
        <v>554</v>
      </c>
      <c r="N295" s="85" t="s">
        <v>376</v>
      </c>
      <c r="O295" s="85" t="s">
        <v>189</v>
      </c>
      <c r="P295" s="82" t="s">
        <v>1608</v>
      </c>
      <c r="Q295" s="85" t="s">
        <v>1697</v>
      </c>
    </row>
    <row r="296" spans="1:17">
      <c r="A296" s="82" t="s">
        <v>1369</v>
      </c>
      <c r="B296" s="85" t="s">
        <v>463</v>
      </c>
      <c r="C296" s="85" t="s">
        <v>18</v>
      </c>
      <c r="D296" s="85" t="s">
        <v>18</v>
      </c>
      <c r="E296" s="85" t="s">
        <v>803</v>
      </c>
      <c r="F296" s="82">
        <v>11</v>
      </c>
      <c r="G296" s="85" t="s">
        <v>562</v>
      </c>
      <c r="H296" s="85">
        <v>0</v>
      </c>
      <c r="I296" s="85">
        <v>12</v>
      </c>
      <c r="J296" s="85" t="s">
        <v>561</v>
      </c>
      <c r="K296" s="85">
        <v>2.96</v>
      </c>
      <c r="L296" s="85">
        <v>0</v>
      </c>
      <c r="M296" s="85" t="s">
        <v>76</v>
      </c>
      <c r="N296" s="85" t="s">
        <v>374</v>
      </c>
      <c r="O296" s="85" t="s">
        <v>375</v>
      </c>
      <c r="P296" s="82" t="s">
        <v>1608</v>
      </c>
      <c r="Q296" s="85" t="s">
        <v>1697</v>
      </c>
    </row>
    <row r="297" spans="1:17">
      <c r="A297" s="82" t="s">
        <v>1369</v>
      </c>
      <c r="B297" s="85" t="s">
        <v>463</v>
      </c>
      <c r="C297" s="85" t="s">
        <v>18</v>
      </c>
      <c r="D297" s="85" t="s">
        <v>18</v>
      </c>
      <c r="E297" s="85" t="s">
        <v>803</v>
      </c>
      <c r="F297" s="82">
        <v>11</v>
      </c>
      <c r="G297" s="85" t="s">
        <v>564</v>
      </c>
      <c r="H297" s="85">
        <v>0</v>
      </c>
      <c r="I297" s="85">
        <v>12</v>
      </c>
      <c r="J297" s="85" t="s">
        <v>563</v>
      </c>
      <c r="K297" s="85">
        <v>2.33</v>
      </c>
      <c r="L297" s="85">
        <v>0</v>
      </c>
      <c r="M297" s="85" t="s">
        <v>565</v>
      </c>
      <c r="N297" s="85" t="s">
        <v>188</v>
      </c>
      <c r="O297" s="85" t="s">
        <v>361</v>
      </c>
      <c r="P297" s="82" t="s">
        <v>1608</v>
      </c>
      <c r="Q297" s="85" t="s">
        <v>1697</v>
      </c>
    </row>
    <row r="298" spans="1:17">
      <c r="A298" s="82" t="s">
        <v>1369</v>
      </c>
      <c r="B298" s="85" t="s">
        <v>463</v>
      </c>
      <c r="C298" s="85" t="s">
        <v>23</v>
      </c>
      <c r="D298" s="85" t="s">
        <v>23</v>
      </c>
      <c r="E298" s="85" t="s">
        <v>803</v>
      </c>
      <c r="F298" s="82">
        <v>11</v>
      </c>
      <c r="G298" s="85" t="s">
        <v>23</v>
      </c>
      <c r="H298" s="85" t="s">
        <v>803</v>
      </c>
      <c r="I298" s="85">
        <v>11</v>
      </c>
      <c r="J298" s="85" t="s">
        <v>546</v>
      </c>
      <c r="K298" s="85">
        <v>0</v>
      </c>
      <c r="L298" s="85">
        <v>0</v>
      </c>
      <c r="M298" s="85" t="s">
        <v>547</v>
      </c>
      <c r="N298" s="85" t="s">
        <v>176</v>
      </c>
      <c r="O298" s="85" t="s">
        <v>169</v>
      </c>
      <c r="P298" s="82" t="s">
        <v>1608</v>
      </c>
      <c r="Q298" s="85" t="s">
        <v>1697</v>
      </c>
    </row>
    <row r="299" spans="1:17">
      <c r="A299" s="82" t="s">
        <v>1369</v>
      </c>
      <c r="B299" s="85" t="s">
        <v>463</v>
      </c>
      <c r="C299" s="85" t="s">
        <v>23</v>
      </c>
      <c r="D299" s="85" t="s">
        <v>23</v>
      </c>
      <c r="E299" s="85" t="s">
        <v>803</v>
      </c>
      <c r="F299" s="82">
        <v>11</v>
      </c>
      <c r="G299" s="85" t="s">
        <v>23</v>
      </c>
      <c r="H299" s="85" t="s">
        <v>803</v>
      </c>
      <c r="I299" s="85">
        <v>11</v>
      </c>
      <c r="J299" s="85" t="s">
        <v>548</v>
      </c>
      <c r="K299" s="85">
        <v>0</v>
      </c>
      <c r="L299" s="85">
        <v>0</v>
      </c>
      <c r="M299" s="85" t="s">
        <v>549</v>
      </c>
      <c r="N299" s="85" t="s">
        <v>370</v>
      </c>
      <c r="O299" s="85" t="s">
        <v>161</v>
      </c>
      <c r="P299" s="82" t="s">
        <v>1608</v>
      </c>
      <c r="Q299" s="85" t="s">
        <v>1697</v>
      </c>
    </row>
    <row r="300" spans="1:17">
      <c r="A300" s="82" t="s">
        <v>1369</v>
      </c>
      <c r="B300" s="85" t="s">
        <v>463</v>
      </c>
      <c r="C300" s="85" t="s">
        <v>23</v>
      </c>
      <c r="D300" s="85" t="s">
        <v>23</v>
      </c>
      <c r="E300" s="85" t="s">
        <v>803</v>
      </c>
      <c r="F300" s="82">
        <v>11</v>
      </c>
      <c r="G300" s="85" t="s">
        <v>23</v>
      </c>
      <c r="H300" s="85" t="s">
        <v>803</v>
      </c>
      <c r="I300" s="85">
        <v>11</v>
      </c>
      <c r="J300" s="85" t="s">
        <v>555</v>
      </c>
      <c r="K300" s="85">
        <v>0</v>
      </c>
      <c r="L300" s="85">
        <v>0</v>
      </c>
      <c r="M300" s="85" t="s">
        <v>556</v>
      </c>
      <c r="N300" s="85" t="s">
        <v>200</v>
      </c>
      <c r="O300" s="85" t="s">
        <v>173</v>
      </c>
      <c r="P300" s="82" t="s">
        <v>1608</v>
      </c>
      <c r="Q300" s="85" t="s">
        <v>1697</v>
      </c>
    </row>
    <row r="301" spans="1:17">
      <c r="A301" s="82" t="s">
        <v>1369</v>
      </c>
      <c r="B301" s="85" t="s">
        <v>463</v>
      </c>
      <c r="C301" s="85" t="s">
        <v>23</v>
      </c>
      <c r="D301" s="85" t="s">
        <v>23</v>
      </c>
      <c r="E301" s="85" t="s">
        <v>803</v>
      </c>
      <c r="F301" s="82">
        <v>11</v>
      </c>
      <c r="G301" s="85" t="s">
        <v>23</v>
      </c>
      <c r="H301" s="85" t="s">
        <v>803</v>
      </c>
      <c r="I301" s="85">
        <v>12</v>
      </c>
      <c r="J301" s="85" t="s">
        <v>566</v>
      </c>
      <c r="K301" s="85">
        <v>2.36</v>
      </c>
      <c r="L301" s="85">
        <v>0</v>
      </c>
      <c r="M301" s="85" t="s">
        <v>567</v>
      </c>
      <c r="N301" s="85" t="s">
        <v>152</v>
      </c>
      <c r="O301" s="85" t="s">
        <v>181</v>
      </c>
      <c r="P301" s="82" t="s">
        <v>1608</v>
      </c>
      <c r="Q301" s="85" t="s">
        <v>1697</v>
      </c>
    </row>
    <row r="302" spans="1:17">
      <c r="A302" s="82" t="s">
        <v>1369</v>
      </c>
      <c r="B302" s="85" t="s">
        <v>463</v>
      </c>
      <c r="C302" s="85" t="s">
        <v>23</v>
      </c>
      <c r="D302" s="85" t="s">
        <v>23</v>
      </c>
      <c r="E302" s="85" t="s">
        <v>803</v>
      </c>
      <c r="F302" s="82">
        <v>11</v>
      </c>
      <c r="G302" s="85" t="s">
        <v>23</v>
      </c>
      <c r="H302" s="85" t="s">
        <v>803</v>
      </c>
      <c r="I302" s="85">
        <v>12</v>
      </c>
      <c r="J302" s="85" t="s">
        <v>559</v>
      </c>
      <c r="K302" s="85">
        <v>2.81</v>
      </c>
      <c r="L302" s="85">
        <v>0</v>
      </c>
      <c r="M302" s="85" t="s">
        <v>560</v>
      </c>
      <c r="N302" s="85" t="s">
        <v>347</v>
      </c>
      <c r="O302" s="85" t="s">
        <v>363</v>
      </c>
      <c r="P302" s="82" t="s">
        <v>1608</v>
      </c>
      <c r="Q302" s="85" t="s">
        <v>1697</v>
      </c>
    </row>
    <row r="303" spans="1:17">
      <c r="A303" s="82" t="s">
        <v>1369</v>
      </c>
      <c r="B303" s="85" t="s">
        <v>463</v>
      </c>
      <c r="C303" s="85" t="s">
        <v>23</v>
      </c>
      <c r="D303" s="85" t="s">
        <v>23</v>
      </c>
      <c r="E303" s="85" t="s">
        <v>803</v>
      </c>
      <c r="F303" s="82">
        <v>11</v>
      </c>
      <c r="G303" s="85" t="s">
        <v>23</v>
      </c>
      <c r="H303" s="85" t="s">
        <v>803</v>
      </c>
      <c r="I303" s="85">
        <v>12</v>
      </c>
      <c r="J303" s="85" t="s">
        <v>557</v>
      </c>
      <c r="K303" s="85">
        <v>0</v>
      </c>
      <c r="L303" s="85">
        <v>0</v>
      </c>
      <c r="M303" s="85" t="s">
        <v>558</v>
      </c>
      <c r="N303" s="85" t="s">
        <v>204</v>
      </c>
      <c r="O303" s="85" t="s">
        <v>352</v>
      </c>
      <c r="P303" s="82" t="s">
        <v>1608</v>
      </c>
      <c r="Q303" s="85" t="s">
        <v>1697</v>
      </c>
    </row>
    <row r="304" spans="1:17">
      <c r="A304" s="82" t="s">
        <v>1369</v>
      </c>
      <c r="B304" s="85" t="s">
        <v>463</v>
      </c>
      <c r="C304" s="85" t="s">
        <v>23</v>
      </c>
      <c r="D304" s="85" t="s">
        <v>23</v>
      </c>
      <c r="E304" s="85" t="s">
        <v>803</v>
      </c>
      <c r="F304" s="82">
        <v>11</v>
      </c>
      <c r="G304" s="85" t="s">
        <v>23</v>
      </c>
      <c r="H304" s="85" t="s">
        <v>803</v>
      </c>
      <c r="I304" s="85">
        <v>10</v>
      </c>
      <c r="J304" s="85" t="s">
        <v>544</v>
      </c>
      <c r="K304" s="85">
        <v>0</v>
      </c>
      <c r="L304" s="85">
        <v>0</v>
      </c>
      <c r="M304" s="85" t="s">
        <v>545</v>
      </c>
      <c r="N304" s="85" t="s">
        <v>164</v>
      </c>
      <c r="O304" s="85" t="s">
        <v>367</v>
      </c>
      <c r="P304" s="82" t="s">
        <v>1608</v>
      </c>
      <c r="Q304" s="85" t="s">
        <v>1697</v>
      </c>
    </row>
    <row r="305" spans="1:17">
      <c r="A305" s="82" t="s">
        <v>1370</v>
      </c>
      <c r="B305" s="85" t="s">
        <v>463</v>
      </c>
      <c r="C305" s="85" t="s">
        <v>23</v>
      </c>
      <c r="D305" s="85" t="s">
        <v>23</v>
      </c>
      <c r="E305" s="85" t="s">
        <v>803</v>
      </c>
      <c r="F305" s="82">
        <v>12</v>
      </c>
      <c r="G305" s="85" t="s">
        <v>23</v>
      </c>
      <c r="H305" s="85" t="s">
        <v>803</v>
      </c>
      <c r="I305" s="85">
        <v>13</v>
      </c>
      <c r="J305" s="85" t="s">
        <v>805</v>
      </c>
      <c r="K305" s="85">
        <v>1.74</v>
      </c>
      <c r="L305" s="101">
        <v>147</v>
      </c>
      <c r="M305" s="85" t="s">
        <v>806</v>
      </c>
      <c r="N305" s="85" t="s">
        <v>383</v>
      </c>
      <c r="O305" s="85" t="s">
        <v>153</v>
      </c>
      <c r="P305" s="82" t="s">
        <v>1612</v>
      </c>
      <c r="Q305" s="85" t="s">
        <v>1697</v>
      </c>
    </row>
    <row r="306" spans="1:17">
      <c r="A306" s="82" t="s">
        <v>1370</v>
      </c>
      <c r="B306" s="85" t="s">
        <v>463</v>
      </c>
      <c r="C306" s="85" t="s">
        <v>23</v>
      </c>
      <c r="D306" s="85" t="s">
        <v>23</v>
      </c>
      <c r="E306" s="85" t="s">
        <v>803</v>
      </c>
      <c r="F306" s="82">
        <v>12</v>
      </c>
      <c r="G306" s="85" t="s">
        <v>23</v>
      </c>
      <c r="H306" s="85" t="s">
        <v>803</v>
      </c>
      <c r="I306" s="85">
        <v>12</v>
      </c>
      <c r="J306" s="85" t="s">
        <v>802</v>
      </c>
      <c r="K306" s="85">
        <v>1.31</v>
      </c>
      <c r="L306" s="85">
        <v>0</v>
      </c>
      <c r="M306" s="85" t="s">
        <v>804</v>
      </c>
      <c r="N306" s="85" t="s">
        <v>383</v>
      </c>
      <c r="O306" s="85" t="s">
        <v>161</v>
      </c>
      <c r="P306" s="82" t="s">
        <v>1612</v>
      </c>
      <c r="Q306" s="85" t="s">
        <v>1697</v>
      </c>
    </row>
    <row r="307" spans="1:17">
      <c r="A307" s="82" t="s">
        <v>1370</v>
      </c>
      <c r="B307" s="85" t="s">
        <v>463</v>
      </c>
      <c r="C307" s="85" t="s">
        <v>18</v>
      </c>
      <c r="D307" s="85" t="s">
        <v>18</v>
      </c>
      <c r="E307" s="85" t="s">
        <v>803</v>
      </c>
      <c r="F307" s="82">
        <v>12</v>
      </c>
      <c r="G307" s="85" t="s">
        <v>794</v>
      </c>
      <c r="H307" s="85">
        <v>0</v>
      </c>
      <c r="I307" s="85">
        <v>12</v>
      </c>
      <c r="J307" s="85" t="s">
        <v>793</v>
      </c>
      <c r="K307" s="85">
        <v>0</v>
      </c>
      <c r="L307" s="85">
        <v>0</v>
      </c>
      <c r="M307" s="85" t="s">
        <v>795</v>
      </c>
      <c r="N307" s="85" t="s">
        <v>168</v>
      </c>
      <c r="O307" s="85" t="s">
        <v>352</v>
      </c>
      <c r="P307" s="82" t="s">
        <v>1612</v>
      </c>
      <c r="Q307" s="85" t="s">
        <v>1697</v>
      </c>
    </row>
    <row r="308" spans="1:17">
      <c r="A308" s="82" t="s">
        <v>1370</v>
      </c>
      <c r="B308" s="85" t="s">
        <v>463</v>
      </c>
      <c r="C308" s="85" t="s">
        <v>18</v>
      </c>
      <c r="D308" s="85" t="s">
        <v>18</v>
      </c>
      <c r="E308" s="85" t="s">
        <v>803</v>
      </c>
      <c r="F308" s="82">
        <v>12</v>
      </c>
      <c r="G308" s="85" t="s">
        <v>796</v>
      </c>
      <c r="H308" s="85">
        <v>0</v>
      </c>
      <c r="I308" s="85">
        <v>12</v>
      </c>
      <c r="J308" s="86" t="s">
        <v>951</v>
      </c>
      <c r="K308" s="87">
        <v>0</v>
      </c>
      <c r="L308" s="85">
        <v>0</v>
      </c>
      <c r="M308" s="85" t="s">
        <v>472</v>
      </c>
      <c r="N308" s="85" t="s">
        <v>152</v>
      </c>
      <c r="O308" s="85" t="s">
        <v>161</v>
      </c>
      <c r="P308" s="82" t="s">
        <v>1612</v>
      </c>
      <c r="Q308" s="85" t="s">
        <v>1697</v>
      </c>
    </row>
    <row r="309" spans="1:17">
      <c r="A309" s="82" t="s">
        <v>1370</v>
      </c>
      <c r="B309" s="85" t="s">
        <v>463</v>
      </c>
      <c r="C309" s="85" t="s">
        <v>18</v>
      </c>
      <c r="D309" s="85" t="s">
        <v>18</v>
      </c>
      <c r="E309" s="85" t="s">
        <v>803</v>
      </c>
      <c r="F309" s="82">
        <v>12</v>
      </c>
      <c r="G309" s="85" t="s">
        <v>800</v>
      </c>
      <c r="H309" s="85">
        <v>0</v>
      </c>
      <c r="I309" s="85">
        <v>12</v>
      </c>
      <c r="J309" s="85" t="s">
        <v>799</v>
      </c>
      <c r="K309" s="85">
        <v>0</v>
      </c>
      <c r="L309" s="85">
        <v>0</v>
      </c>
      <c r="M309" s="85" t="s">
        <v>801</v>
      </c>
      <c r="N309" s="85" t="s">
        <v>172</v>
      </c>
      <c r="O309" s="85" t="s">
        <v>185</v>
      </c>
      <c r="P309" s="82" t="s">
        <v>1612</v>
      </c>
      <c r="Q309" s="85" t="s">
        <v>1697</v>
      </c>
    </row>
    <row r="310" spans="1:17">
      <c r="A310" s="82" t="s">
        <v>1370</v>
      </c>
      <c r="B310" s="85" t="s">
        <v>463</v>
      </c>
      <c r="C310" s="85" t="s">
        <v>23</v>
      </c>
      <c r="D310" s="85" t="s">
        <v>23</v>
      </c>
      <c r="E310" s="85" t="s">
        <v>803</v>
      </c>
      <c r="F310" s="82">
        <v>12</v>
      </c>
      <c r="G310" s="85" t="s">
        <v>23</v>
      </c>
      <c r="H310" s="85" t="s">
        <v>803</v>
      </c>
      <c r="I310" s="85">
        <v>12</v>
      </c>
      <c r="J310" s="85" t="s">
        <v>797</v>
      </c>
      <c r="K310" s="85">
        <v>0</v>
      </c>
      <c r="L310" s="85">
        <v>0</v>
      </c>
      <c r="M310" s="85" t="s">
        <v>798</v>
      </c>
      <c r="N310" s="85" t="s">
        <v>386</v>
      </c>
      <c r="O310" s="85" t="s">
        <v>369</v>
      </c>
      <c r="P310" s="82" t="s">
        <v>1612</v>
      </c>
      <c r="Q310" s="85" t="s">
        <v>1697</v>
      </c>
    </row>
    <row r="311" spans="1:17">
      <c r="A311" s="2" t="s">
        <v>1989</v>
      </c>
      <c r="B311" s="85" t="s">
        <v>463</v>
      </c>
      <c r="C311" s="85" t="s">
        <v>18</v>
      </c>
      <c r="D311" s="85" t="s">
        <v>18</v>
      </c>
      <c r="E311" s="85" t="s">
        <v>803</v>
      </c>
      <c r="F311" s="82">
        <v>8</v>
      </c>
      <c r="G311" s="85" t="s">
        <v>60</v>
      </c>
      <c r="H311" s="85">
        <v>0</v>
      </c>
      <c r="I311" s="85">
        <v>13</v>
      </c>
      <c r="J311" s="85" t="s">
        <v>59</v>
      </c>
      <c r="K311" s="85">
        <v>5.47</v>
      </c>
      <c r="L311" s="85">
        <v>0</v>
      </c>
      <c r="M311" s="85" t="s">
        <v>61</v>
      </c>
      <c r="N311" s="85" t="s">
        <v>360</v>
      </c>
      <c r="O311" s="85" t="s">
        <v>361</v>
      </c>
      <c r="P311" s="82" t="s">
        <v>1617</v>
      </c>
      <c r="Q311" s="85" t="s">
        <v>1699</v>
      </c>
    </row>
    <row r="312" spans="1:17">
      <c r="A312" s="2" t="s">
        <v>1989</v>
      </c>
      <c r="B312" s="85" t="s">
        <v>463</v>
      </c>
      <c r="C312" s="85" t="s">
        <v>23</v>
      </c>
      <c r="D312" s="85" t="s">
        <v>23</v>
      </c>
      <c r="E312" s="85" t="s">
        <v>803</v>
      </c>
      <c r="F312" s="82">
        <v>8</v>
      </c>
      <c r="G312" s="85" t="s">
        <v>23</v>
      </c>
      <c r="H312" s="85" t="s">
        <v>803</v>
      </c>
      <c r="I312" s="85">
        <v>10</v>
      </c>
      <c r="J312" s="85" t="s">
        <v>31</v>
      </c>
      <c r="K312" s="85">
        <v>2.86</v>
      </c>
      <c r="L312" s="85">
        <v>0</v>
      </c>
      <c r="M312" s="85" t="s">
        <v>32</v>
      </c>
      <c r="N312" s="85" t="s">
        <v>366</v>
      </c>
      <c r="O312" s="85" t="s">
        <v>367</v>
      </c>
      <c r="P312" s="82" t="s">
        <v>1617</v>
      </c>
      <c r="Q312" s="85" t="s">
        <v>1699</v>
      </c>
    </row>
    <row r="313" spans="1:17">
      <c r="A313" s="82" t="s">
        <v>1360</v>
      </c>
      <c r="B313" s="85" t="s">
        <v>463</v>
      </c>
      <c r="C313" s="85" t="s">
        <v>18</v>
      </c>
      <c r="D313" s="85" t="s">
        <v>18</v>
      </c>
      <c r="E313" s="85" t="s">
        <v>803</v>
      </c>
      <c r="F313" s="82">
        <v>1</v>
      </c>
      <c r="G313" s="85" t="s">
        <v>293</v>
      </c>
      <c r="H313" s="85">
        <v>0</v>
      </c>
      <c r="I313" s="85">
        <v>13</v>
      </c>
      <c r="J313" s="85" t="s">
        <v>292</v>
      </c>
      <c r="K313" s="85">
        <v>0</v>
      </c>
      <c r="L313" s="85">
        <v>0</v>
      </c>
      <c r="M313" s="85" t="s">
        <v>294</v>
      </c>
      <c r="N313" s="85" t="s">
        <v>152</v>
      </c>
      <c r="O313" s="85" t="s">
        <v>377</v>
      </c>
      <c r="P313" s="82" t="s">
        <v>1623</v>
      </c>
      <c r="Q313" s="85" t="s">
        <v>1699</v>
      </c>
    </row>
    <row r="314" spans="1:17">
      <c r="A314" s="82" t="s">
        <v>1360</v>
      </c>
      <c r="B314" s="85" t="s">
        <v>463</v>
      </c>
      <c r="C314" s="85" t="s">
        <v>18</v>
      </c>
      <c r="D314" s="85" t="s">
        <v>18</v>
      </c>
      <c r="E314" s="85" t="s">
        <v>803</v>
      </c>
      <c r="F314" s="82">
        <v>1</v>
      </c>
      <c r="G314" s="85" t="s">
        <v>301</v>
      </c>
      <c r="H314" s="85">
        <v>0</v>
      </c>
      <c r="I314" s="85">
        <v>13</v>
      </c>
      <c r="J314" s="85" t="s">
        <v>300</v>
      </c>
      <c r="K314" s="85">
        <v>0</v>
      </c>
      <c r="L314" s="85">
        <v>0</v>
      </c>
      <c r="M314" s="85" t="s">
        <v>302</v>
      </c>
      <c r="N314" s="85" t="s">
        <v>176</v>
      </c>
      <c r="O314" s="85" t="s">
        <v>189</v>
      </c>
      <c r="P314" s="82" t="s">
        <v>1623</v>
      </c>
      <c r="Q314" s="85" t="s">
        <v>1699</v>
      </c>
    </row>
    <row r="315" spans="1:17">
      <c r="A315" s="82" t="s">
        <v>1360</v>
      </c>
      <c r="B315" s="85" t="s">
        <v>463</v>
      </c>
      <c r="C315" s="85" t="s">
        <v>18</v>
      </c>
      <c r="D315" s="85" t="s">
        <v>18</v>
      </c>
      <c r="E315" s="85" t="s">
        <v>803</v>
      </c>
      <c r="F315" s="82">
        <v>1</v>
      </c>
      <c r="G315" s="85" t="s">
        <v>296</v>
      </c>
      <c r="H315" s="85">
        <v>0</v>
      </c>
      <c r="I315" s="85">
        <v>13</v>
      </c>
      <c r="J315" s="85" t="s">
        <v>295</v>
      </c>
      <c r="K315" s="85">
        <v>0</v>
      </c>
      <c r="L315" s="85">
        <v>0</v>
      </c>
      <c r="M315" s="85" t="s">
        <v>297</v>
      </c>
      <c r="N315" s="85" t="s">
        <v>192</v>
      </c>
      <c r="O315" s="85" t="s">
        <v>197</v>
      </c>
      <c r="P315" s="82" t="s">
        <v>1623</v>
      </c>
      <c r="Q315" s="85" t="s">
        <v>1699</v>
      </c>
    </row>
    <row r="316" spans="1:17">
      <c r="A316" s="82" t="s">
        <v>1360</v>
      </c>
      <c r="B316" s="85" t="s">
        <v>463</v>
      </c>
      <c r="C316" s="85" t="s">
        <v>23</v>
      </c>
      <c r="D316" s="85" t="s">
        <v>23</v>
      </c>
      <c r="E316" s="85" t="s">
        <v>803</v>
      </c>
      <c r="F316" s="82">
        <v>1</v>
      </c>
      <c r="G316" s="85" t="s">
        <v>23</v>
      </c>
      <c r="H316" s="85" t="s">
        <v>803</v>
      </c>
      <c r="I316" s="85">
        <v>13</v>
      </c>
      <c r="J316" s="85" t="s">
        <v>303</v>
      </c>
      <c r="K316" s="85">
        <v>0</v>
      </c>
      <c r="L316" s="85">
        <v>0</v>
      </c>
      <c r="M316" s="85" t="s">
        <v>304</v>
      </c>
      <c r="N316" s="85" t="s">
        <v>176</v>
      </c>
      <c r="O316" s="85" t="s">
        <v>191</v>
      </c>
      <c r="P316" s="82" t="s">
        <v>1623</v>
      </c>
      <c r="Q316" s="85" t="s">
        <v>1699</v>
      </c>
    </row>
    <row r="317" spans="1:17">
      <c r="A317" s="82" t="s">
        <v>1360</v>
      </c>
      <c r="B317" s="85" t="s">
        <v>463</v>
      </c>
      <c r="C317" s="85" t="s">
        <v>23</v>
      </c>
      <c r="D317" s="85" t="s">
        <v>23</v>
      </c>
      <c r="E317" s="85" t="s">
        <v>803</v>
      </c>
      <c r="F317" s="82">
        <v>1</v>
      </c>
      <c r="G317" s="85" t="s">
        <v>23</v>
      </c>
      <c r="H317" s="85" t="s">
        <v>803</v>
      </c>
      <c r="I317" s="85">
        <v>13</v>
      </c>
      <c r="J317" s="85" t="s">
        <v>298</v>
      </c>
      <c r="K317" s="85">
        <v>0</v>
      </c>
      <c r="L317" s="85">
        <v>0</v>
      </c>
      <c r="M317" s="85" t="s">
        <v>299</v>
      </c>
      <c r="N317" s="85" t="s">
        <v>384</v>
      </c>
      <c r="O317" s="85" t="s">
        <v>373</v>
      </c>
      <c r="P317" s="82" t="s">
        <v>1623</v>
      </c>
      <c r="Q317" s="85" t="s">
        <v>1699</v>
      </c>
    </row>
    <row r="318" spans="1:17">
      <c r="A318" s="82" t="s">
        <v>1373</v>
      </c>
      <c r="B318" s="85" t="s">
        <v>463</v>
      </c>
      <c r="C318" s="85" t="s">
        <v>18</v>
      </c>
      <c r="D318" s="85" t="s">
        <v>18</v>
      </c>
      <c r="E318" s="85" t="s">
        <v>803</v>
      </c>
      <c r="F318" s="82">
        <v>18</v>
      </c>
      <c r="G318" s="82" t="s">
        <v>1030</v>
      </c>
      <c r="H318" s="85">
        <v>0</v>
      </c>
      <c r="I318" s="85">
        <v>10</v>
      </c>
      <c r="J318" s="89" t="s">
        <v>198</v>
      </c>
      <c r="K318" s="85">
        <v>0</v>
      </c>
      <c r="L318" s="85">
        <v>0</v>
      </c>
      <c r="M318" s="85" t="s">
        <v>199</v>
      </c>
      <c r="N318" s="85" t="s">
        <v>200</v>
      </c>
      <c r="O318" s="85" t="s">
        <v>201</v>
      </c>
      <c r="P318" s="82" t="s">
        <v>1621</v>
      </c>
      <c r="Q318" s="85" t="s">
        <v>1699</v>
      </c>
    </row>
    <row r="319" spans="1:17">
      <c r="A319" s="82" t="s">
        <v>1373</v>
      </c>
      <c r="B319" s="85" t="s">
        <v>463</v>
      </c>
      <c r="C319" s="85" t="s">
        <v>18</v>
      </c>
      <c r="D319" s="85" t="s">
        <v>18</v>
      </c>
      <c r="E319" s="85" t="s">
        <v>803</v>
      </c>
      <c r="F319" s="82">
        <v>18</v>
      </c>
      <c r="G319" s="82" t="s">
        <v>1031</v>
      </c>
      <c r="H319" s="85">
        <v>0</v>
      </c>
      <c r="I319" s="85">
        <v>10</v>
      </c>
      <c r="J319" s="85" t="s">
        <v>186</v>
      </c>
      <c r="K319" s="85">
        <v>0</v>
      </c>
      <c r="L319" s="85">
        <v>0</v>
      </c>
      <c r="M319" s="85" t="s">
        <v>187</v>
      </c>
      <c r="N319" s="85" t="s">
        <v>188</v>
      </c>
      <c r="O319" s="85" t="s">
        <v>189</v>
      </c>
      <c r="P319" s="82" t="s">
        <v>1621</v>
      </c>
      <c r="Q319" s="85" t="s">
        <v>1696</v>
      </c>
    </row>
    <row r="320" spans="1:17">
      <c r="A320" s="82" t="s">
        <v>1373</v>
      </c>
      <c r="B320" s="85" t="s">
        <v>463</v>
      </c>
      <c r="C320" s="85" t="s">
        <v>23</v>
      </c>
      <c r="D320" s="85" t="s">
        <v>23</v>
      </c>
      <c r="E320" s="85" t="s">
        <v>803</v>
      </c>
      <c r="F320" s="82">
        <v>18</v>
      </c>
      <c r="G320" s="85" t="s">
        <v>23</v>
      </c>
      <c r="H320" s="85" t="s">
        <v>803</v>
      </c>
      <c r="I320" s="85">
        <v>10</v>
      </c>
      <c r="J320" s="89" t="s">
        <v>202</v>
      </c>
      <c r="K320" s="85">
        <v>0</v>
      </c>
      <c r="L320" s="85">
        <v>0</v>
      </c>
      <c r="M320" s="85" t="s">
        <v>203</v>
      </c>
      <c r="N320" s="85" t="s">
        <v>204</v>
      </c>
      <c r="O320" s="85" t="s">
        <v>205</v>
      </c>
      <c r="P320" s="82" t="s">
        <v>1621</v>
      </c>
      <c r="Q320" s="85" t="s">
        <v>1699</v>
      </c>
    </row>
    <row r="321" spans="1:17">
      <c r="A321" s="82" t="s">
        <v>1373</v>
      </c>
      <c r="B321" s="85" t="s">
        <v>463</v>
      </c>
      <c r="C321" s="85" t="s">
        <v>23</v>
      </c>
      <c r="D321" s="85" t="s">
        <v>23</v>
      </c>
      <c r="E321" s="85" t="s">
        <v>803</v>
      </c>
      <c r="F321" s="82">
        <v>18</v>
      </c>
      <c r="G321" s="85" t="s">
        <v>23</v>
      </c>
      <c r="H321" s="85" t="s">
        <v>803</v>
      </c>
      <c r="I321" s="85">
        <v>13</v>
      </c>
      <c r="J321" s="85" t="s">
        <v>194</v>
      </c>
      <c r="K321" s="85">
        <v>0</v>
      </c>
      <c r="L321" s="85">
        <v>0</v>
      </c>
      <c r="M321" s="85" t="s">
        <v>195</v>
      </c>
      <c r="N321" s="85" t="s">
        <v>196</v>
      </c>
      <c r="O321" s="85" t="s">
        <v>197</v>
      </c>
      <c r="P321" s="82" t="s">
        <v>1621</v>
      </c>
      <c r="Q321" s="85" t="s">
        <v>1696</v>
      </c>
    </row>
    <row r="322" spans="1:17">
      <c r="A322" s="82" t="s">
        <v>1373</v>
      </c>
      <c r="B322" s="85" t="s">
        <v>463</v>
      </c>
      <c r="C322" s="85" t="s">
        <v>23</v>
      </c>
      <c r="D322" s="85" t="s">
        <v>23</v>
      </c>
      <c r="E322" s="85" t="s">
        <v>803</v>
      </c>
      <c r="F322" s="82">
        <v>18</v>
      </c>
      <c r="G322" s="85" t="s">
        <v>23</v>
      </c>
      <c r="H322" s="85" t="s">
        <v>803</v>
      </c>
      <c r="I322" s="85">
        <v>10</v>
      </c>
      <c r="J322" s="85" t="s">
        <v>206</v>
      </c>
      <c r="K322" s="85">
        <v>0</v>
      </c>
      <c r="L322" s="85">
        <v>0</v>
      </c>
      <c r="M322" s="85" t="s">
        <v>207</v>
      </c>
      <c r="N322" s="85" t="s">
        <v>204</v>
      </c>
      <c r="O322" s="85" t="s">
        <v>208</v>
      </c>
      <c r="P322" s="82" t="s">
        <v>1621</v>
      </c>
      <c r="Q322" s="85" t="s">
        <v>1696</v>
      </c>
    </row>
    <row r="323" spans="1:17">
      <c r="A323" s="82" t="s">
        <v>1371</v>
      </c>
      <c r="B323" s="85" t="s">
        <v>463</v>
      </c>
      <c r="C323" s="85" t="s">
        <v>18</v>
      </c>
      <c r="D323" s="85" t="s">
        <v>18</v>
      </c>
      <c r="E323" s="85" t="s">
        <v>803</v>
      </c>
      <c r="F323" s="82">
        <v>13</v>
      </c>
      <c r="G323" s="85" t="s">
        <v>23</v>
      </c>
      <c r="H323" s="85">
        <v>0</v>
      </c>
      <c r="I323" s="85">
        <v>11</v>
      </c>
      <c r="J323" s="85" t="s">
        <v>974</v>
      </c>
      <c r="K323" s="85">
        <v>0</v>
      </c>
      <c r="L323" s="85">
        <v>0</v>
      </c>
      <c r="M323" s="85" t="s">
        <v>97</v>
      </c>
      <c r="N323" s="85" t="s">
        <v>384</v>
      </c>
      <c r="O323" s="85" t="s">
        <v>385</v>
      </c>
      <c r="P323" s="82" t="s">
        <v>1610</v>
      </c>
      <c r="Q323" s="85" t="s">
        <v>1697</v>
      </c>
    </row>
    <row r="324" spans="1:17">
      <c r="A324" s="82" t="s">
        <v>1371</v>
      </c>
      <c r="B324" s="85" t="s">
        <v>463</v>
      </c>
      <c r="C324" s="85" t="s">
        <v>23</v>
      </c>
      <c r="D324" s="85" t="s">
        <v>23</v>
      </c>
      <c r="E324" s="85" t="s">
        <v>803</v>
      </c>
      <c r="F324" s="82">
        <v>13</v>
      </c>
      <c r="G324" s="85" t="s">
        <v>23</v>
      </c>
      <c r="H324" s="85" t="s">
        <v>803</v>
      </c>
      <c r="I324" s="85">
        <v>12</v>
      </c>
      <c r="J324" s="85" t="s">
        <v>969</v>
      </c>
      <c r="K324" s="85">
        <v>0</v>
      </c>
      <c r="L324" s="85">
        <v>0</v>
      </c>
      <c r="M324" s="85" t="s">
        <v>716</v>
      </c>
      <c r="N324" s="85" t="s">
        <v>200</v>
      </c>
      <c r="O324" s="85" t="s">
        <v>181</v>
      </c>
      <c r="P324" s="82" t="s">
        <v>1610</v>
      </c>
      <c r="Q324" s="85" t="s">
        <v>1697</v>
      </c>
    </row>
    <row r="325" spans="1:17">
      <c r="A325" s="82" t="s">
        <v>1371</v>
      </c>
      <c r="B325" s="85" t="s">
        <v>463</v>
      </c>
      <c r="C325" s="85" t="s">
        <v>23</v>
      </c>
      <c r="D325" s="85" t="s">
        <v>23</v>
      </c>
      <c r="E325" s="85" t="s">
        <v>803</v>
      </c>
      <c r="F325" s="82">
        <v>13</v>
      </c>
      <c r="G325" s="85" t="s">
        <v>23</v>
      </c>
      <c r="H325" s="85" t="s">
        <v>803</v>
      </c>
      <c r="I325" s="85">
        <v>11</v>
      </c>
      <c r="J325" s="85" t="s">
        <v>975</v>
      </c>
      <c r="K325" s="85">
        <v>0</v>
      </c>
      <c r="L325" s="85">
        <v>0</v>
      </c>
      <c r="M325" s="85" t="s">
        <v>100</v>
      </c>
      <c r="N325" s="85" t="s">
        <v>386</v>
      </c>
      <c r="O325" s="85" t="s">
        <v>153</v>
      </c>
      <c r="P325" s="82" t="s">
        <v>1610</v>
      </c>
      <c r="Q325" s="85" t="s">
        <v>1697</v>
      </c>
    </row>
    <row r="326" spans="1:17">
      <c r="A326" s="82" t="s">
        <v>1371</v>
      </c>
      <c r="B326" s="85" t="s">
        <v>463</v>
      </c>
      <c r="C326" s="85" t="s">
        <v>23</v>
      </c>
      <c r="D326" s="85" t="s">
        <v>23</v>
      </c>
      <c r="E326" s="85" t="s">
        <v>803</v>
      </c>
      <c r="F326" s="82">
        <v>13</v>
      </c>
      <c r="G326" s="85" t="s">
        <v>23</v>
      </c>
      <c r="H326" s="85" t="s">
        <v>803</v>
      </c>
      <c r="I326" s="85">
        <v>12</v>
      </c>
      <c r="J326" s="85" t="s">
        <v>983</v>
      </c>
      <c r="K326" s="85">
        <v>0</v>
      </c>
      <c r="L326" s="85">
        <v>0</v>
      </c>
      <c r="M326" s="85" t="s">
        <v>717</v>
      </c>
      <c r="N326" s="85" t="s">
        <v>156</v>
      </c>
      <c r="O326" s="85" t="s">
        <v>161</v>
      </c>
      <c r="P326" s="82" t="s">
        <v>1610</v>
      </c>
      <c r="Q326" s="85" t="s">
        <v>1697</v>
      </c>
    </row>
    <row r="327" spans="1:17">
      <c r="A327" s="85" t="s">
        <v>1352</v>
      </c>
      <c r="B327" s="85" t="s">
        <v>463</v>
      </c>
      <c r="C327" s="85" t="s">
        <v>18</v>
      </c>
      <c r="D327" s="85" t="s">
        <v>18</v>
      </c>
      <c r="E327" s="85" t="s">
        <v>803</v>
      </c>
      <c r="F327" s="85">
        <v>4</v>
      </c>
      <c r="G327" s="85" t="s">
        <v>130</v>
      </c>
      <c r="H327" s="85">
        <v>0</v>
      </c>
      <c r="I327" s="85">
        <v>9</v>
      </c>
      <c r="J327" s="85" t="s">
        <v>129</v>
      </c>
      <c r="K327" s="85">
        <v>6.52</v>
      </c>
      <c r="L327" s="85">
        <v>267</v>
      </c>
      <c r="M327" s="85" t="s">
        <v>131</v>
      </c>
      <c r="N327" s="85" t="s">
        <v>370</v>
      </c>
      <c r="O327" s="85" t="s">
        <v>157</v>
      </c>
      <c r="P327" s="82" t="s">
        <v>1619</v>
      </c>
      <c r="Q327" s="85" t="s">
        <v>1696</v>
      </c>
    </row>
    <row r="328" spans="1:17">
      <c r="A328" s="85" t="s">
        <v>1352</v>
      </c>
      <c r="B328" s="85" t="s">
        <v>463</v>
      </c>
      <c r="C328" s="85" t="s">
        <v>23</v>
      </c>
      <c r="D328" s="85" t="s">
        <v>23</v>
      </c>
      <c r="E328" s="85" t="s">
        <v>803</v>
      </c>
      <c r="F328" s="85">
        <v>4</v>
      </c>
      <c r="G328" s="85" t="s">
        <v>23</v>
      </c>
      <c r="H328" s="85" t="s">
        <v>803</v>
      </c>
      <c r="I328" s="85">
        <v>9</v>
      </c>
      <c r="J328" s="85" t="s">
        <v>121</v>
      </c>
      <c r="K328" s="85">
        <v>0</v>
      </c>
      <c r="L328" s="85">
        <v>0</v>
      </c>
      <c r="M328" s="85" t="s">
        <v>122</v>
      </c>
      <c r="N328" s="85" t="s">
        <v>366</v>
      </c>
      <c r="O328" s="85" t="s">
        <v>356</v>
      </c>
      <c r="P328" s="82" t="s">
        <v>1619</v>
      </c>
      <c r="Q328" s="85" t="s">
        <v>1696</v>
      </c>
    </row>
    <row r="329" spans="1:17">
      <c r="A329" s="85" t="s">
        <v>1988</v>
      </c>
      <c r="B329" s="85" t="s">
        <v>463</v>
      </c>
      <c r="C329" s="85" t="s">
        <v>18</v>
      </c>
      <c r="D329" s="85" t="s">
        <v>18</v>
      </c>
      <c r="E329" s="85" t="s">
        <v>803</v>
      </c>
      <c r="F329" s="85">
        <v>7</v>
      </c>
      <c r="G329" s="85" t="s">
        <v>99</v>
      </c>
      <c r="H329" s="85">
        <v>0</v>
      </c>
      <c r="I329" s="85">
        <v>10</v>
      </c>
      <c r="J329" s="85" t="s">
        <v>98</v>
      </c>
      <c r="K329" s="85">
        <v>0</v>
      </c>
      <c r="L329" s="85">
        <v>0</v>
      </c>
      <c r="M329" s="85" t="s">
        <v>100</v>
      </c>
      <c r="N329" s="85" t="s">
        <v>386</v>
      </c>
      <c r="O329" s="85" t="s">
        <v>153</v>
      </c>
      <c r="P329" s="82" t="s">
        <v>1618</v>
      </c>
      <c r="Q329" s="85" t="s">
        <v>1696</v>
      </c>
    </row>
    <row r="330" spans="1:17">
      <c r="A330" s="85" t="s">
        <v>1988</v>
      </c>
      <c r="B330" s="85" t="s">
        <v>463</v>
      </c>
      <c r="C330" s="85" t="s">
        <v>23</v>
      </c>
      <c r="D330" s="85" t="s">
        <v>23</v>
      </c>
      <c r="E330" s="85" t="s">
        <v>803</v>
      </c>
      <c r="F330" s="85">
        <v>7</v>
      </c>
      <c r="G330" s="85" t="s">
        <v>23</v>
      </c>
      <c r="H330" s="85" t="s">
        <v>803</v>
      </c>
      <c r="I330" s="85">
        <v>10</v>
      </c>
      <c r="J330" s="85" t="s">
        <v>101</v>
      </c>
      <c r="K330" s="85">
        <v>0</v>
      </c>
      <c r="L330" s="85">
        <v>0</v>
      </c>
      <c r="M330" s="85" t="s">
        <v>102</v>
      </c>
      <c r="N330" s="85" t="s">
        <v>152</v>
      </c>
      <c r="O330" s="85" t="s">
        <v>157</v>
      </c>
      <c r="P330" s="82" t="s">
        <v>1618</v>
      </c>
      <c r="Q330" s="85" t="s">
        <v>1696</v>
      </c>
    </row>
    <row r="331" spans="1:17">
      <c r="A331" s="85" t="s">
        <v>1988</v>
      </c>
      <c r="B331" s="85" t="s">
        <v>463</v>
      </c>
      <c r="C331" s="85" t="s">
        <v>23</v>
      </c>
      <c r="D331" s="85" t="s">
        <v>23</v>
      </c>
      <c r="E331" s="85" t="s">
        <v>803</v>
      </c>
      <c r="F331" s="85">
        <v>7</v>
      </c>
      <c r="G331" s="85" t="s">
        <v>23</v>
      </c>
      <c r="H331" s="85" t="s">
        <v>803</v>
      </c>
      <c r="I331" s="85">
        <v>10</v>
      </c>
      <c r="J331" s="85" t="s">
        <v>42</v>
      </c>
      <c r="K331" s="85">
        <v>0</v>
      </c>
      <c r="L331" s="85">
        <v>0</v>
      </c>
      <c r="M331" s="85" t="s">
        <v>43</v>
      </c>
      <c r="N331" s="85" t="s">
        <v>379</v>
      </c>
      <c r="O331" s="85" t="s">
        <v>380</v>
      </c>
      <c r="P331" s="82" t="s">
        <v>1618</v>
      </c>
      <c r="Q331" s="85" t="s">
        <v>1696</v>
      </c>
    </row>
  </sheetData>
  <sortState ref="A233:U240">
    <sortCondition ref="C233:C240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0A39-CD91-437D-B82E-1CD298605533}">
  <dimension ref="A1:AT334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ColWidth="9.140625" defaultRowHeight="15"/>
  <cols>
    <col min="1" max="1" width="29.5703125" style="20" customWidth="1"/>
    <col min="2" max="2" width="9" style="14" customWidth="1"/>
    <col min="3" max="3" width="14.7109375" style="14" customWidth="1"/>
    <col min="4" max="4" width="14.140625" style="14" customWidth="1"/>
    <col min="5" max="5" width="12.7109375" style="14" customWidth="1"/>
    <col min="6" max="6" width="9.5703125" style="14" customWidth="1"/>
    <col min="7" max="7" width="23.28515625" style="20" customWidth="1"/>
    <col min="8" max="8" width="12" style="14" customWidth="1"/>
    <col min="9" max="9" width="15.42578125" style="14" customWidth="1"/>
    <col min="10" max="10" width="15.85546875" style="14" customWidth="1"/>
    <col min="11" max="11" width="12" style="14" customWidth="1"/>
    <col min="12" max="12" width="15.28515625" style="14" customWidth="1"/>
    <col min="13" max="13" width="12.7109375" style="14" customWidth="1"/>
    <col min="14" max="15" width="12.28515625" style="14" customWidth="1"/>
    <col min="16" max="16" width="12.7109375" style="14" customWidth="1"/>
    <col min="17" max="17" width="12.28515625" style="14" customWidth="1"/>
    <col min="18" max="18" width="13.42578125" style="14" customWidth="1"/>
    <col min="19" max="20" width="14.42578125" style="14" customWidth="1"/>
    <col min="21" max="21" width="16.140625" style="14" customWidth="1"/>
    <col min="22" max="22" width="16.28515625" style="14" customWidth="1"/>
    <col min="23" max="23" width="17.5703125" style="14" customWidth="1"/>
    <col min="24" max="24" width="15.5703125" style="14" customWidth="1"/>
    <col min="25" max="26" width="16.85546875" style="14" customWidth="1"/>
    <col min="27" max="28" width="14.7109375" style="14" customWidth="1"/>
    <col min="29" max="29" width="17" style="14" customWidth="1"/>
    <col min="30" max="32" width="19.42578125" style="14" customWidth="1"/>
    <col min="33" max="33" width="19" style="14" customWidth="1"/>
    <col min="34" max="34" width="16.42578125" style="14" customWidth="1"/>
    <col min="35" max="35" width="18.85546875" style="14" customWidth="1"/>
    <col min="36" max="37" width="18.28515625" style="14" customWidth="1"/>
    <col min="38" max="38" width="19.140625" style="14" customWidth="1"/>
    <col min="39" max="39" width="15.42578125" style="14" customWidth="1"/>
    <col min="40" max="40" width="14.7109375" style="14" customWidth="1"/>
    <col min="41" max="41" width="15.7109375" style="14" customWidth="1"/>
    <col min="42" max="43" width="15.85546875" style="14" customWidth="1"/>
    <col min="44" max="44" width="15.42578125" style="14" customWidth="1"/>
    <col min="45" max="45" width="15.5703125" style="14" customWidth="1"/>
    <col min="46" max="46" width="15.7109375" style="14" customWidth="1"/>
    <col min="47" max="16384" width="9.140625" style="14"/>
  </cols>
  <sheetData>
    <row r="1" spans="1:46">
      <c r="A1" s="20" t="s">
        <v>2889</v>
      </c>
    </row>
    <row r="2" spans="1:46" s="15" customFormat="1" ht="117.75" customHeight="1">
      <c r="A2" s="45" t="s">
        <v>1632</v>
      </c>
      <c r="B2" s="45" t="s">
        <v>1109</v>
      </c>
      <c r="C2" s="36" t="s">
        <v>1</v>
      </c>
      <c r="D2" s="45" t="s">
        <v>2018</v>
      </c>
      <c r="E2" s="145" t="s">
        <v>2737</v>
      </c>
      <c r="F2" s="22" t="s">
        <v>2837</v>
      </c>
      <c r="G2" s="56" t="s">
        <v>2843</v>
      </c>
      <c r="H2" s="12" t="s">
        <v>808</v>
      </c>
      <c r="I2" s="12" t="s">
        <v>2857</v>
      </c>
      <c r="J2" s="12" t="s">
        <v>2866</v>
      </c>
      <c r="K2" s="12" t="s">
        <v>807</v>
      </c>
      <c r="L2" s="12" t="s">
        <v>2865</v>
      </c>
      <c r="M2" s="25" t="s">
        <v>1911</v>
      </c>
      <c r="N2" s="25" t="s">
        <v>1912</v>
      </c>
      <c r="O2" s="25" t="s">
        <v>1913</v>
      </c>
      <c r="P2" s="25" t="s">
        <v>1914</v>
      </c>
      <c r="Q2" s="25" t="s">
        <v>1915</v>
      </c>
      <c r="R2" s="25" t="s">
        <v>1916</v>
      </c>
      <c r="S2" s="47" t="s">
        <v>2856</v>
      </c>
      <c r="T2" s="47" t="s">
        <v>2858</v>
      </c>
      <c r="U2" s="47" t="s">
        <v>2869</v>
      </c>
      <c r="V2" s="47" t="s">
        <v>2860</v>
      </c>
      <c r="W2" s="25" t="s">
        <v>2859</v>
      </c>
      <c r="X2" s="47" t="s">
        <v>2868</v>
      </c>
      <c r="Y2" s="57" t="s">
        <v>2862</v>
      </c>
      <c r="Z2" s="57" t="s">
        <v>2863</v>
      </c>
      <c r="AA2" s="25" t="s">
        <v>2861</v>
      </c>
      <c r="AB2" s="25" t="s">
        <v>2886</v>
      </c>
      <c r="AC2" s="12" t="s">
        <v>2864</v>
      </c>
      <c r="AD2" s="25" t="s">
        <v>2877</v>
      </c>
      <c r="AE2" s="25" t="s">
        <v>2874</v>
      </c>
      <c r="AF2" s="25" t="s">
        <v>2875</v>
      </c>
      <c r="AG2" s="25" t="s">
        <v>2876</v>
      </c>
      <c r="AH2" s="25" t="s">
        <v>2867</v>
      </c>
      <c r="AI2" s="25" t="s">
        <v>2873</v>
      </c>
      <c r="AJ2" s="25" t="s">
        <v>2871</v>
      </c>
      <c r="AK2" s="25" t="s">
        <v>2870</v>
      </c>
      <c r="AL2" s="25" t="s">
        <v>2872</v>
      </c>
      <c r="AM2" s="15" t="s">
        <v>2882</v>
      </c>
      <c r="AN2" s="15" t="s">
        <v>2883</v>
      </c>
      <c r="AO2" s="15" t="s">
        <v>2884</v>
      </c>
      <c r="AP2" s="15" t="s">
        <v>2885</v>
      </c>
      <c r="AQ2" s="15" t="s">
        <v>2878</v>
      </c>
      <c r="AR2" s="15" t="s">
        <v>2879</v>
      </c>
      <c r="AS2" s="15" t="s">
        <v>2880</v>
      </c>
      <c r="AT2" s="15" t="s">
        <v>2881</v>
      </c>
    </row>
    <row r="3" spans="1:46" s="63" customFormat="1">
      <c r="A3" s="60" t="s">
        <v>1917</v>
      </c>
      <c r="B3" s="60"/>
      <c r="C3" s="61"/>
      <c r="D3" s="61"/>
      <c r="E3" s="61"/>
      <c r="F3" s="60"/>
      <c r="G3" s="60"/>
      <c r="H3" s="61">
        <f>SUM(H6:H243)</f>
        <v>3507814216</v>
      </c>
      <c r="I3" s="61">
        <f>SUM(I6:I243)</f>
        <v>1264993301</v>
      </c>
      <c r="J3" s="62">
        <f>MEDIAN(I6:I243)</f>
        <v>4665831</v>
      </c>
      <c r="K3" s="61"/>
      <c r="L3" s="154">
        <f>MEDIAN(K6:K243)</f>
        <v>0.36470079589533366</v>
      </c>
      <c r="M3" s="61"/>
      <c r="N3" s="61"/>
      <c r="O3" s="61"/>
      <c r="P3" s="61"/>
      <c r="Q3" s="61"/>
      <c r="R3" s="61"/>
      <c r="S3" s="63">
        <f>SUM(S6:S243)</f>
        <v>37691362</v>
      </c>
      <c r="T3" s="157">
        <f t="shared" ref="T3:T5" si="0">S3/I3</f>
        <v>2.9795700870672043E-2</v>
      </c>
      <c r="U3" s="157">
        <f>AVERAGE(T6:T243)</f>
        <v>4.6128159268494826E-2</v>
      </c>
      <c r="V3" s="63">
        <f>SUM(V6:V243)</f>
        <v>29159616</v>
      </c>
      <c r="W3" s="63">
        <f>SUM(W6:W243)</f>
        <v>2903815</v>
      </c>
      <c r="X3" s="64">
        <f>MEDIAN(W6:W243)</f>
        <v>991.5</v>
      </c>
      <c r="Y3" s="157">
        <f t="shared" ref="Y3:Y66" si="1">W3/S3</f>
        <v>7.7041922762037626E-2</v>
      </c>
      <c r="Z3" s="154">
        <f>AVERAGE(Y6:Y243)</f>
        <v>0.1216801134103403</v>
      </c>
      <c r="AA3" s="110">
        <f>SUM(AA6:AA243)</f>
        <v>1444783</v>
      </c>
      <c r="AB3" s="110">
        <f>AVERAGE(AA6:AA243)</f>
        <v>6070.5168067226887</v>
      </c>
      <c r="AC3" s="2"/>
      <c r="AD3" s="62">
        <f>AVERAGE(AD6:AD243)</f>
        <v>4106.957983193277</v>
      </c>
      <c r="AE3" s="62">
        <f>AVERAGE(AE6:AE243)</f>
        <v>548.5840336134454</v>
      </c>
      <c r="AF3" s="62">
        <f>AVERAGE(AF6:AF243)</f>
        <v>1199.3991596638655</v>
      </c>
      <c r="AG3" s="62">
        <f>AVERAGE(AG6:AG243)</f>
        <v>215.57563025210084</v>
      </c>
      <c r="AH3" s="61"/>
      <c r="AI3" s="72"/>
      <c r="AJ3" s="61"/>
      <c r="AK3" s="61"/>
      <c r="AL3" s="72" t="s">
        <v>1920</v>
      </c>
      <c r="AM3" s="157">
        <f t="shared" ref="AM3:AT3" si="2">MIN(AM6:AM243)</f>
        <v>0</v>
      </c>
      <c r="AN3" s="157">
        <f t="shared" si="2"/>
        <v>0</v>
      </c>
      <c r="AO3" s="157">
        <f t="shared" si="2"/>
        <v>0</v>
      </c>
      <c r="AP3" s="157">
        <f t="shared" si="2"/>
        <v>0</v>
      </c>
      <c r="AQ3" s="157">
        <f t="shared" si="2"/>
        <v>0</v>
      </c>
      <c r="AR3" s="157">
        <f t="shared" si="2"/>
        <v>0</v>
      </c>
      <c r="AS3" s="157">
        <f t="shared" si="2"/>
        <v>0</v>
      </c>
      <c r="AT3" s="157">
        <f t="shared" si="2"/>
        <v>0</v>
      </c>
    </row>
    <row r="4" spans="1:46" s="17" customFormat="1">
      <c r="A4" s="53" t="s">
        <v>1918</v>
      </c>
      <c r="B4" s="53"/>
      <c r="C4" s="2"/>
      <c r="D4" s="2"/>
      <c r="E4" s="2"/>
      <c r="F4" s="53"/>
      <c r="G4" s="53"/>
      <c r="H4" s="2">
        <f>SUM(H245:H333)</f>
        <v>100167460</v>
      </c>
      <c r="I4" s="2">
        <f>SUM(I245:I333)</f>
        <v>33302604</v>
      </c>
      <c r="J4" s="54">
        <f>MEDIAN(I245:I333)</f>
        <v>564</v>
      </c>
      <c r="K4" s="2"/>
      <c r="L4" s="155">
        <f>MEDIAN(K245:K333)</f>
        <v>4.576561163387511E-2</v>
      </c>
      <c r="M4" s="2"/>
      <c r="N4" s="2"/>
      <c r="O4" s="2"/>
      <c r="P4" s="2"/>
      <c r="Q4" s="2"/>
      <c r="R4" s="2"/>
      <c r="S4" s="17">
        <f>SUM(S245:S333)</f>
        <v>22405</v>
      </c>
      <c r="T4" s="158">
        <f t="shared" si="0"/>
        <v>6.7277021340433321E-4</v>
      </c>
      <c r="U4" s="158">
        <f>AVERAGE(T245:T333)</f>
        <v>6.6296901294902441E-2</v>
      </c>
      <c r="V4" s="17">
        <f>SUM(V245:V333)</f>
        <v>8399</v>
      </c>
      <c r="W4" s="17">
        <f>SUM(W245:W334)</f>
        <v>1313</v>
      </c>
      <c r="X4" s="65">
        <f>MEDIAN(W245:W334)</f>
        <v>2</v>
      </c>
      <c r="Y4" s="158">
        <f t="shared" si="1"/>
        <v>5.8602990403927697E-2</v>
      </c>
      <c r="Z4" s="155">
        <f>AVERAGE(Y245:Y334)</f>
        <v>0.1524425801080373</v>
      </c>
      <c r="AA4" s="111">
        <f>SUM(AA245:AA334)</f>
        <v>649</v>
      </c>
      <c r="AB4" s="111">
        <f>AVERAGE(AA245:AA334)</f>
        <v>7.2111111111111112</v>
      </c>
      <c r="AC4" s="2"/>
      <c r="AD4" s="111">
        <f>AVERAGE(AD245:AD334)</f>
        <v>5.3888888888888893</v>
      </c>
      <c r="AE4" s="111">
        <f>AVERAGE(AE245:AE334)</f>
        <v>0.9555555555555556</v>
      </c>
      <c r="AF4" s="111">
        <f t="shared" ref="AF4:AG4" si="3">AVERAGE(AF245:AF334)</f>
        <v>0.52222222222222225</v>
      </c>
      <c r="AG4" s="111">
        <f t="shared" si="3"/>
        <v>0.34444444444444444</v>
      </c>
      <c r="AH4" s="2"/>
      <c r="AI4" s="10"/>
      <c r="AJ4" s="2"/>
      <c r="AK4" s="2"/>
      <c r="AL4" s="10" t="s">
        <v>1763</v>
      </c>
      <c r="AM4" s="158">
        <f t="shared" ref="AM4:AT4" si="4">MAX(AM6:AM243)</f>
        <v>18.540900000000001</v>
      </c>
      <c r="AN4" s="158">
        <f t="shared" si="4"/>
        <v>5.9844799999999996</v>
      </c>
      <c r="AO4" s="158">
        <f t="shared" si="4"/>
        <v>18.4756</v>
      </c>
      <c r="AP4" s="158">
        <f t="shared" si="4"/>
        <v>81.4315</v>
      </c>
      <c r="AQ4" s="158">
        <f t="shared" si="4"/>
        <v>85.543400000000005</v>
      </c>
      <c r="AR4" s="158">
        <f t="shared" si="4"/>
        <v>81.888400000000004</v>
      </c>
      <c r="AS4" s="158">
        <f t="shared" si="4"/>
        <v>85.959100000000007</v>
      </c>
      <c r="AT4" s="158">
        <f t="shared" si="4"/>
        <v>88.855199999999996</v>
      </c>
    </row>
    <row r="5" spans="1:46" s="71" customFormat="1">
      <c r="A5" s="66" t="s">
        <v>1919</v>
      </c>
      <c r="B5" s="69"/>
      <c r="C5" s="68"/>
      <c r="D5" s="68"/>
      <c r="E5" s="68"/>
      <c r="F5" s="67"/>
      <c r="G5" s="66"/>
      <c r="H5" s="68">
        <f>SUM(H6:H333)</f>
        <v>3607981676</v>
      </c>
      <c r="I5" s="68">
        <f>SUM(I6:I333)</f>
        <v>1298295905</v>
      </c>
      <c r="J5" s="70">
        <f>MEDIAN(I6:I333)</f>
        <v>2959039</v>
      </c>
      <c r="K5" s="68"/>
      <c r="L5" s="156">
        <f>I5/H5</f>
        <v>0.35983993866602998</v>
      </c>
      <c r="M5" s="68"/>
      <c r="N5" s="68"/>
      <c r="O5" s="68"/>
      <c r="P5" s="68"/>
      <c r="Q5" s="68"/>
      <c r="R5" s="68"/>
      <c r="S5" s="71">
        <f>SUM(S6:S333)</f>
        <v>37713767</v>
      </c>
      <c r="T5" s="159">
        <f t="shared" si="0"/>
        <v>2.9048668223289206E-2</v>
      </c>
      <c r="U5" s="159"/>
      <c r="V5" s="71">
        <f>SUM(V6:V333)</f>
        <v>29168015</v>
      </c>
      <c r="W5" s="71">
        <f>SUM(W6:W334)</f>
        <v>2905128</v>
      </c>
      <c r="Y5" s="159">
        <f t="shared" si="1"/>
        <v>7.7030968558510743E-2</v>
      </c>
      <c r="Z5" s="156"/>
      <c r="AA5" s="68">
        <f>SUM(AA6:AA334)</f>
        <v>1445432</v>
      </c>
      <c r="AB5" s="68"/>
      <c r="AC5" s="156">
        <f t="shared" ref="AC5" si="5">AA5/W5</f>
        <v>0.49754503071809575</v>
      </c>
      <c r="AD5" s="68"/>
      <c r="AE5" s="68"/>
      <c r="AF5" s="68"/>
      <c r="AG5" s="68"/>
      <c r="AH5" s="68"/>
      <c r="AJ5" s="68"/>
      <c r="AK5" s="68"/>
      <c r="AL5" s="68"/>
    </row>
    <row r="6" spans="1:46">
      <c r="A6" s="14" t="s">
        <v>1990</v>
      </c>
      <c r="B6" s="2" t="s">
        <v>390</v>
      </c>
      <c r="C6" s="37" t="s">
        <v>15</v>
      </c>
      <c r="D6" s="38">
        <v>10700</v>
      </c>
      <c r="E6" s="42" t="s">
        <v>2131</v>
      </c>
      <c r="F6" s="38">
        <v>7</v>
      </c>
      <c r="G6" s="2" t="s">
        <v>1314</v>
      </c>
      <c r="H6" s="2">
        <v>25679752</v>
      </c>
      <c r="I6" s="2">
        <v>9553409</v>
      </c>
      <c r="J6" s="2"/>
      <c r="K6" s="2">
        <f t="shared" ref="K6:K69" si="6">I6/H6</f>
        <v>0.3720210771505893</v>
      </c>
      <c r="L6" s="2"/>
      <c r="M6" s="2">
        <v>209590</v>
      </c>
      <c r="N6" s="2">
        <v>1260</v>
      </c>
      <c r="O6" s="2">
        <v>97316</v>
      </c>
      <c r="P6" s="2">
        <v>0</v>
      </c>
      <c r="Q6" s="2">
        <v>1.4958899999999999E-3</v>
      </c>
      <c r="R6" s="2">
        <v>9553409</v>
      </c>
      <c r="S6" s="14">
        <v>3041</v>
      </c>
      <c r="T6" s="14">
        <f t="shared" ref="T6:T69" si="7">S6/I6</f>
        <v>3.183156923355841E-4</v>
      </c>
      <c r="V6" s="14">
        <v>708</v>
      </c>
      <c r="W6" s="2">
        <v>67</v>
      </c>
      <c r="Y6" s="14">
        <f t="shared" si="1"/>
        <v>2.2032226241367973E-2</v>
      </c>
      <c r="AA6" s="2">
        <v>35</v>
      </c>
      <c r="AB6" s="2"/>
      <c r="AC6" s="2">
        <f t="shared" ref="AC6:AC12" si="8">AA6/W6</f>
        <v>0.52238805970149249</v>
      </c>
      <c r="AD6" s="2">
        <v>33</v>
      </c>
      <c r="AE6" s="2">
        <v>2</v>
      </c>
      <c r="AF6" s="2">
        <v>0</v>
      </c>
      <c r="AG6" s="2">
        <v>0</v>
      </c>
      <c r="AH6" s="2">
        <v>35</v>
      </c>
      <c r="AI6" s="2">
        <v>0.94</v>
      </c>
      <c r="AJ6" s="2">
        <v>0.06</v>
      </c>
      <c r="AK6" s="2">
        <v>0</v>
      </c>
      <c r="AL6" s="2">
        <v>0</v>
      </c>
      <c r="AM6" s="160">
        <v>0</v>
      </c>
      <c r="AN6" s="160">
        <v>2.3594499999999999E-3</v>
      </c>
      <c r="AO6" s="160">
        <v>0</v>
      </c>
      <c r="AP6" s="160">
        <v>2.49372E-2</v>
      </c>
      <c r="AQ6" s="160">
        <v>0</v>
      </c>
      <c r="AR6" s="160">
        <v>0.23594499999999999</v>
      </c>
      <c r="AS6" s="160">
        <v>0</v>
      </c>
      <c r="AT6" s="160">
        <v>2.4340899999999999</v>
      </c>
    </row>
    <row r="7" spans="1:46">
      <c r="A7" s="14" t="s">
        <v>1990</v>
      </c>
      <c r="B7" s="2" t="s">
        <v>390</v>
      </c>
      <c r="C7" s="37" t="s">
        <v>12</v>
      </c>
      <c r="D7" s="38">
        <v>11900</v>
      </c>
      <c r="E7" s="42" t="s">
        <v>2131</v>
      </c>
      <c r="F7" s="38">
        <v>7</v>
      </c>
      <c r="G7" s="2" t="s">
        <v>1313</v>
      </c>
      <c r="H7" s="2">
        <v>26073374</v>
      </c>
      <c r="I7" s="2">
        <v>10420917</v>
      </c>
      <c r="J7" s="2"/>
      <c r="K7" s="2">
        <f t="shared" si="6"/>
        <v>0.39967658194140887</v>
      </c>
      <c r="L7" s="2"/>
      <c r="M7" s="2">
        <v>240082</v>
      </c>
      <c r="N7" s="2">
        <v>1284</v>
      </c>
      <c r="O7" s="2">
        <v>170100</v>
      </c>
      <c r="P7" s="2">
        <v>0</v>
      </c>
      <c r="Q7" s="2">
        <v>1.5128100000000001E-3</v>
      </c>
      <c r="R7" s="2">
        <v>10420917</v>
      </c>
      <c r="S7" s="14">
        <v>4493</v>
      </c>
      <c r="T7" s="14">
        <f t="shared" si="7"/>
        <v>4.3115207615606189E-4</v>
      </c>
      <c r="V7" s="14">
        <v>1065</v>
      </c>
      <c r="W7" s="2">
        <v>88</v>
      </c>
      <c r="Y7" s="14">
        <f t="shared" si="1"/>
        <v>1.958602270198086E-2</v>
      </c>
      <c r="AA7" s="2">
        <v>41</v>
      </c>
      <c r="AB7" s="2"/>
      <c r="AC7" s="2">
        <f t="shared" si="8"/>
        <v>0.46590909090909088</v>
      </c>
      <c r="AD7" s="2">
        <v>33</v>
      </c>
      <c r="AE7" s="2">
        <v>3</v>
      </c>
      <c r="AF7" s="2">
        <v>1</v>
      </c>
      <c r="AG7" s="2">
        <v>4</v>
      </c>
      <c r="AH7" s="2">
        <v>41</v>
      </c>
      <c r="AI7" s="2">
        <v>0.8</v>
      </c>
      <c r="AJ7" s="2">
        <v>7.0000000000000007E-2</v>
      </c>
      <c r="AK7" s="2">
        <v>0.02</v>
      </c>
      <c r="AL7" s="2">
        <v>0.1</v>
      </c>
      <c r="AM7" s="160">
        <v>5.4654599999999997E-4</v>
      </c>
      <c r="AN7" s="160">
        <v>2.8449700000000001E-3</v>
      </c>
      <c r="AO7" s="160">
        <v>2.9037199999999998E-3</v>
      </c>
      <c r="AP7" s="160">
        <v>2.7869999999999999E-2</v>
      </c>
      <c r="AQ7" s="160">
        <v>5.4654599999999998E-2</v>
      </c>
      <c r="AR7" s="160">
        <v>0.284497</v>
      </c>
      <c r="AS7" s="160">
        <v>0.29037200000000002</v>
      </c>
      <c r="AT7" s="160">
        <v>2.7628300000000001</v>
      </c>
    </row>
    <row r="8" spans="1:46">
      <c r="A8" s="14" t="s">
        <v>1990</v>
      </c>
      <c r="B8" s="2" t="s">
        <v>390</v>
      </c>
      <c r="C8" s="37" t="s">
        <v>9</v>
      </c>
      <c r="D8" s="38">
        <v>13100</v>
      </c>
      <c r="E8" s="42" t="s">
        <v>2131</v>
      </c>
      <c r="F8" s="38">
        <v>7</v>
      </c>
      <c r="G8" s="2" t="s">
        <v>1312</v>
      </c>
      <c r="H8" s="2">
        <v>26384464</v>
      </c>
      <c r="I8" s="2">
        <v>7506745</v>
      </c>
      <c r="J8" s="2"/>
      <c r="K8" s="2">
        <f t="shared" si="6"/>
        <v>0.28451383359540677</v>
      </c>
      <c r="L8" s="2"/>
      <c r="M8" s="2">
        <v>290226</v>
      </c>
      <c r="N8" s="2">
        <v>1320</v>
      </c>
      <c r="O8" s="2">
        <v>34520</v>
      </c>
      <c r="P8" s="2">
        <v>0</v>
      </c>
      <c r="Q8" s="2">
        <v>1.5380299999999999E-3</v>
      </c>
      <c r="R8" s="2">
        <v>7506745</v>
      </c>
      <c r="S8" s="14">
        <v>3277</v>
      </c>
      <c r="T8" s="14">
        <f t="shared" si="7"/>
        <v>4.3654073769656488E-4</v>
      </c>
      <c r="V8" s="14">
        <v>950</v>
      </c>
      <c r="W8" s="2">
        <v>22</v>
      </c>
      <c r="Y8" s="14">
        <f t="shared" si="1"/>
        <v>6.7134574305767469E-3</v>
      </c>
      <c r="AA8" s="2">
        <v>9</v>
      </c>
      <c r="AB8" s="2"/>
      <c r="AC8" s="2">
        <f t="shared" si="8"/>
        <v>0.40909090909090912</v>
      </c>
      <c r="AD8" s="2">
        <v>8</v>
      </c>
      <c r="AE8" s="2">
        <v>1</v>
      </c>
      <c r="AF8" s="2">
        <v>0</v>
      </c>
      <c r="AG8" s="2">
        <v>0</v>
      </c>
      <c r="AH8" s="2">
        <v>9</v>
      </c>
      <c r="AI8" s="2">
        <v>0.89</v>
      </c>
      <c r="AJ8" s="2">
        <v>0.11</v>
      </c>
      <c r="AK8" s="2">
        <v>0</v>
      </c>
      <c r="AL8" s="2">
        <v>0</v>
      </c>
      <c r="AM8" s="160">
        <v>0</v>
      </c>
      <c r="AN8" s="160">
        <v>3.6626900000000001E-4</v>
      </c>
      <c r="AO8" s="160">
        <v>0</v>
      </c>
      <c r="AP8" s="160">
        <v>4.6087400000000001E-3</v>
      </c>
      <c r="AQ8" s="160">
        <v>0</v>
      </c>
      <c r="AR8" s="160">
        <v>3.6626899999999997E-2</v>
      </c>
      <c r="AS8" s="160">
        <v>0</v>
      </c>
      <c r="AT8" s="160">
        <v>0.46087400000000001</v>
      </c>
    </row>
    <row r="9" spans="1:46">
      <c r="A9" s="14" t="s">
        <v>1990</v>
      </c>
      <c r="B9" s="2" t="s">
        <v>390</v>
      </c>
      <c r="C9" s="37" t="s">
        <v>6</v>
      </c>
      <c r="D9" s="38">
        <v>14200</v>
      </c>
      <c r="E9" s="42" t="s">
        <v>2131</v>
      </c>
      <c r="F9" s="38">
        <v>7</v>
      </c>
      <c r="G9" s="2" t="s">
        <v>1311</v>
      </c>
      <c r="H9" s="2">
        <v>25230478</v>
      </c>
      <c r="I9" s="2">
        <v>9804917</v>
      </c>
      <c r="J9" s="2"/>
      <c r="K9" s="2">
        <f t="shared" si="6"/>
        <v>0.38861400089209569</v>
      </c>
      <c r="L9" s="2"/>
      <c r="M9" s="2">
        <v>243028</v>
      </c>
      <c r="N9" s="2">
        <v>1262</v>
      </c>
      <c r="O9" s="2">
        <v>151046</v>
      </c>
      <c r="P9" s="2">
        <v>0</v>
      </c>
      <c r="Q9" s="2">
        <v>1.46339E-3</v>
      </c>
      <c r="R9" s="2">
        <v>9804917</v>
      </c>
      <c r="S9" s="14">
        <v>7155</v>
      </c>
      <c r="T9" s="14">
        <f t="shared" si="7"/>
        <v>7.2973590699441926E-4</v>
      </c>
      <c r="V9" s="14">
        <v>2471</v>
      </c>
      <c r="W9" s="2">
        <v>88</v>
      </c>
      <c r="Y9" s="14">
        <f t="shared" si="1"/>
        <v>1.2299091544374563E-2</v>
      </c>
      <c r="AA9" s="2">
        <v>29</v>
      </c>
      <c r="AB9" s="2"/>
      <c r="AC9" s="2">
        <f t="shared" si="8"/>
        <v>0.32954545454545453</v>
      </c>
      <c r="AD9" s="2">
        <v>20</v>
      </c>
      <c r="AE9" s="2">
        <v>9</v>
      </c>
      <c r="AF9" s="2">
        <v>0</v>
      </c>
      <c r="AG9" s="2">
        <v>0</v>
      </c>
      <c r="AH9" s="2">
        <v>29</v>
      </c>
      <c r="AI9" s="2">
        <v>0.69</v>
      </c>
      <c r="AJ9" s="2">
        <v>0.31</v>
      </c>
      <c r="AK9" s="2">
        <v>0</v>
      </c>
      <c r="AL9" s="2">
        <v>0</v>
      </c>
      <c r="AM9" s="160">
        <v>0</v>
      </c>
      <c r="AN9" s="160">
        <v>7.5468499999999999E-3</v>
      </c>
      <c r="AO9" s="160">
        <v>0</v>
      </c>
      <c r="AP9" s="160">
        <v>1.62676E-2</v>
      </c>
      <c r="AQ9" s="160">
        <v>0</v>
      </c>
      <c r="AR9" s="160">
        <v>0.69335599999999997</v>
      </c>
      <c r="AS9" s="160">
        <v>0</v>
      </c>
      <c r="AT9" s="160">
        <v>1.62676</v>
      </c>
    </row>
    <row r="10" spans="1:46">
      <c r="A10" s="14" t="s">
        <v>1990</v>
      </c>
      <c r="B10" s="2" t="s">
        <v>390</v>
      </c>
      <c r="C10" s="37" t="s">
        <v>3</v>
      </c>
      <c r="D10" s="38">
        <v>14800</v>
      </c>
      <c r="E10" s="42" t="s">
        <v>2131</v>
      </c>
      <c r="F10" s="38">
        <v>7</v>
      </c>
      <c r="G10" s="2" t="s">
        <v>1310</v>
      </c>
      <c r="H10" s="2">
        <v>33017750</v>
      </c>
      <c r="I10" s="2">
        <v>11704763</v>
      </c>
      <c r="J10" s="2"/>
      <c r="K10" s="2">
        <f t="shared" si="6"/>
        <v>0.35449911032702108</v>
      </c>
      <c r="L10" s="2"/>
      <c r="M10" s="2">
        <v>309516</v>
      </c>
      <c r="N10" s="2">
        <v>1814</v>
      </c>
      <c r="O10" s="2">
        <v>56748</v>
      </c>
      <c r="P10" s="2">
        <v>0</v>
      </c>
      <c r="Q10" s="2">
        <v>1.92121E-3</v>
      </c>
      <c r="R10" s="2">
        <v>11704763</v>
      </c>
      <c r="S10" s="14">
        <v>28384</v>
      </c>
      <c r="T10" s="14">
        <f t="shared" si="7"/>
        <v>2.4249957047400277E-3</v>
      </c>
      <c r="V10" s="14">
        <v>19621</v>
      </c>
      <c r="W10" s="2">
        <v>61</v>
      </c>
      <c r="Y10" s="14">
        <f t="shared" si="1"/>
        <v>2.1490980834272828E-3</v>
      </c>
      <c r="AA10" s="2">
        <v>22</v>
      </c>
      <c r="AB10" s="2"/>
      <c r="AC10" s="2">
        <f t="shared" si="8"/>
        <v>0.36065573770491804</v>
      </c>
      <c r="AD10" s="2">
        <v>16</v>
      </c>
      <c r="AE10" s="2">
        <v>5</v>
      </c>
      <c r="AF10" s="2">
        <v>0</v>
      </c>
      <c r="AG10" s="2">
        <v>1</v>
      </c>
      <c r="AH10" s="2">
        <v>22</v>
      </c>
      <c r="AI10" s="2">
        <v>0.73</v>
      </c>
      <c r="AJ10" s="2">
        <v>0.23</v>
      </c>
      <c r="AK10" s="2">
        <v>0</v>
      </c>
      <c r="AL10" s="2">
        <v>0.05</v>
      </c>
      <c r="AM10" s="160">
        <v>0</v>
      </c>
      <c r="AN10" s="160">
        <v>3.6712099999999998E-3</v>
      </c>
      <c r="AO10" s="160">
        <v>6.8468299999999995E-4</v>
      </c>
      <c r="AP10" s="160">
        <v>1.25209E-2</v>
      </c>
      <c r="AQ10" s="160">
        <v>0</v>
      </c>
      <c r="AR10" s="160">
        <v>0.35434399999999999</v>
      </c>
      <c r="AS10" s="160">
        <v>6.8468299999999996E-2</v>
      </c>
      <c r="AT10" s="160">
        <v>1.1900500000000001</v>
      </c>
    </row>
    <row r="11" spans="1:46">
      <c r="A11" s="38" t="s">
        <v>1376</v>
      </c>
      <c r="B11" s="2" t="s">
        <v>390</v>
      </c>
      <c r="C11" s="37" t="s">
        <v>1040</v>
      </c>
      <c r="D11" s="42" t="s">
        <v>1821</v>
      </c>
      <c r="E11" s="42">
        <v>260</v>
      </c>
      <c r="F11" s="38">
        <v>16</v>
      </c>
      <c r="G11" s="2" t="s">
        <v>1105</v>
      </c>
      <c r="H11" s="2">
        <v>18686352</v>
      </c>
      <c r="I11" s="2">
        <v>6300139</v>
      </c>
      <c r="J11" s="2"/>
      <c r="K11" s="2">
        <f t="shared" si="6"/>
        <v>0.33715189567230675</v>
      </c>
      <c r="L11" s="2"/>
      <c r="M11" s="2">
        <v>132620</v>
      </c>
      <c r="N11" s="2">
        <v>24692</v>
      </c>
      <c r="O11" s="2">
        <v>44126</v>
      </c>
      <c r="P11" s="2">
        <v>0</v>
      </c>
      <c r="Q11" s="2">
        <v>1.08603E-3</v>
      </c>
      <c r="R11" s="2">
        <v>6300139</v>
      </c>
      <c r="S11" s="14">
        <v>25055</v>
      </c>
      <c r="T11" s="14">
        <f t="shared" si="7"/>
        <v>3.9768963827623485E-3</v>
      </c>
      <c r="V11" s="14">
        <v>20939</v>
      </c>
      <c r="W11" s="2">
        <v>9562</v>
      </c>
      <c r="Y11" s="14">
        <f t="shared" si="1"/>
        <v>0.38164039113949311</v>
      </c>
      <c r="AA11" s="2">
        <v>6137</v>
      </c>
      <c r="AB11" s="2"/>
      <c r="AC11" s="2">
        <f t="shared" si="8"/>
        <v>0.64181133654047273</v>
      </c>
      <c r="AD11" s="2">
        <v>5</v>
      </c>
      <c r="AE11" s="2">
        <v>3</v>
      </c>
      <c r="AF11" s="2">
        <v>6127</v>
      </c>
      <c r="AG11" s="2">
        <v>2</v>
      </c>
      <c r="AH11" s="2">
        <v>6137</v>
      </c>
      <c r="AI11" s="2">
        <v>0</v>
      </c>
      <c r="AJ11" s="2">
        <v>0</v>
      </c>
      <c r="AK11" s="2">
        <v>1</v>
      </c>
      <c r="AL11" s="2">
        <v>0</v>
      </c>
      <c r="AM11" s="160">
        <v>5.1136200000000001</v>
      </c>
      <c r="AN11" s="160">
        <v>1.8569000000000001E-3</v>
      </c>
      <c r="AO11" s="160">
        <v>8.7441400000000001E-4</v>
      </c>
      <c r="AP11" s="160">
        <v>4.2139400000000002E-3</v>
      </c>
      <c r="AQ11" s="160">
        <v>80.052700000000002</v>
      </c>
      <c r="AR11" s="160">
        <v>0.18568999999999999</v>
      </c>
      <c r="AS11" s="160">
        <v>8.7441400000000002E-2</v>
      </c>
      <c r="AT11" s="160">
        <v>0.16114500000000001</v>
      </c>
    </row>
    <row r="12" spans="1:46">
      <c r="A12" s="38" t="s">
        <v>1376</v>
      </c>
      <c r="B12" s="2" t="s">
        <v>390</v>
      </c>
      <c r="C12" s="37" t="s">
        <v>1044</v>
      </c>
      <c r="D12" s="85" t="s">
        <v>1822</v>
      </c>
      <c r="E12" s="85">
        <v>160</v>
      </c>
      <c r="F12" s="38">
        <v>16</v>
      </c>
      <c r="G12" s="2" t="s">
        <v>1103</v>
      </c>
      <c r="H12" s="2">
        <v>11495622</v>
      </c>
      <c r="I12" s="2">
        <v>3858061</v>
      </c>
      <c r="J12" s="2"/>
      <c r="K12" s="2">
        <f t="shared" si="6"/>
        <v>0.33561133099192025</v>
      </c>
      <c r="L12" s="2"/>
      <c r="M12" s="2">
        <v>99532</v>
      </c>
      <c r="N12" s="2">
        <v>13776</v>
      </c>
      <c r="O12" s="2">
        <v>30050</v>
      </c>
      <c r="P12" s="2">
        <v>0</v>
      </c>
      <c r="Q12" s="2">
        <v>6.7938899999999997E-4</v>
      </c>
      <c r="R12" s="2">
        <v>3858061</v>
      </c>
      <c r="S12" s="14">
        <v>14930</v>
      </c>
      <c r="T12" s="14">
        <f t="shared" si="7"/>
        <v>3.8698195803539654E-3</v>
      </c>
      <c r="V12" s="14">
        <v>12011</v>
      </c>
      <c r="W12" s="2">
        <v>4044</v>
      </c>
      <c r="Y12" s="14">
        <f t="shared" si="1"/>
        <v>0.27086403215003346</v>
      </c>
      <c r="AA12" s="2">
        <v>2577</v>
      </c>
      <c r="AB12" s="2"/>
      <c r="AC12" s="2">
        <f t="shared" si="8"/>
        <v>0.63724035608308605</v>
      </c>
      <c r="AD12" s="2">
        <v>1</v>
      </c>
      <c r="AE12" s="2">
        <v>1</v>
      </c>
      <c r="AF12" s="2">
        <v>2575</v>
      </c>
      <c r="AG12" s="2">
        <v>0</v>
      </c>
      <c r="AH12" s="2">
        <v>2577</v>
      </c>
      <c r="AI12" s="2">
        <v>0</v>
      </c>
      <c r="AJ12" s="2">
        <v>0</v>
      </c>
      <c r="AK12" s="2">
        <v>1</v>
      </c>
      <c r="AL12" s="2">
        <v>0</v>
      </c>
      <c r="AM12" s="160">
        <v>2.0954100000000002</v>
      </c>
      <c r="AN12" s="160">
        <v>7.7512800000000004E-4</v>
      </c>
      <c r="AO12" s="160">
        <v>0</v>
      </c>
      <c r="AP12" s="160">
        <v>7.0903700000000004E-4</v>
      </c>
      <c r="AQ12" s="160">
        <v>69.689499999999995</v>
      </c>
      <c r="AR12" s="160">
        <v>7.7512800000000007E-2</v>
      </c>
      <c r="AS12" s="160">
        <v>0</v>
      </c>
      <c r="AT12" s="160">
        <v>7.09037E-2</v>
      </c>
    </row>
    <row r="13" spans="1:46">
      <c r="A13" s="38" t="s">
        <v>1376</v>
      </c>
      <c r="B13" s="2" t="s">
        <v>390</v>
      </c>
      <c r="C13" s="37" t="s">
        <v>1041</v>
      </c>
      <c r="D13" s="85" t="s">
        <v>1823</v>
      </c>
      <c r="E13" s="85">
        <v>458</v>
      </c>
      <c r="F13" s="38">
        <v>16</v>
      </c>
      <c r="G13" s="2" t="s">
        <v>1104</v>
      </c>
      <c r="H13" s="2">
        <v>2964224</v>
      </c>
      <c r="I13" s="2">
        <v>1032824</v>
      </c>
      <c r="J13" s="2"/>
      <c r="K13" s="2">
        <f t="shared" si="6"/>
        <v>0.34842980827359876</v>
      </c>
      <c r="L13" s="2"/>
      <c r="M13" s="2">
        <v>17300</v>
      </c>
      <c r="N13" s="2">
        <v>3808</v>
      </c>
      <c r="O13" s="2">
        <v>7922</v>
      </c>
      <c r="P13" s="2">
        <v>0</v>
      </c>
      <c r="Q13" s="2">
        <v>1.8149799999999999E-4</v>
      </c>
      <c r="R13" s="2">
        <v>1032824</v>
      </c>
      <c r="S13" s="14">
        <v>20412</v>
      </c>
      <c r="T13" s="14">
        <f t="shared" si="7"/>
        <v>1.9763289776380099E-2</v>
      </c>
      <c r="V13" s="14">
        <v>13297</v>
      </c>
      <c r="W13" s="2">
        <v>0</v>
      </c>
      <c r="Y13" s="14">
        <f t="shared" si="1"/>
        <v>0</v>
      </c>
      <c r="AA13" s="2">
        <v>0</v>
      </c>
      <c r="AB13" s="2"/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160">
        <v>0</v>
      </c>
      <c r="AN13" s="160">
        <v>0</v>
      </c>
      <c r="AO13" s="160">
        <v>0</v>
      </c>
      <c r="AP13" s="160">
        <v>0</v>
      </c>
      <c r="AQ13" s="160">
        <v>0</v>
      </c>
      <c r="AR13" s="160">
        <v>0</v>
      </c>
      <c r="AS13" s="160">
        <v>0</v>
      </c>
      <c r="AT13" s="160">
        <v>0</v>
      </c>
    </row>
    <row r="14" spans="1:46">
      <c r="A14" s="38" t="s">
        <v>1376</v>
      </c>
      <c r="B14" s="2" t="s">
        <v>390</v>
      </c>
      <c r="C14" s="37" t="s">
        <v>1036</v>
      </c>
      <c r="D14" s="85" t="s">
        <v>1825</v>
      </c>
      <c r="E14" s="85" t="s">
        <v>1051</v>
      </c>
      <c r="F14" s="38">
        <v>16</v>
      </c>
      <c r="G14" s="2" t="s">
        <v>1106</v>
      </c>
      <c r="H14" s="2">
        <v>8360398</v>
      </c>
      <c r="I14" s="2">
        <v>3230806</v>
      </c>
      <c r="J14" s="2"/>
      <c r="K14" s="2">
        <f t="shared" si="6"/>
        <v>0.3864416502659323</v>
      </c>
      <c r="L14" s="2"/>
      <c r="M14" s="2">
        <v>38818</v>
      </c>
      <c r="N14" s="2">
        <v>8484</v>
      </c>
      <c r="O14" s="2">
        <v>15814</v>
      </c>
      <c r="P14" s="2">
        <v>0</v>
      </c>
      <c r="Q14" s="2">
        <v>4.7270500000000002E-4</v>
      </c>
      <c r="R14" s="2">
        <v>3230806</v>
      </c>
      <c r="S14" s="14">
        <v>14132</v>
      </c>
      <c r="T14" s="14">
        <f t="shared" si="7"/>
        <v>4.3741406943035264E-3</v>
      </c>
      <c r="U14" s="2"/>
      <c r="V14" s="14">
        <v>13131</v>
      </c>
      <c r="W14" s="2">
        <v>8624</v>
      </c>
      <c r="Y14" s="14">
        <f t="shared" si="1"/>
        <v>0.61024624964619301</v>
      </c>
      <c r="Z14" s="2"/>
      <c r="AA14" s="2">
        <v>5535</v>
      </c>
      <c r="AB14" s="2"/>
      <c r="AC14" s="2">
        <f t="shared" ref="AC14:AC45" si="9">AA14/W14</f>
        <v>0.64181354359925791</v>
      </c>
      <c r="AD14" s="2">
        <v>4</v>
      </c>
      <c r="AE14" s="2">
        <v>0</v>
      </c>
      <c r="AF14" s="2">
        <v>5531</v>
      </c>
      <c r="AG14" s="2">
        <v>0</v>
      </c>
      <c r="AH14" s="2">
        <v>5535</v>
      </c>
      <c r="AI14" s="2">
        <v>0</v>
      </c>
      <c r="AJ14" s="2">
        <v>0</v>
      </c>
      <c r="AK14" s="2">
        <v>1</v>
      </c>
      <c r="AL14" s="2">
        <v>0</v>
      </c>
      <c r="AM14" s="160">
        <v>4.3898700000000002</v>
      </c>
      <c r="AN14" s="160">
        <v>0</v>
      </c>
      <c r="AO14" s="160">
        <v>0</v>
      </c>
      <c r="AP14" s="160">
        <v>2.9408899999999998E-3</v>
      </c>
      <c r="AQ14" s="160">
        <v>76.025400000000005</v>
      </c>
      <c r="AR14" s="160">
        <v>0</v>
      </c>
      <c r="AS14" s="160">
        <v>0</v>
      </c>
      <c r="AT14" s="160">
        <v>0.128916</v>
      </c>
    </row>
    <row r="15" spans="1:46">
      <c r="A15" s="38" t="s">
        <v>1376</v>
      </c>
      <c r="B15" s="2" t="s">
        <v>390</v>
      </c>
      <c r="C15" s="37" t="s">
        <v>1037</v>
      </c>
      <c r="D15" s="85" t="s">
        <v>1824</v>
      </c>
      <c r="E15" s="85">
        <v>3467</v>
      </c>
      <c r="F15" s="38">
        <v>16</v>
      </c>
      <c r="G15" s="2" t="s">
        <v>1107</v>
      </c>
      <c r="H15" s="2">
        <v>8036742</v>
      </c>
      <c r="I15" s="2">
        <v>2959039</v>
      </c>
      <c r="J15" s="2"/>
      <c r="K15" s="2">
        <f t="shared" si="6"/>
        <v>0.36818887554185514</v>
      </c>
      <c r="L15" s="2"/>
      <c r="M15" s="2">
        <v>42592</v>
      </c>
      <c r="N15" s="2">
        <v>8904</v>
      </c>
      <c r="O15" s="2">
        <v>19020</v>
      </c>
      <c r="P15" s="2">
        <v>0</v>
      </c>
      <c r="Q15" s="2">
        <v>4.65363E-4</v>
      </c>
      <c r="R15" s="2">
        <v>2959039</v>
      </c>
      <c r="S15" s="14">
        <v>23447</v>
      </c>
      <c r="T15" s="14">
        <f t="shared" si="7"/>
        <v>7.9238563601223243E-3</v>
      </c>
      <c r="U15" s="2"/>
      <c r="V15" s="14">
        <v>16000</v>
      </c>
      <c r="W15" s="2">
        <v>12</v>
      </c>
      <c r="Y15" s="14">
        <f t="shared" si="1"/>
        <v>5.1179255341834778E-4</v>
      </c>
      <c r="Z15" s="2"/>
      <c r="AA15" s="2">
        <v>7</v>
      </c>
      <c r="AB15" s="2"/>
      <c r="AC15" s="2">
        <f t="shared" si="9"/>
        <v>0.58333333333333337</v>
      </c>
      <c r="AD15" s="2">
        <v>0</v>
      </c>
      <c r="AE15" s="2">
        <v>0</v>
      </c>
      <c r="AF15" s="2">
        <v>7</v>
      </c>
      <c r="AG15" s="2">
        <v>0</v>
      </c>
      <c r="AH15" s="2">
        <v>7</v>
      </c>
      <c r="AI15" s="2">
        <v>0</v>
      </c>
      <c r="AJ15" s="2">
        <v>0</v>
      </c>
      <c r="AK15" s="2">
        <v>1</v>
      </c>
      <c r="AL15" s="2">
        <v>0</v>
      </c>
      <c r="AM15" s="160">
        <v>5.7591300000000003E-3</v>
      </c>
      <c r="AN15" s="160">
        <v>0</v>
      </c>
      <c r="AO15" s="160">
        <v>0</v>
      </c>
      <c r="AP15" s="160">
        <v>0</v>
      </c>
      <c r="AQ15" s="160">
        <v>0.57591300000000001</v>
      </c>
      <c r="AR15" s="160">
        <v>0</v>
      </c>
      <c r="AS15" s="160">
        <v>0</v>
      </c>
      <c r="AT15" s="160">
        <v>0</v>
      </c>
    </row>
    <row r="16" spans="1:46">
      <c r="A16" s="38" t="s">
        <v>1376</v>
      </c>
      <c r="B16" s="2" t="s">
        <v>390</v>
      </c>
      <c r="C16" s="37" t="s">
        <v>1033</v>
      </c>
      <c r="D16" s="85" t="s">
        <v>1826</v>
      </c>
      <c r="E16" s="85">
        <v>4407</v>
      </c>
      <c r="F16" s="38">
        <v>16</v>
      </c>
      <c r="G16" s="2" t="s">
        <v>1108</v>
      </c>
      <c r="H16" s="2">
        <v>13855202</v>
      </c>
      <c r="I16" s="2">
        <v>4717650</v>
      </c>
      <c r="J16" s="2"/>
      <c r="K16" s="2">
        <f t="shared" si="6"/>
        <v>0.34049665966616727</v>
      </c>
      <c r="L16" s="2"/>
      <c r="M16" s="2">
        <v>85332</v>
      </c>
      <c r="N16" s="2">
        <v>18650</v>
      </c>
      <c r="O16" s="2">
        <v>34344</v>
      </c>
      <c r="P16" s="2">
        <v>0</v>
      </c>
      <c r="Q16" s="2">
        <v>8.2510500000000002E-4</v>
      </c>
      <c r="R16" s="2">
        <v>4717650</v>
      </c>
      <c r="S16" s="14">
        <v>39417</v>
      </c>
      <c r="T16" s="14">
        <f t="shared" si="7"/>
        <v>8.3552192299131984E-3</v>
      </c>
      <c r="U16" s="2"/>
      <c r="V16" s="14">
        <v>25998</v>
      </c>
      <c r="W16" s="2">
        <v>11</v>
      </c>
      <c r="Y16" s="14">
        <f t="shared" si="1"/>
        <v>2.7906740746378464E-4</v>
      </c>
      <c r="Z16" s="2"/>
      <c r="AA16" s="2">
        <v>4</v>
      </c>
      <c r="AB16" s="2"/>
      <c r="AC16" s="2">
        <f t="shared" si="9"/>
        <v>0.36363636363636365</v>
      </c>
      <c r="AD16" s="2">
        <v>1</v>
      </c>
      <c r="AE16" s="2">
        <v>0</v>
      </c>
      <c r="AF16" s="2">
        <v>3</v>
      </c>
      <c r="AG16" s="2">
        <v>0</v>
      </c>
      <c r="AH16" s="2">
        <v>4</v>
      </c>
      <c r="AI16" s="2">
        <v>0.25</v>
      </c>
      <c r="AJ16" s="2">
        <v>0</v>
      </c>
      <c r="AK16" s="2">
        <v>0.75</v>
      </c>
      <c r="AL16" s="2">
        <v>0</v>
      </c>
      <c r="AM16" s="160">
        <v>2.3574899999999998E-3</v>
      </c>
      <c r="AN16" s="160">
        <v>0</v>
      </c>
      <c r="AO16" s="160">
        <v>0</v>
      </c>
      <c r="AP16" s="160">
        <v>6.6069399999999997E-4</v>
      </c>
      <c r="AQ16" s="160">
        <v>0.23574899999999999</v>
      </c>
      <c r="AR16" s="160">
        <v>0</v>
      </c>
      <c r="AS16" s="160">
        <v>0</v>
      </c>
      <c r="AT16" s="160">
        <v>6.60694E-2</v>
      </c>
    </row>
    <row r="17" spans="1:46">
      <c r="A17" s="2" t="s">
        <v>1987</v>
      </c>
      <c r="B17" s="2" t="s">
        <v>390</v>
      </c>
      <c r="C17" s="37" t="s">
        <v>327</v>
      </c>
      <c r="D17" s="38">
        <v>2100</v>
      </c>
      <c r="E17" s="38" t="s">
        <v>326</v>
      </c>
      <c r="F17" s="2">
        <v>3</v>
      </c>
      <c r="G17" s="2" t="s">
        <v>1160</v>
      </c>
      <c r="H17" s="2">
        <v>41017802</v>
      </c>
      <c r="I17" s="2">
        <v>14770676</v>
      </c>
      <c r="J17" s="2"/>
      <c r="K17" s="2">
        <f t="shared" si="6"/>
        <v>0.36010403482858494</v>
      </c>
      <c r="L17" s="2"/>
      <c r="M17" s="2">
        <v>416982</v>
      </c>
      <c r="N17" s="2">
        <v>1960</v>
      </c>
      <c r="O17" s="2">
        <v>171424</v>
      </c>
      <c r="P17" s="2">
        <v>0</v>
      </c>
      <c r="Q17" s="2">
        <v>2.37682E-3</v>
      </c>
      <c r="R17" s="2">
        <v>14770676</v>
      </c>
      <c r="S17" s="14">
        <v>173325</v>
      </c>
      <c r="T17" s="14">
        <f t="shared" si="7"/>
        <v>1.1734398615202176E-2</v>
      </c>
      <c r="V17" s="14">
        <v>160465</v>
      </c>
      <c r="W17" s="2">
        <v>117405</v>
      </c>
      <c r="Y17" s="14">
        <f t="shared" si="1"/>
        <v>0.67736910428385977</v>
      </c>
      <c r="AA17" s="2">
        <v>63390</v>
      </c>
      <c r="AB17" s="2"/>
      <c r="AC17" s="2">
        <f t="shared" si="9"/>
        <v>0.53992589753417652</v>
      </c>
      <c r="AD17" s="2">
        <v>39466</v>
      </c>
      <c r="AE17" s="2">
        <v>1105</v>
      </c>
      <c r="AF17" s="2">
        <v>219</v>
      </c>
      <c r="AG17" s="2">
        <v>22600</v>
      </c>
      <c r="AH17" s="2">
        <v>63390</v>
      </c>
      <c r="AI17" s="2">
        <v>0.62</v>
      </c>
      <c r="AJ17" s="2">
        <v>0.02</v>
      </c>
      <c r="AK17" s="2">
        <v>0</v>
      </c>
      <c r="AL17" s="2">
        <v>0.36</v>
      </c>
      <c r="AM17" s="160">
        <v>0.16894799999999999</v>
      </c>
      <c r="AN17" s="160">
        <v>0.94425000000000003</v>
      </c>
      <c r="AO17" s="160">
        <v>18.4756</v>
      </c>
      <c r="AP17" s="160">
        <v>32.287500000000001</v>
      </c>
      <c r="AQ17" s="160">
        <v>6.0854200000000001</v>
      </c>
      <c r="AR17" s="160">
        <v>36.261499999999998</v>
      </c>
      <c r="AS17" s="160">
        <v>85.959100000000007</v>
      </c>
      <c r="AT17" s="160">
        <v>87.347700000000003</v>
      </c>
    </row>
    <row r="18" spans="1:46">
      <c r="A18" s="2" t="s">
        <v>1987</v>
      </c>
      <c r="B18" s="2" t="s">
        <v>390</v>
      </c>
      <c r="C18" s="37" t="s">
        <v>323</v>
      </c>
      <c r="D18" s="38">
        <v>3150</v>
      </c>
      <c r="E18" s="38" t="s">
        <v>322</v>
      </c>
      <c r="F18" s="2">
        <v>3</v>
      </c>
      <c r="G18" s="2" t="s">
        <v>1159</v>
      </c>
      <c r="H18" s="2">
        <v>51163310</v>
      </c>
      <c r="I18" s="2">
        <v>19239764</v>
      </c>
      <c r="J18" s="2"/>
      <c r="K18" s="2">
        <f t="shared" si="6"/>
        <v>0.37604611585919678</v>
      </c>
      <c r="L18" s="2"/>
      <c r="M18" s="2">
        <v>453786</v>
      </c>
      <c r="N18" s="2">
        <v>2324</v>
      </c>
      <c r="O18" s="2">
        <v>174662</v>
      </c>
      <c r="P18" s="2">
        <v>0</v>
      </c>
      <c r="Q18" s="2">
        <v>2.9986700000000002E-3</v>
      </c>
      <c r="R18" s="2">
        <v>19239764</v>
      </c>
      <c r="S18" s="14">
        <v>121779</v>
      </c>
      <c r="T18" s="14">
        <f t="shared" si="7"/>
        <v>6.3295474934100026E-3</v>
      </c>
      <c r="V18" s="14">
        <v>112115</v>
      </c>
      <c r="W18" s="2">
        <v>80041</v>
      </c>
      <c r="Y18" s="14">
        <f t="shared" si="1"/>
        <v>0.65726438876982074</v>
      </c>
      <c r="AA18" s="2">
        <v>43941</v>
      </c>
      <c r="AB18" s="2"/>
      <c r="AC18" s="2">
        <f t="shared" si="9"/>
        <v>0.54898114716207946</v>
      </c>
      <c r="AD18" s="2">
        <v>25069</v>
      </c>
      <c r="AE18" s="2">
        <v>1606</v>
      </c>
      <c r="AF18" s="2">
        <v>229</v>
      </c>
      <c r="AG18" s="2">
        <v>17037</v>
      </c>
      <c r="AH18" s="2">
        <v>43941</v>
      </c>
      <c r="AI18" s="2">
        <v>0.56999999999999995</v>
      </c>
      <c r="AJ18" s="2">
        <v>0.04</v>
      </c>
      <c r="AK18" s="2">
        <v>0.01</v>
      </c>
      <c r="AL18" s="2">
        <v>0.39</v>
      </c>
      <c r="AM18" s="160">
        <v>0.18297099999999999</v>
      </c>
      <c r="AN18" s="160">
        <v>1.3514699999999999</v>
      </c>
      <c r="AO18" s="160">
        <v>13.9679</v>
      </c>
      <c r="AP18" s="160">
        <v>20.1997</v>
      </c>
      <c r="AQ18" s="160">
        <v>7.6785699999999997</v>
      </c>
      <c r="AR18" s="160">
        <v>41.527299999999997</v>
      </c>
      <c r="AS18" s="160">
        <v>84.348799999999997</v>
      </c>
      <c r="AT18" s="160">
        <v>85.560599999999994</v>
      </c>
    </row>
    <row r="19" spans="1:46">
      <c r="A19" s="2" t="s">
        <v>1987</v>
      </c>
      <c r="B19" s="2" t="s">
        <v>390</v>
      </c>
      <c r="C19" s="37" t="s">
        <v>319</v>
      </c>
      <c r="D19" s="38">
        <v>6350</v>
      </c>
      <c r="E19" s="38" t="s">
        <v>318</v>
      </c>
      <c r="F19" s="2">
        <v>3</v>
      </c>
      <c r="G19" s="2" t="s">
        <v>1158</v>
      </c>
      <c r="H19" s="2">
        <v>45898952</v>
      </c>
      <c r="I19" s="2">
        <v>15961675</v>
      </c>
      <c r="J19" s="2"/>
      <c r="K19" s="2">
        <f t="shared" si="6"/>
        <v>0.34775685074465318</v>
      </c>
      <c r="L19" s="2"/>
      <c r="M19" s="2">
        <v>428406</v>
      </c>
      <c r="N19" s="2">
        <v>2264</v>
      </c>
      <c r="O19" s="2">
        <v>197622</v>
      </c>
      <c r="P19" s="2">
        <v>0</v>
      </c>
      <c r="Q19" s="2">
        <v>2.66176E-3</v>
      </c>
      <c r="R19" s="2">
        <v>15961675</v>
      </c>
      <c r="S19" s="14">
        <v>16069</v>
      </c>
      <c r="T19" s="14">
        <f t="shared" si="7"/>
        <v>1.0067239183857585E-3</v>
      </c>
      <c r="V19" s="14">
        <v>13118</v>
      </c>
      <c r="W19" s="2">
        <v>8659</v>
      </c>
      <c r="Y19" s="14">
        <f t="shared" si="1"/>
        <v>0.53886365050718776</v>
      </c>
      <c r="AA19" s="2">
        <v>5000</v>
      </c>
      <c r="AB19" s="2"/>
      <c r="AC19" s="2">
        <f t="shared" si="9"/>
        <v>0.57743388382030258</v>
      </c>
      <c r="AD19" s="2">
        <v>3489</v>
      </c>
      <c r="AE19" s="2">
        <v>251</v>
      </c>
      <c r="AF19" s="2">
        <v>47</v>
      </c>
      <c r="AG19" s="2">
        <v>1213</v>
      </c>
      <c r="AH19" s="2">
        <v>5000</v>
      </c>
      <c r="AI19" s="2">
        <v>0.7</v>
      </c>
      <c r="AJ19" s="2">
        <v>0.05</v>
      </c>
      <c r="AK19" s="2">
        <v>0.01</v>
      </c>
      <c r="AL19" s="2">
        <v>0.24</v>
      </c>
      <c r="AM19" s="160">
        <v>3.32251E-2</v>
      </c>
      <c r="AN19" s="160">
        <v>0.19068099999999999</v>
      </c>
      <c r="AO19" s="160">
        <v>0.95504999999999995</v>
      </c>
      <c r="AP19" s="160">
        <v>2.6859500000000001</v>
      </c>
      <c r="AQ19" s="160">
        <v>2.5141100000000001</v>
      </c>
      <c r="AR19" s="160">
        <v>14.3066</v>
      </c>
      <c r="AS19" s="160">
        <v>51.156500000000001</v>
      </c>
      <c r="AT19" s="160">
        <v>71.786000000000001</v>
      </c>
    </row>
    <row r="20" spans="1:46">
      <c r="A20" s="2" t="s">
        <v>1987</v>
      </c>
      <c r="B20" s="2" t="s">
        <v>390</v>
      </c>
      <c r="C20" s="37" t="s">
        <v>315</v>
      </c>
      <c r="D20" s="38">
        <v>9200</v>
      </c>
      <c r="E20" s="38" t="s">
        <v>314</v>
      </c>
      <c r="F20" s="2">
        <v>3</v>
      </c>
      <c r="G20" s="2" t="s">
        <v>1157</v>
      </c>
      <c r="H20" s="2">
        <v>49014686</v>
      </c>
      <c r="I20" s="2">
        <v>15680539</v>
      </c>
      <c r="J20" s="2"/>
      <c r="K20" s="2">
        <f t="shared" si="6"/>
        <v>0.31991511686925833</v>
      </c>
      <c r="L20" s="2"/>
      <c r="M20" s="2">
        <v>681076</v>
      </c>
      <c r="N20" s="2">
        <v>2594</v>
      </c>
      <c r="O20" s="2">
        <v>209334</v>
      </c>
      <c r="P20" s="2">
        <v>0</v>
      </c>
      <c r="Q20" s="2">
        <v>2.8634300000000001E-3</v>
      </c>
      <c r="R20" s="2">
        <v>15680539</v>
      </c>
      <c r="S20" s="14">
        <v>2887</v>
      </c>
      <c r="T20" s="14">
        <f t="shared" si="7"/>
        <v>1.8411356905524741E-4</v>
      </c>
      <c r="V20" s="14">
        <v>1180</v>
      </c>
      <c r="W20" s="2">
        <v>547</v>
      </c>
      <c r="Y20" s="14">
        <f t="shared" si="1"/>
        <v>0.18947003810183582</v>
      </c>
      <c r="AA20" s="2">
        <v>308</v>
      </c>
      <c r="AB20" s="2"/>
      <c r="AC20" s="2">
        <f t="shared" si="9"/>
        <v>0.56307129798903111</v>
      </c>
      <c r="AD20" s="2">
        <v>259</v>
      </c>
      <c r="AE20" s="2">
        <v>22</v>
      </c>
      <c r="AF20" s="2">
        <v>0</v>
      </c>
      <c r="AG20" s="2">
        <v>27</v>
      </c>
      <c r="AH20" s="2">
        <v>308</v>
      </c>
      <c r="AI20" s="2">
        <v>0.84</v>
      </c>
      <c r="AJ20" s="2">
        <v>7.0000000000000007E-2</v>
      </c>
      <c r="AK20" s="2">
        <v>0</v>
      </c>
      <c r="AL20" s="2">
        <v>0.09</v>
      </c>
      <c r="AM20" s="160">
        <v>0</v>
      </c>
      <c r="AN20" s="160">
        <v>1.48296E-2</v>
      </c>
      <c r="AO20" s="160">
        <v>2.0697199999999999E-2</v>
      </c>
      <c r="AP20" s="160">
        <v>0.18490599999999999</v>
      </c>
      <c r="AQ20" s="160">
        <v>0</v>
      </c>
      <c r="AR20" s="160">
        <v>1.36286</v>
      </c>
      <c r="AS20" s="160">
        <v>2.04332</v>
      </c>
      <c r="AT20" s="160">
        <v>15.753500000000001</v>
      </c>
    </row>
    <row r="21" spans="1:46">
      <c r="A21" s="2" t="s">
        <v>1987</v>
      </c>
      <c r="B21" s="2" t="s">
        <v>390</v>
      </c>
      <c r="C21" s="37" t="s">
        <v>311</v>
      </c>
      <c r="D21" s="38">
        <v>12000</v>
      </c>
      <c r="E21" s="38" t="s">
        <v>310</v>
      </c>
      <c r="F21" s="2">
        <v>3</v>
      </c>
      <c r="G21" s="2" t="s">
        <v>1156</v>
      </c>
      <c r="H21" s="2">
        <v>38421448</v>
      </c>
      <c r="I21" s="2">
        <v>11846502</v>
      </c>
      <c r="J21" s="2"/>
      <c r="K21" s="2">
        <f t="shared" si="6"/>
        <v>0.30833044085168265</v>
      </c>
      <c r="L21" s="2"/>
      <c r="M21" s="2">
        <v>378846</v>
      </c>
      <c r="N21" s="2">
        <v>2176</v>
      </c>
      <c r="O21" s="2">
        <v>215252</v>
      </c>
      <c r="P21" s="2">
        <v>0</v>
      </c>
      <c r="Q21" s="2">
        <v>2.2231899999999999E-3</v>
      </c>
      <c r="R21" s="2">
        <v>11846502</v>
      </c>
      <c r="S21" s="14">
        <v>3740</v>
      </c>
      <c r="T21" s="14">
        <f t="shared" si="7"/>
        <v>3.1570500726712408E-4</v>
      </c>
      <c r="V21" s="14">
        <v>1998</v>
      </c>
      <c r="W21" s="2">
        <v>1205</v>
      </c>
      <c r="Y21" s="14">
        <f t="shared" si="1"/>
        <v>0.32219251336898397</v>
      </c>
      <c r="AA21" s="2">
        <v>722</v>
      </c>
      <c r="AB21" s="2"/>
      <c r="AC21" s="2">
        <f t="shared" si="9"/>
        <v>0.59917012448132778</v>
      </c>
      <c r="AD21" s="2">
        <v>689</v>
      </c>
      <c r="AE21" s="2">
        <v>11</v>
      </c>
      <c r="AF21" s="2">
        <v>2</v>
      </c>
      <c r="AG21" s="2">
        <v>20</v>
      </c>
      <c r="AH21" s="2">
        <v>722</v>
      </c>
      <c r="AI21" s="2">
        <v>0.95</v>
      </c>
      <c r="AJ21" s="2">
        <v>0.02</v>
      </c>
      <c r="AK21" s="2">
        <v>0</v>
      </c>
      <c r="AL21" s="2">
        <v>0.03</v>
      </c>
      <c r="AM21" s="160">
        <v>1.9169899999999999E-3</v>
      </c>
      <c r="AN21" s="160">
        <v>9.5315199999999999E-3</v>
      </c>
      <c r="AO21" s="160">
        <v>1.7265599999999999E-2</v>
      </c>
      <c r="AP21" s="160">
        <v>0.55074400000000001</v>
      </c>
      <c r="AQ21" s="160">
        <v>0.19169900000000001</v>
      </c>
      <c r="AR21" s="160">
        <v>0.93270900000000001</v>
      </c>
      <c r="AS21" s="160">
        <v>1.7117100000000001</v>
      </c>
      <c r="AT21" s="160">
        <v>38.268700000000003</v>
      </c>
    </row>
    <row r="22" spans="1:46">
      <c r="A22" s="2" t="s">
        <v>1987</v>
      </c>
      <c r="B22" s="2" t="s">
        <v>390</v>
      </c>
      <c r="C22" s="37" t="s">
        <v>307</v>
      </c>
      <c r="D22" s="38">
        <v>13000</v>
      </c>
      <c r="E22" s="38" t="s">
        <v>306</v>
      </c>
      <c r="F22" s="2">
        <v>3</v>
      </c>
      <c r="G22" s="2" t="s">
        <v>1155</v>
      </c>
      <c r="H22" s="2">
        <v>45835124</v>
      </c>
      <c r="I22" s="2">
        <v>17123889</v>
      </c>
      <c r="J22" s="2"/>
      <c r="K22" s="2">
        <f t="shared" si="6"/>
        <v>0.37359752752059755</v>
      </c>
      <c r="L22" s="2"/>
      <c r="M22" s="2">
        <v>431462</v>
      </c>
      <c r="N22" s="2">
        <v>2332</v>
      </c>
      <c r="O22" s="2">
        <v>159724</v>
      </c>
      <c r="P22" s="2">
        <v>0</v>
      </c>
      <c r="Q22" s="2">
        <v>2.6636300000000002E-3</v>
      </c>
      <c r="R22" s="2">
        <v>17123889</v>
      </c>
      <c r="S22" s="14">
        <v>4762</v>
      </c>
      <c r="T22" s="14">
        <f t="shared" si="7"/>
        <v>2.7809103411030053E-4</v>
      </c>
      <c r="V22" s="14">
        <v>1425</v>
      </c>
      <c r="W22" s="2">
        <v>100</v>
      </c>
      <c r="Y22" s="14">
        <f t="shared" si="1"/>
        <v>2.0999580008399833E-2</v>
      </c>
      <c r="AA22" s="2">
        <v>57</v>
      </c>
      <c r="AB22" s="2"/>
      <c r="AC22" s="2">
        <f t="shared" si="9"/>
        <v>0.56999999999999995</v>
      </c>
      <c r="AD22" s="2">
        <v>40</v>
      </c>
      <c r="AE22" s="2">
        <v>2</v>
      </c>
      <c r="AF22" s="2">
        <v>0</v>
      </c>
      <c r="AG22" s="2">
        <v>15</v>
      </c>
      <c r="AH22" s="2">
        <v>57</v>
      </c>
      <c r="AI22" s="2">
        <v>0.7</v>
      </c>
      <c r="AJ22" s="2">
        <v>0.04</v>
      </c>
      <c r="AK22" s="2">
        <v>0</v>
      </c>
      <c r="AL22" s="2">
        <v>0.26</v>
      </c>
      <c r="AM22" s="160">
        <v>0</v>
      </c>
      <c r="AN22" s="160">
        <v>2.1635399999999998E-3</v>
      </c>
      <c r="AO22" s="160">
        <v>1.2200600000000001E-2</v>
      </c>
      <c r="AP22" s="160">
        <v>3.1705200000000003E-2</v>
      </c>
      <c r="AQ22" s="160">
        <v>0</v>
      </c>
      <c r="AR22" s="160">
        <v>0.21635399999999999</v>
      </c>
      <c r="AS22" s="160">
        <v>1.1590100000000001</v>
      </c>
      <c r="AT22" s="160">
        <v>2.9142999999999999</v>
      </c>
    </row>
    <row r="23" spans="1:46">
      <c r="A23" s="38" t="s">
        <v>1991</v>
      </c>
      <c r="B23" s="2" t="s">
        <v>390</v>
      </c>
      <c r="C23" s="37" t="s">
        <v>38</v>
      </c>
      <c r="D23" s="38">
        <v>10800</v>
      </c>
      <c r="E23" s="85" t="s">
        <v>2826</v>
      </c>
      <c r="F23" s="38">
        <v>6</v>
      </c>
      <c r="G23" s="2" t="s">
        <v>1276</v>
      </c>
      <c r="H23" s="2">
        <v>20105950</v>
      </c>
      <c r="I23" s="2">
        <v>7086587</v>
      </c>
      <c r="J23" s="2"/>
      <c r="K23" s="2">
        <f t="shared" si="6"/>
        <v>0.35246218159301101</v>
      </c>
      <c r="L23" s="2"/>
      <c r="M23" s="2">
        <v>206584</v>
      </c>
      <c r="N23" s="2">
        <v>856</v>
      </c>
      <c r="O23" s="2">
        <v>200302</v>
      </c>
      <c r="P23" s="2">
        <v>0</v>
      </c>
      <c r="Q23" s="2">
        <v>1.16851E-3</v>
      </c>
      <c r="R23" s="2">
        <v>7086587</v>
      </c>
      <c r="S23" s="14">
        <v>2598</v>
      </c>
      <c r="T23" s="14">
        <f t="shared" si="7"/>
        <v>3.6660807240495316E-4</v>
      </c>
      <c r="V23" s="14">
        <v>726</v>
      </c>
      <c r="W23" s="2">
        <v>186</v>
      </c>
      <c r="Y23" s="14">
        <f t="shared" si="1"/>
        <v>7.1593533487297925E-2</v>
      </c>
      <c r="AA23" s="2">
        <v>64</v>
      </c>
      <c r="AB23" s="2"/>
      <c r="AC23" s="2">
        <f t="shared" si="9"/>
        <v>0.34408602150537637</v>
      </c>
      <c r="AD23" s="2">
        <v>34</v>
      </c>
      <c r="AE23" s="2">
        <v>27</v>
      </c>
      <c r="AF23" s="2">
        <v>2</v>
      </c>
      <c r="AG23" s="2">
        <v>1</v>
      </c>
      <c r="AH23" s="2">
        <v>64</v>
      </c>
      <c r="AI23" s="2">
        <v>0.53</v>
      </c>
      <c r="AJ23" s="2">
        <v>0.42</v>
      </c>
      <c r="AK23" s="2">
        <v>0.03</v>
      </c>
      <c r="AL23" s="2">
        <v>0.02</v>
      </c>
      <c r="AM23" s="160">
        <v>1.63148E-3</v>
      </c>
      <c r="AN23" s="160">
        <v>2.08944E-2</v>
      </c>
      <c r="AO23" s="160">
        <v>9.4865699999999999E-4</v>
      </c>
      <c r="AP23" s="160">
        <v>2.3599700000000001E-2</v>
      </c>
      <c r="AQ23" s="160">
        <v>0.16314799999999999</v>
      </c>
      <c r="AR23" s="160">
        <v>1.9718899999999999</v>
      </c>
      <c r="AS23" s="160">
        <v>9.4865699999999997E-2</v>
      </c>
      <c r="AT23" s="160">
        <v>2.3599700000000001</v>
      </c>
    </row>
    <row r="24" spans="1:46">
      <c r="A24" s="38" t="s">
        <v>1991</v>
      </c>
      <c r="B24" s="2" t="s">
        <v>390</v>
      </c>
      <c r="C24" s="37" t="s">
        <v>36</v>
      </c>
      <c r="D24" s="38">
        <v>11500</v>
      </c>
      <c r="E24" s="85" t="s">
        <v>2827</v>
      </c>
      <c r="F24" s="38">
        <v>6</v>
      </c>
      <c r="G24" s="2" t="s">
        <v>1275</v>
      </c>
      <c r="H24" s="2">
        <v>19372544</v>
      </c>
      <c r="I24" s="2">
        <v>6725952</v>
      </c>
      <c r="J24" s="2"/>
      <c r="K24" s="2">
        <f t="shared" si="6"/>
        <v>0.34718991991965537</v>
      </c>
      <c r="L24" s="2"/>
      <c r="M24" s="2">
        <v>196144</v>
      </c>
      <c r="N24" s="2">
        <v>1122</v>
      </c>
      <c r="O24" s="2">
        <v>197598</v>
      </c>
      <c r="P24" s="2">
        <v>0</v>
      </c>
      <c r="Q24" s="2">
        <v>1.1327399999999999E-3</v>
      </c>
      <c r="R24" s="2">
        <v>6725952</v>
      </c>
      <c r="S24" s="14">
        <v>2054</v>
      </c>
      <c r="T24" s="14">
        <f t="shared" si="7"/>
        <v>3.0538427868649675E-4</v>
      </c>
      <c r="V24" s="14">
        <v>488</v>
      </c>
      <c r="W24" s="2">
        <v>72</v>
      </c>
      <c r="Y24" s="14">
        <f t="shared" si="1"/>
        <v>3.5053554040895815E-2</v>
      </c>
      <c r="AA24" s="2">
        <v>23</v>
      </c>
      <c r="AB24" s="2"/>
      <c r="AC24" s="2">
        <f t="shared" si="9"/>
        <v>0.31944444444444442</v>
      </c>
      <c r="AD24" s="2">
        <v>12</v>
      </c>
      <c r="AE24" s="2">
        <v>9</v>
      </c>
      <c r="AF24" s="2">
        <v>2</v>
      </c>
      <c r="AG24" s="2">
        <v>0</v>
      </c>
      <c r="AH24" s="2">
        <v>23</v>
      </c>
      <c r="AI24" s="2">
        <v>0.52</v>
      </c>
      <c r="AJ24" s="2">
        <v>0.39</v>
      </c>
      <c r="AK24" s="2">
        <v>0.09</v>
      </c>
      <c r="AL24" s="2">
        <v>0</v>
      </c>
      <c r="AM24" s="160">
        <v>1.9414600000000001E-3</v>
      </c>
      <c r="AN24" s="160">
        <v>6.7546799999999999E-3</v>
      </c>
      <c r="AO24" s="160">
        <v>0</v>
      </c>
      <c r="AP24" s="160">
        <v>9.0482800000000006E-3</v>
      </c>
      <c r="AQ24" s="160">
        <v>0.19414600000000001</v>
      </c>
      <c r="AR24" s="160">
        <v>0.67546799999999996</v>
      </c>
      <c r="AS24" s="160">
        <v>0</v>
      </c>
      <c r="AT24" s="160">
        <v>0.87582199999999999</v>
      </c>
    </row>
    <row r="25" spans="1:46">
      <c r="A25" s="38" t="s">
        <v>1991</v>
      </c>
      <c r="B25" s="2" t="s">
        <v>390</v>
      </c>
      <c r="C25" s="37" t="s">
        <v>33</v>
      </c>
      <c r="D25" s="38">
        <v>12000</v>
      </c>
      <c r="E25" s="85" t="s">
        <v>2828</v>
      </c>
      <c r="F25" s="38">
        <v>6</v>
      </c>
      <c r="G25" s="2" t="s">
        <v>1278</v>
      </c>
      <c r="H25" s="2">
        <v>24944414</v>
      </c>
      <c r="I25" s="2">
        <v>8692696</v>
      </c>
      <c r="J25" s="2"/>
      <c r="K25" s="2">
        <f t="shared" si="6"/>
        <v>0.34848267030847069</v>
      </c>
      <c r="L25" s="2"/>
      <c r="M25" s="2">
        <v>296204</v>
      </c>
      <c r="N25" s="2">
        <v>1322</v>
      </c>
      <c r="O25" s="2">
        <v>72278</v>
      </c>
      <c r="P25" s="2">
        <v>0</v>
      </c>
      <c r="Q25" s="2">
        <v>1.44674E-3</v>
      </c>
      <c r="R25" s="2">
        <v>8692696</v>
      </c>
      <c r="S25" s="14">
        <v>11772</v>
      </c>
      <c r="T25" s="14">
        <f t="shared" si="7"/>
        <v>1.3542403875621556E-3</v>
      </c>
      <c r="V25" s="14">
        <v>5941</v>
      </c>
      <c r="W25" s="2">
        <v>169</v>
      </c>
      <c r="Y25" s="14">
        <f t="shared" si="1"/>
        <v>1.435609921848454E-2</v>
      </c>
      <c r="AA25" s="2">
        <v>49</v>
      </c>
      <c r="AB25" s="2"/>
      <c r="AC25" s="2">
        <f t="shared" si="9"/>
        <v>0.28994082840236685</v>
      </c>
      <c r="AD25" s="2">
        <v>27</v>
      </c>
      <c r="AE25" s="2">
        <v>16</v>
      </c>
      <c r="AF25" s="2">
        <v>6</v>
      </c>
      <c r="AG25" s="2">
        <v>0</v>
      </c>
      <c r="AH25" s="2">
        <v>49</v>
      </c>
      <c r="AI25" s="2">
        <v>0.55000000000000004</v>
      </c>
      <c r="AJ25" s="2">
        <v>0.33</v>
      </c>
      <c r="AK25" s="2">
        <v>0.12</v>
      </c>
      <c r="AL25" s="2">
        <v>0</v>
      </c>
      <c r="AM25" s="160">
        <v>3.9971299999999998E-3</v>
      </c>
      <c r="AN25" s="160">
        <v>1.18569E-2</v>
      </c>
      <c r="AO25" s="160">
        <v>0</v>
      </c>
      <c r="AP25" s="160">
        <v>2.0537900000000001E-2</v>
      </c>
      <c r="AQ25" s="160">
        <v>0.39971299999999998</v>
      </c>
      <c r="AR25" s="160">
        <v>1.1856899999999999</v>
      </c>
      <c r="AS25" s="160">
        <v>0</v>
      </c>
      <c r="AT25" s="160">
        <v>2.05057</v>
      </c>
    </row>
    <row r="26" spans="1:46">
      <c r="A26" s="38" t="s">
        <v>1991</v>
      </c>
      <c r="B26" s="2" t="s">
        <v>390</v>
      </c>
      <c r="C26" s="37" t="s">
        <v>28</v>
      </c>
      <c r="D26" s="38">
        <v>13100</v>
      </c>
      <c r="E26" s="85" t="s">
        <v>2829</v>
      </c>
      <c r="F26" s="38">
        <v>6</v>
      </c>
      <c r="G26" s="2" t="s">
        <v>1274</v>
      </c>
      <c r="H26" s="2">
        <v>23297008</v>
      </c>
      <c r="I26" s="2">
        <v>8817448</v>
      </c>
      <c r="J26" s="2"/>
      <c r="K26" s="2">
        <f t="shared" si="6"/>
        <v>0.37847984599567464</v>
      </c>
      <c r="L26" s="2"/>
      <c r="M26" s="2">
        <v>280244</v>
      </c>
      <c r="N26" s="2">
        <v>1272</v>
      </c>
      <c r="O26" s="2">
        <v>93738</v>
      </c>
      <c r="P26" s="2">
        <v>0</v>
      </c>
      <c r="Q26" s="2">
        <v>1.37717E-3</v>
      </c>
      <c r="R26" s="2">
        <v>8817448</v>
      </c>
      <c r="S26" s="14">
        <v>2006</v>
      </c>
      <c r="T26" s="14">
        <f t="shared" si="7"/>
        <v>2.2750346812365664E-4</v>
      </c>
      <c r="V26" s="14">
        <v>446</v>
      </c>
      <c r="W26" s="2">
        <v>33</v>
      </c>
      <c r="Y26" s="14">
        <f t="shared" si="1"/>
        <v>1.6450648055832504E-2</v>
      </c>
      <c r="AA26" s="2">
        <v>10</v>
      </c>
      <c r="AB26" s="2"/>
      <c r="AC26" s="2">
        <f t="shared" si="9"/>
        <v>0.30303030303030304</v>
      </c>
      <c r="AD26" s="2">
        <v>4</v>
      </c>
      <c r="AE26" s="2">
        <v>5</v>
      </c>
      <c r="AF26" s="2">
        <v>0</v>
      </c>
      <c r="AG26" s="2">
        <v>1</v>
      </c>
      <c r="AH26" s="2">
        <v>10</v>
      </c>
      <c r="AI26" s="2">
        <v>0.4</v>
      </c>
      <c r="AJ26" s="2">
        <v>0.5</v>
      </c>
      <c r="AK26" s="2">
        <v>0</v>
      </c>
      <c r="AL26" s="2">
        <v>0.1</v>
      </c>
      <c r="AM26" s="160">
        <v>0</v>
      </c>
      <c r="AN26" s="160">
        <v>3.5264099999999998E-3</v>
      </c>
      <c r="AO26" s="160">
        <v>6.1868899999999996E-4</v>
      </c>
      <c r="AP26" s="160">
        <v>2.8442099999999998E-3</v>
      </c>
      <c r="AQ26" s="160">
        <v>0</v>
      </c>
      <c r="AR26" s="160">
        <v>0.35264099999999998</v>
      </c>
      <c r="AS26" s="160">
        <v>6.1868899999999998E-2</v>
      </c>
      <c r="AT26" s="160">
        <v>0.28442099999999998</v>
      </c>
    </row>
    <row r="27" spans="1:46">
      <c r="A27" s="38" t="s">
        <v>1991</v>
      </c>
      <c r="B27" s="2" t="s">
        <v>390</v>
      </c>
      <c r="C27" s="37" t="s">
        <v>25</v>
      </c>
      <c r="D27" s="38">
        <v>13800</v>
      </c>
      <c r="E27" s="85" t="s">
        <v>2830</v>
      </c>
      <c r="F27" s="38">
        <v>6</v>
      </c>
      <c r="G27" s="2" t="s">
        <v>1273</v>
      </c>
      <c r="H27" s="2">
        <v>5965832</v>
      </c>
      <c r="I27" s="2">
        <v>2343756</v>
      </c>
      <c r="J27" s="2"/>
      <c r="K27" s="2">
        <f t="shared" si="6"/>
        <v>0.39286322511260791</v>
      </c>
      <c r="L27" s="2"/>
      <c r="M27" s="2">
        <v>58118</v>
      </c>
      <c r="N27" s="2">
        <v>334</v>
      </c>
      <c r="O27" s="2">
        <v>23044</v>
      </c>
      <c r="P27" s="2">
        <v>0</v>
      </c>
      <c r="Q27" s="2">
        <v>3.5870900000000002E-4</v>
      </c>
      <c r="R27" s="2">
        <v>2343756</v>
      </c>
      <c r="S27" s="14">
        <v>1132</v>
      </c>
      <c r="T27" s="14">
        <f t="shared" si="7"/>
        <v>4.829854302239653E-4</v>
      </c>
      <c r="V27" s="14">
        <v>327</v>
      </c>
      <c r="W27" s="2">
        <v>40</v>
      </c>
      <c r="Y27" s="14">
        <f t="shared" si="1"/>
        <v>3.5335689045936397E-2</v>
      </c>
      <c r="AA27" s="2">
        <v>17</v>
      </c>
      <c r="AB27" s="2"/>
      <c r="AC27" s="2">
        <f t="shared" si="9"/>
        <v>0.42499999999999999</v>
      </c>
      <c r="AD27" s="2">
        <v>14</v>
      </c>
      <c r="AE27" s="2">
        <v>3</v>
      </c>
      <c r="AF27" s="2">
        <v>0</v>
      </c>
      <c r="AG27" s="2">
        <v>0</v>
      </c>
      <c r="AH27" s="2">
        <v>17</v>
      </c>
      <c r="AI27" s="2">
        <v>0.82</v>
      </c>
      <c r="AJ27" s="2">
        <v>0.18</v>
      </c>
      <c r="AK27" s="2">
        <v>0</v>
      </c>
      <c r="AL27" s="2">
        <v>0</v>
      </c>
      <c r="AM27" s="160">
        <v>0</v>
      </c>
      <c r="AN27" s="160">
        <v>2.87053E-3</v>
      </c>
      <c r="AO27" s="160">
        <v>0</v>
      </c>
      <c r="AP27" s="160">
        <v>9.99098E-3</v>
      </c>
      <c r="AQ27" s="160">
        <v>0</v>
      </c>
      <c r="AR27" s="160">
        <v>0.287053</v>
      </c>
      <c r="AS27" s="160">
        <v>0</v>
      </c>
      <c r="AT27" s="160">
        <v>0.98620600000000003</v>
      </c>
    </row>
    <row r="28" spans="1:46">
      <c r="A28" s="38" t="s">
        <v>209</v>
      </c>
      <c r="B28" s="2" t="s">
        <v>390</v>
      </c>
      <c r="C28" s="37" t="s">
        <v>240</v>
      </c>
      <c r="D28" s="88">
        <v>877</v>
      </c>
      <c r="E28" s="55">
        <v>22.7</v>
      </c>
      <c r="F28" s="38">
        <v>19</v>
      </c>
      <c r="G28" s="2" t="s">
        <v>1171</v>
      </c>
      <c r="H28" s="2">
        <v>24662154</v>
      </c>
      <c r="I28" s="2">
        <v>8827161</v>
      </c>
      <c r="J28" s="2"/>
      <c r="K28" s="2">
        <f t="shared" si="6"/>
        <v>0.35792335900586786</v>
      </c>
      <c r="L28" s="2"/>
      <c r="M28" s="2">
        <v>239444</v>
      </c>
      <c r="N28" s="2">
        <v>1134</v>
      </c>
      <c r="O28" s="2">
        <v>144664</v>
      </c>
      <c r="P28" s="2">
        <v>0</v>
      </c>
      <c r="Q28" s="2">
        <v>1.4236400000000001E-3</v>
      </c>
      <c r="R28" s="2">
        <v>8827161</v>
      </c>
      <c r="S28" s="14">
        <v>493084</v>
      </c>
      <c r="T28" s="14">
        <f t="shared" si="7"/>
        <v>5.5859862531112775E-2</v>
      </c>
      <c r="V28" s="14">
        <v>407803</v>
      </c>
      <c r="W28" s="2">
        <v>150563</v>
      </c>
      <c r="Y28" s="14">
        <f t="shared" si="1"/>
        <v>0.3053495956064281</v>
      </c>
      <c r="AA28" s="2">
        <v>70115</v>
      </c>
      <c r="AB28" s="2"/>
      <c r="AC28" s="2">
        <f t="shared" si="9"/>
        <v>0.46568546057132232</v>
      </c>
      <c r="AD28" s="2">
        <v>69716</v>
      </c>
      <c r="AE28" s="2">
        <v>121</v>
      </c>
      <c r="AF28" s="2">
        <v>220</v>
      </c>
      <c r="AG28" s="2">
        <v>58</v>
      </c>
      <c r="AH28" s="2">
        <v>70115</v>
      </c>
      <c r="AI28" s="2">
        <v>0.99</v>
      </c>
      <c r="AJ28" s="2">
        <v>0</v>
      </c>
      <c r="AK28" s="2">
        <v>0</v>
      </c>
      <c r="AL28" s="2">
        <v>0</v>
      </c>
      <c r="AM28" s="160">
        <v>0.18660099999999999</v>
      </c>
      <c r="AN28" s="160">
        <v>0.107487</v>
      </c>
      <c r="AO28" s="160">
        <v>4.9783899999999999E-2</v>
      </c>
      <c r="AP28" s="160">
        <v>60.630800000000001</v>
      </c>
      <c r="AQ28" s="160">
        <v>3.0557599999999998</v>
      </c>
      <c r="AR28" s="160">
        <v>1.5170399999999999</v>
      </c>
      <c r="AS28" s="160">
        <v>2.8946399999999999</v>
      </c>
      <c r="AT28" s="160">
        <v>88.088200000000001</v>
      </c>
    </row>
    <row r="29" spans="1:46">
      <c r="A29" s="38" t="s">
        <v>209</v>
      </c>
      <c r="B29" s="2" t="s">
        <v>390</v>
      </c>
      <c r="C29" s="37" t="s">
        <v>237</v>
      </c>
      <c r="D29" s="88">
        <v>1367</v>
      </c>
      <c r="E29" s="55">
        <v>32.700000000000003</v>
      </c>
      <c r="F29" s="38">
        <v>19</v>
      </c>
      <c r="G29" s="2" t="s">
        <v>1170</v>
      </c>
      <c r="H29" s="2">
        <v>25665324</v>
      </c>
      <c r="I29" s="2">
        <v>9211990</v>
      </c>
      <c r="J29" s="2"/>
      <c r="K29" s="2">
        <f t="shared" si="6"/>
        <v>0.3589274774010256</v>
      </c>
      <c r="L29" s="2"/>
      <c r="M29" s="2">
        <v>210972</v>
      </c>
      <c r="N29" s="2">
        <v>1398</v>
      </c>
      <c r="O29" s="2">
        <v>117644</v>
      </c>
      <c r="P29" s="2">
        <v>0</v>
      </c>
      <c r="Q29" s="2">
        <v>1.48979E-3</v>
      </c>
      <c r="R29" s="2">
        <v>9211990</v>
      </c>
      <c r="S29" s="14">
        <v>500492</v>
      </c>
      <c r="T29" s="14">
        <f t="shared" si="7"/>
        <v>5.4330497536362939E-2</v>
      </c>
      <c r="V29" s="14">
        <v>401694</v>
      </c>
      <c r="W29" s="2">
        <v>125247</v>
      </c>
      <c r="Y29" s="14">
        <f t="shared" si="1"/>
        <v>0.25024775620789141</v>
      </c>
      <c r="AA29" s="2">
        <v>61227</v>
      </c>
      <c r="AB29" s="2"/>
      <c r="AC29" s="2">
        <f t="shared" si="9"/>
        <v>0.48885003233610386</v>
      </c>
      <c r="AD29" s="2">
        <v>60881</v>
      </c>
      <c r="AE29" s="2">
        <v>117</v>
      </c>
      <c r="AF29" s="2">
        <v>173</v>
      </c>
      <c r="AG29" s="2">
        <v>56</v>
      </c>
      <c r="AH29" s="2">
        <v>61227</v>
      </c>
      <c r="AI29" s="2">
        <v>0.99</v>
      </c>
      <c r="AJ29" s="2">
        <v>0</v>
      </c>
      <c r="AK29" s="2">
        <v>0</v>
      </c>
      <c r="AL29" s="2">
        <v>0</v>
      </c>
      <c r="AM29" s="160">
        <v>0.14402699999999999</v>
      </c>
      <c r="AN29" s="160">
        <v>0.10344100000000001</v>
      </c>
      <c r="AO29" s="160">
        <v>4.99736E-2</v>
      </c>
      <c r="AP29" s="160">
        <v>52.853000000000002</v>
      </c>
      <c r="AQ29" s="160">
        <v>2.1551900000000002</v>
      </c>
      <c r="AR29" s="160">
        <v>1.7138</v>
      </c>
      <c r="AS29" s="160">
        <v>3.0670500000000001</v>
      </c>
      <c r="AT29" s="160">
        <v>87.833600000000004</v>
      </c>
    </row>
    <row r="30" spans="1:46">
      <c r="A30" s="38" t="s">
        <v>209</v>
      </c>
      <c r="B30" s="2" t="s">
        <v>390</v>
      </c>
      <c r="C30" s="37" t="s">
        <v>234</v>
      </c>
      <c r="D30" s="88">
        <v>1788</v>
      </c>
      <c r="E30" s="55">
        <v>42.7</v>
      </c>
      <c r="F30" s="38">
        <v>19</v>
      </c>
      <c r="G30" s="2" t="s">
        <v>1169</v>
      </c>
      <c r="H30" s="2">
        <v>29435876</v>
      </c>
      <c r="I30" s="2">
        <v>10737353</v>
      </c>
      <c r="J30" s="2"/>
      <c r="K30" s="2">
        <f t="shared" si="6"/>
        <v>0.36477096859628028</v>
      </c>
      <c r="L30" s="2"/>
      <c r="M30" s="2">
        <v>240470</v>
      </c>
      <c r="N30" s="2">
        <v>1652</v>
      </c>
      <c r="O30" s="2">
        <v>112924</v>
      </c>
      <c r="P30" s="2">
        <v>0</v>
      </c>
      <c r="Q30" s="2">
        <v>1.7195999999999999E-3</v>
      </c>
      <c r="R30" s="2">
        <v>10737353</v>
      </c>
      <c r="S30" s="14">
        <v>350418</v>
      </c>
      <c r="T30" s="14">
        <f t="shared" si="7"/>
        <v>3.2635417686277056E-2</v>
      </c>
      <c r="V30" s="14">
        <v>290441</v>
      </c>
      <c r="W30" s="2">
        <v>95545</v>
      </c>
      <c r="Y30" s="14">
        <f t="shared" si="1"/>
        <v>0.27266008024701927</v>
      </c>
      <c r="AA30" s="2">
        <v>49255</v>
      </c>
      <c r="AB30" s="2"/>
      <c r="AC30" s="2">
        <f t="shared" si="9"/>
        <v>0.51551624888795855</v>
      </c>
      <c r="AD30" s="2">
        <v>49012</v>
      </c>
      <c r="AE30" s="2">
        <v>63</v>
      </c>
      <c r="AF30" s="2">
        <v>153</v>
      </c>
      <c r="AG30" s="2">
        <v>27</v>
      </c>
      <c r="AH30" s="2">
        <v>49255</v>
      </c>
      <c r="AI30" s="2">
        <v>1</v>
      </c>
      <c r="AJ30" s="2">
        <v>0</v>
      </c>
      <c r="AK30" s="2">
        <v>0</v>
      </c>
      <c r="AL30" s="2">
        <v>0</v>
      </c>
      <c r="AM30" s="160">
        <v>0.12725600000000001</v>
      </c>
      <c r="AN30" s="160">
        <v>5.6737599999999999E-2</v>
      </c>
      <c r="AO30" s="160">
        <v>2.5028000000000002E-2</v>
      </c>
      <c r="AP30" s="160">
        <v>41.392800000000001</v>
      </c>
      <c r="AQ30" s="160">
        <v>1.8011600000000001</v>
      </c>
      <c r="AR30" s="160">
        <v>1.33731</v>
      </c>
      <c r="AS30" s="160">
        <v>1.33307</v>
      </c>
      <c r="AT30" s="160">
        <v>87.112399999999994</v>
      </c>
    </row>
    <row r="31" spans="1:46">
      <c r="A31" s="38" t="s">
        <v>209</v>
      </c>
      <c r="B31" s="2" t="s">
        <v>390</v>
      </c>
      <c r="C31" s="37" t="s">
        <v>231</v>
      </c>
      <c r="D31" s="88">
        <v>2314</v>
      </c>
      <c r="E31" s="55">
        <v>52.7</v>
      </c>
      <c r="F31" s="38">
        <v>19</v>
      </c>
      <c r="G31" s="2" t="s">
        <v>1168</v>
      </c>
      <c r="H31" s="2">
        <v>21475034</v>
      </c>
      <c r="I31" s="2">
        <v>7985526</v>
      </c>
      <c r="J31" s="2"/>
      <c r="K31" s="2">
        <f t="shared" si="6"/>
        <v>0.37185161150385138</v>
      </c>
      <c r="L31" s="2"/>
      <c r="M31" s="2">
        <v>177008</v>
      </c>
      <c r="N31" s="2">
        <v>1240</v>
      </c>
      <c r="O31" s="2">
        <v>86114</v>
      </c>
      <c r="P31" s="2">
        <v>0</v>
      </c>
      <c r="Q31" s="2">
        <v>1.26249E-3</v>
      </c>
      <c r="R31" s="2">
        <v>7985526</v>
      </c>
      <c r="S31" s="14">
        <v>413524</v>
      </c>
      <c r="T31" s="14">
        <f t="shared" si="7"/>
        <v>5.1784190546746704E-2</v>
      </c>
      <c r="V31" s="14">
        <v>346435</v>
      </c>
      <c r="W31" s="2">
        <v>146680</v>
      </c>
      <c r="Y31" s="14">
        <f t="shared" si="1"/>
        <v>0.35470734467648796</v>
      </c>
      <c r="AA31" s="2">
        <v>68904</v>
      </c>
      <c r="AB31" s="2"/>
      <c r="AC31" s="2">
        <f t="shared" si="9"/>
        <v>0.46975729479138262</v>
      </c>
      <c r="AD31" s="2">
        <v>68572</v>
      </c>
      <c r="AE31" s="2">
        <v>104</v>
      </c>
      <c r="AF31" s="2">
        <v>197</v>
      </c>
      <c r="AG31" s="2">
        <v>31</v>
      </c>
      <c r="AH31" s="2">
        <v>68904</v>
      </c>
      <c r="AI31" s="2">
        <v>1</v>
      </c>
      <c r="AJ31" s="2">
        <v>0</v>
      </c>
      <c r="AK31" s="2">
        <v>0</v>
      </c>
      <c r="AL31" s="2">
        <v>0</v>
      </c>
      <c r="AM31" s="160">
        <v>0.173842</v>
      </c>
      <c r="AN31" s="160">
        <v>8.8398599999999994E-2</v>
      </c>
      <c r="AO31" s="160">
        <v>2.5564199999999999E-2</v>
      </c>
      <c r="AP31" s="160">
        <v>60.406399999999998</v>
      </c>
      <c r="AQ31" s="160">
        <v>2.2848899999999999</v>
      </c>
      <c r="AR31" s="160">
        <v>1.20869</v>
      </c>
      <c r="AS31" s="160">
        <v>1.66056</v>
      </c>
      <c r="AT31" s="160">
        <v>88.422600000000003</v>
      </c>
    </row>
    <row r="32" spans="1:46">
      <c r="A32" s="38" t="s">
        <v>209</v>
      </c>
      <c r="B32" s="2" t="s">
        <v>390</v>
      </c>
      <c r="C32" s="37" t="s">
        <v>228</v>
      </c>
      <c r="D32" s="88">
        <v>3005</v>
      </c>
      <c r="E32" s="90">
        <v>62.7</v>
      </c>
      <c r="F32" s="38">
        <v>19</v>
      </c>
      <c r="G32" s="2" t="s">
        <v>1177</v>
      </c>
      <c r="H32" s="2">
        <v>21109596</v>
      </c>
      <c r="I32" s="2">
        <v>8291269</v>
      </c>
      <c r="J32" s="2"/>
      <c r="K32" s="2">
        <f t="shared" si="6"/>
        <v>0.39277250971548672</v>
      </c>
      <c r="L32" s="2"/>
      <c r="M32" s="2">
        <v>152052</v>
      </c>
      <c r="N32" s="2">
        <v>1228</v>
      </c>
      <c r="O32" s="2">
        <v>76018</v>
      </c>
      <c r="P32" s="2">
        <v>0</v>
      </c>
      <c r="Q32" s="2">
        <v>1.2165100000000001E-3</v>
      </c>
      <c r="R32" s="2">
        <v>8291269</v>
      </c>
      <c r="S32" s="14">
        <v>592655</v>
      </c>
      <c r="T32" s="14">
        <f t="shared" si="7"/>
        <v>7.1479408037539244E-2</v>
      </c>
      <c r="V32" s="14">
        <v>503611</v>
      </c>
      <c r="W32" s="2">
        <v>223742</v>
      </c>
      <c r="Y32" s="14">
        <f t="shared" si="1"/>
        <v>0.37752486691245329</v>
      </c>
      <c r="AA32" s="2">
        <v>91014</v>
      </c>
      <c r="AB32" s="2"/>
      <c r="AC32" s="2">
        <f t="shared" si="9"/>
        <v>0.40678102457294563</v>
      </c>
      <c r="AD32" s="2">
        <v>90495</v>
      </c>
      <c r="AE32" s="2">
        <v>160</v>
      </c>
      <c r="AF32" s="2">
        <v>323</v>
      </c>
      <c r="AG32" s="2">
        <v>36</v>
      </c>
      <c r="AH32" s="2">
        <v>91014</v>
      </c>
      <c r="AI32" s="2">
        <v>0.99</v>
      </c>
      <c r="AJ32" s="2">
        <v>0</v>
      </c>
      <c r="AK32" s="2">
        <v>0</v>
      </c>
      <c r="AL32" s="2">
        <v>0</v>
      </c>
      <c r="AM32" s="160">
        <v>0.28324100000000002</v>
      </c>
      <c r="AN32" s="160">
        <v>0.14432700000000001</v>
      </c>
      <c r="AO32" s="160">
        <v>3.1610899999999997E-2</v>
      </c>
      <c r="AP32" s="160">
        <v>81.4315</v>
      </c>
      <c r="AQ32" s="160">
        <v>2.77515</v>
      </c>
      <c r="AR32" s="160">
        <v>1.5545100000000001</v>
      </c>
      <c r="AS32" s="160">
        <v>0.91483499999999995</v>
      </c>
      <c r="AT32" s="160">
        <v>88.855199999999996</v>
      </c>
    </row>
    <row r="33" spans="1:46">
      <c r="A33" s="38" t="s">
        <v>209</v>
      </c>
      <c r="B33" s="2" t="s">
        <v>390</v>
      </c>
      <c r="C33" s="37" t="s">
        <v>225</v>
      </c>
      <c r="D33" s="88">
        <v>3518</v>
      </c>
      <c r="E33" s="90">
        <v>72.7</v>
      </c>
      <c r="F33" s="38">
        <v>19</v>
      </c>
      <c r="G33" s="2" t="s">
        <v>1176</v>
      </c>
      <c r="H33" s="2">
        <v>20830932</v>
      </c>
      <c r="I33" s="2">
        <v>8405441</v>
      </c>
      <c r="J33" s="2"/>
      <c r="K33" s="2">
        <f t="shared" si="6"/>
        <v>0.40350767790898651</v>
      </c>
      <c r="L33" s="2"/>
      <c r="M33" s="2">
        <v>159708</v>
      </c>
      <c r="N33" s="2">
        <v>1006</v>
      </c>
      <c r="O33" s="2">
        <v>57672</v>
      </c>
      <c r="P33" s="2">
        <v>0</v>
      </c>
      <c r="Q33" s="2">
        <v>1.21032E-3</v>
      </c>
      <c r="R33" s="2">
        <v>8405441</v>
      </c>
      <c r="S33" s="14">
        <v>653315</v>
      </c>
      <c r="T33" s="14">
        <f t="shared" si="7"/>
        <v>7.7725249632946095E-2</v>
      </c>
      <c r="V33" s="14">
        <v>571154</v>
      </c>
      <c r="W33" s="2">
        <v>244563</v>
      </c>
      <c r="Y33" s="14">
        <f t="shared" si="1"/>
        <v>0.37434162693340883</v>
      </c>
      <c r="AA33" s="2">
        <v>92796</v>
      </c>
      <c r="AB33" s="2"/>
      <c r="AC33" s="2">
        <f t="shared" si="9"/>
        <v>0.37943597355282688</v>
      </c>
      <c r="AD33" s="2">
        <v>92326</v>
      </c>
      <c r="AE33" s="2">
        <v>156</v>
      </c>
      <c r="AF33" s="2">
        <v>283</v>
      </c>
      <c r="AG33" s="2">
        <v>31</v>
      </c>
      <c r="AH33" s="2">
        <v>92796</v>
      </c>
      <c r="AI33" s="2">
        <v>0.99</v>
      </c>
      <c r="AJ33" s="2">
        <v>0</v>
      </c>
      <c r="AK33" s="2">
        <v>0</v>
      </c>
      <c r="AL33" s="2">
        <v>0</v>
      </c>
      <c r="AM33" s="160">
        <v>0.241288</v>
      </c>
      <c r="AN33" s="160">
        <v>0.128612</v>
      </c>
      <c r="AO33" s="160">
        <v>2.86742E-2</v>
      </c>
      <c r="AP33" s="160">
        <v>80.936300000000003</v>
      </c>
      <c r="AQ33" s="160">
        <v>2.0189599999999999</v>
      </c>
      <c r="AR33" s="160">
        <v>1.4199299999999999</v>
      </c>
      <c r="AS33" s="160">
        <v>1.00475</v>
      </c>
      <c r="AT33" s="160">
        <v>88.727099999999993</v>
      </c>
    </row>
    <row r="34" spans="1:46">
      <c r="A34" s="38" t="s">
        <v>209</v>
      </c>
      <c r="B34" s="2" t="s">
        <v>390</v>
      </c>
      <c r="C34" s="37" t="s">
        <v>222</v>
      </c>
      <c r="D34" s="88">
        <v>4043</v>
      </c>
      <c r="E34" s="90">
        <v>82.7</v>
      </c>
      <c r="F34" s="38">
        <v>19</v>
      </c>
      <c r="G34" s="2" t="s">
        <v>1175</v>
      </c>
      <c r="H34" s="2">
        <v>5160832</v>
      </c>
      <c r="I34" s="2">
        <v>887876</v>
      </c>
      <c r="J34" s="2"/>
      <c r="K34" s="2">
        <f t="shared" si="6"/>
        <v>0.17204125226320097</v>
      </c>
      <c r="L34" s="2"/>
      <c r="M34" s="2">
        <v>71176</v>
      </c>
      <c r="N34" s="2">
        <v>250</v>
      </c>
      <c r="O34" s="2">
        <v>4188</v>
      </c>
      <c r="P34" s="2">
        <v>0</v>
      </c>
      <c r="Q34" s="2">
        <v>3.0654E-4</v>
      </c>
      <c r="R34" s="2">
        <v>887876</v>
      </c>
      <c r="S34" s="14">
        <v>20651</v>
      </c>
      <c r="T34" s="14">
        <f t="shared" si="7"/>
        <v>2.3258878492041682E-2</v>
      </c>
      <c r="V34" s="14">
        <v>17492</v>
      </c>
      <c r="W34" s="2">
        <v>6560</v>
      </c>
      <c r="Y34" s="14">
        <f t="shared" si="1"/>
        <v>0.31766016173550915</v>
      </c>
      <c r="AA34" s="2">
        <v>3522</v>
      </c>
      <c r="AB34" s="2"/>
      <c r="AC34" s="2">
        <f t="shared" si="9"/>
        <v>0.536890243902439</v>
      </c>
      <c r="AD34" s="2">
        <v>3494</v>
      </c>
      <c r="AE34" s="2">
        <v>10</v>
      </c>
      <c r="AF34" s="2">
        <v>17</v>
      </c>
      <c r="AG34" s="2">
        <v>1</v>
      </c>
      <c r="AH34" s="2">
        <v>3522</v>
      </c>
      <c r="AI34" s="2">
        <v>0.99</v>
      </c>
      <c r="AJ34" s="2">
        <v>0</v>
      </c>
      <c r="AK34" s="2">
        <v>0</v>
      </c>
      <c r="AL34" s="2">
        <v>0</v>
      </c>
      <c r="AM34" s="160">
        <v>1.12409E-2</v>
      </c>
      <c r="AN34" s="160">
        <v>9.5230000000000002E-3</v>
      </c>
      <c r="AO34" s="160">
        <v>8.82663E-4</v>
      </c>
      <c r="AP34" s="160">
        <v>2.1610299999999998</v>
      </c>
      <c r="AQ34" s="160">
        <v>0.38584499999999999</v>
      </c>
      <c r="AR34" s="160">
        <v>0.95230000000000004</v>
      </c>
      <c r="AS34" s="160">
        <v>8.8266300000000006E-2</v>
      </c>
      <c r="AT34" s="160">
        <v>63.540199999999999</v>
      </c>
    </row>
    <row r="35" spans="1:46">
      <c r="A35" s="38" t="s">
        <v>209</v>
      </c>
      <c r="B35" s="2" t="s">
        <v>390</v>
      </c>
      <c r="C35" s="37" t="s">
        <v>219</v>
      </c>
      <c r="D35" s="88">
        <v>4600</v>
      </c>
      <c r="E35" s="90">
        <v>92.7</v>
      </c>
      <c r="F35" s="38">
        <v>19</v>
      </c>
      <c r="G35" s="2" t="s">
        <v>1174</v>
      </c>
      <c r="H35" s="2">
        <v>18767374</v>
      </c>
      <c r="I35" s="2">
        <v>7860953</v>
      </c>
      <c r="J35" s="2"/>
      <c r="K35" s="2">
        <f t="shared" si="6"/>
        <v>0.41886270290132227</v>
      </c>
      <c r="L35" s="2"/>
      <c r="M35" s="2">
        <v>135868</v>
      </c>
      <c r="N35" s="2">
        <v>750</v>
      </c>
      <c r="O35" s="2">
        <v>34248</v>
      </c>
      <c r="P35" s="2">
        <v>0</v>
      </c>
      <c r="Q35" s="2">
        <v>1.10031E-3</v>
      </c>
      <c r="R35" s="2">
        <v>7860953</v>
      </c>
      <c r="S35" s="14">
        <v>139446</v>
      </c>
      <c r="T35" s="14">
        <f t="shared" si="7"/>
        <v>1.7739070568161392E-2</v>
      </c>
      <c r="V35" s="14">
        <v>116316</v>
      </c>
      <c r="W35" s="2">
        <v>44773</v>
      </c>
      <c r="Y35" s="14">
        <f t="shared" si="1"/>
        <v>0.3210776931572078</v>
      </c>
      <c r="AA35" s="2">
        <v>24687</v>
      </c>
      <c r="AB35" s="2"/>
      <c r="AC35" s="2">
        <f t="shared" si="9"/>
        <v>0.55138141290509901</v>
      </c>
      <c r="AD35" s="2">
        <v>24596</v>
      </c>
      <c r="AE35" s="2">
        <v>25</v>
      </c>
      <c r="AF35" s="2">
        <v>63</v>
      </c>
      <c r="AG35" s="2">
        <v>3</v>
      </c>
      <c r="AH35" s="2">
        <v>24687</v>
      </c>
      <c r="AI35" s="2">
        <v>1</v>
      </c>
      <c r="AJ35" s="2">
        <v>0</v>
      </c>
      <c r="AK35" s="2">
        <v>0</v>
      </c>
      <c r="AL35" s="2">
        <v>0</v>
      </c>
      <c r="AM35" s="160">
        <v>4.9066800000000001E-2</v>
      </c>
      <c r="AN35" s="160">
        <v>2.17206E-2</v>
      </c>
      <c r="AO35" s="160">
        <v>3.1017000000000002E-3</v>
      </c>
      <c r="AP35" s="160">
        <v>19.804300000000001</v>
      </c>
      <c r="AQ35" s="160">
        <v>0.87365800000000005</v>
      </c>
      <c r="AR35" s="160">
        <v>0.53066400000000002</v>
      </c>
      <c r="AS35" s="160">
        <v>0.31017</v>
      </c>
      <c r="AT35" s="160">
        <v>84.356099999999998</v>
      </c>
    </row>
    <row r="36" spans="1:46">
      <c r="A36" s="38" t="s">
        <v>209</v>
      </c>
      <c r="B36" s="2" t="s">
        <v>390</v>
      </c>
      <c r="C36" s="37" t="s">
        <v>216</v>
      </c>
      <c r="D36" s="88">
        <v>5245</v>
      </c>
      <c r="E36" s="90">
        <v>102.7</v>
      </c>
      <c r="F36" s="38">
        <v>19</v>
      </c>
      <c r="G36" s="2" t="s">
        <v>1173</v>
      </c>
      <c r="H36" s="2">
        <v>18325760</v>
      </c>
      <c r="I36" s="2">
        <v>6783268</v>
      </c>
      <c r="J36" s="2"/>
      <c r="K36" s="2">
        <f t="shared" si="6"/>
        <v>0.37014934169169517</v>
      </c>
      <c r="L36" s="2"/>
      <c r="M36" s="2">
        <v>165458</v>
      </c>
      <c r="N36" s="2">
        <v>938</v>
      </c>
      <c r="O36" s="2">
        <v>38364</v>
      </c>
      <c r="P36" s="2">
        <v>0</v>
      </c>
      <c r="Q36" s="2">
        <v>1.0665900000000001E-3</v>
      </c>
      <c r="R36" s="2">
        <v>6783268</v>
      </c>
      <c r="S36" s="14">
        <v>129925</v>
      </c>
      <c r="T36" s="14">
        <f t="shared" si="7"/>
        <v>1.9153747131913409E-2</v>
      </c>
      <c r="V36" s="14">
        <v>112208</v>
      </c>
      <c r="W36" s="2">
        <v>50849</v>
      </c>
      <c r="Y36" s="14">
        <f t="shared" si="1"/>
        <v>0.39137194535308834</v>
      </c>
      <c r="AA36" s="2">
        <v>26251</v>
      </c>
      <c r="AB36" s="2"/>
      <c r="AC36" s="2">
        <f t="shared" si="9"/>
        <v>0.5162540069617888</v>
      </c>
      <c r="AD36" s="2">
        <v>26126</v>
      </c>
      <c r="AE36" s="2">
        <v>51</v>
      </c>
      <c r="AF36" s="2">
        <v>65</v>
      </c>
      <c r="AG36" s="2">
        <v>9</v>
      </c>
      <c r="AH36" s="2">
        <v>26251</v>
      </c>
      <c r="AI36" s="2">
        <v>1</v>
      </c>
      <c r="AJ36" s="2">
        <v>0</v>
      </c>
      <c r="AK36" s="2">
        <v>0</v>
      </c>
      <c r="AL36" s="2">
        <v>0</v>
      </c>
      <c r="AM36" s="160">
        <v>5.0853299999999997E-2</v>
      </c>
      <c r="AN36" s="160">
        <v>3.86542E-2</v>
      </c>
      <c r="AO36" s="160">
        <v>8.0677100000000005E-3</v>
      </c>
      <c r="AP36" s="160">
        <v>20.2057</v>
      </c>
      <c r="AQ36" s="160">
        <v>0.86957899999999999</v>
      </c>
      <c r="AR36" s="160">
        <v>0.97444600000000003</v>
      </c>
      <c r="AS36" s="160">
        <v>0.49082700000000001</v>
      </c>
      <c r="AT36" s="160">
        <v>84.799199999999999</v>
      </c>
    </row>
    <row r="37" spans="1:46">
      <c r="A37" s="38" t="s">
        <v>209</v>
      </c>
      <c r="B37" s="2" t="s">
        <v>390</v>
      </c>
      <c r="C37" s="37" t="s">
        <v>213</v>
      </c>
      <c r="D37" s="88">
        <v>5873</v>
      </c>
      <c r="E37" s="90">
        <v>112.7</v>
      </c>
      <c r="F37" s="38">
        <v>19</v>
      </c>
      <c r="G37" s="2" t="s">
        <v>1172</v>
      </c>
      <c r="H37" s="2">
        <v>14044246</v>
      </c>
      <c r="I37" s="2">
        <v>5456263</v>
      </c>
      <c r="J37" s="2"/>
      <c r="K37" s="2">
        <f t="shared" si="6"/>
        <v>0.38850522840457224</v>
      </c>
      <c r="L37" s="2"/>
      <c r="M37" s="2">
        <v>118016</v>
      </c>
      <c r="N37" s="2">
        <v>754</v>
      </c>
      <c r="O37" s="2">
        <v>19450</v>
      </c>
      <c r="P37" s="2">
        <v>0</v>
      </c>
      <c r="Q37" s="2">
        <v>8.1385599999999995E-4</v>
      </c>
      <c r="R37" s="2">
        <v>5456263</v>
      </c>
      <c r="S37" s="14">
        <v>85727</v>
      </c>
      <c r="T37" s="14">
        <f t="shared" si="7"/>
        <v>1.571166932385774E-2</v>
      </c>
      <c r="V37" s="14">
        <v>75047</v>
      </c>
      <c r="W37" s="2">
        <v>34431</v>
      </c>
      <c r="Y37" s="14">
        <f t="shared" si="1"/>
        <v>0.40163542407876163</v>
      </c>
      <c r="AA37" s="2">
        <v>17659</v>
      </c>
      <c r="AB37" s="2"/>
      <c r="AC37" s="2">
        <f t="shared" si="9"/>
        <v>0.51288083413203223</v>
      </c>
      <c r="AD37" s="2">
        <v>17581</v>
      </c>
      <c r="AE37" s="2">
        <v>26</v>
      </c>
      <c r="AF37" s="2">
        <v>49</v>
      </c>
      <c r="AG37" s="2">
        <v>3</v>
      </c>
      <c r="AH37" s="2">
        <v>17659</v>
      </c>
      <c r="AI37" s="2">
        <v>1</v>
      </c>
      <c r="AJ37" s="2">
        <v>0</v>
      </c>
      <c r="AK37" s="2">
        <v>0</v>
      </c>
      <c r="AL37" s="2">
        <v>0</v>
      </c>
      <c r="AM37" s="160">
        <v>3.2450199999999998E-2</v>
      </c>
      <c r="AN37" s="160">
        <v>2.1882499999999999E-2</v>
      </c>
      <c r="AO37" s="160">
        <v>2.2520299999999999E-3</v>
      </c>
      <c r="AP37" s="160">
        <v>11.8834</v>
      </c>
      <c r="AQ37" s="160">
        <v>0.77250600000000003</v>
      </c>
      <c r="AR37" s="160">
        <v>0.71379899999999996</v>
      </c>
      <c r="AS37" s="160">
        <v>0.14188600000000001</v>
      </c>
      <c r="AT37" s="160">
        <v>81.139600000000002</v>
      </c>
    </row>
    <row r="38" spans="1:46">
      <c r="A38" s="38" t="s">
        <v>209</v>
      </c>
      <c r="B38" s="2" t="s">
        <v>390</v>
      </c>
      <c r="C38" s="37" t="s">
        <v>210</v>
      </c>
      <c r="D38" s="88">
        <v>6543</v>
      </c>
      <c r="E38" s="90">
        <v>122.7</v>
      </c>
      <c r="F38" s="38">
        <v>19</v>
      </c>
      <c r="G38" s="2" t="s">
        <v>1167</v>
      </c>
      <c r="H38" s="2">
        <v>18758686</v>
      </c>
      <c r="I38" s="2">
        <v>7446975</v>
      </c>
      <c r="J38" s="2"/>
      <c r="K38" s="2">
        <f t="shared" si="6"/>
        <v>0.39698809394218765</v>
      </c>
      <c r="L38" s="2"/>
      <c r="M38" s="2">
        <v>147252</v>
      </c>
      <c r="N38" s="2">
        <v>894</v>
      </c>
      <c r="O38" s="2">
        <v>29884</v>
      </c>
      <c r="P38" s="2">
        <v>0</v>
      </c>
      <c r="Q38" s="2">
        <v>1.0790699999999999E-3</v>
      </c>
      <c r="R38" s="2">
        <v>7446975</v>
      </c>
      <c r="S38" s="14">
        <v>58607</v>
      </c>
      <c r="T38" s="14">
        <f t="shared" si="7"/>
        <v>7.869906908509831E-3</v>
      </c>
      <c r="V38" s="14">
        <v>48359</v>
      </c>
      <c r="W38" s="2">
        <v>16484</v>
      </c>
      <c r="Y38" s="14">
        <f t="shared" si="1"/>
        <v>0.28126333031890388</v>
      </c>
      <c r="AA38" s="2">
        <v>8963</v>
      </c>
      <c r="AB38" s="2"/>
      <c r="AC38" s="2">
        <f t="shared" si="9"/>
        <v>0.54373938364474639</v>
      </c>
      <c r="AD38" s="2">
        <v>8932</v>
      </c>
      <c r="AE38" s="2">
        <v>8</v>
      </c>
      <c r="AF38" s="2">
        <v>23</v>
      </c>
      <c r="AG38" s="2">
        <v>0</v>
      </c>
      <c r="AH38" s="2">
        <v>8963</v>
      </c>
      <c r="AI38" s="2">
        <v>1</v>
      </c>
      <c r="AJ38" s="2">
        <v>0</v>
      </c>
      <c r="AK38" s="2">
        <v>0</v>
      </c>
      <c r="AL38" s="2">
        <v>0</v>
      </c>
      <c r="AM38" s="160">
        <v>1.5931399999999998E-2</v>
      </c>
      <c r="AN38" s="160">
        <v>6.7631999999999996E-3</v>
      </c>
      <c r="AO38" s="160">
        <v>0</v>
      </c>
      <c r="AP38" s="160">
        <v>5.9530700000000003</v>
      </c>
      <c r="AQ38" s="160">
        <v>0.50575899999999996</v>
      </c>
      <c r="AR38" s="160">
        <v>0.49063000000000001</v>
      </c>
      <c r="AS38" s="160">
        <v>0</v>
      </c>
      <c r="AT38" s="160">
        <v>77.350300000000004</v>
      </c>
    </row>
    <row r="39" spans="1:46">
      <c r="A39" s="38" t="s">
        <v>209</v>
      </c>
      <c r="B39" s="2" t="s">
        <v>390</v>
      </c>
      <c r="C39" s="37" t="s">
        <v>915</v>
      </c>
      <c r="D39" s="88">
        <v>7776</v>
      </c>
      <c r="E39" s="90">
        <v>144.69999999999999</v>
      </c>
      <c r="F39" s="38">
        <v>19</v>
      </c>
      <c r="G39" s="2" t="s">
        <v>1181</v>
      </c>
      <c r="H39" s="2">
        <v>6542110</v>
      </c>
      <c r="I39" s="2">
        <v>2250135</v>
      </c>
      <c r="J39" s="2"/>
      <c r="K39" s="2">
        <f t="shared" si="6"/>
        <v>0.34394637204204759</v>
      </c>
      <c r="L39" s="2"/>
      <c r="M39" s="2">
        <v>37164</v>
      </c>
      <c r="N39" s="2">
        <v>8806</v>
      </c>
      <c r="O39" s="2">
        <v>31900</v>
      </c>
      <c r="P39" s="2">
        <v>0</v>
      </c>
      <c r="Q39" s="2">
        <v>3.9742500000000002E-4</v>
      </c>
      <c r="R39" s="2">
        <v>2250135</v>
      </c>
      <c r="S39" s="14">
        <v>126144</v>
      </c>
      <c r="T39" s="14">
        <f t="shared" si="7"/>
        <v>5.6060636361818288E-2</v>
      </c>
      <c r="V39" s="14">
        <v>101690</v>
      </c>
      <c r="W39" s="2">
        <v>38512</v>
      </c>
      <c r="Y39" s="14">
        <f t="shared" si="1"/>
        <v>0.30530187721968544</v>
      </c>
      <c r="AA39" s="2">
        <v>21651</v>
      </c>
      <c r="AB39" s="2"/>
      <c r="AC39" s="2">
        <f t="shared" si="9"/>
        <v>0.56218840880764442</v>
      </c>
      <c r="AD39" s="2">
        <v>21542</v>
      </c>
      <c r="AE39" s="2">
        <v>48</v>
      </c>
      <c r="AF39" s="2">
        <v>48</v>
      </c>
      <c r="AG39" s="2">
        <v>13</v>
      </c>
      <c r="AH39" s="2">
        <v>21651</v>
      </c>
      <c r="AI39" s="2">
        <v>0.99</v>
      </c>
      <c r="AJ39" s="2">
        <v>0</v>
      </c>
      <c r="AK39" s="2">
        <v>0</v>
      </c>
      <c r="AL39" s="2">
        <v>0</v>
      </c>
      <c r="AM39" s="160">
        <v>3.9310499999999998E-2</v>
      </c>
      <c r="AN39" s="160">
        <v>4.3083499999999997E-2</v>
      </c>
      <c r="AO39" s="160">
        <v>1.2316000000000001E-2</v>
      </c>
      <c r="AP39" s="160">
        <v>17.9011</v>
      </c>
      <c r="AQ39" s="160">
        <v>1.07351</v>
      </c>
      <c r="AR39" s="160">
        <v>1.9514499999999999</v>
      </c>
      <c r="AS39" s="160">
        <v>0.57166899999999998</v>
      </c>
      <c r="AT39" s="160">
        <v>84.5809</v>
      </c>
    </row>
    <row r="40" spans="1:46">
      <c r="A40" s="38" t="s">
        <v>209</v>
      </c>
      <c r="B40" s="2" t="s">
        <v>390</v>
      </c>
      <c r="C40" s="37" t="s">
        <v>913</v>
      </c>
      <c r="D40" s="88">
        <v>8243</v>
      </c>
      <c r="E40" s="90">
        <v>154.69999999999999</v>
      </c>
      <c r="F40" s="38">
        <v>19</v>
      </c>
      <c r="G40" s="2" t="s">
        <v>1180</v>
      </c>
      <c r="H40" s="2">
        <v>7393292</v>
      </c>
      <c r="I40" s="2">
        <v>2476313</v>
      </c>
      <c r="J40" s="2"/>
      <c r="K40" s="2">
        <f t="shared" si="6"/>
        <v>0.33494051093883481</v>
      </c>
      <c r="L40" s="2"/>
      <c r="M40" s="2">
        <v>45856</v>
      </c>
      <c r="N40" s="2">
        <v>10634</v>
      </c>
      <c r="O40" s="2">
        <v>34632</v>
      </c>
      <c r="P40" s="2">
        <v>0</v>
      </c>
      <c r="Q40" s="2">
        <v>4.1334800000000001E-4</v>
      </c>
      <c r="R40" s="2">
        <v>2476313</v>
      </c>
      <c r="S40" s="14">
        <v>108644</v>
      </c>
      <c r="T40" s="14">
        <f t="shared" si="7"/>
        <v>4.3873290654291276E-2</v>
      </c>
      <c r="V40" s="14">
        <v>87129</v>
      </c>
      <c r="W40" s="2">
        <v>31593</v>
      </c>
      <c r="Y40" s="14">
        <f t="shared" si="1"/>
        <v>0.29079378520673022</v>
      </c>
      <c r="AA40" s="2">
        <v>17721</v>
      </c>
      <c r="AB40" s="2"/>
      <c r="AC40" s="2">
        <f t="shared" si="9"/>
        <v>0.56091539265027068</v>
      </c>
      <c r="AD40" s="2">
        <v>17633</v>
      </c>
      <c r="AE40" s="2">
        <v>38</v>
      </c>
      <c r="AF40" s="2">
        <v>43</v>
      </c>
      <c r="AG40" s="2">
        <v>7</v>
      </c>
      <c r="AH40" s="2">
        <v>17721</v>
      </c>
      <c r="AI40" s="2">
        <v>1</v>
      </c>
      <c r="AJ40" s="2">
        <v>0</v>
      </c>
      <c r="AK40" s="2">
        <v>0</v>
      </c>
      <c r="AL40" s="2">
        <v>0</v>
      </c>
      <c r="AM40" s="160">
        <v>3.5541799999999998E-2</v>
      </c>
      <c r="AN40" s="160">
        <v>3.3441199999999997E-2</v>
      </c>
      <c r="AO40" s="160">
        <v>5.8486800000000002E-3</v>
      </c>
      <c r="AP40" s="160">
        <v>14.4551</v>
      </c>
      <c r="AQ40" s="160">
        <v>1.1061399999999999</v>
      </c>
      <c r="AR40" s="160">
        <v>1.0025599999999999</v>
      </c>
      <c r="AS40" s="160">
        <v>0.42895800000000001</v>
      </c>
      <c r="AT40" s="160">
        <v>84.181200000000004</v>
      </c>
    </row>
    <row r="41" spans="1:46">
      <c r="A41" s="38" t="s">
        <v>209</v>
      </c>
      <c r="B41" s="2" t="s">
        <v>390</v>
      </c>
      <c r="C41" s="37" t="s">
        <v>911</v>
      </c>
      <c r="D41" s="88">
        <v>8673</v>
      </c>
      <c r="E41" s="90">
        <v>164.7</v>
      </c>
      <c r="F41" s="38">
        <v>19</v>
      </c>
      <c r="G41" s="2" t="s">
        <v>1179</v>
      </c>
      <c r="H41" s="2">
        <v>6418718</v>
      </c>
      <c r="I41" s="2">
        <v>2190025</v>
      </c>
      <c r="J41" s="2"/>
      <c r="K41" s="2">
        <f t="shared" si="6"/>
        <v>0.34119352182164725</v>
      </c>
      <c r="L41" s="2"/>
      <c r="M41" s="2">
        <v>34554</v>
      </c>
      <c r="N41" s="2">
        <v>9044</v>
      </c>
      <c r="O41" s="2">
        <v>26438</v>
      </c>
      <c r="P41" s="2">
        <v>0</v>
      </c>
      <c r="Q41" s="2">
        <v>3.81696E-4</v>
      </c>
      <c r="R41" s="2">
        <v>2190025</v>
      </c>
      <c r="S41" s="14">
        <v>250115</v>
      </c>
      <c r="T41" s="14">
        <f t="shared" si="7"/>
        <v>0.11420645883037865</v>
      </c>
      <c r="V41" s="14">
        <v>193677</v>
      </c>
      <c r="W41" s="2">
        <v>18658</v>
      </c>
      <c r="Y41" s="14">
        <f t="shared" si="1"/>
        <v>7.4597685064870162E-2</v>
      </c>
      <c r="AA41" s="2">
        <v>10963</v>
      </c>
      <c r="AB41" s="2"/>
      <c r="AC41" s="2">
        <f t="shared" si="9"/>
        <v>0.58757637474541746</v>
      </c>
      <c r="AD41" s="2">
        <v>10922</v>
      </c>
      <c r="AE41" s="2">
        <v>17</v>
      </c>
      <c r="AF41" s="2">
        <v>23</v>
      </c>
      <c r="AG41" s="2">
        <v>1</v>
      </c>
      <c r="AH41" s="2">
        <v>10963</v>
      </c>
      <c r="AI41" s="2">
        <v>1</v>
      </c>
      <c r="AJ41" s="2">
        <v>0</v>
      </c>
      <c r="AK41" s="2">
        <v>0</v>
      </c>
      <c r="AL41" s="2">
        <v>0</v>
      </c>
      <c r="AM41" s="160">
        <v>2.0124300000000001E-2</v>
      </c>
      <c r="AN41" s="160">
        <v>1.7589400000000002E-2</v>
      </c>
      <c r="AO41" s="160">
        <v>1.2126299999999999E-3</v>
      </c>
      <c r="AP41" s="160">
        <v>9.1665500000000009</v>
      </c>
      <c r="AQ41" s="160">
        <v>0.65503999999999996</v>
      </c>
      <c r="AR41" s="160">
        <v>0.84412299999999996</v>
      </c>
      <c r="AS41" s="160">
        <v>0.121263</v>
      </c>
      <c r="AT41" s="160">
        <v>82.428799999999995</v>
      </c>
    </row>
    <row r="42" spans="1:46">
      <c r="A42" s="38" t="s">
        <v>209</v>
      </c>
      <c r="B42" s="2" t="s">
        <v>390</v>
      </c>
      <c r="C42" s="37" t="s">
        <v>912</v>
      </c>
      <c r="D42" s="88">
        <v>9197</v>
      </c>
      <c r="E42" s="91">
        <v>176.7</v>
      </c>
      <c r="F42" s="38">
        <v>19</v>
      </c>
      <c r="G42" s="2" t="s">
        <v>1188</v>
      </c>
      <c r="H42" s="2">
        <v>7919004</v>
      </c>
      <c r="I42" s="2">
        <v>2829050</v>
      </c>
      <c r="J42" s="2"/>
      <c r="K42" s="2">
        <f t="shared" si="6"/>
        <v>0.35724820949705294</v>
      </c>
      <c r="L42" s="2"/>
      <c r="M42" s="2">
        <v>40554</v>
      </c>
      <c r="N42" s="2">
        <v>10302</v>
      </c>
      <c r="O42" s="2">
        <v>28626</v>
      </c>
      <c r="P42" s="2">
        <v>0</v>
      </c>
      <c r="Q42" s="2">
        <v>4.59149E-4</v>
      </c>
      <c r="R42" s="2">
        <v>2829050</v>
      </c>
      <c r="S42" s="14">
        <v>425819</v>
      </c>
      <c r="T42" s="14">
        <f t="shared" si="7"/>
        <v>0.15051660451388274</v>
      </c>
      <c r="V42" s="14">
        <v>328741</v>
      </c>
      <c r="W42" s="2">
        <v>14</v>
      </c>
      <c r="Y42" s="14">
        <f t="shared" si="1"/>
        <v>3.2877818979425533E-5</v>
      </c>
      <c r="AA42" s="2">
        <v>6</v>
      </c>
      <c r="AB42" s="2"/>
      <c r="AC42" s="2">
        <f t="shared" si="9"/>
        <v>0.42857142857142855</v>
      </c>
      <c r="AD42" s="2">
        <v>5</v>
      </c>
      <c r="AE42" s="2">
        <v>1</v>
      </c>
      <c r="AF42" s="2">
        <v>0</v>
      </c>
      <c r="AG42" s="2">
        <v>0</v>
      </c>
      <c r="AH42" s="2">
        <v>6</v>
      </c>
      <c r="AI42" s="2">
        <v>0.83</v>
      </c>
      <c r="AJ42" s="2">
        <v>0.17</v>
      </c>
      <c r="AK42" s="2">
        <v>0</v>
      </c>
      <c r="AL42" s="2">
        <v>0</v>
      </c>
      <c r="AM42" s="160">
        <v>0</v>
      </c>
      <c r="AN42" s="160">
        <v>4.2589400000000001E-4</v>
      </c>
      <c r="AO42" s="160">
        <v>0</v>
      </c>
      <c r="AP42" s="160">
        <v>3.4243300000000002E-3</v>
      </c>
      <c r="AQ42" s="160">
        <v>0</v>
      </c>
      <c r="AR42" s="160">
        <v>4.2589399999999999E-2</v>
      </c>
      <c r="AS42" s="160">
        <v>0</v>
      </c>
      <c r="AT42" s="160">
        <v>0.34243299999999999</v>
      </c>
    </row>
    <row r="43" spans="1:46">
      <c r="A43" s="38" t="s">
        <v>209</v>
      </c>
      <c r="B43" s="2" t="s">
        <v>390</v>
      </c>
      <c r="C43" s="37" t="s">
        <v>910</v>
      </c>
      <c r="D43" s="88">
        <v>9693</v>
      </c>
      <c r="E43" s="90">
        <v>184.7</v>
      </c>
      <c r="F43" s="38">
        <v>19</v>
      </c>
      <c r="G43" s="2" t="s">
        <v>1187</v>
      </c>
      <c r="H43" s="2">
        <v>6620944</v>
      </c>
      <c r="I43" s="2">
        <v>2504421</v>
      </c>
      <c r="J43" s="2"/>
      <c r="K43" s="2">
        <f t="shared" si="6"/>
        <v>0.37825739048691548</v>
      </c>
      <c r="L43" s="2"/>
      <c r="M43" s="2">
        <v>34368</v>
      </c>
      <c r="N43" s="2">
        <v>7160</v>
      </c>
      <c r="O43" s="2">
        <v>23758</v>
      </c>
      <c r="P43" s="2">
        <v>0</v>
      </c>
      <c r="Q43" s="2">
        <v>3.8936999999999999E-4</v>
      </c>
      <c r="R43" s="2">
        <v>2504421</v>
      </c>
      <c r="S43" s="14">
        <v>155298</v>
      </c>
      <c r="T43" s="14">
        <f t="shared" si="7"/>
        <v>6.200954232535185E-2</v>
      </c>
      <c r="V43" s="14">
        <v>118940</v>
      </c>
      <c r="W43" s="2">
        <v>15</v>
      </c>
      <c r="Y43" s="14">
        <f t="shared" si="1"/>
        <v>9.6588494378549631E-5</v>
      </c>
      <c r="AA43" s="2">
        <v>6</v>
      </c>
      <c r="AB43" s="2"/>
      <c r="AC43" s="2">
        <f t="shared" si="9"/>
        <v>0.4</v>
      </c>
      <c r="AD43" s="2">
        <v>4</v>
      </c>
      <c r="AE43" s="2">
        <v>1</v>
      </c>
      <c r="AF43" s="2">
        <v>1</v>
      </c>
      <c r="AG43" s="2">
        <v>0</v>
      </c>
      <c r="AH43" s="2">
        <v>6</v>
      </c>
      <c r="AI43" s="2">
        <v>0.67</v>
      </c>
      <c r="AJ43" s="2">
        <v>0.17</v>
      </c>
      <c r="AK43" s="2">
        <v>0.17</v>
      </c>
      <c r="AL43" s="2">
        <v>0</v>
      </c>
      <c r="AM43" s="160">
        <v>3.9155499999999997E-4</v>
      </c>
      <c r="AN43" s="160">
        <v>4.8552000000000003E-4</v>
      </c>
      <c r="AO43" s="160">
        <v>0</v>
      </c>
      <c r="AP43" s="160">
        <v>3.1503799999999999E-3</v>
      </c>
      <c r="AQ43" s="160">
        <v>3.9155500000000003E-2</v>
      </c>
      <c r="AR43" s="160">
        <v>4.8551999999999998E-2</v>
      </c>
      <c r="AS43" s="160">
        <v>0</v>
      </c>
      <c r="AT43" s="160">
        <v>0.31503799999999998</v>
      </c>
    </row>
    <row r="44" spans="1:46">
      <c r="A44" s="38" t="s">
        <v>209</v>
      </c>
      <c r="B44" s="2" t="s">
        <v>390</v>
      </c>
      <c r="C44" s="37" t="s">
        <v>909</v>
      </c>
      <c r="D44" s="88">
        <v>10641</v>
      </c>
      <c r="E44" s="90">
        <v>194.7</v>
      </c>
      <c r="F44" s="38">
        <v>19</v>
      </c>
      <c r="G44" s="2" t="s">
        <v>1186</v>
      </c>
      <c r="H44" s="2">
        <v>6391088</v>
      </c>
      <c r="I44" s="2">
        <v>2231621</v>
      </c>
      <c r="J44" s="2"/>
      <c r="K44" s="2">
        <f t="shared" si="6"/>
        <v>0.34917701023675468</v>
      </c>
      <c r="L44" s="2"/>
      <c r="M44" s="2">
        <v>33072</v>
      </c>
      <c r="N44" s="2">
        <v>8434</v>
      </c>
      <c r="O44" s="2">
        <v>31422</v>
      </c>
      <c r="P44" s="2">
        <v>0</v>
      </c>
      <c r="Q44" s="2">
        <v>3.9148299999999998E-4</v>
      </c>
      <c r="R44" s="2">
        <v>2231621</v>
      </c>
      <c r="S44" s="14">
        <v>116804</v>
      </c>
      <c r="T44" s="14">
        <f t="shared" si="7"/>
        <v>5.2340428773523823E-2</v>
      </c>
      <c r="V44" s="14">
        <v>86647</v>
      </c>
      <c r="W44" s="2">
        <v>52</v>
      </c>
      <c r="Y44" s="14">
        <f t="shared" si="1"/>
        <v>4.4519023321119139E-4</v>
      </c>
      <c r="AA44" s="2">
        <v>28</v>
      </c>
      <c r="AB44" s="2"/>
      <c r="AC44" s="2">
        <f t="shared" si="9"/>
        <v>0.53846153846153844</v>
      </c>
      <c r="AD44" s="2">
        <v>20</v>
      </c>
      <c r="AE44" s="2">
        <v>8</v>
      </c>
      <c r="AF44" s="2">
        <v>0</v>
      </c>
      <c r="AG44" s="2">
        <v>0</v>
      </c>
      <c r="AH44" s="2">
        <v>28</v>
      </c>
      <c r="AI44" s="2">
        <v>0.71</v>
      </c>
      <c r="AJ44" s="2">
        <v>0.28999999999999998</v>
      </c>
      <c r="AK44" s="2">
        <v>0</v>
      </c>
      <c r="AL44" s="2">
        <v>0</v>
      </c>
      <c r="AM44" s="160">
        <v>0</v>
      </c>
      <c r="AN44" s="160">
        <v>6.3032399999999999E-3</v>
      </c>
      <c r="AO44" s="160">
        <v>0</v>
      </c>
      <c r="AP44" s="160">
        <v>1.5687400000000001E-2</v>
      </c>
      <c r="AQ44" s="160">
        <v>0</v>
      </c>
      <c r="AR44" s="160">
        <v>0.630324</v>
      </c>
      <c r="AS44" s="160">
        <v>0</v>
      </c>
      <c r="AT44" s="160">
        <v>1.53732</v>
      </c>
    </row>
    <row r="45" spans="1:46">
      <c r="A45" s="38" t="s">
        <v>209</v>
      </c>
      <c r="B45" s="2" t="s">
        <v>390</v>
      </c>
      <c r="C45" s="37" t="s">
        <v>907</v>
      </c>
      <c r="D45" s="88">
        <v>11105</v>
      </c>
      <c r="E45" s="90">
        <v>199.7</v>
      </c>
      <c r="F45" s="38">
        <v>19</v>
      </c>
      <c r="G45" s="2" t="s">
        <v>1185</v>
      </c>
      <c r="H45" s="2">
        <v>7809376</v>
      </c>
      <c r="I45" s="2">
        <v>2758232</v>
      </c>
      <c r="J45" s="2"/>
      <c r="K45" s="2">
        <f t="shared" si="6"/>
        <v>0.35319492876255415</v>
      </c>
      <c r="L45" s="2"/>
      <c r="M45" s="2">
        <v>36388</v>
      </c>
      <c r="N45" s="2">
        <v>9676</v>
      </c>
      <c r="O45" s="2">
        <v>26496</v>
      </c>
      <c r="P45" s="2">
        <v>0</v>
      </c>
      <c r="Q45" s="2">
        <v>4.4510600000000002E-4</v>
      </c>
      <c r="R45" s="2">
        <v>2758232</v>
      </c>
      <c r="S45" s="14">
        <v>82116</v>
      </c>
      <c r="T45" s="14">
        <f t="shared" si="7"/>
        <v>2.9771244768387866E-2</v>
      </c>
      <c r="V45" s="14">
        <v>60943</v>
      </c>
      <c r="W45" s="2">
        <v>12</v>
      </c>
      <c r="Y45" s="14">
        <f t="shared" si="1"/>
        <v>1.4613473622680112E-4</v>
      </c>
      <c r="AA45" s="2">
        <v>9</v>
      </c>
      <c r="AB45" s="2"/>
      <c r="AC45" s="2">
        <f t="shared" si="9"/>
        <v>0.75</v>
      </c>
      <c r="AD45" s="2">
        <v>9</v>
      </c>
      <c r="AE45" s="2">
        <v>0</v>
      </c>
      <c r="AF45" s="2">
        <v>0</v>
      </c>
      <c r="AG45" s="2">
        <v>0</v>
      </c>
      <c r="AH45" s="2">
        <v>9</v>
      </c>
      <c r="AI45" s="2">
        <v>1</v>
      </c>
      <c r="AJ45" s="2">
        <v>0</v>
      </c>
      <c r="AK45" s="2">
        <v>0</v>
      </c>
      <c r="AL45" s="2">
        <v>0</v>
      </c>
      <c r="AM45" s="160">
        <v>0</v>
      </c>
      <c r="AN45" s="160">
        <v>0</v>
      </c>
      <c r="AO45" s="160">
        <v>0</v>
      </c>
      <c r="AP45" s="160">
        <v>8.07335E-3</v>
      </c>
      <c r="AQ45" s="160">
        <v>0</v>
      </c>
      <c r="AR45" s="160">
        <v>0</v>
      </c>
      <c r="AS45" s="160">
        <v>0</v>
      </c>
      <c r="AT45" s="160">
        <v>0.80733500000000002</v>
      </c>
    </row>
    <row r="46" spans="1:46">
      <c r="A46" s="38" t="s">
        <v>209</v>
      </c>
      <c r="B46" s="2" t="s">
        <v>390</v>
      </c>
      <c r="C46" s="37" t="s">
        <v>906</v>
      </c>
      <c r="D46" s="88">
        <v>11956</v>
      </c>
      <c r="E46" s="90">
        <v>209.7</v>
      </c>
      <c r="F46" s="38">
        <v>19</v>
      </c>
      <c r="G46" s="2" t="s">
        <v>1184</v>
      </c>
      <c r="H46" s="2">
        <v>5646982</v>
      </c>
      <c r="I46" s="2">
        <v>2139288</v>
      </c>
      <c r="J46" s="2"/>
      <c r="K46" s="2">
        <f t="shared" si="6"/>
        <v>0.37883740376718039</v>
      </c>
      <c r="L46" s="2"/>
      <c r="M46" s="2">
        <v>41028</v>
      </c>
      <c r="N46" s="2">
        <v>6216</v>
      </c>
      <c r="O46" s="2">
        <v>19134</v>
      </c>
      <c r="P46" s="2">
        <v>0</v>
      </c>
      <c r="Q46" s="2">
        <v>3.2689999999999998E-4</v>
      </c>
      <c r="R46" s="2">
        <v>2139288</v>
      </c>
      <c r="S46" s="14">
        <v>46345</v>
      </c>
      <c r="T46" s="14">
        <f t="shared" si="7"/>
        <v>2.1663749808347451E-2</v>
      </c>
      <c r="V46" s="14">
        <v>33229</v>
      </c>
      <c r="W46" s="2">
        <v>3</v>
      </c>
      <c r="Y46" s="14">
        <f t="shared" si="1"/>
        <v>6.4731902039054915E-5</v>
      </c>
      <c r="AA46" s="2">
        <v>2</v>
      </c>
      <c r="AB46" s="2"/>
      <c r="AC46" s="2">
        <f t="shared" ref="AC46:AC78" si="10">AA46/W46</f>
        <v>0.66666666666666663</v>
      </c>
      <c r="AD46" s="2">
        <v>2</v>
      </c>
      <c r="AE46" s="2">
        <v>0</v>
      </c>
      <c r="AF46" s="2">
        <v>0</v>
      </c>
      <c r="AG46" s="2">
        <v>0</v>
      </c>
      <c r="AH46" s="2">
        <v>2</v>
      </c>
      <c r="AI46" s="2">
        <v>1</v>
      </c>
      <c r="AJ46" s="2">
        <v>0</v>
      </c>
      <c r="AK46" s="2">
        <v>0</v>
      </c>
      <c r="AL46" s="2">
        <v>0</v>
      </c>
      <c r="AM46" s="160">
        <v>0</v>
      </c>
      <c r="AN46" s="160">
        <v>0</v>
      </c>
      <c r="AO46" s="160">
        <v>0</v>
      </c>
      <c r="AP46" s="160">
        <v>1.3374999999999999E-3</v>
      </c>
      <c r="AQ46" s="160">
        <v>0</v>
      </c>
      <c r="AR46" s="160">
        <v>0</v>
      </c>
      <c r="AS46" s="160">
        <v>0</v>
      </c>
      <c r="AT46" s="160">
        <v>0.13375000000000001</v>
      </c>
    </row>
    <row r="47" spans="1:46">
      <c r="A47" s="38" t="s">
        <v>209</v>
      </c>
      <c r="B47" s="2" t="s">
        <v>390</v>
      </c>
      <c r="C47" s="37" t="s">
        <v>905</v>
      </c>
      <c r="D47" s="88">
        <v>12699</v>
      </c>
      <c r="E47" s="90">
        <v>219.7</v>
      </c>
      <c r="F47" s="38">
        <v>19</v>
      </c>
      <c r="G47" s="2" t="s">
        <v>1183</v>
      </c>
      <c r="H47" s="2">
        <v>5978948</v>
      </c>
      <c r="I47" s="2">
        <v>2281201</v>
      </c>
      <c r="J47" s="2"/>
      <c r="K47" s="2">
        <f t="shared" si="6"/>
        <v>0.38153885934448667</v>
      </c>
      <c r="L47" s="2"/>
      <c r="M47" s="2">
        <v>29554</v>
      </c>
      <c r="N47" s="2">
        <v>6718</v>
      </c>
      <c r="O47" s="2">
        <v>21630</v>
      </c>
      <c r="P47" s="2">
        <v>0</v>
      </c>
      <c r="Q47" s="2">
        <v>3.3751799999999998E-4</v>
      </c>
      <c r="R47" s="2">
        <v>2281201</v>
      </c>
      <c r="S47" s="14">
        <v>63344</v>
      </c>
      <c r="T47" s="14">
        <f t="shared" si="7"/>
        <v>2.7767829314470756E-2</v>
      </c>
      <c r="V47" s="14">
        <v>46768</v>
      </c>
      <c r="W47" s="2">
        <v>32</v>
      </c>
      <c r="Y47" s="14">
        <f t="shared" si="1"/>
        <v>5.0517807527153326E-4</v>
      </c>
      <c r="AA47" s="2">
        <v>13</v>
      </c>
      <c r="AB47" s="2"/>
      <c r="AC47" s="2">
        <f t="shared" si="10"/>
        <v>0.40625</v>
      </c>
      <c r="AD47" s="2">
        <v>11</v>
      </c>
      <c r="AE47" s="2">
        <v>1</v>
      </c>
      <c r="AF47" s="2">
        <v>1</v>
      </c>
      <c r="AG47" s="2">
        <v>0</v>
      </c>
      <c r="AH47" s="2">
        <v>13</v>
      </c>
      <c r="AI47" s="2">
        <v>0.85</v>
      </c>
      <c r="AJ47" s="2">
        <v>0.08</v>
      </c>
      <c r="AK47" s="2">
        <v>0.08</v>
      </c>
      <c r="AL47" s="2">
        <v>0</v>
      </c>
      <c r="AM47" s="160">
        <v>6.7706500000000002E-4</v>
      </c>
      <c r="AN47" s="160">
        <v>7.3253800000000003E-4</v>
      </c>
      <c r="AO47" s="160">
        <v>0</v>
      </c>
      <c r="AP47" s="160">
        <v>9.3222300000000008E-3</v>
      </c>
      <c r="AQ47" s="160">
        <v>6.7706500000000003E-2</v>
      </c>
      <c r="AR47" s="160">
        <v>7.3253799999999994E-2</v>
      </c>
      <c r="AS47" s="160">
        <v>0</v>
      </c>
      <c r="AT47" s="160">
        <v>0.93222300000000002</v>
      </c>
    </row>
    <row r="48" spans="1:46">
      <c r="A48" s="38" t="s">
        <v>209</v>
      </c>
      <c r="B48" s="2" t="s">
        <v>390</v>
      </c>
      <c r="C48" s="37" t="s">
        <v>904</v>
      </c>
      <c r="D48" s="88">
        <v>13163</v>
      </c>
      <c r="E48" s="90">
        <v>229.7</v>
      </c>
      <c r="F48" s="38">
        <v>19</v>
      </c>
      <c r="G48" s="2" t="s">
        <v>1182</v>
      </c>
      <c r="H48" s="2">
        <v>7733626</v>
      </c>
      <c r="I48" s="2">
        <v>2708655</v>
      </c>
      <c r="J48" s="2"/>
      <c r="K48" s="2">
        <f t="shared" si="6"/>
        <v>0.35024385715057854</v>
      </c>
      <c r="L48" s="2"/>
      <c r="M48" s="2">
        <v>54472</v>
      </c>
      <c r="N48" s="2">
        <v>9666</v>
      </c>
      <c r="O48" s="2">
        <v>32932</v>
      </c>
      <c r="P48" s="2">
        <v>0</v>
      </c>
      <c r="Q48" s="2">
        <v>4.4015599999999998E-4</v>
      </c>
      <c r="R48" s="2">
        <v>2708655</v>
      </c>
      <c r="S48" s="14">
        <v>34015</v>
      </c>
      <c r="T48" s="14">
        <f t="shared" si="7"/>
        <v>1.2557893124078186E-2</v>
      </c>
      <c r="V48" s="14">
        <v>25189</v>
      </c>
      <c r="W48" s="2">
        <v>38</v>
      </c>
      <c r="Y48" s="14">
        <f t="shared" si="1"/>
        <v>1.1171541966779363E-3</v>
      </c>
      <c r="AA48" s="2">
        <v>18</v>
      </c>
      <c r="AB48" s="2"/>
      <c r="AC48" s="2">
        <f t="shared" si="10"/>
        <v>0.47368421052631576</v>
      </c>
      <c r="AD48" s="2">
        <v>14</v>
      </c>
      <c r="AE48" s="2">
        <v>0</v>
      </c>
      <c r="AF48" s="2">
        <v>4</v>
      </c>
      <c r="AG48" s="2">
        <v>0</v>
      </c>
      <c r="AH48" s="2">
        <v>18</v>
      </c>
      <c r="AI48" s="2">
        <v>0.78</v>
      </c>
      <c r="AJ48" s="2">
        <v>0</v>
      </c>
      <c r="AK48" s="2">
        <v>0.22</v>
      </c>
      <c r="AL48" s="2">
        <v>0</v>
      </c>
      <c r="AM48" s="160">
        <v>4.0216000000000002E-3</v>
      </c>
      <c r="AN48" s="160">
        <v>0</v>
      </c>
      <c r="AO48" s="160">
        <v>0</v>
      </c>
      <c r="AP48" s="160">
        <v>1.0788600000000001E-2</v>
      </c>
      <c r="AQ48" s="160">
        <v>0.40216000000000002</v>
      </c>
      <c r="AR48" s="160">
        <v>0</v>
      </c>
      <c r="AS48" s="160">
        <v>0</v>
      </c>
      <c r="AT48" s="160">
        <v>1.0788599999999999</v>
      </c>
    </row>
    <row r="49" spans="1:46">
      <c r="A49" s="38" t="s">
        <v>209</v>
      </c>
      <c r="B49" s="2" t="s">
        <v>390</v>
      </c>
      <c r="C49" s="37" t="s">
        <v>903</v>
      </c>
      <c r="D49" s="88">
        <v>13602</v>
      </c>
      <c r="E49" s="90">
        <v>239.7</v>
      </c>
      <c r="F49" s="38">
        <v>19</v>
      </c>
      <c r="G49" s="2" t="s">
        <v>1178</v>
      </c>
      <c r="H49" s="2">
        <v>7934262</v>
      </c>
      <c r="I49" s="2">
        <v>2757345</v>
      </c>
      <c r="J49" s="2"/>
      <c r="K49" s="2">
        <f t="shared" si="6"/>
        <v>0.34752381506937885</v>
      </c>
      <c r="L49" s="2"/>
      <c r="M49" s="2">
        <v>43048</v>
      </c>
      <c r="N49" s="2">
        <v>10522</v>
      </c>
      <c r="O49" s="2">
        <v>37218</v>
      </c>
      <c r="P49" s="2">
        <v>0</v>
      </c>
      <c r="Q49" s="2">
        <v>4.5977799999999999E-4</v>
      </c>
      <c r="R49" s="2">
        <v>2757345</v>
      </c>
      <c r="S49" s="14">
        <v>12825</v>
      </c>
      <c r="T49" s="14">
        <f t="shared" si="7"/>
        <v>4.6512133954945793E-3</v>
      </c>
      <c r="V49" s="14">
        <v>9068</v>
      </c>
      <c r="W49" s="2">
        <v>17</v>
      </c>
      <c r="Y49" s="14">
        <f t="shared" si="1"/>
        <v>1.3255360623781677E-3</v>
      </c>
      <c r="AA49" s="2">
        <v>12</v>
      </c>
      <c r="AB49" s="2"/>
      <c r="AC49" s="2">
        <f t="shared" si="10"/>
        <v>0.70588235294117652</v>
      </c>
      <c r="AD49" s="2">
        <v>12</v>
      </c>
      <c r="AE49" s="2">
        <v>0</v>
      </c>
      <c r="AF49" s="2">
        <v>0</v>
      </c>
      <c r="AG49" s="2">
        <v>0</v>
      </c>
      <c r="AH49" s="2">
        <v>12</v>
      </c>
      <c r="AI49" s="2">
        <v>1</v>
      </c>
      <c r="AJ49" s="2">
        <v>0</v>
      </c>
      <c r="AK49" s="2">
        <v>0</v>
      </c>
      <c r="AL49" s="2">
        <v>0</v>
      </c>
      <c r="AM49" s="160">
        <v>0</v>
      </c>
      <c r="AN49" s="160">
        <v>0</v>
      </c>
      <c r="AO49" s="160">
        <v>0</v>
      </c>
      <c r="AP49" s="160">
        <v>8.8226799999999994E-3</v>
      </c>
      <c r="AQ49" s="160">
        <v>0</v>
      </c>
      <c r="AR49" s="160">
        <v>0</v>
      </c>
      <c r="AS49" s="160">
        <v>0</v>
      </c>
      <c r="AT49" s="160">
        <v>0.87259900000000001</v>
      </c>
    </row>
    <row r="50" spans="1:46">
      <c r="A50" s="2" t="s">
        <v>1374</v>
      </c>
      <c r="B50" s="2" t="s">
        <v>390</v>
      </c>
      <c r="C50" s="38" t="s">
        <v>458</v>
      </c>
      <c r="D50" s="38">
        <v>1431</v>
      </c>
      <c r="E50" s="38">
        <v>4</v>
      </c>
      <c r="F50" s="2">
        <v>15</v>
      </c>
      <c r="G50" s="2" t="s">
        <v>1147</v>
      </c>
      <c r="H50" s="2">
        <v>4089916</v>
      </c>
      <c r="I50" s="2">
        <v>1540932</v>
      </c>
      <c r="J50" s="2"/>
      <c r="K50" s="2">
        <f t="shared" si="6"/>
        <v>0.37676372815480808</v>
      </c>
      <c r="L50" s="2"/>
      <c r="M50" s="2">
        <v>31514</v>
      </c>
      <c r="N50" s="2">
        <v>5922</v>
      </c>
      <c r="O50" s="2">
        <v>17710</v>
      </c>
      <c r="P50" s="2">
        <v>0</v>
      </c>
      <c r="Q50" s="2">
        <v>2.3716899999999999E-4</v>
      </c>
      <c r="R50" s="2">
        <v>1540932</v>
      </c>
      <c r="S50" s="14">
        <v>86645</v>
      </c>
      <c r="T50" s="14">
        <f t="shared" si="7"/>
        <v>5.6228957539982298E-2</v>
      </c>
      <c r="V50" s="14">
        <v>74509</v>
      </c>
      <c r="W50" s="2">
        <v>33151</v>
      </c>
      <c r="Y50" s="14">
        <f t="shared" si="1"/>
        <v>0.38260719025910322</v>
      </c>
      <c r="AA50" s="2">
        <v>20958</v>
      </c>
      <c r="AB50" s="2"/>
      <c r="AC50" s="2">
        <f t="shared" si="10"/>
        <v>0.63219812373684048</v>
      </c>
      <c r="AD50" s="2">
        <v>6061</v>
      </c>
      <c r="AE50" s="2">
        <v>4821</v>
      </c>
      <c r="AF50" s="2">
        <v>10070</v>
      </c>
      <c r="AG50" s="2">
        <v>6</v>
      </c>
      <c r="AH50" s="2">
        <v>20958</v>
      </c>
      <c r="AI50" s="2">
        <v>0.28999999999999998</v>
      </c>
      <c r="AJ50" s="2">
        <v>0.23</v>
      </c>
      <c r="AK50" s="2">
        <v>0.48</v>
      </c>
      <c r="AL50" s="2">
        <v>0</v>
      </c>
      <c r="AM50" s="160">
        <v>8.5353999999999992</v>
      </c>
      <c r="AN50" s="160">
        <v>4.0715500000000002</v>
      </c>
      <c r="AO50" s="160">
        <v>5.4527200000000003E-3</v>
      </c>
      <c r="AP50" s="160">
        <v>4.9968300000000001</v>
      </c>
      <c r="AQ50" s="160">
        <v>83.234099999999998</v>
      </c>
      <c r="AR50" s="160">
        <v>80.607299999999995</v>
      </c>
      <c r="AS50" s="160">
        <v>0.45783000000000001</v>
      </c>
      <c r="AT50" s="160">
        <v>78.982699999999994</v>
      </c>
    </row>
    <row r="51" spans="1:46">
      <c r="A51" s="2" t="s">
        <v>1374</v>
      </c>
      <c r="B51" s="2" t="s">
        <v>390</v>
      </c>
      <c r="C51" s="38" t="s">
        <v>455</v>
      </c>
      <c r="D51" s="38">
        <v>2949</v>
      </c>
      <c r="E51" s="38">
        <v>18</v>
      </c>
      <c r="F51" s="2">
        <v>15</v>
      </c>
      <c r="G51" s="2" t="s">
        <v>1146</v>
      </c>
      <c r="H51" s="2">
        <v>4092314</v>
      </c>
      <c r="I51" s="2">
        <v>1541799</v>
      </c>
      <c r="J51" s="2"/>
      <c r="K51" s="2">
        <f t="shared" si="6"/>
        <v>0.37675481402453476</v>
      </c>
      <c r="L51" s="2"/>
      <c r="M51" s="2">
        <v>32350</v>
      </c>
      <c r="N51" s="2">
        <v>5706</v>
      </c>
      <c r="O51" s="2">
        <v>15608</v>
      </c>
      <c r="P51" s="2">
        <v>0</v>
      </c>
      <c r="Q51" s="2">
        <v>2.36541E-4</v>
      </c>
      <c r="R51" s="2">
        <v>1541799</v>
      </c>
      <c r="S51" s="14">
        <v>27083</v>
      </c>
      <c r="T51" s="14">
        <f t="shared" si="7"/>
        <v>1.7565843537322309E-2</v>
      </c>
      <c r="V51" s="14">
        <v>21482</v>
      </c>
      <c r="W51" s="2">
        <v>8846</v>
      </c>
      <c r="Y51" s="14">
        <f t="shared" si="1"/>
        <v>0.3266255584684119</v>
      </c>
      <c r="AA51" s="2">
        <v>5322</v>
      </c>
      <c r="AB51" s="2"/>
      <c r="AC51" s="2">
        <f t="shared" si="10"/>
        <v>0.6016278543974678</v>
      </c>
      <c r="AD51" s="2">
        <v>771</v>
      </c>
      <c r="AE51" s="2">
        <v>643</v>
      </c>
      <c r="AF51" s="2">
        <v>3903</v>
      </c>
      <c r="AG51" s="2">
        <v>5</v>
      </c>
      <c r="AH51" s="2">
        <v>5322</v>
      </c>
      <c r="AI51" s="2">
        <v>0.14000000000000001</v>
      </c>
      <c r="AJ51" s="2">
        <v>0.12</v>
      </c>
      <c r="AK51" s="2">
        <v>0.73</v>
      </c>
      <c r="AL51" s="2">
        <v>0</v>
      </c>
      <c r="AM51" s="160">
        <v>3.2622800000000001</v>
      </c>
      <c r="AN51" s="160">
        <v>0.52527299999999999</v>
      </c>
      <c r="AO51" s="160">
        <v>4.82578E-3</v>
      </c>
      <c r="AP51" s="160">
        <v>0.61044900000000002</v>
      </c>
      <c r="AQ51" s="160">
        <v>76.523799999999994</v>
      </c>
      <c r="AR51" s="160">
        <v>35.4114</v>
      </c>
      <c r="AS51" s="160">
        <v>0.44050699999999998</v>
      </c>
      <c r="AT51" s="160">
        <v>38.8568</v>
      </c>
    </row>
    <row r="52" spans="1:46">
      <c r="A52" s="2" t="s">
        <v>1374</v>
      </c>
      <c r="B52" s="2" t="s">
        <v>390</v>
      </c>
      <c r="C52" s="38" t="s">
        <v>452</v>
      </c>
      <c r="D52" s="38">
        <v>5630</v>
      </c>
      <c r="E52" s="38">
        <v>30</v>
      </c>
      <c r="F52" s="2">
        <v>15</v>
      </c>
      <c r="G52" s="2" t="s">
        <v>1145</v>
      </c>
      <c r="H52" s="2">
        <v>27590682</v>
      </c>
      <c r="I52" s="2">
        <v>11139190</v>
      </c>
      <c r="J52" s="2"/>
      <c r="K52" s="2">
        <f t="shared" si="6"/>
        <v>0.40373014338681446</v>
      </c>
      <c r="L52" s="2"/>
      <c r="M52" s="2">
        <v>208260</v>
      </c>
      <c r="N52" s="2">
        <v>33450</v>
      </c>
      <c r="O52" s="2">
        <v>81424</v>
      </c>
      <c r="P52" s="2">
        <v>0</v>
      </c>
      <c r="Q52" s="2">
        <v>1.62352E-3</v>
      </c>
      <c r="R52" s="2">
        <v>11139190</v>
      </c>
      <c r="S52" s="14">
        <v>29780</v>
      </c>
      <c r="T52" s="14">
        <f t="shared" si="7"/>
        <v>2.6734439398196819E-3</v>
      </c>
      <c r="V52" s="14">
        <v>22914</v>
      </c>
      <c r="W52" s="2">
        <v>7642</v>
      </c>
      <c r="Y52" s="14">
        <f t="shared" si="1"/>
        <v>0.25661517797179317</v>
      </c>
      <c r="AA52" s="2">
        <v>4761</v>
      </c>
      <c r="AB52" s="2"/>
      <c r="AC52" s="2">
        <f t="shared" si="10"/>
        <v>0.62300444909709496</v>
      </c>
      <c r="AD52" s="2">
        <v>2575</v>
      </c>
      <c r="AE52" s="2">
        <v>1183</v>
      </c>
      <c r="AF52" s="2">
        <v>1001</v>
      </c>
      <c r="AG52" s="2">
        <v>2</v>
      </c>
      <c r="AH52" s="2">
        <v>4761</v>
      </c>
      <c r="AI52" s="2">
        <v>0.54</v>
      </c>
      <c r="AJ52" s="2">
        <v>0.25</v>
      </c>
      <c r="AK52" s="2">
        <v>0.21</v>
      </c>
      <c r="AL52" s="2">
        <v>0</v>
      </c>
      <c r="AM52" s="160">
        <v>0.79046899999999998</v>
      </c>
      <c r="AN52" s="160">
        <v>0.94720599999999999</v>
      </c>
      <c r="AO52" s="160">
        <v>1.38586E-3</v>
      </c>
      <c r="AP52" s="160">
        <v>2.0157799999999999</v>
      </c>
      <c r="AQ52" s="160">
        <v>46.87</v>
      </c>
      <c r="AR52" s="160">
        <v>51.4983</v>
      </c>
      <c r="AS52" s="160">
        <v>0.13858599999999999</v>
      </c>
      <c r="AT52" s="160">
        <v>65.886499999999998</v>
      </c>
    </row>
    <row r="53" spans="1:46">
      <c r="A53" s="2" t="s">
        <v>1374</v>
      </c>
      <c r="B53" s="2" t="s">
        <v>390</v>
      </c>
      <c r="C53" s="38" t="s">
        <v>449</v>
      </c>
      <c r="D53" s="38">
        <v>9381</v>
      </c>
      <c r="E53" s="38">
        <v>54</v>
      </c>
      <c r="F53" s="2">
        <v>15</v>
      </c>
      <c r="G53" s="2" t="s">
        <v>1144</v>
      </c>
      <c r="H53" s="2">
        <v>3539550</v>
      </c>
      <c r="I53" s="2">
        <v>1324636</v>
      </c>
      <c r="J53" s="2"/>
      <c r="K53" s="2">
        <f t="shared" si="6"/>
        <v>0.37423853314686895</v>
      </c>
      <c r="L53" s="2"/>
      <c r="M53" s="2">
        <v>27712</v>
      </c>
      <c r="N53" s="2">
        <v>5122</v>
      </c>
      <c r="O53" s="2">
        <v>12250</v>
      </c>
      <c r="P53" s="2">
        <v>0</v>
      </c>
      <c r="Q53" s="2">
        <v>2.01721E-4</v>
      </c>
      <c r="R53" s="2">
        <v>1324636</v>
      </c>
      <c r="S53" s="14">
        <v>54080</v>
      </c>
      <c r="T53" s="14">
        <f t="shared" si="7"/>
        <v>4.0826310020262171E-2</v>
      </c>
      <c r="V53" s="14">
        <v>43113</v>
      </c>
      <c r="W53" s="2">
        <v>12590</v>
      </c>
      <c r="Y53" s="14">
        <f t="shared" si="1"/>
        <v>0.23280325443786981</v>
      </c>
      <c r="AA53" s="2">
        <v>8200</v>
      </c>
      <c r="AB53" s="2"/>
      <c r="AC53" s="2">
        <f t="shared" si="10"/>
        <v>0.6513105639396346</v>
      </c>
      <c r="AD53" s="2">
        <v>21</v>
      </c>
      <c r="AE53" s="2">
        <v>3823</v>
      </c>
      <c r="AF53" s="2">
        <v>4356</v>
      </c>
      <c r="AG53" s="2">
        <v>0</v>
      </c>
      <c r="AH53" s="2">
        <v>8200</v>
      </c>
      <c r="AI53" s="2">
        <v>0</v>
      </c>
      <c r="AJ53" s="2">
        <v>0.47</v>
      </c>
      <c r="AK53" s="2">
        <v>0.53</v>
      </c>
      <c r="AL53" s="2">
        <v>0</v>
      </c>
      <c r="AM53" s="160">
        <v>3.67069</v>
      </c>
      <c r="AN53" s="160">
        <v>3.1812900000000002</v>
      </c>
      <c r="AO53" s="160">
        <v>0</v>
      </c>
      <c r="AP53" s="160">
        <v>1.7024899999999999E-2</v>
      </c>
      <c r="AQ53" s="160">
        <v>77.353399999999993</v>
      </c>
      <c r="AR53" s="160">
        <v>77.093699999999998</v>
      </c>
      <c r="AS53" s="160">
        <v>0</v>
      </c>
      <c r="AT53" s="160">
        <v>1.58002</v>
      </c>
    </row>
    <row r="54" spans="1:46">
      <c r="A54" s="2" t="s">
        <v>1374</v>
      </c>
      <c r="B54" s="2" t="s">
        <v>390</v>
      </c>
      <c r="C54" s="38" t="s">
        <v>446</v>
      </c>
      <c r="D54" s="38">
        <v>10251</v>
      </c>
      <c r="E54" s="38">
        <v>66</v>
      </c>
      <c r="F54" s="2">
        <v>15</v>
      </c>
      <c r="G54" s="2" t="s">
        <v>1154</v>
      </c>
      <c r="H54" s="2">
        <v>5356730</v>
      </c>
      <c r="I54" s="2">
        <v>2028101</v>
      </c>
      <c r="J54" s="2"/>
      <c r="K54" s="2">
        <f t="shared" si="6"/>
        <v>0.37860803139228599</v>
      </c>
      <c r="L54" s="2"/>
      <c r="M54" s="2">
        <v>34200</v>
      </c>
      <c r="N54" s="2">
        <v>8004</v>
      </c>
      <c r="O54" s="2">
        <v>20282</v>
      </c>
      <c r="P54" s="2">
        <v>0</v>
      </c>
      <c r="Q54" s="2">
        <v>3.1511799999999997E-4</v>
      </c>
      <c r="R54" s="2">
        <v>2028101</v>
      </c>
      <c r="S54" s="14">
        <v>82590</v>
      </c>
      <c r="T54" s="14">
        <f t="shared" si="7"/>
        <v>4.0722823961922998E-2</v>
      </c>
      <c r="V54" s="14">
        <v>65966</v>
      </c>
      <c r="W54" s="2">
        <v>20938</v>
      </c>
      <c r="Y54" s="14">
        <f t="shared" si="1"/>
        <v>0.25351737498486498</v>
      </c>
      <c r="AA54" s="2">
        <v>13316</v>
      </c>
      <c r="AB54" s="2"/>
      <c r="AC54" s="2">
        <f t="shared" si="10"/>
        <v>0.63597287228961696</v>
      </c>
      <c r="AD54" s="2">
        <v>69</v>
      </c>
      <c r="AE54" s="2">
        <v>4420</v>
      </c>
      <c r="AF54" s="2">
        <v>8822</v>
      </c>
      <c r="AG54" s="2">
        <v>5</v>
      </c>
      <c r="AH54" s="2">
        <v>13316</v>
      </c>
      <c r="AI54" s="2">
        <v>0.01</v>
      </c>
      <c r="AJ54" s="2">
        <v>0.33</v>
      </c>
      <c r="AK54" s="2">
        <v>0.66</v>
      </c>
      <c r="AL54" s="2">
        <v>0</v>
      </c>
      <c r="AM54" s="160">
        <v>7.36355</v>
      </c>
      <c r="AN54" s="160">
        <v>3.6924999999999999</v>
      </c>
      <c r="AO54" s="160">
        <v>5.2464900000000004E-3</v>
      </c>
      <c r="AP54" s="160">
        <v>5.6465099999999997E-2</v>
      </c>
      <c r="AQ54" s="160">
        <v>82.211100000000002</v>
      </c>
      <c r="AR54" s="160">
        <v>79.206999999999994</v>
      </c>
      <c r="AS54" s="160">
        <v>0.40338499999999999</v>
      </c>
      <c r="AT54" s="160">
        <v>4.8818799999999998</v>
      </c>
    </row>
    <row r="55" spans="1:46">
      <c r="A55" s="2" t="s">
        <v>1374</v>
      </c>
      <c r="B55" s="2" t="s">
        <v>390</v>
      </c>
      <c r="C55" s="38" t="s">
        <v>443</v>
      </c>
      <c r="D55" s="38">
        <v>10878</v>
      </c>
      <c r="E55" s="38">
        <v>74</v>
      </c>
      <c r="F55" s="2">
        <v>15</v>
      </c>
      <c r="G55" s="2" t="s">
        <v>1153</v>
      </c>
      <c r="H55" s="2">
        <v>3484366</v>
      </c>
      <c r="I55" s="2">
        <v>1329268</v>
      </c>
      <c r="J55" s="2"/>
      <c r="K55" s="2">
        <f t="shared" si="6"/>
        <v>0.38149494054298544</v>
      </c>
      <c r="L55" s="2"/>
      <c r="M55" s="2">
        <v>31290</v>
      </c>
      <c r="N55" s="2">
        <v>3854</v>
      </c>
      <c r="O55" s="2">
        <v>10202</v>
      </c>
      <c r="P55" s="2">
        <v>0</v>
      </c>
      <c r="Q55" s="2">
        <v>2.03193E-4</v>
      </c>
      <c r="R55" s="2">
        <v>1329268</v>
      </c>
      <c r="S55" s="14">
        <v>4054</v>
      </c>
      <c r="T55" s="14">
        <f t="shared" si="7"/>
        <v>3.0497988366529546E-3</v>
      </c>
      <c r="V55" s="14">
        <v>1479</v>
      </c>
      <c r="W55" s="2">
        <v>205</v>
      </c>
      <c r="Y55" s="14">
        <f t="shared" si="1"/>
        <v>5.0567340897878642E-2</v>
      </c>
      <c r="AA55" s="2">
        <v>107</v>
      </c>
      <c r="AB55" s="2"/>
      <c r="AC55" s="2">
        <f t="shared" si="10"/>
        <v>0.52195121951219514</v>
      </c>
      <c r="AD55" s="2">
        <v>57</v>
      </c>
      <c r="AE55" s="2">
        <v>2</v>
      </c>
      <c r="AF55" s="2">
        <v>48</v>
      </c>
      <c r="AG55" s="2">
        <v>0</v>
      </c>
      <c r="AH55" s="2">
        <v>107</v>
      </c>
      <c r="AI55" s="2">
        <v>0.53</v>
      </c>
      <c r="AJ55" s="2">
        <v>0.02</v>
      </c>
      <c r="AK55" s="2">
        <v>0.45</v>
      </c>
      <c r="AL55" s="2">
        <v>0</v>
      </c>
      <c r="AM55" s="160">
        <v>3.1291800000000002E-2</v>
      </c>
      <c r="AN55" s="160">
        <v>8.9437800000000003E-4</v>
      </c>
      <c r="AO55" s="160">
        <v>0</v>
      </c>
      <c r="AP55" s="160">
        <v>4.5587900000000001E-2</v>
      </c>
      <c r="AQ55" s="160">
        <v>3.0280300000000002</v>
      </c>
      <c r="AR55" s="160">
        <v>8.9437799999999998E-2</v>
      </c>
      <c r="AS55" s="160">
        <v>0</v>
      </c>
      <c r="AT55" s="160">
        <v>4.4387299999999996</v>
      </c>
    </row>
    <row r="56" spans="1:46">
      <c r="A56" s="2" t="s">
        <v>1374</v>
      </c>
      <c r="B56" s="2" t="s">
        <v>390</v>
      </c>
      <c r="C56" s="38" t="s">
        <v>440</v>
      </c>
      <c r="D56" s="38">
        <v>11654</v>
      </c>
      <c r="E56" s="38">
        <v>84</v>
      </c>
      <c r="F56" s="2">
        <v>15</v>
      </c>
      <c r="G56" s="2" t="s">
        <v>1152</v>
      </c>
      <c r="H56" s="2">
        <v>1936352</v>
      </c>
      <c r="I56" s="2">
        <v>710098</v>
      </c>
      <c r="J56" s="2"/>
      <c r="K56" s="2">
        <f t="shared" si="6"/>
        <v>0.3667194807555651</v>
      </c>
      <c r="L56" s="2"/>
      <c r="M56" s="2">
        <v>42424</v>
      </c>
      <c r="N56" s="2">
        <v>2196</v>
      </c>
      <c r="O56" s="2">
        <v>9560</v>
      </c>
      <c r="P56" s="2">
        <v>0</v>
      </c>
      <c r="Q56" s="2">
        <v>1.09484E-4</v>
      </c>
      <c r="R56" s="2">
        <v>710098</v>
      </c>
      <c r="S56" s="14">
        <v>801</v>
      </c>
      <c r="T56" s="14">
        <f t="shared" si="7"/>
        <v>1.128013316471811E-3</v>
      </c>
      <c r="V56" s="14">
        <v>335</v>
      </c>
      <c r="W56" s="2">
        <v>120</v>
      </c>
      <c r="Y56" s="14">
        <f t="shared" si="1"/>
        <v>0.14981273408239701</v>
      </c>
      <c r="AA56" s="2">
        <v>44</v>
      </c>
      <c r="AB56" s="2"/>
      <c r="AC56" s="2">
        <f t="shared" si="10"/>
        <v>0.36666666666666664</v>
      </c>
      <c r="AD56" s="2">
        <v>37</v>
      </c>
      <c r="AE56" s="2">
        <v>6</v>
      </c>
      <c r="AF56" s="2">
        <v>0</v>
      </c>
      <c r="AG56" s="2">
        <v>1</v>
      </c>
      <c r="AH56" s="2">
        <v>44</v>
      </c>
      <c r="AI56" s="2">
        <v>0.84</v>
      </c>
      <c r="AJ56" s="2">
        <v>0.14000000000000001</v>
      </c>
      <c r="AK56" s="2">
        <v>0</v>
      </c>
      <c r="AL56" s="2">
        <v>0.02</v>
      </c>
      <c r="AM56" s="160">
        <v>0</v>
      </c>
      <c r="AN56" s="160">
        <v>6.0221500000000004E-3</v>
      </c>
      <c r="AO56" s="160">
        <v>6.5168599999999995E-4</v>
      </c>
      <c r="AP56" s="160">
        <v>3.00454E-2</v>
      </c>
      <c r="AQ56" s="160">
        <v>0</v>
      </c>
      <c r="AR56" s="160">
        <v>0.60221499999999994</v>
      </c>
      <c r="AS56" s="160">
        <v>6.5168599999999993E-2</v>
      </c>
      <c r="AT56" s="160">
        <v>2.7974700000000001</v>
      </c>
    </row>
    <row r="57" spans="1:46">
      <c r="A57" s="2" t="s">
        <v>1374</v>
      </c>
      <c r="B57" s="2" t="s">
        <v>390</v>
      </c>
      <c r="C57" s="38" t="s">
        <v>437</v>
      </c>
      <c r="D57" s="38">
        <v>12402</v>
      </c>
      <c r="E57" s="38">
        <v>94</v>
      </c>
      <c r="F57" s="2">
        <v>15</v>
      </c>
      <c r="G57" s="2" t="s">
        <v>1151</v>
      </c>
      <c r="H57" s="2">
        <v>3162830</v>
      </c>
      <c r="I57" s="2">
        <v>1180897</v>
      </c>
      <c r="J57" s="2"/>
      <c r="K57" s="2">
        <f t="shared" si="6"/>
        <v>0.37336720595163192</v>
      </c>
      <c r="L57" s="2"/>
      <c r="M57" s="2">
        <v>30566</v>
      </c>
      <c r="N57" s="2">
        <v>3770</v>
      </c>
      <c r="O57" s="2">
        <v>10306</v>
      </c>
      <c r="P57" s="2">
        <v>0</v>
      </c>
      <c r="Q57" s="2">
        <v>1.9413000000000001E-4</v>
      </c>
      <c r="R57" s="2">
        <v>1180897</v>
      </c>
      <c r="S57" s="14">
        <v>4124</v>
      </c>
      <c r="T57" s="14">
        <f t="shared" si="7"/>
        <v>3.4922605443150419E-3</v>
      </c>
      <c r="V57" s="14">
        <v>1914</v>
      </c>
      <c r="W57" s="2">
        <v>175</v>
      </c>
      <c r="Y57" s="14">
        <f t="shared" si="1"/>
        <v>4.2434529582929197E-2</v>
      </c>
      <c r="AA57" s="2">
        <v>77</v>
      </c>
      <c r="AB57" s="2"/>
      <c r="AC57" s="2">
        <f t="shared" si="10"/>
        <v>0.44</v>
      </c>
      <c r="AD57" s="2">
        <v>62</v>
      </c>
      <c r="AE57" s="2">
        <v>12</v>
      </c>
      <c r="AF57" s="2">
        <v>3</v>
      </c>
      <c r="AG57" s="2">
        <v>0</v>
      </c>
      <c r="AH57" s="2">
        <v>77</v>
      </c>
      <c r="AI57" s="2">
        <v>0.81</v>
      </c>
      <c r="AJ57" s="2">
        <v>0.16</v>
      </c>
      <c r="AK57" s="2">
        <v>0.04</v>
      </c>
      <c r="AL57" s="2">
        <v>0</v>
      </c>
      <c r="AM57" s="160">
        <v>1.1501899999999999E-3</v>
      </c>
      <c r="AN57" s="160">
        <v>9.9659299999999996E-3</v>
      </c>
      <c r="AO57" s="160">
        <v>0</v>
      </c>
      <c r="AP57" s="160">
        <v>4.21232E-2</v>
      </c>
      <c r="AQ57" s="160">
        <v>0.115019</v>
      </c>
      <c r="AR57" s="160">
        <v>0.99659299999999995</v>
      </c>
      <c r="AS57" s="160">
        <v>0</v>
      </c>
      <c r="AT57" s="160">
        <v>4.0439299999999996</v>
      </c>
    </row>
    <row r="58" spans="1:46">
      <c r="A58" s="2" t="s">
        <v>1374</v>
      </c>
      <c r="B58" s="2" t="s">
        <v>390</v>
      </c>
      <c r="C58" s="38" t="s">
        <v>434</v>
      </c>
      <c r="D58" s="38">
        <v>13391</v>
      </c>
      <c r="E58" s="38">
        <v>108</v>
      </c>
      <c r="F58" s="2">
        <v>15</v>
      </c>
      <c r="G58" s="2" t="s">
        <v>1150</v>
      </c>
      <c r="H58" s="2">
        <v>4660420</v>
      </c>
      <c r="I58" s="2">
        <v>1675469</v>
      </c>
      <c r="J58" s="2"/>
      <c r="K58" s="2">
        <f t="shared" si="6"/>
        <v>0.35951030164663272</v>
      </c>
      <c r="L58" s="2"/>
      <c r="M58" s="2">
        <v>39756</v>
      </c>
      <c r="N58" s="2">
        <v>6572</v>
      </c>
      <c r="O58" s="2">
        <v>20424</v>
      </c>
      <c r="P58" s="2">
        <v>0</v>
      </c>
      <c r="Q58" s="2">
        <v>2.6907400000000001E-4</v>
      </c>
      <c r="R58" s="2">
        <v>1675469</v>
      </c>
      <c r="S58" s="14">
        <v>30324</v>
      </c>
      <c r="T58" s="14">
        <f t="shared" si="7"/>
        <v>1.8098812929394695E-2</v>
      </c>
      <c r="V58" s="14">
        <v>20487</v>
      </c>
      <c r="W58" s="2">
        <v>1021</v>
      </c>
      <c r="Y58" s="14">
        <f t="shared" si="1"/>
        <v>3.3669700567207493E-2</v>
      </c>
      <c r="AA58" s="2">
        <v>450</v>
      </c>
      <c r="AB58" s="2"/>
      <c r="AC58" s="2">
        <f t="shared" si="10"/>
        <v>0.44074436826640551</v>
      </c>
      <c r="AD58" s="2">
        <v>97</v>
      </c>
      <c r="AE58" s="2">
        <v>267</v>
      </c>
      <c r="AF58" s="2">
        <v>84</v>
      </c>
      <c r="AG58" s="2">
        <v>2</v>
      </c>
      <c r="AH58" s="2">
        <v>450</v>
      </c>
      <c r="AI58" s="2">
        <v>0.22</v>
      </c>
      <c r="AJ58" s="2">
        <v>0.59</v>
      </c>
      <c r="AK58" s="2">
        <v>0.19</v>
      </c>
      <c r="AL58" s="2">
        <v>0</v>
      </c>
      <c r="AM58" s="160">
        <v>4.861E-2</v>
      </c>
      <c r="AN58" s="160">
        <v>0.227436</v>
      </c>
      <c r="AO58" s="160">
        <v>1.60034E-3</v>
      </c>
      <c r="AP58" s="160">
        <v>7.4569700000000003E-2</v>
      </c>
      <c r="AQ58" s="160">
        <v>4.7182399999999998</v>
      </c>
      <c r="AR58" s="160">
        <v>19.3765</v>
      </c>
      <c r="AS58" s="160">
        <v>0.16003400000000001</v>
      </c>
      <c r="AT58" s="160">
        <v>7.32</v>
      </c>
    </row>
    <row r="59" spans="1:46">
      <c r="A59" s="2" t="s">
        <v>1374</v>
      </c>
      <c r="B59" s="2" t="s">
        <v>390</v>
      </c>
      <c r="C59" s="38" t="s">
        <v>431</v>
      </c>
      <c r="D59" s="38">
        <v>14278</v>
      </c>
      <c r="E59" s="38">
        <v>120</v>
      </c>
      <c r="F59" s="2">
        <v>15</v>
      </c>
      <c r="G59" s="2" t="s">
        <v>1149</v>
      </c>
      <c r="H59" s="2">
        <v>2532272</v>
      </c>
      <c r="I59" s="2">
        <v>823840</v>
      </c>
      <c r="J59" s="2"/>
      <c r="K59" s="2">
        <f t="shared" si="6"/>
        <v>0.32533629878622833</v>
      </c>
      <c r="L59" s="2"/>
      <c r="M59" s="2">
        <v>48574</v>
      </c>
      <c r="N59" s="2">
        <v>3154</v>
      </c>
      <c r="O59" s="2">
        <v>12884</v>
      </c>
      <c r="P59" s="2">
        <v>0</v>
      </c>
      <c r="Q59" s="2">
        <v>1.4532400000000001E-4</v>
      </c>
      <c r="R59" s="2">
        <v>823840</v>
      </c>
      <c r="S59" s="14">
        <v>7744</v>
      </c>
      <c r="T59" s="14">
        <f t="shared" si="7"/>
        <v>9.3998834725189349E-3</v>
      </c>
      <c r="V59" s="14">
        <v>4013</v>
      </c>
      <c r="W59" s="2">
        <v>173</v>
      </c>
      <c r="Y59" s="14">
        <f t="shared" si="1"/>
        <v>2.233987603305785E-2</v>
      </c>
      <c r="AA59" s="2">
        <v>49</v>
      </c>
      <c r="AB59" s="2"/>
      <c r="AC59" s="2">
        <f t="shared" si="10"/>
        <v>0.2832369942196532</v>
      </c>
      <c r="AD59" s="2">
        <v>17</v>
      </c>
      <c r="AE59" s="2">
        <v>12</v>
      </c>
      <c r="AF59" s="2">
        <v>20</v>
      </c>
      <c r="AG59" s="2">
        <v>0</v>
      </c>
      <c r="AH59" s="2">
        <v>49</v>
      </c>
      <c r="AI59" s="2">
        <v>0.35</v>
      </c>
      <c r="AJ59" s="2">
        <v>0.24</v>
      </c>
      <c r="AK59" s="2">
        <v>0.41</v>
      </c>
      <c r="AL59" s="2">
        <v>0</v>
      </c>
      <c r="AM59" s="160">
        <v>1.03844E-2</v>
      </c>
      <c r="AN59" s="160">
        <v>8.6882499999999998E-3</v>
      </c>
      <c r="AO59" s="160">
        <v>0</v>
      </c>
      <c r="AP59" s="160">
        <v>1.07484E-2</v>
      </c>
      <c r="AQ59" s="160">
        <v>1.03844</v>
      </c>
      <c r="AR59" s="160">
        <v>0.86882499999999996</v>
      </c>
      <c r="AS59" s="160">
        <v>0</v>
      </c>
      <c r="AT59" s="160">
        <v>1.07484</v>
      </c>
    </row>
    <row r="60" spans="1:46">
      <c r="A60" s="2" t="s">
        <v>1374</v>
      </c>
      <c r="B60" s="2" t="s">
        <v>390</v>
      </c>
      <c r="C60" s="38" t="s">
        <v>428</v>
      </c>
      <c r="D60" s="38">
        <v>15195</v>
      </c>
      <c r="E60" s="38">
        <v>132</v>
      </c>
      <c r="F60" s="2">
        <v>15</v>
      </c>
      <c r="G60" s="2" t="s">
        <v>1148</v>
      </c>
      <c r="H60" s="2">
        <v>462964</v>
      </c>
      <c r="I60" s="2">
        <v>156840</v>
      </c>
      <c r="J60" s="2"/>
      <c r="K60" s="2">
        <f t="shared" si="6"/>
        <v>0.33877364114704384</v>
      </c>
      <c r="L60" s="2"/>
      <c r="M60" s="2">
        <v>11448</v>
      </c>
      <c r="N60" s="2">
        <v>484</v>
      </c>
      <c r="O60" s="2">
        <v>3872</v>
      </c>
      <c r="P60" s="2">
        <v>0</v>
      </c>
      <c r="Q60" s="46">
        <v>1.296E-5</v>
      </c>
      <c r="R60" s="2">
        <v>156840</v>
      </c>
      <c r="S60" s="14">
        <v>10687</v>
      </c>
      <c r="T60" s="14">
        <f t="shared" si="7"/>
        <v>6.8139505228258096E-2</v>
      </c>
      <c r="V60" s="14">
        <v>8478</v>
      </c>
      <c r="W60" s="2">
        <v>316</v>
      </c>
      <c r="Y60" s="14">
        <f t="shared" si="1"/>
        <v>2.9568634789931693E-2</v>
      </c>
      <c r="AA60" s="2">
        <v>144</v>
      </c>
      <c r="AB60" s="2"/>
      <c r="AC60" s="2">
        <f t="shared" si="10"/>
        <v>0.45569620253164556</v>
      </c>
      <c r="AD60" s="2">
        <v>34</v>
      </c>
      <c r="AE60" s="2">
        <v>44</v>
      </c>
      <c r="AF60" s="2">
        <v>66</v>
      </c>
      <c r="AG60" s="2">
        <v>0</v>
      </c>
      <c r="AH60" s="2">
        <v>144</v>
      </c>
      <c r="AI60" s="2">
        <v>0.24</v>
      </c>
      <c r="AJ60" s="2">
        <v>0.31</v>
      </c>
      <c r="AK60" s="2">
        <v>0.46</v>
      </c>
      <c r="AL60" s="2">
        <v>0</v>
      </c>
      <c r="AM60" s="160">
        <v>3.4081599999999997E-2</v>
      </c>
      <c r="AN60" s="160">
        <v>2.84838E-2</v>
      </c>
      <c r="AO60" s="160">
        <v>0</v>
      </c>
      <c r="AP60" s="160">
        <v>2.1246899999999999E-2</v>
      </c>
      <c r="AQ60" s="160">
        <v>3.3412700000000002</v>
      </c>
      <c r="AR60" s="160">
        <v>2.7155</v>
      </c>
      <c r="AS60" s="160">
        <v>0</v>
      </c>
      <c r="AT60" s="160">
        <v>2.0537899999999998</v>
      </c>
    </row>
    <row r="61" spans="1:46">
      <c r="A61" s="2" t="s">
        <v>1374</v>
      </c>
      <c r="B61" s="2" t="s">
        <v>390</v>
      </c>
      <c r="C61" s="38" t="s">
        <v>425</v>
      </c>
      <c r="D61" s="38">
        <v>16100</v>
      </c>
      <c r="E61" s="38">
        <v>144</v>
      </c>
      <c r="F61" s="2">
        <v>15</v>
      </c>
      <c r="G61" s="2" t="s">
        <v>1143</v>
      </c>
      <c r="H61" s="2">
        <v>2826396</v>
      </c>
      <c r="I61" s="2">
        <v>956247</v>
      </c>
      <c r="J61" s="2"/>
      <c r="K61" s="2">
        <f t="shared" si="6"/>
        <v>0.33832732568260077</v>
      </c>
      <c r="L61" s="2"/>
      <c r="M61" s="2">
        <v>33634</v>
      </c>
      <c r="N61" s="2">
        <v>3634</v>
      </c>
      <c r="O61" s="2">
        <v>17230</v>
      </c>
      <c r="P61" s="2">
        <v>0</v>
      </c>
      <c r="Q61" s="2">
        <v>1.60629E-4</v>
      </c>
      <c r="R61" s="2">
        <v>956247</v>
      </c>
      <c r="S61" s="14">
        <v>51769</v>
      </c>
      <c r="T61" s="14">
        <f t="shared" si="7"/>
        <v>5.413768618359064E-2</v>
      </c>
      <c r="V61" s="14">
        <v>41322</v>
      </c>
      <c r="W61" s="2">
        <v>962</v>
      </c>
      <c r="Y61" s="14">
        <f t="shared" si="1"/>
        <v>1.8582549402151868E-2</v>
      </c>
      <c r="AA61" s="2">
        <v>456</v>
      </c>
      <c r="AB61" s="2"/>
      <c r="AC61" s="2">
        <f t="shared" si="10"/>
        <v>0.47401247401247404</v>
      </c>
      <c r="AD61" s="2">
        <v>64</v>
      </c>
      <c r="AE61" s="2">
        <v>151</v>
      </c>
      <c r="AF61" s="2">
        <v>240</v>
      </c>
      <c r="AG61" s="2">
        <v>1</v>
      </c>
      <c r="AH61" s="2">
        <v>456</v>
      </c>
      <c r="AI61" s="2">
        <v>0.14000000000000001</v>
      </c>
      <c r="AJ61" s="2">
        <v>0.33</v>
      </c>
      <c r="AK61" s="2">
        <v>0.53</v>
      </c>
      <c r="AL61" s="2">
        <v>0</v>
      </c>
      <c r="AM61" s="160">
        <v>0.14823600000000001</v>
      </c>
      <c r="AN61" s="160">
        <v>8.7376499999999996E-2</v>
      </c>
      <c r="AO61" s="160">
        <v>8.4966700000000002E-4</v>
      </c>
      <c r="AP61" s="160">
        <v>4.6748100000000001E-2</v>
      </c>
      <c r="AQ61" s="160">
        <v>12.7982</v>
      </c>
      <c r="AR61" s="160">
        <v>8.0749600000000008</v>
      </c>
      <c r="AS61" s="160">
        <v>8.4966700000000006E-2</v>
      </c>
      <c r="AT61" s="160">
        <v>4.4621000000000004</v>
      </c>
    </row>
    <row r="62" spans="1:46">
      <c r="A62" s="2" t="s">
        <v>1374</v>
      </c>
      <c r="B62" s="2" t="s">
        <v>390</v>
      </c>
      <c r="C62" s="38" t="s">
        <v>422</v>
      </c>
      <c r="D62" s="38">
        <v>17012</v>
      </c>
      <c r="E62" s="38">
        <v>154</v>
      </c>
      <c r="F62" s="2">
        <v>15</v>
      </c>
      <c r="G62" s="2" t="s">
        <v>1134</v>
      </c>
      <c r="H62" s="2">
        <v>5827086</v>
      </c>
      <c r="I62" s="2">
        <v>2126876</v>
      </c>
      <c r="J62" s="2"/>
      <c r="K62" s="2">
        <f t="shared" si="6"/>
        <v>0.36499821694754464</v>
      </c>
      <c r="L62" s="2"/>
      <c r="M62" s="2">
        <v>74142</v>
      </c>
      <c r="N62" s="2">
        <v>7290</v>
      </c>
      <c r="O62" s="2">
        <v>41414</v>
      </c>
      <c r="P62" s="2">
        <v>0</v>
      </c>
      <c r="Q62" s="2">
        <v>3.2160199999999999E-4</v>
      </c>
      <c r="R62" s="2">
        <v>2126876</v>
      </c>
      <c r="S62" s="14">
        <v>345814</v>
      </c>
      <c r="T62" s="14">
        <f t="shared" si="7"/>
        <v>0.16259245955100343</v>
      </c>
      <c r="V62" s="14">
        <v>283905</v>
      </c>
      <c r="W62" s="2">
        <v>6181</v>
      </c>
      <c r="Y62" s="14">
        <f t="shared" si="1"/>
        <v>1.7873770292700701E-2</v>
      </c>
      <c r="AA62" s="2">
        <v>3163</v>
      </c>
      <c r="AB62" s="2"/>
      <c r="AC62" s="2">
        <f t="shared" si="10"/>
        <v>0.5117294936094483</v>
      </c>
      <c r="AD62" s="2">
        <v>386</v>
      </c>
      <c r="AE62" s="2">
        <v>555</v>
      </c>
      <c r="AF62" s="2">
        <v>2221</v>
      </c>
      <c r="AG62" s="2">
        <v>1</v>
      </c>
      <c r="AH62" s="2">
        <v>3163</v>
      </c>
      <c r="AI62" s="2">
        <v>0.12</v>
      </c>
      <c r="AJ62" s="2">
        <v>0.18</v>
      </c>
      <c r="AK62" s="2">
        <v>0.7</v>
      </c>
      <c r="AL62" s="2">
        <v>0</v>
      </c>
      <c r="AM62" s="160">
        <v>1.52946</v>
      </c>
      <c r="AN62" s="160">
        <v>0.36773400000000001</v>
      </c>
      <c r="AO62" s="160">
        <v>8.1667000000000003E-4</v>
      </c>
      <c r="AP62" s="160">
        <v>0.25995099999999999</v>
      </c>
      <c r="AQ62" s="160">
        <v>59.465000000000003</v>
      </c>
      <c r="AR62" s="160">
        <v>26.994900000000001</v>
      </c>
      <c r="AS62" s="160">
        <v>8.1667000000000003E-2</v>
      </c>
      <c r="AT62" s="160">
        <v>19.878</v>
      </c>
    </row>
    <row r="63" spans="1:46">
      <c r="A63" s="2" t="s">
        <v>1374</v>
      </c>
      <c r="B63" s="2" t="s">
        <v>390</v>
      </c>
      <c r="C63" s="38" t="s">
        <v>419</v>
      </c>
      <c r="D63" s="38">
        <v>18012</v>
      </c>
      <c r="E63" s="38">
        <v>164</v>
      </c>
      <c r="F63" s="2">
        <v>15</v>
      </c>
      <c r="G63" s="2" t="s">
        <v>1133</v>
      </c>
      <c r="H63" s="2">
        <v>5771726</v>
      </c>
      <c r="I63" s="2">
        <v>2268734</v>
      </c>
      <c r="J63" s="2"/>
      <c r="K63" s="2">
        <f t="shared" si="6"/>
        <v>0.3930772181493023</v>
      </c>
      <c r="L63" s="2"/>
      <c r="M63" s="2">
        <v>72612</v>
      </c>
      <c r="N63" s="2">
        <v>6204</v>
      </c>
      <c r="O63" s="2">
        <v>33782</v>
      </c>
      <c r="P63" s="2">
        <v>0</v>
      </c>
      <c r="Q63" s="2">
        <v>3.3334899999999998E-4</v>
      </c>
      <c r="R63" s="2">
        <v>2268734</v>
      </c>
      <c r="S63" s="14">
        <v>656103</v>
      </c>
      <c r="T63" s="14">
        <f t="shared" si="7"/>
        <v>0.28919344444963579</v>
      </c>
      <c r="V63" s="14">
        <v>541495</v>
      </c>
      <c r="W63" s="2">
        <v>15289</v>
      </c>
      <c r="Y63" s="14">
        <f t="shared" si="1"/>
        <v>2.3302743624095606E-2</v>
      </c>
      <c r="AA63" s="2">
        <v>8357</v>
      </c>
      <c r="AB63" s="2"/>
      <c r="AC63" s="2">
        <f t="shared" si="10"/>
        <v>0.54660213225194587</v>
      </c>
      <c r="AD63" s="2">
        <v>998</v>
      </c>
      <c r="AE63" s="2">
        <v>2244</v>
      </c>
      <c r="AF63" s="2">
        <v>5103</v>
      </c>
      <c r="AG63" s="2">
        <v>12</v>
      </c>
      <c r="AH63" s="2">
        <v>8357</v>
      </c>
      <c r="AI63" s="2">
        <v>0.12</v>
      </c>
      <c r="AJ63" s="2">
        <v>0.27</v>
      </c>
      <c r="AK63" s="2">
        <v>0.61</v>
      </c>
      <c r="AL63" s="2">
        <v>0</v>
      </c>
      <c r="AM63" s="160">
        <v>3.5235300000000001</v>
      </c>
      <c r="AN63" s="160">
        <v>1.4478899999999999</v>
      </c>
      <c r="AO63" s="160">
        <v>9.4865699999999997E-3</v>
      </c>
      <c r="AP63" s="160">
        <v>0.63174399999999997</v>
      </c>
      <c r="AQ63" s="160">
        <v>72.133499999999998</v>
      </c>
      <c r="AR63" s="160">
        <v>58.993200000000002</v>
      </c>
      <c r="AS63" s="160">
        <v>0.85791600000000001</v>
      </c>
      <c r="AT63" s="160">
        <v>37.587800000000001</v>
      </c>
    </row>
    <row r="64" spans="1:46">
      <c r="A64" s="2" t="s">
        <v>1374</v>
      </c>
      <c r="B64" s="2" t="s">
        <v>390</v>
      </c>
      <c r="C64" s="38" t="s">
        <v>416</v>
      </c>
      <c r="D64" s="38">
        <v>19419</v>
      </c>
      <c r="E64" s="38">
        <v>178</v>
      </c>
      <c r="F64" s="2">
        <v>15</v>
      </c>
      <c r="G64" s="2" t="s">
        <v>1132</v>
      </c>
      <c r="H64" s="2">
        <v>5334218</v>
      </c>
      <c r="I64" s="2">
        <v>1986459</v>
      </c>
      <c r="J64" s="2"/>
      <c r="K64" s="2">
        <f t="shared" si="6"/>
        <v>0.37239929076764394</v>
      </c>
      <c r="L64" s="2"/>
      <c r="M64" s="2">
        <v>74064</v>
      </c>
      <c r="N64" s="2">
        <v>6310</v>
      </c>
      <c r="O64" s="2">
        <v>39532</v>
      </c>
      <c r="P64" s="2">
        <v>0</v>
      </c>
      <c r="Q64" s="2">
        <v>3.15323E-4</v>
      </c>
      <c r="R64" s="2">
        <v>1986459</v>
      </c>
      <c r="S64" s="14">
        <v>368544</v>
      </c>
      <c r="T64" s="14">
        <f t="shared" si="7"/>
        <v>0.18552811812375689</v>
      </c>
      <c r="V64" s="14">
        <v>304332</v>
      </c>
      <c r="W64" s="2">
        <v>8264</v>
      </c>
      <c r="Y64" s="14">
        <f t="shared" si="1"/>
        <v>2.242337414257185E-2</v>
      </c>
      <c r="AA64" s="2">
        <v>4420</v>
      </c>
      <c r="AB64" s="2"/>
      <c r="AC64" s="2">
        <f t="shared" si="10"/>
        <v>0.53484995159728943</v>
      </c>
      <c r="AD64" s="2">
        <v>485</v>
      </c>
      <c r="AE64" s="2">
        <v>995</v>
      </c>
      <c r="AF64" s="2">
        <v>2935</v>
      </c>
      <c r="AG64" s="2">
        <v>5</v>
      </c>
      <c r="AH64" s="2">
        <v>4420</v>
      </c>
      <c r="AI64" s="2">
        <v>0.11</v>
      </c>
      <c r="AJ64" s="2">
        <v>0.23</v>
      </c>
      <c r="AK64" s="2">
        <v>0.66</v>
      </c>
      <c r="AL64" s="2">
        <v>0</v>
      </c>
      <c r="AM64" s="160">
        <v>1.99129</v>
      </c>
      <c r="AN64" s="160">
        <v>0.62439500000000003</v>
      </c>
      <c r="AO64" s="160">
        <v>3.8358699999999999E-3</v>
      </c>
      <c r="AP64" s="160">
        <v>0.30171900000000001</v>
      </c>
      <c r="AQ64" s="160">
        <v>63.499699999999997</v>
      </c>
      <c r="AR64" s="160">
        <v>37.916499999999999</v>
      </c>
      <c r="AS64" s="160">
        <v>0.38358700000000001</v>
      </c>
      <c r="AT64" s="160">
        <v>22.594100000000001</v>
      </c>
    </row>
    <row r="65" spans="1:46">
      <c r="A65" s="2" t="s">
        <v>1374</v>
      </c>
      <c r="B65" s="2" t="s">
        <v>390</v>
      </c>
      <c r="C65" s="38" t="s">
        <v>413</v>
      </c>
      <c r="D65" s="38">
        <v>20599</v>
      </c>
      <c r="E65" s="38">
        <v>190</v>
      </c>
      <c r="F65" s="2">
        <v>15</v>
      </c>
      <c r="G65" s="2" t="s">
        <v>1131</v>
      </c>
      <c r="H65" s="2">
        <v>7531022</v>
      </c>
      <c r="I65" s="2">
        <v>3047958</v>
      </c>
      <c r="J65" s="2"/>
      <c r="K65" s="2">
        <f t="shared" si="6"/>
        <v>0.40472036862991506</v>
      </c>
      <c r="L65" s="2"/>
      <c r="M65" s="2">
        <v>83888</v>
      </c>
      <c r="N65" s="2">
        <v>8492</v>
      </c>
      <c r="O65" s="2">
        <v>42864</v>
      </c>
      <c r="P65" s="2">
        <v>0</v>
      </c>
      <c r="Q65" s="2">
        <v>4.3951500000000002E-4</v>
      </c>
      <c r="R65" s="2">
        <v>3047958</v>
      </c>
      <c r="S65" s="14">
        <v>954842</v>
      </c>
      <c r="T65" s="14">
        <f t="shared" si="7"/>
        <v>0.31327268945306991</v>
      </c>
      <c r="V65" s="14">
        <v>791107</v>
      </c>
      <c r="W65" s="2">
        <v>20837</v>
      </c>
      <c r="Y65" s="14">
        <f t="shared" si="1"/>
        <v>2.1822458584771092E-2</v>
      </c>
      <c r="AA65" s="2">
        <v>10224</v>
      </c>
      <c r="AB65" s="2"/>
      <c r="AC65" s="2">
        <f t="shared" si="10"/>
        <v>0.49066564284685893</v>
      </c>
      <c r="AD65" s="2">
        <v>1165</v>
      </c>
      <c r="AE65" s="2">
        <v>2382</v>
      </c>
      <c r="AF65" s="2">
        <v>6656</v>
      </c>
      <c r="AG65" s="2">
        <v>21</v>
      </c>
      <c r="AH65" s="2">
        <v>10224</v>
      </c>
      <c r="AI65" s="2">
        <v>0.11</v>
      </c>
      <c r="AJ65" s="2">
        <v>0.23</v>
      </c>
      <c r="AK65" s="2">
        <v>0.65</v>
      </c>
      <c r="AL65" s="2">
        <v>0</v>
      </c>
      <c r="AM65" s="160">
        <v>4.7683299999999997</v>
      </c>
      <c r="AN65" s="160">
        <v>1.7136800000000001</v>
      </c>
      <c r="AO65" s="160">
        <v>1.3982400000000001E-2</v>
      </c>
      <c r="AP65" s="160">
        <v>0.78881999999999997</v>
      </c>
      <c r="AQ65" s="160">
        <v>76.398200000000003</v>
      </c>
      <c r="AR65" s="160">
        <v>63.799799999999998</v>
      </c>
      <c r="AS65" s="160">
        <v>1.13426</v>
      </c>
      <c r="AT65" s="160">
        <v>43.737900000000003</v>
      </c>
    </row>
    <row r="66" spans="1:46">
      <c r="A66" s="2" t="s">
        <v>1374</v>
      </c>
      <c r="B66" s="2" t="s">
        <v>390</v>
      </c>
      <c r="C66" s="38" t="s">
        <v>410</v>
      </c>
      <c r="D66" s="38">
        <v>22882</v>
      </c>
      <c r="E66" s="38">
        <v>214</v>
      </c>
      <c r="F66" s="2">
        <v>15</v>
      </c>
      <c r="G66" s="2" t="s">
        <v>1130</v>
      </c>
      <c r="H66" s="2">
        <v>13107912</v>
      </c>
      <c r="I66" s="2">
        <v>5463654</v>
      </c>
      <c r="J66" s="2"/>
      <c r="K66" s="2">
        <f t="shared" si="6"/>
        <v>0.41682107722419864</v>
      </c>
      <c r="L66" s="2"/>
      <c r="M66" s="2">
        <v>142248</v>
      </c>
      <c r="N66" s="2">
        <v>13178</v>
      </c>
      <c r="O66" s="2">
        <v>72180</v>
      </c>
      <c r="P66" s="2">
        <v>0</v>
      </c>
      <c r="Q66" s="2">
        <v>7.6198300000000004E-4</v>
      </c>
      <c r="R66" s="2">
        <v>5463654</v>
      </c>
      <c r="S66" s="14">
        <v>2154179</v>
      </c>
      <c r="T66" s="14">
        <f t="shared" si="7"/>
        <v>0.39427441781635514</v>
      </c>
      <c r="V66" s="14">
        <v>1784722</v>
      </c>
      <c r="W66" s="2">
        <v>42362</v>
      </c>
      <c r="Y66" s="14">
        <f t="shared" si="1"/>
        <v>1.9665032478730877E-2</v>
      </c>
      <c r="AA66" s="2">
        <v>22538</v>
      </c>
      <c r="AB66" s="2"/>
      <c r="AC66" s="2">
        <f t="shared" si="10"/>
        <v>0.53203342618384397</v>
      </c>
      <c r="AD66" s="2">
        <v>2228</v>
      </c>
      <c r="AE66" s="2">
        <v>4669</v>
      </c>
      <c r="AF66" s="2">
        <v>15628</v>
      </c>
      <c r="AG66" s="2">
        <v>13</v>
      </c>
      <c r="AH66" s="2">
        <v>22538</v>
      </c>
      <c r="AI66" s="2">
        <v>0.1</v>
      </c>
      <c r="AJ66" s="2">
        <v>0.21</v>
      </c>
      <c r="AK66" s="2">
        <v>0.69</v>
      </c>
      <c r="AL66" s="2">
        <v>0</v>
      </c>
      <c r="AM66" s="160">
        <v>11.3506</v>
      </c>
      <c r="AN66" s="160">
        <v>3.08013</v>
      </c>
      <c r="AO66" s="160">
        <v>1.1029199999999999E-2</v>
      </c>
      <c r="AP66" s="160">
        <v>1.46634</v>
      </c>
      <c r="AQ66" s="160">
        <v>82.198899999999995</v>
      </c>
      <c r="AR66" s="160">
        <v>72.209500000000006</v>
      </c>
      <c r="AS66" s="160">
        <v>1.0055799999999999</v>
      </c>
      <c r="AT66" s="160">
        <v>57.407800000000002</v>
      </c>
    </row>
    <row r="67" spans="1:46">
      <c r="A67" s="2" t="s">
        <v>1374</v>
      </c>
      <c r="B67" s="2" t="s">
        <v>390</v>
      </c>
      <c r="C67" s="38" t="s">
        <v>407</v>
      </c>
      <c r="D67" s="38">
        <v>24294</v>
      </c>
      <c r="E67" s="38">
        <v>228</v>
      </c>
      <c r="F67" s="2">
        <v>15</v>
      </c>
      <c r="G67" s="2" t="s">
        <v>1142</v>
      </c>
      <c r="H67" s="2">
        <v>11203172</v>
      </c>
      <c r="I67" s="2">
        <v>4672128</v>
      </c>
      <c r="J67" s="2"/>
      <c r="K67" s="2">
        <f t="shared" si="6"/>
        <v>0.41703617511183438</v>
      </c>
      <c r="L67" s="2"/>
      <c r="M67" s="2">
        <v>109616</v>
      </c>
      <c r="N67" s="2">
        <v>11636</v>
      </c>
      <c r="O67" s="2">
        <v>62220</v>
      </c>
      <c r="P67" s="2">
        <v>0</v>
      </c>
      <c r="Q67" s="2">
        <v>6.5160100000000002E-4</v>
      </c>
      <c r="R67" s="2">
        <v>4672128</v>
      </c>
      <c r="S67" s="14">
        <v>1774912</v>
      </c>
      <c r="T67" s="14">
        <f t="shared" si="7"/>
        <v>0.37989370154242347</v>
      </c>
      <c r="V67" s="14">
        <v>1469614</v>
      </c>
      <c r="W67" s="2">
        <v>34539</v>
      </c>
      <c r="Y67" s="14">
        <f t="shared" ref="Y67:Y130" si="11">W67/S67</f>
        <v>1.945955630476328E-2</v>
      </c>
      <c r="AA67" s="2">
        <v>19010</v>
      </c>
      <c r="AB67" s="2"/>
      <c r="AC67" s="2">
        <f t="shared" si="10"/>
        <v>0.55039231014215817</v>
      </c>
      <c r="AD67" s="2">
        <v>2376</v>
      </c>
      <c r="AE67" s="2">
        <v>3665</v>
      </c>
      <c r="AF67" s="2">
        <v>12958</v>
      </c>
      <c r="AG67" s="2">
        <v>11</v>
      </c>
      <c r="AH67" s="2">
        <v>19010</v>
      </c>
      <c r="AI67" s="2">
        <v>0.12</v>
      </c>
      <c r="AJ67" s="2">
        <v>0.19</v>
      </c>
      <c r="AK67" s="2">
        <v>0.68</v>
      </c>
      <c r="AL67" s="2">
        <v>0</v>
      </c>
      <c r="AM67" s="160">
        <v>9.7127599999999994</v>
      </c>
      <c r="AN67" s="160">
        <v>2.5501100000000001</v>
      </c>
      <c r="AO67" s="160">
        <v>9.3463299999999999E-3</v>
      </c>
      <c r="AP67" s="160">
        <v>1.63879</v>
      </c>
      <c r="AQ67" s="160">
        <v>80.578000000000003</v>
      </c>
      <c r="AR67" s="160">
        <v>70.206100000000006</v>
      </c>
      <c r="AS67" s="160">
        <v>0.75315100000000001</v>
      </c>
      <c r="AT67" s="160">
        <v>60.103000000000002</v>
      </c>
    </row>
    <row r="68" spans="1:46">
      <c r="A68" s="2" t="s">
        <v>1374</v>
      </c>
      <c r="B68" s="2" t="s">
        <v>390</v>
      </c>
      <c r="C68" s="38" t="s">
        <v>404</v>
      </c>
      <c r="D68" s="38">
        <v>25510</v>
      </c>
      <c r="E68" s="38">
        <v>240</v>
      </c>
      <c r="F68" s="2">
        <v>15</v>
      </c>
      <c r="G68" s="2" t="s">
        <v>1141</v>
      </c>
      <c r="H68" s="2">
        <v>8960698</v>
      </c>
      <c r="I68" s="2">
        <v>3567860</v>
      </c>
      <c r="J68" s="2"/>
      <c r="K68" s="2">
        <f t="shared" si="6"/>
        <v>0.39816764274390232</v>
      </c>
      <c r="L68" s="2"/>
      <c r="M68" s="2">
        <v>94676</v>
      </c>
      <c r="N68" s="2">
        <v>10282</v>
      </c>
      <c r="O68" s="2">
        <v>67004</v>
      </c>
      <c r="P68" s="2">
        <v>0</v>
      </c>
      <c r="Q68" s="2">
        <v>5.2741400000000003E-4</v>
      </c>
      <c r="R68" s="2">
        <v>3567860</v>
      </c>
      <c r="S68" s="14">
        <v>950644</v>
      </c>
      <c r="T68" s="14">
        <f t="shared" si="7"/>
        <v>0.26644655339615342</v>
      </c>
      <c r="V68" s="14">
        <v>778680</v>
      </c>
      <c r="W68" s="2">
        <v>15593</v>
      </c>
      <c r="Y68" s="14">
        <f t="shared" si="11"/>
        <v>1.6402564998043431E-2</v>
      </c>
      <c r="AA68" s="2">
        <v>8422</v>
      </c>
      <c r="AB68" s="2"/>
      <c r="AC68" s="2">
        <f t="shared" si="10"/>
        <v>0.54011415378695571</v>
      </c>
      <c r="AD68" s="2">
        <v>730</v>
      </c>
      <c r="AE68" s="2">
        <v>1096</v>
      </c>
      <c r="AF68" s="2">
        <v>6591</v>
      </c>
      <c r="AG68" s="2">
        <v>5</v>
      </c>
      <c r="AH68" s="2">
        <v>8422</v>
      </c>
      <c r="AI68" s="2">
        <v>0.09</v>
      </c>
      <c r="AJ68" s="2">
        <v>0.13</v>
      </c>
      <c r="AK68" s="2">
        <v>0.78</v>
      </c>
      <c r="AL68" s="2">
        <v>0</v>
      </c>
      <c r="AM68" s="160">
        <v>4.9748799999999997</v>
      </c>
      <c r="AN68" s="160">
        <v>0.80266599999999999</v>
      </c>
      <c r="AO68" s="160">
        <v>4.3720699999999996E-3</v>
      </c>
      <c r="AP68" s="160">
        <v>0.52566999999999997</v>
      </c>
      <c r="AQ68" s="160">
        <v>76.583399999999997</v>
      </c>
      <c r="AR68" s="160">
        <v>45.278500000000001</v>
      </c>
      <c r="AS68" s="160">
        <v>0.26479900000000001</v>
      </c>
      <c r="AT68" s="160">
        <v>36.224499999999999</v>
      </c>
    </row>
    <row r="69" spans="1:46">
      <c r="A69" s="2" t="s">
        <v>1374</v>
      </c>
      <c r="B69" s="2" t="s">
        <v>390</v>
      </c>
      <c r="C69" s="38" t="s">
        <v>401</v>
      </c>
      <c r="D69" s="38">
        <v>27377</v>
      </c>
      <c r="E69" s="38">
        <v>264</v>
      </c>
      <c r="F69" s="2">
        <v>15</v>
      </c>
      <c r="G69" s="2" t="s">
        <v>1140</v>
      </c>
      <c r="H69" s="2">
        <v>7272956</v>
      </c>
      <c r="I69" s="2">
        <v>2763317</v>
      </c>
      <c r="J69" s="2"/>
      <c r="K69" s="2">
        <f t="shared" si="6"/>
        <v>0.3799441382568518</v>
      </c>
      <c r="L69" s="2"/>
      <c r="M69" s="2">
        <v>96170</v>
      </c>
      <c r="N69" s="2">
        <v>8736</v>
      </c>
      <c r="O69" s="2">
        <v>105834</v>
      </c>
      <c r="P69" s="2">
        <v>0</v>
      </c>
      <c r="Q69" s="2">
        <v>4.08362E-4</v>
      </c>
      <c r="R69" s="2">
        <v>2763317</v>
      </c>
      <c r="S69" s="14">
        <v>588883</v>
      </c>
      <c r="T69" s="14">
        <f t="shared" si="7"/>
        <v>0.21310729098398773</v>
      </c>
      <c r="V69" s="14">
        <v>477340</v>
      </c>
      <c r="W69" s="2">
        <v>7736</v>
      </c>
      <c r="Y69" s="14">
        <f t="shared" si="11"/>
        <v>1.3136735140936315E-2</v>
      </c>
      <c r="AA69" s="2">
        <v>3765</v>
      </c>
      <c r="AB69" s="2"/>
      <c r="AC69" s="2">
        <f t="shared" si="10"/>
        <v>0.48668562564632883</v>
      </c>
      <c r="AD69" s="2">
        <v>208</v>
      </c>
      <c r="AE69" s="2">
        <v>436</v>
      </c>
      <c r="AF69" s="2">
        <v>3118</v>
      </c>
      <c r="AG69" s="2">
        <v>3</v>
      </c>
      <c r="AH69" s="2">
        <v>3765</v>
      </c>
      <c r="AI69" s="2">
        <v>0.06</v>
      </c>
      <c r="AJ69" s="2">
        <v>0.12</v>
      </c>
      <c r="AK69" s="2">
        <v>0.83</v>
      </c>
      <c r="AL69" s="2">
        <v>0</v>
      </c>
      <c r="AM69" s="160">
        <v>2.2651500000000002</v>
      </c>
      <c r="AN69" s="160">
        <v>0.29536600000000002</v>
      </c>
      <c r="AO69" s="160">
        <v>1.24563E-3</v>
      </c>
      <c r="AP69" s="160">
        <v>0.141566</v>
      </c>
      <c r="AQ69" s="160">
        <v>68.029499999999999</v>
      </c>
      <c r="AR69" s="160">
        <v>23.6721</v>
      </c>
      <c r="AS69" s="160">
        <v>0.12456299999999999</v>
      </c>
      <c r="AT69" s="160">
        <v>12.3002</v>
      </c>
    </row>
    <row r="70" spans="1:46" ht="16.5" customHeight="1">
      <c r="A70" s="2" t="s">
        <v>1374</v>
      </c>
      <c r="B70" s="2" t="s">
        <v>390</v>
      </c>
      <c r="C70" s="38" t="s">
        <v>399</v>
      </c>
      <c r="D70" s="38">
        <v>28225</v>
      </c>
      <c r="E70" s="38">
        <v>278</v>
      </c>
      <c r="F70" s="2">
        <v>15</v>
      </c>
      <c r="G70" s="2" t="s">
        <v>1139</v>
      </c>
      <c r="H70" s="2">
        <v>7786670</v>
      </c>
      <c r="I70" s="2">
        <v>2988793</v>
      </c>
      <c r="J70" s="2"/>
      <c r="K70" s="2">
        <f t="shared" ref="K70:K133" si="12">I70/H70</f>
        <v>0.38383455315301662</v>
      </c>
      <c r="L70" s="2"/>
      <c r="M70" s="2">
        <v>96032</v>
      </c>
      <c r="N70" s="2">
        <v>9394</v>
      </c>
      <c r="O70" s="2">
        <v>102174</v>
      </c>
      <c r="P70" s="2">
        <v>0</v>
      </c>
      <c r="Q70" s="2">
        <v>4.56935E-4</v>
      </c>
      <c r="R70" s="2">
        <v>2988793</v>
      </c>
      <c r="S70" s="14">
        <v>488134</v>
      </c>
      <c r="T70" s="14">
        <f t="shared" ref="T70:T133" si="13">S70/I70</f>
        <v>0.16332144782191341</v>
      </c>
      <c r="V70" s="14">
        <v>394037</v>
      </c>
      <c r="W70" s="2">
        <v>5743</v>
      </c>
      <c r="Y70" s="14">
        <f t="shared" si="11"/>
        <v>1.1765212011455872E-2</v>
      </c>
      <c r="AA70" s="2">
        <v>2737</v>
      </c>
      <c r="AB70" s="2"/>
      <c r="AC70" s="2">
        <f t="shared" si="10"/>
        <v>0.47658018457252305</v>
      </c>
      <c r="AD70" s="2">
        <v>175</v>
      </c>
      <c r="AE70" s="2">
        <v>396</v>
      </c>
      <c r="AF70" s="2">
        <v>2163</v>
      </c>
      <c r="AG70" s="2">
        <v>3</v>
      </c>
      <c r="AH70" s="2">
        <v>2737</v>
      </c>
      <c r="AI70" s="2">
        <v>0.06</v>
      </c>
      <c r="AJ70" s="2">
        <v>0.14000000000000001</v>
      </c>
      <c r="AK70" s="2">
        <v>0.79</v>
      </c>
      <c r="AL70" s="2">
        <v>0</v>
      </c>
      <c r="AM70" s="160">
        <v>1.6622300000000001</v>
      </c>
      <c r="AN70" s="160">
        <v>0.30538300000000002</v>
      </c>
      <c r="AO70" s="160">
        <v>2.0788E-3</v>
      </c>
      <c r="AP70" s="160">
        <v>0.12525</v>
      </c>
      <c r="AQ70" s="160">
        <v>62.967799999999997</v>
      </c>
      <c r="AR70" s="160">
        <v>24.873100000000001</v>
      </c>
      <c r="AS70" s="160">
        <v>0.20788000000000001</v>
      </c>
      <c r="AT70" s="160">
        <v>11.138299999999999</v>
      </c>
    </row>
    <row r="71" spans="1:46">
      <c r="A71" s="2" t="s">
        <v>1374</v>
      </c>
      <c r="B71" s="2" t="s">
        <v>390</v>
      </c>
      <c r="C71" s="38" t="s">
        <v>397</v>
      </c>
      <c r="D71" s="38">
        <v>29075</v>
      </c>
      <c r="E71" s="38">
        <v>292</v>
      </c>
      <c r="F71" s="2">
        <v>15</v>
      </c>
      <c r="G71" s="2" t="s">
        <v>1138</v>
      </c>
      <c r="H71" s="2">
        <v>9479590</v>
      </c>
      <c r="I71" s="2">
        <v>3863365</v>
      </c>
      <c r="J71" s="2"/>
      <c r="K71" s="2">
        <f t="shared" si="12"/>
        <v>0.40754557950291098</v>
      </c>
      <c r="L71" s="2"/>
      <c r="M71" s="2">
        <v>109898</v>
      </c>
      <c r="N71" s="2">
        <v>10578</v>
      </c>
      <c r="O71" s="2">
        <v>85840</v>
      </c>
      <c r="P71" s="2">
        <v>0</v>
      </c>
      <c r="Q71" s="2">
        <v>5.4284999999999999E-4</v>
      </c>
      <c r="R71" s="2">
        <v>3863365</v>
      </c>
      <c r="S71" s="14">
        <v>833125</v>
      </c>
      <c r="T71" s="14">
        <f t="shared" si="13"/>
        <v>0.21564749900669494</v>
      </c>
      <c r="V71" s="14">
        <v>682524</v>
      </c>
      <c r="W71" s="2">
        <v>11536</v>
      </c>
      <c r="Y71" s="14">
        <f t="shared" si="11"/>
        <v>1.3846661665416354E-2</v>
      </c>
      <c r="AA71" s="2">
        <v>5959</v>
      </c>
      <c r="AB71" s="2"/>
      <c r="AC71" s="2">
        <f t="shared" si="10"/>
        <v>0.51655686546463242</v>
      </c>
      <c r="AD71" s="2">
        <v>478</v>
      </c>
      <c r="AE71" s="2">
        <v>649</v>
      </c>
      <c r="AF71" s="2">
        <v>4827</v>
      </c>
      <c r="AG71" s="2">
        <v>5</v>
      </c>
      <c r="AH71" s="2">
        <v>5959</v>
      </c>
      <c r="AI71" s="2">
        <v>0.08</v>
      </c>
      <c r="AJ71" s="2">
        <v>0.11</v>
      </c>
      <c r="AK71" s="2">
        <v>0.81</v>
      </c>
      <c r="AL71" s="2">
        <v>0</v>
      </c>
      <c r="AM71" s="160">
        <v>3.5346899999999999</v>
      </c>
      <c r="AN71" s="160">
        <v>0.43821100000000002</v>
      </c>
      <c r="AO71" s="160">
        <v>4.0503500000000003E-3</v>
      </c>
      <c r="AP71" s="160">
        <v>0.31718099999999999</v>
      </c>
      <c r="AQ71" s="160">
        <v>73.397099999999995</v>
      </c>
      <c r="AR71" s="160">
        <v>30.488900000000001</v>
      </c>
      <c r="AS71" s="160">
        <v>0.40503499999999998</v>
      </c>
      <c r="AT71" s="160">
        <v>24.768000000000001</v>
      </c>
    </row>
    <row r="72" spans="1:46">
      <c r="A72" s="2" t="s">
        <v>1374</v>
      </c>
      <c r="B72" s="2" t="s">
        <v>390</v>
      </c>
      <c r="C72" s="38" t="s">
        <v>395</v>
      </c>
      <c r="D72" s="38">
        <v>29781</v>
      </c>
      <c r="E72" s="38">
        <v>304</v>
      </c>
      <c r="F72" s="2">
        <v>15</v>
      </c>
      <c r="G72" s="2" t="s">
        <v>1137</v>
      </c>
      <c r="H72" s="2">
        <v>11786500</v>
      </c>
      <c r="I72" s="2">
        <v>4771594</v>
      </c>
      <c r="J72" s="2"/>
      <c r="K72" s="2">
        <f t="shared" si="12"/>
        <v>0.40483553217664275</v>
      </c>
      <c r="L72" s="2"/>
      <c r="M72" s="2">
        <v>119816</v>
      </c>
      <c r="N72" s="2">
        <v>13782</v>
      </c>
      <c r="O72" s="2">
        <v>90316</v>
      </c>
      <c r="P72" s="2">
        <v>0</v>
      </c>
      <c r="Q72" s="2">
        <v>6.7416100000000005E-4</v>
      </c>
      <c r="R72" s="2">
        <v>4771594</v>
      </c>
      <c r="S72" s="14">
        <v>1096954</v>
      </c>
      <c r="T72" s="14">
        <f t="shared" si="13"/>
        <v>0.22989256839538319</v>
      </c>
      <c r="V72" s="14">
        <v>902703</v>
      </c>
      <c r="W72" s="2">
        <v>35456</v>
      </c>
      <c r="Y72" s="14">
        <f t="shared" si="11"/>
        <v>3.2322230467275746E-2</v>
      </c>
      <c r="AA72" s="2">
        <v>17628</v>
      </c>
      <c r="AB72" s="2"/>
      <c r="AC72" s="2">
        <f t="shared" si="10"/>
        <v>0.49717960288808666</v>
      </c>
      <c r="AD72" s="2">
        <v>3899</v>
      </c>
      <c r="AE72" s="2">
        <v>5982</v>
      </c>
      <c r="AF72" s="2">
        <v>7731</v>
      </c>
      <c r="AG72" s="2">
        <v>16</v>
      </c>
      <c r="AH72" s="2">
        <v>17628</v>
      </c>
      <c r="AI72" s="2">
        <v>0.22</v>
      </c>
      <c r="AJ72" s="2">
        <v>0.34</v>
      </c>
      <c r="AK72" s="2">
        <v>0.44</v>
      </c>
      <c r="AL72" s="2">
        <v>0</v>
      </c>
      <c r="AM72" s="160">
        <v>5.6658099999999996</v>
      </c>
      <c r="AN72" s="160">
        <v>4.3685299999999998</v>
      </c>
      <c r="AO72" s="160">
        <v>1.1623100000000001E-2</v>
      </c>
      <c r="AP72" s="160">
        <v>2.76491</v>
      </c>
      <c r="AQ72" s="160">
        <v>77.412999999999997</v>
      </c>
      <c r="AR72" s="160">
        <v>76.985500000000002</v>
      </c>
      <c r="AS72" s="160">
        <v>1.0864199999999999</v>
      </c>
      <c r="AT72" s="160">
        <v>68.4422</v>
      </c>
    </row>
    <row r="73" spans="1:46">
      <c r="A73" s="2" t="s">
        <v>1374</v>
      </c>
      <c r="B73" s="2" t="s">
        <v>390</v>
      </c>
      <c r="C73" s="38" t="s">
        <v>393</v>
      </c>
      <c r="D73" s="38">
        <v>31306</v>
      </c>
      <c r="E73" s="38">
        <v>330</v>
      </c>
      <c r="F73" s="2">
        <v>15</v>
      </c>
      <c r="G73" s="2" t="s">
        <v>1136</v>
      </c>
      <c r="H73" s="2">
        <v>8519028</v>
      </c>
      <c r="I73" s="2">
        <v>3500845</v>
      </c>
      <c r="J73" s="2"/>
      <c r="K73" s="2">
        <f t="shared" si="12"/>
        <v>0.41094418283400408</v>
      </c>
      <c r="L73" s="2"/>
      <c r="M73" s="2">
        <v>85768</v>
      </c>
      <c r="N73" s="2">
        <v>10296</v>
      </c>
      <c r="O73" s="2">
        <v>56782</v>
      </c>
      <c r="P73" s="2">
        <v>0</v>
      </c>
      <c r="Q73" s="2">
        <v>5.2095099999999997E-4</v>
      </c>
      <c r="R73" s="2">
        <v>3500845</v>
      </c>
      <c r="S73" s="14">
        <v>1031815</v>
      </c>
      <c r="T73" s="14">
        <f t="shared" si="13"/>
        <v>0.29473312871606711</v>
      </c>
      <c r="V73" s="14">
        <v>841503</v>
      </c>
      <c r="W73" s="2">
        <v>9526</v>
      </c>
      <c r="Y73" s="14">
        <f t="shared" si="11"/>
        <v>9.2322751656062369E-3</v>
      </c>
      <c r="AA73" s="2">
        <v>5482</v>
      </c>
      <c r="AB73" s="2"/>
      <c r="AC73" s="2">
        <f t="shared" si="10"/>
        <v>0.57547764014276714</v>
      </c>
      <c r="AD73" s="2">
        <v>185</v>
      </c>
      <c r="AE73" s="2">
        <v>467</v>
      </c>
      <c r="AF73" s="2">
        <v>4829</v>
      </c>
      <c r="AG73" s="2">
        <v>1</v>
      </c>
      <c r="AH73" s="2">
        <v>5482</v>
      </c>
      <c r="AI73" s="2">
        <v>0.03</v>
      </c>
      <c r="AJ73" s="2">
        <v>0.09</v>
      </c>
      <c r="AK73" s="2">
        <v>0.88</v>
      </c>
      <c r="AL73" s="2">
        <v>0</v>
      </c>
      <c r="AM73" s="160">
        <v>3.7578100000000001</v>
      </c>
      <c r="AN73" s="160">
        <v>0.34547699999999998</v>
      </c>
      <c r="AO73" s="160">
        <v>7.0943000000000004E-4</v>
      </c>
      <c r="AP73" s="160">
        <v>0.139294</v>
      </c>
      <c r="AQ73" s="160">
        <v>74.484499999999997</v>
      </c>
      <c r="AR73" s="160">
        <v>26.176300000000001</v>
      </c>
      <c r="AS73" s="160">
        <v>7.0943000000000006E-2</v>
      </c>
      <c r="AT73" s="160">
        <v>11.997199999999999</v>
      </c>
    </row>
    <row r="74" spans="1:46">
      <c r="A74" s="2" t="s">
        <v>1374</v>
      </c>
      <c r="B74" s="2" t="s">
        <v>390</v>
      </c>
      <c r="C74" s="38" t="s">
        <v>391</v>
      </c>
      <c r="D74" s="38">
        <v>32824</v>
      </c>
      <c r="E74" s="38">
        <v>354</v>
      </c>
      <c r="F74" s="2">
        <v>15</v>
      </c>
      <c r="G74" s="2" t="s">
        <v>1135</v>
      </c>
      <c r="H74" s="2">
        <v>8799784</v>
      </c>
      <c r="I74" s="2">
        <v>3719505</v>
      </c>
      <c r="J74" s="2"/>
      <c r="K74" s="2">
        <f t="shared" si="12"/>
        <v>0.42268139763430557</v>
      </c>
      <c r="L74" s="2"/>
      <c r="M74" s="2">
        <v>72002</v>
      </c>
      <c r="N74" s="2">
        <v>10512</v>
      </c>
      <c r="O74" s="2">
        <v>49416</v>
      </c>
      <c r="P74" s="2">
        <v>0</v>
      </c>
      <c r="Q74" s="2">
        <v>5.1910400000000005E-4</v>
      </c>
      <c r="R74" s="2">
        <v>3719505</v>
      </c>
      <c r="S74" s="14">
        <v>1257272</v>
      </c>
      <c r="T74" s="14">
        <f t="shared" si="13"/>
        <v>0.33802132272977181</v>
      </c>
      <c r="V74" s="14">
        <v>1032625</v>
      </c>
      <c r="W74" s="2">
        <v>13493</v>
      </c>
      <c r="Y74" s="14">
        <f t="shared" si="11"/>
        <v>1.0731965716249148E-2</v>
      </c>
      <c r="AA74" s="2">
        <v>8075</v>
      </c>
      <c r="AB74" s="2"/>
      <c r="AC74" s="2">
        <f t="shared" si="10"/>
        <v>0.59845845994219227</v>
      </c>
      <c r="AD74" s="2">
        <v>1046</v>
      </c>
      <c r="AE74" s="2">
        <v>1766</v>
      </c>
      <c r="AF74" s="2">
        <v>5254</v>
      </c>
      <c r="AG74" s="2">
        <v>9</v>
      </c>
      <c r="AH74" s="2">
        <v>8075</v>
      </c>
      <c r="AI74" s="2">
        <v>0.13</v>
      </c>
      <c r="AJ74" s="2">
        <v>0.22</v>
      </c>
      <c r="AK74" s="2">
        <v>0.65</v>
      </c>
      <c r="AL74" s="2">
        <v>0</v>
      </c>
      <c r="AM74" s="160">
        <v>3.9839099999999998</v>
      </c>
      <c r="AN74" s="160">
        <v>1.26274</v>
      </c>
      <c r="AO74" s="160">
        <v>6.17864E-3</v>
      </c>
      <c r="AP74" s="160">
        <v>0.74597899999999995</v>
      </c>
      <c r="AQ74" s="160">
        <v>74.706299999999999</v>
      </c>
      <c r="AR74" s="160">
        <v>56.292200000000001</v>
      </c>
      <c r="AS74" s="160">
        <v>0.56259499999999996</v>
      </c>
      <c r="AT74" s="160">
        <v>42.2562</v>
      </c>
    </row>
    <row r="75" spans="1:46">
      <c r="A75" s="2" t="s">
        <v>1374</v>
      </c>
      <c r="B75" s="2" t="s">
        <v>390</v>
      </c>
      <c r="C75" s="38" t="s">
        <v>388</v>
      </c>
      <c r="D75" s="38">
        <v>33716</v>
      </c>
      <c r="E75" s="38">
        <v>368</v>
      </c>
      <c r="F75" s="2">
        <v>15</v>
      </c>
      <c r="G75" s="2" t="s">
        <v>1129</v>
      </c>
      <c r="H75" s="2">
        <v>11625460</v>
      </c>
      <c r="I75" s="2">
        <v>4797642</v>
      </c>
      <c r="J75" s="2"/>
      <c r="K75" s="2">
        <f t="shared" si="12"/>
        <v>0.41268405723300411</v>
      </c>
      <c r="L75" s="2"/>
      <c r="M75" s="2">
        <v>127720</v>
      </c>
      <c r="N75" s="2">
        <v>12752</v>
      </c>
      <c r="O75" s="2">
        <v>88976</v>
      </c>
      <c r="P75" s="2">
        <v>0</v>
      </c>
      <c r="Q75" s="2">
        <v>6.7661800000000003E-4</v>
      </c>
      <c r="R75" s="2">
        <v>4797642</v>
      </c>
      <c r="S75" s="14">
        <v>1657864</v>
      </c>
      <c r="T75" s="14">
        <f t="shared" si="13"/>
        <v>0.34555808874442906</v>
      </c>
      <c r="V75" s="14">
        <v>1369801</v>
      </c>
      <c r="W75" s="2">
        <v>26026</v>
      </c>
      <c r="Y75" s="14">
        <f t="shared" si="11"/>
        <v>1.569851326767455E-2</v>
      </c>
      <c r="AA75" s="2">
        <v>13790</v>
      </c>
      <c r="AB75" s="2"/>
      <c r="AC75" s="2">
        <f t="shared" si="10"/>
        <v>0.52985476062399139</v>
      </c>
      <c r="AD75" s="2">
        <v>6650</v>
      </c>
      <c r="AE75" s="2">
        <v>726</v>
      </c>
      <c r="AF75" s="2">
        <v>6409</v>
      </c>
      <c r="AG75" s="2">
        <v>5</v>
      </c>
      <c r="AH75" s="2">
        <v>13790</v>
      </c>
      <c r="AI75" s="2">
        <v>0.48</v>
      </c>
      <c r="AJ75" s="2">
        <v>0.05</v>
      </c>
      <c r="AK75" s="2">
        <v>0.46</v>
      </c>
      <c r="AL75" s="2">
        <v>0</v>
      </c>
      <c r="AM75" s="160">
        <v>4.8989099999999999</v>
      </c>
      <c r="AN75" s="160">
        <v>0.53017000000000003</v>
      </c>
      <c r="AO75" s="160">
        <v>4.1823399999999997E-3</v>
      </c>
      <c r="AP75" s="160">
        <v>5.5554600000000001</v>
      </c>
      <c r="AQ75" s="160">
        <v>77.1952</v>
      </c>
      <c r="AR75" s="160">
        <v>35.312600000000003</v>
      </c>
      <c r="AS75" s="160">
        <v>0.41823399999999999</v>
      </c>
      <c r="AT75" s="160">
        <v>81.163799999999995</v>
      </c>
    </row>
    <row r="76" spans="1:46">
      <c r="A76" s="38" t="s">
        <v>1367</v>
      </c>
      <c r="B76" s="2" t="s">
        <v>390</v>
      </c>
      <c r="C76" s="37" t="s">
        <v>811</v>
      </c>
      <c r="D76" s="38">
        <v>1000</v>
      </c>
      <c r="E76" s="38" t="s">
        <v>1056</v>
      </c>
      <c r="F76" s="38">
        <v>17</v>
      </c>
      <c r="G76" s="2" t="s">
        <v>1098</v>
      </c>
      <c r="H76" s="2">
        <v>3433024</v>
      </c>
      <c r="I76" s="2">
        <v>1162841</v>
      </c>
      <c r="J76" s="2"/>
      <c r="K76" s="2">
        <f t="shared" si="12"/>
        <v>0.33872207127011056</v>
      </c>
      <c r="L76" s="2"/>
      <c r="M76" s="2">
        <v>26294</v>
      </c>
      <c r="N76" s="2">
        <v>4334</v>
      </c>
      <c r="O76" s="2">
        <v>11834</v>
      </c>
      <c r="P76" s="2">
        <v>0</v>
      </c>
      <c r="Q76" s="2">
        <v>1.8351199999999999E-4</v>
      </c>
      <c r="R76" s="2">
        <v>1162841</v>
      </c>
      <c r="S76" s="14">
        <v>826</v>
      </c>
      <c r="T76" s="14">
        <f t="shared" si="13"/>
        <v>7.1032927115572981E-4</v>
      </c>
      <c r="V76" s="14">
        <v>561</v>
      </c>
      <c r="W76" s="2">
        <v>217</v>
      </c>
      <c r="Y76" s="14">
        <f t="shared" si="11"/>
        <v>0.26271186440677968</v>
      </c>
      <c r="AA76" s="2">
        <v>148</v>
      </c>
      <c r="AB76" s="2"/>
      <c r="AC76" s="2">
        <f t="shared" si="10"/>
        <v>0.6820276497695853</v>
      </c>
      <c r="AD76" s="2">
        <v>0</v>
      </c>
      <c r="AE76" s="2">
        <v>1</v>
      </c>
      <c r="AF76" s="2">
        <v>147</v>
      </c>
      <c r="AG76" s="2">
        <v>0</v>
      </c>
      <c r="AH76" s="2">
        <v>148</v>
      </c>
      <c r="AI76" s="2">
        <v>0</v>
      </c>
      <c r="AJ76" s="2">
        <v>0.01</v>
      </c>
      <c r="AK76" s="2">
        <v>0.99</v>
      </c>
      <c r="AL76" s="2">
        <v>0</v>
      </c>
      <c r="AM76" s="160">
        <v>0.11164200000000001</v>
      </c>
      <c r="AN76" s="160">
        <v>1.01363E-3</v>
      </c>
      <c r="AO76" s="160">
        <v>0</v>
      </c>
      <c r="AP76" s="160">
        <v>0</v>
      </c>
      <c r="AQ76" s="160">
        <v>10.120900000000001</v>
      </c>
      <c r="AR76" s="160">
        <v>0.10136299999999999</v>
      </c>
      <c r="AS76" s="160">
        <v>0</v>
      </c>
      <c r="AT76" s="160">
        <v>0</v>
      </c>
    </row>
    <row r="77" spans="1:46">
      <c r="A77" s="38" t="s">
        <v>1367</v>
      </c>
      <c r="B77" s="2" t="s">
        <v>390</v>
      </c>
      <c r="C77" s="37" t="s">
        <v>812</v>
      </c>
      <c r="D77" s="38">
        <v>4000</v>
      </c>
      <c r="E77" s="38" t="s">
        <v>896</v>
      </c>
      <c r="F77" s="38">
        <v>17</v>
      </c>
      <c r="G77" s="2" t="s">
        <v>1099</v>
      </c>
      <c r="H77" s="2">
        <v>3516116</v>
      </c>
      <c r="I77" s="2">
        <v>1328676</v>
      </c>
      <c r="J77" s="2"/>
      <c r="K77" s="2">
        <f t="shared" si="12"/>
        <v>0.37788173086439697</v>
      </c>
      <c r="L77" s="2"/>
      <c r="M77" s="2">
        <v>17296</v>
      </c>
      <c r="N77" s="2">
        <v>3836</v>
      </c>
      <c r="O77" s="2">
        <v>9386</v>
      </c>
      <c r="P77" s="2">
        <v>0</v>
      </c>
      <c r="Q77" s="2">
        <v>1.9567E-4</v>
      </c>
      <c r="R77" s="2">
        <v>1328676</v>
      </c>
      <c r="S77" s="14">
        <v>509</v>
      </c>
      <c r="T77" s="14">
        <f t="shared" si="13"/>
        <v>3.8308812682700676E-4</v>
      </c>
      <c r="V77" s="14">
        <v>313</v>
      </c>
      <c r="W77" s="2">
        <v>112</v>
      </c>
      <c r="Y77" s="14">
        <f t="shared" si="11"/>
        <v>0.2200392927308448</v>
      </c>
      <c r="AA77" s="2">
        <v>74</v>
      </c>
      <c r="AB77" s="2"/>
      <c r="AC77" s="2">
        <f t="shared" si="10"/>
        <v>0.6607142857142857</v>
      </c>
      <c r="AD77" s="2">
        <v>0</v>
      </c>
      <c r="AE77" s="2">
        <v>0</v>
      </c>
      <c r="AF77" s="2">
        <v>74</v>
      </c>
      <c r="AG77" s="2">
        <v>0</v>
      </c>
      <c r="AH77" s="2">
        <v>74</v>
      </c>
      <c r="AI77" s="2">
        <v>0</v>
      </c>
      <c r="AJ77" s="2">
        <v>0</v>
      </c>
      <c r="AK77" s="2">
        <v>1</v>
      </c>
      <c r="AL77" s="2">
        <v>0</v>
      </c>
      <c r="AM77" s="160">
        <v>5.2851799999999997E-2</v>
      </c>
      <c r="AN77" s="160">
        <v>0</v>
      </c>
      <c r="AO77" s="160">
        <v>0</v>
      </c>
      <c r="AP77" s="160">
        <v>0</v>
      </c>
      <c r="AQ77" s="160">
        <v>5.0649300000000004</v>
      </c>
      <c r="AR77" s="160">
        <v>0</v>
      </c>
      <c r="AS77" s="160">
        <v>0</v>
      </c>
      <c r="AT77" s="160">
        <v>0</v>
      </c>
    </row>
    <row r="78" spans="1:46">
      <c r="A78" s="38" t="s">
        <v>1367</v>
      </c>
      <c r="B78" s="2" t="s">
        <v>390</v>
      </c>
      <c r="C78" s="37" t="s">
        <v>813</v>
      </c>
      <c r="D78" s="38">
        <v>9000</v>
      </c>
      <c r="E78" s="38" t="s">
        <v>898</v>
      </c>
      <c r="F78" s="38">
        <v>17</v>
      </c>
      <c r="G78" s="2" t="s">
        <v>1100</v>
      </c>
      <c r="H78" s="2">
        <v>3767716</v>
      </c>
      <c r="I78" s="2">
        <v>1483624</v>
      </c>
      <c r="J78" s="2"/>
      <c r="K78" s="2">
        <f t="shared" si="12"/>
        <v>0.39377277905234898</v>
      </c>
      <c r="L78" s="2"/>
      <c r="M78" s="2">
        <v>18372</v>
      </c>
      <c r="N78" s="2">
        <v>3880</v>
      </c>
      <c r="O78" s="2">
        <v>9148</v>
      </c>
      <c r="P78" s="2">
        <v>0</v>
      </c>
      <c r="Q78" s="2">
        <v>2.27724E-4</v>
      </c>
      <c r="R78" s="2">
        <v>1483624</v>
      </c>
      <c r="S78" s="14">
        <v>336</v>
      </c>
      <c r="T78" s="14">
        <f t="shared" si="13"/>
        <v>2.2647247550592334E-4</v>
      </c>
      <c r="V78" s="14">
        <v>209</v>
      </c>
      <c r="W78" s="2">
        <v>56</v>
      </c>
      <c r="Y78" s="14">
        <f t="shared" si="11"/>
        <v>0.16666666666666666</v>
      </c>
      <c r="AA78" s="2">
        <v>36</v>
      </c>
      <c r="AB78" s="2"/>
      <c r="AC78" s="2">
        <f t="shared" si="10"/>
        <v>0.6428571428571429</v>
      </c>
      <c r="AD78" s="2">
        <v>0</v>
      </c>
      <c r="AE78" s="2">
        <v>0</v>
      </c>
      <c r="AF78" s="2">
        <v>36</v>
      </c>
      <c r="AG78" s="2">
        <v>0</v>
      </c>
      <c r="AH78" s="2">
        <v>36</v>
      </c>
      <c r="AI78" s="2">
        <v>0</v>
      </c>
      <c r="AJ78" s="2">
        <v>0</v>
      </c>
      <c r="AK78" s="2">
        <v>1</v>
      </c>
      <c r="AL78" s="2">
        <v>0</v>
      </c>
      <c r="AM78" s="160">
        <v>2.74252E-2</v>
      </c>
      <c r="AN78" s="160">
        <v>0</v>
      </c>
      <c r="AO78" s="160">
        <v>0</v>
      </c>
      <c r="AP78" s="160">
        <v>0</v>
      </c>
      <c r="AQ78" s="160">
        <v>2.5483699999999998</v>
      </c>
      <c r="AR78" s="160">
        <v>0</v>
      </c>
      <c r="AS78" s="160">
        <v>0</v>
      </c>
      <c r="AT78" s="160">
        <v>0</v>
      </c>
    </row>
    <row r="79" spans="1:46">
      <c r="A79" s="38" t="s">
        <v>1367</v>
      </c>
      <c r="B79" s="2" t="s">
        <v>390</v>
      </c>
      <c r="C79" s="37" t="s">
        <v>814</v>
      </c>
      <c r="D79" s="38">
        <v>13000</v>
      </c>
      <c r="E79" s="38">
        <v>124</v>
      </c>
      <c r="F79" s="38">
        <v>17</v>
      </c>
      <c r="G79" s="2" t="s">
        <v>1101</v>
      </c>
      <c r="H79" s="2">
        <v>3327340</v>
      </c>
      <c r="I79" s="2">
        <v>1284835</v>
      </c>
      <c r="J79" s="2"/>
      <c r="K79" s="2">
        <f t="shared" si="12"/>
        <v>0.38614478832941629</v>
      </c>
      <c r="L79" s="2"/>
      <c r="M79" s="2">
        <v>17540</v>
      </c>
      <c r="N79" s="2">
        <v>3262</v>
      </c>
      <c r="O79" s="2">
        <v>7928</v>
      </c>
      <c r="P79" s="2">
        <v>0</v>
      </c>
      <c r="Q79" s="2">
        <v>1.83931E-4</v>
      </c>
      <c r="R79" s="2">
        <v>1284835</v>
      </c>
      <c r="S79" s="14">
        <v>312</v>
      </c>
      <c r="T79" s="14">
        <f t="shared" si="13"/>
        <v>2.4283273727754927E-4</v>
      </c>
      <c r="V79" s="14">
        <v>114</v>
      </c>
      <c r="W79" s="2">
        <v>0</v>
      </c>
      <c r="Y79" s="14">
        <f t="shared" si="11"/>
        <v>0</v>
      </c>
      <c r="AA79" s="2">
        <v>0</v>
      </c>
      <c r="AB79" s="2"/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160">
        <v>0</v>
      </c>
      <c r="AN79" s="160">
        <v>0</v>
      </c>
      <c r="AO79" s="160">
        <v>0</v>
      </c>
      <c r="AP79" s="160">
        <v>0</v>
      </c>
      <c r="AQ79" s="160">
        <v>0</v>
      </c>
      <c r="AR79" s="160">
        <v>0</v>
      </c>
      <c r="AS79" s="160">
        <v>0</v>
      </c>
      <c r="AT79" s="160">
        <v>0</v>
      </c>
    </row>
    <row r="80" spans="1:46">
      <c r="A80" s="38" t="s">
        <v>1367</v>
      </c>
      <c r="B80" s="2" t="s">
        <v>390</v>
      </c>
      <c r="C80" s="37" t="s">
        <v>815</v>
      </c>
      <c r="D80" s="38">
        <v>44000</v>
      </c>
      <c r="E80" s="38">
        <v>470</v>
      </c>
      <c r="F80" s="38">
        <v>17</v>
      </c>
      <c r="G80" s="2" t="s">
        <v>1102</v>
      </c>
      <c r="H80" s="2">
        <v>3897040</v>
      </c>
      <c r="I80" s="2">
        <v>1429238</v>
      </c>
      <c r="J80" s="2"/>
      <c r="K80" s="2">
        <f t="shared" si="12"/>
        <v>0.36674963562088148</v>
      </c>
      <c r="L80" s="2"/>
      <c r="M80" s="2">
        <v>21564</v>
      </c>
      <c r="N80" s="2">
        <v>4566</v>
      </c>
      <c r="O80" s="2">
        <v>13540</v>
      </c>
      <c r="P80" s="2">
        <v>0</v>
      </c>
      <c r="Q80" s="2">
        <v>2.2991799999999999E-4</v>
      </c>
      <c r="R80" s="2">
        <v>1429238</v>
      </c>
      <c r="S80" s="14">
        <v>618</v>
      </c>
      <c r="T80" s="14">
        <f t="shared" si="13"/>
        <v>4.3239824297982562E-4</v>
      </c>
      <c r="V80" s="14">
        <v>282</v>
      </c>
      <c r="W80" s="2">
        <v>0</v>
      </c>
      <c r="Y80" s="14">
        <f t="shared" si="11"/>
        <v>0</v>
      </c>
      <c r="AA80" s="2">
        <v>0</v>
      </c>
      <c r="AB80" s="2"/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160">
        <v>0</v>
      </c>
      <c r="AN80" s="160">
        <v>0</v>
      </c>
      <c r="AO80" s="160">
        <v>0</v>
      </c>
      <c r="AP80" s="160">
        <v>0</v>
      </c>
      <c r="AQ80" s="160">
        <v>0</v>
      </c>
      <c r="AR80" s="160">
        <v>0</v>
      </c>
      <c r="AS80" s="160">
        <v>0</v>
      </c>
      <c r="AT80" s="160">
        <v>0</v>
      </c>
    </row>
    <row r="81" spans="1:46">
      <c r="A81" s="2" t="s">
        <v>1992</v>
      </c>
      <c r="B81" s="2" t="s">
        <v>390</v>
      </c>
      <c r="C81" s="37" t="s">
        <v>953</v>
      </c>
      <c r="D81" s="38">
        <v>4500</v>
      </c>
      <c r="E81" s="85" t="s">
        <v>2831</v>
      </c>
      <c r="F81" s="2">
        <v>9</v>
      </c>
      <c r="G81" s="2" t="s">
        <v>1286</v>
      </c>
      <c r="H81" s="2">
        <v>26541156</v>
      </c>
      <c r="I81" s="2">
        <v>8847374</v>
      </c>
      <c r="J81" s="2"/>
      <c r="K81" s="2">
        <f t="shared" si="12"/>
        <v>0.33334546543488913</v>
      </c>
      <c r="L81" s="2"/>
      <c r="M81" s="2">
        <v>249566</v>
      </c>
      <c r="N81" s="2">
        <v>1350</v>
      </c>
      <c r="O81" s="2">
        <v>119440</v>
      </c>
      <c r="P81" s="2">
        <v>0</v>
      </c>
      <c r="Q81" s="2">
        <v>1.53264E-3</v>
      </c>
      <c r="R81" s="2">
        <v>8847374</v>
      </c>
      <c r="S81" s="14">
        <v>2820</v>
      </c>
      <c r="T81" s="14">
        <f t="shared" si="13"/>
        <v>3.1873864493577416E-4</v>
      </c>
      <c r="V81" s="14">
        <v>1356</v>
      </c>
      <c r="W81" s="2">
        <v>508</v>
      </c>
      <c r="Y81" s="14">
        <f t="shared" si="11"/>
        <v>0.18014184397163122</v>
      </c>
      <c r="AA81" s="2">
        <v>273</v>
      </c>
      <c r="AB81" s="2"/>
      <c r="AC81" s="2">
        <f t="shared" ref="AC81:AC112" si="14">AA81/W81</f>
        <v>0.53740157480314965</v>
      </c>
      <c r="AD81" s="2">
        <v>248</v>
      </c>
      <c r="AE81" s="2">
        <v>14</v>
      </c>
      <c r="AF81" s="2">
        <v>6</v>
      </c>
      <c r="AG81" s="2">
        <v>5</v>
      </c>
      <c r="AH81" s="2">
        <v>273</v>
      </c>
      <c r="AI81" s="2">
        <v>0.91</v>
      </c>
      <c r="AJ81" s="2">
        <v>0.05</v>
      </c>
      <c r="AK81" s="2">
        <v>0.02</v>
      </c>
      <c r="AL81" s="2">
        <v>0.02</v>
      </c>
      <c r="AM81" s="160">
        <v>5.9222800000000003E-3</v>
      </c>
      <c r="AN81" s="160">
        <v>1.21721E-2</v>
      </c>
      <c r="AO81" s="160">
        <v>4.4958100000000003E-3</v>
      </c>
      <c r="AP81" s="160">
        <v>0.21201800000000001</v>
      </c>
      <c r="AQ81" s="160">
        <v>0.59222799999999998</v>
      </c>
      <c r="AR81" s="160">
        <v>1.2172099999999999</v>
      </c>
      <c r="AS81" s="160">
        <v>0.43060799999999999</v>
      </c>
      <c r="AT81" s="160">
        <v>18.060300000000002</v>
      </c>
    </row>
    <row r="82" spans="1:46">
      <c r="A82" s="2" t="s">
        <v>1992</v>
      </c>
      <c r="B82" s="2" t="s">
        <v>390</v>
      </c>
      <c r="C82" s="37" t="s">
        <v>955</v>
      </c>
      <c r="D82" s="38">
        <v>5600</v>
      </c>
      <c r="E82" s="85" t="s">
        <v>2832</v>
      </c>
      <c r="F82" s="2">
        <v>9</v>
      </c>
      <c r="G82" s="2" t="s">
        <v>1287</v>
      </c>
      <c r="H82" s="2">
        <v>22583562</v>
      </c>
      <c r="I82" s="2">
        <v>6956215</v>
      </c>
      <c r="J82" s="2"/>
      <c r="K82" s="2">
        <f t="shared" si="12"/>
        <v>0.3080211615864672</v>
      </c>
      <c r="L82" s="2"/>
      <c r="M82" s="2">
        <v>247836</v>
      </c>
      <c r="N82" s="2">
        <v>1260</v>
      </c>
      <c r="O82" s="2">
        <v>58432</v>
      </c>
      <c r="P82" s="2">
        <v>0</v>
      </c>
      <c r="Q82" s="2">
        <v>1.31113E-3</v>
      </c>
      <c r="R82" s="2">
        <v>6956215</v>
      </c>
      <c r="S82" s="14">
        <v>2757</v>
      </c>
      <c r="T82" s="14">
        <f t="shared" si="13"/>
        <v>3.9633622595046299E-4</v>
      </c>
      <c r="V82" s="14">
        <v>1367</v>
      </c>
      <c r="W82" s="2">
        <v>357</v>
      </c>
      <c r="Y82" s="14">
        <f t="shared" si="11"/>
        <v>0.12948857453754081</v>
      </c>
      <c r="AA82" s="2">
        <v>185</v>
      </c>
      <c r="AB82" s="2"/>
      <c r="AC82" s="2">
        <f t="shared" si="14"/>
        <v>0.51820728291316531</v>
      </c>
      <c r="AD82" s="2">
        <v>168</v>
      </c>
      <c r="AE82" s="2">
        <v>11</v>
      </c>
      <c r="AF82" s="2">
        <v>2</v>
      </c>
      <c r="AG82" s="2">
        <v>4</v>
      </c>
      <c r="AH82" s="2">
        <v>185</v>
      </c>
      <c r="AI82" s="2">
        <v>0.91</v>
      </c>
      <c r="AJ82" s="2">
        <v>0.06</v>
      </c>
      <c r="AK82" s="2">
        <v>0.01</v>
      </c>
      <c r="AL82" s="2">
        <v>0.02</v>
      </c>
      <c r="AM82" s="160">
        <v>1.8598899999999999E-3</v>
      </c>
      <c r="AN82" s="160">
        <v>1.00085E-2</v>
      </c>
      <c r="AO82" s="160">
        <v>3.20069E-3</v>
      </c>
      <c r="AP82" s="160">
        <v>0.14329800000000001</v>
      </c>
      <c r="AQ82" s="160">
        <v>0.103599</v>
      </c>
      <c r="AR82" s="160">
        <v>1.00085</v>
      </c>
      <c r="AS82" s="160">
        <v>0.32006899999999999</v>
      </c>
      <c r="AT82" s="160">
        <v>12.869</v>
      </c>
    </row>
    <row r="83" spans="1:46">
      <c r="A83" s="2" t="s">
        <v>1992</v>
      </c>
      <c r="B83" s="2" t="s">
        <v>390</v>
      </c>
      <c r="C83" s="37" t="s">
        <v>956</v>
      </c>
      <c r="D83" s="38">
        <v>8000</v>
      </c>
      <c r="E83" s="85" t="s">
        <v>2833</v>
      </c>
      <c r="F83" s="2">
        <v>9</v>
      </c>
      <c r="G83" s="2" t="s">
        <v>1288</v>
      </c>
      <c r="H83" s="2">
        <v>20778218</v>
      </c>
      <c r="I83" s="2">
        <v>6770719</v>
      </c>
      <c r="J83" s="2"/>
      <c r="K83" s="2">
        <f t="shared" si="12"/>
        <v>0.32585657730610007</v>
      </c>
      <c r="L83" s="2"/>
      <c r="M83" s="2">
        <v>254864</v>
      </c>
      <c r="N83" s="2">
        <v>930</v>
      </c>
      <c r="O83" s="2">
        <v>71382</v>
      </c>
      <c r="P83" s="2">
        <v>0</v>
      </c>
      <c r="Q83" s="2">
        <v>1.19885E-3</v>
      </c>
      <c r="R83" s="2">
        <v>6770719</v>
      </c>
      <c r="S83" s="14">
        <v>2199</v>
      </c>
      <c r="T83" s="14">
        <f t="shared" si="13"/>
        <v>3.2478086891510338E-4</v>
      </c>
      <c r="V83" s="14">
        <v>908</v>
      </c>
      <c r="W83" s="2">
        <v>150</v>
      </c>
      <c r="Y83" s="14">
        <f t="shared" si="11"/>
        <v>6.8212824010914053E-2</v>
      </c>
      <c r="AA83" s="2">
        <v>79</v>
      </c>
      <c r="AB83" s="2"/>
      <c r="AC83" s="2">
        <f t="shared" si="14"/>
        <v>0.52666666666666662</v>
      </c>
      <c r="AD83" s="2">
        <v>68</v>
      </c>
      <c r="AE83" s="2">
        <v>7</v>
      </c>
      <c r="AF83" s="2">
        <v>1</v>
      </c>
      <c r="AG83" s="2">
        <v>3</v>
      </c>
      <c r="AH83" s="2">
        <v>79</v>
      </c>
      <c r="AI83" s="2">
        <v>0.86</v>
      </c>
      <c r="AJ83" s="2">
        <v>0.09</v>
      </c>
      <c r="AK83" s="2">
        <v>0.01</v>
      </c>
      <c r="AL83" s="2">
        <v>0.04</v>
      </c>
      <c r="AM83" s="160">
        <v>8.1574100000000004E-4</v>
      </c>
      <c r="AN83" s="160">
        <v>6.2265799999999998E-3</v>
      </c>
      <c r="AO83" s="160">
        <v>2.2190299999999999E-3</v>
      </c>
      <c r="AP83" s="160">
        <v>5.5860800000000002E-2</v>
      </c>
      <c r="AQ83" s="160">
        <v>8.1574099999999997E-2</v>
      </c>
      <c r="AR83" s="160">
        <v>0.53918200000000005</v>
      </c>
      <c r="AS83" s="160">
        <v>0.22190299999999999</v>
      </c>
      <c r="AT83" s="160">
        <v>5.4426600000000001</v>
      </c>
    </row>
    <row r="84" spans="1:46">
      <c r="A84" s="2" t="s">
        <v>1992</v>
      </c>
      <c r="B84" s="2" t="s">
        <v>390</v>
      </c>
      <c r="C84" s="37" t="s">
        <v>957</v>
      </c>
      <c r="D84" s="38">
        <v>9000</v>
      </c>
      <c r="E84" s="85" t="s">
        <v>2834</v>
      </c>
      <c r="F84" s="2">
        <v>9</v>
      </c>
      <c r="G84" s="2" t="s">
        <v>1289</v>
      </c>
      <c r="H84" s="2">
        <v>22970766</v>
      </c>
      <c r="I84" s="2">
        <v>7922785</v>
      </c>
      <c r="J84" s="2"/>
      <c r="K84" s="2">
        <f t="shared" si="12"/>
        <v>0.34490730522438823</v>
      </c>
      <c r="L84" s="2"/>
      <c r="M84" s="2">
        <v>273874</v>
      </c>
      <c r="N84" s="2">
        <v>1148</v>
      </c>
      <c r="O84" s="2">
        <v>74746</v>
      </c>
      <c r="P84" s="2">
        <v>0</v>
      </c>
      <c r="Q84" s="2">
        <v>1.33596E-3</v>
      </c>
      <c r="R84" s="2">
        <v>7922785</v>
      </c>
      <c r="S84" s="14">
        <v>3046</v>
      </c>
      <c r="T84" s="14">
        <f t="shared" si="13"/>
        <v>3.8446076726807556E-4</v>
      </c>
      <c r="V84" s="14">
        <v>1314</v>
      </c>
      <c r="W84" s="2">
        <v>233</v>
      </c>
      <c r="Y84" s="14">
        <f t="shared" si="11"/>
        <v>7.6493762311227842E-2</v>
      </c>
      <c r="AA84" s="2">
        <v>116</v>
      </c>
      <c r="AB84" s="2"/>
      <c r="AC84" s="2">
        <f t="shared" si="14"/>
        <v>0.4978540772532189</v>
      </c>
      <c r="AD84" s="2">
        <v>108</v>
      </c>
      <c r="AE84" s="2">
        <v>6</v>
      </c>
      <c r="AF84" s="2">
        <v>0</v>
      </c>
      <c r="AG84" s="2">
        <v>2</v>
      </c>
      <c r="AH84" s="2">
        <v>116</v>
      </c>
      <c r="AI84" s="2">
        <v>0.93</v>
      </c>
      <c r="AJ84" s="2">
        <v>0.05</v>
      </c>
      <c r="AK84" s="2">
        <v>0</v>
      </c>
      <c r="AL84" s="2">
        <v>0.02</v>
      </c>
      <c r="AM84" s="160">
        <v>0</v>
      </c>
      <c r="AN84" s="160">
        <v>5.7836500000000004E-3</v>
      </c>
      <c r="AO84" s="160">
        <v>1.8808200000000001E-3</v>
      </c>
      <c r="AP84" s="160">
        <v>9.2859700000000003E-2</v>
      </c>
      <c r="AQ84" s="160">
        <v>0</v>
      </c>
      <c r="AR84" s="160">
        <v>0.57836500000000002</v>
      </c>
      <c r="AS84" s="160">
        <v>0.188082</v>
      </c>
      <c r="AT84" s="160">
        <v>8.26431</v>
      </c>
    </row>
    <row r="85" spans="1:46">
      <c r="A85" s="2" t="s">
        <v>1992</v>
      </c>
      <c r="B85" s="2" t="s">
        <v>390</v>
      </c>
      <c r="C85" s="37" t="s">
        <v>958</v>
      </c>
      <c r="D85" s="38">
        <v>13500</v>
      </c>
      <c r="E85" s="85" t="s">
        <v>2835</v>
      </c>
      <c r="F85" s="2">
        <v>9</v>
      </c>
      <c r="G85" s="2" t="s">
        <v>1290</v>
      </c>
      <c r="H85" s="2">
        <v>22253066</v>
      </c>
      <c r="I85" s="2">
        <v>8111208</v>
      </c>
      <c r="J85" s="2"/>
      <c r="K85" s="2">
        <f t="shared" si="12"/>
        <v>0.36449844709039197</v>
      </c>
      <c r="L85" s="2"/>
      <c r="M85" s="2">
        <v>221036</v>
      </c>
      <c r="N85" s="2">
        <v>1088</v>
      </c>
      <c r="O85" s="2">
        <v>52354</v>
      </c>
      <c r="P85" s="2">
        <v>0</v>
      </c>
      <c r="Q85" s="2">
        <v>1.2870100000000001E-3</v>
      </c>
      <c r="R85" s="2">
        <v>8111208</v>
      </c>
      <c r="S85" s="14">
        <v>24240</v>
      </c>
      <c r="T85" s="14">
        <f t="shared" si="13"/>
        <v>2.9884574529465894E-3</v>
      </c>
      <c r="V85" s="14">
        <v>14441</v>
      </c>
      <c r="W85" s="2">
        <v>2321</v>
      </c>
      <c r="Y85" s="14">
        <f t="shared" si="11"/>
        <v>9.5750825082508248E-2</v>
      </c>
      <c r="AA85" s="2">
        <v>1356</v>
      </c>
      <c r="AB85" s="2"/>
      <c r="AC85" s="2">
        <f t="shared" si="14"/>
        <v>0.58423093494183542</v>
      </c>
      <c r="AD85" s="2">
        <v>1302</v>
      </c>
      <c r="AE85" s="2">
        <v>41</v>
      </c>
      <c r="AF85" s="2">
        <v>3</v>
      </c>
      <c r="AG85" s="2">
        <v>10</v>
      </c>
      <c r="AH85" s="2">
        <v>1356</v>
      </c>
      <c r="AI85" s="2">
        <v>0.96</v>
      </c>
      <c r="AJ85" s="2">
        <v>0.03</v>
      </c>
      <c r="AK85" s="2">
        <v>0</v>
      </c>
      <c r="AL85" s="2">
        <v>0.01</v>
      </c>
      <c r="AM85" s="160">
        <v>2.4145899999999999E-3</v>
      </c>
      <c r="AN85" s="160">
        <v>3.6933599999999997E-2</v>
      </c>
      <c r="AO85" s="160">
        <v>7.2345400000000002E-3</v>
      </c>
      <c r="AP85" s="160">
        <v>0.96412100000000001</v>
      </c>
      <c r="AQ85" s="160">
        <v>0.24145900000000001</v>
      </c>
      <c r="AR85" s="160">
        <v>3.3355999999999999</v>
      </c>
      <c r="AS85" s="160">
        <v>0.69045699999999999</v>
      </c>
      <c r="AT85" s="160">
        <v>49.434399999999997</v>
      </c>
    </row>
    <row r="86" spans="1:46">
      <c r="A86" s="2" t="s">
        <v>1361</v>
      </c>
      <c r="B86" s="2" t="s">
        <v>390</v>
      </c>
      <c r="C86" s="40" t="s">
        <v>875</v>
      </c>
      <c r="D86" s="81">
        <v>1095</v>
      </c>
      <c r="E86" s="109">
        <v>116</v>
      </c>
      <c r="F86" s="2">
        <v>2</v>
      </c>
      <c r="G86" s="2" t="s">
        <v>1165</v>
      </c>
      <c r="H86" s="2">
        <v>31904558</v>
      </c>
      <c r="I86" s="2">
        <v>9360198</v>
      </c>
      <c r="J86" s="2"/>
      <c r="K86" s="2">
        <f t="shared" si="12"/>
        <v>0.29338121531099098</v>
      </c>
      <c r="L86" s="2"/>
      <c r="M86" s="2">
        <v>322442</v>
      </c>
      <c r="N86" s="2">
        <v>1752</v>
      </c>
      <c r="O86" s="2">
        <v>578942</v>
      </c>
      <c r="P86" s="2">
        <v>0</v>
      </c>
      <c r="Q86" s="2">
        <v>1.8508999999999999E-3</v>
      </c>
      <c r="R86" s="2">
        <v>9360198</v>
      </c>
      <c r="S86" s="14">
        <v>79019</v>
      </c>
      <c r="T86" s="14">
        <f t="shared" si="13"/>
        <v>8.4420222734604543E-3</v>
      </c>
      <c r="V86" s="14">
        <v>41712</v>
      </c>
      <c r="W86" s="2">
        <v>3406</v>
      </c>
      <c r="Y86" s="14">
        <f t="shared" si="11"/>
        <v>4.3103557372277557E-2</v>
      </c>
      <c r="AA86" s="2">
        <v>880</v>
      </c>
      <c r="AB86" s="2"/>
      <c r="AC86" s="2">
        <f t="shared" si="14"/>
        <v>0.25836758661186143</v>
      </c>
      <c r="AD86" s="2">
        <v>75</v>
      </c>
      <c r="AE86" s="2">
        <v>730</v>
      </c>
      <c r="AF86" s="2">
        <v>54</v>
      </c>
      <c r="AG86" s="2">
        <v>21</v>
      </c>
      <c r="AH86" s="2">
        <v>880</v>
      </c>
      <c r="AI86" s="2">
        <v>0.09</v>
      </c>
      <c r="AJ86" s="2">
        <v>0.83</v>
      </c>
      <c r="AK86" s="2">
        <v>0.06</v>
      </c>
      <c r="AL86" s="2">
        <v>0.02</v>
      </c>
      <c r="AM86" s="160">
        <v>4.4449700000000002E-2</v>
      </c>
      <c r="AN86" s="160">
        <v>0.64963400000000004</v>
      </c>
      <c r="AO86" s="160">
        <v>1.83462E-2</v>
      </c>
      <c r="AP86" s="160">
        <v>5.8076599999999999E-2</v>
      </c>
      <c r="AQ86" s="160">
        <v>2.9260600000000001</v>
      </c>
      <c r="AR86" s="160">
        <v>33.0443</v>
      </c>
      <c r="AS86" s="160">
        <v>1.2810999999999999</v>
      </c>
      <c r="AT86" s="160">
        <v>4.31304</v>
      </c>
    </row>
    <row r="87" spans="1:46">
      <c r="A87" s="2" t="s">
        <v>1361</v>
      </c>
      <c r="B87" s="2" t="s">
        <v>390</v>
      </c>
      <c r="C87" s="40" t="s">
        <v>874</v>
      </c>
      <c r="D87" s="81">
        <v>4421</v>
      </c>
      <c r="E87" s="109">
        <v>389.5</v>
      </c>
      <c r="F87" s="2">
        <v>2</v>
      </c>
      <c r="G87" s="2" t="s">
        <v>1164</v>
      </c>
      <c r="H87" s="2">
        <v>32441004</v>
      </c>
      <c r="I87" s="2">
        <v>12653623</v>
      </c>
      <c r="J87" s="2"/>
      <c r="K87" s="2">
        <f t="shared" si="12"/>
        <v>0.39005028944233661</v>
      </c>
      <c r="L87" s="2"/>
      <c r="M87" s="2">
        <v>235798</v>
      </c>
      <c r="N87" s="2">
        <v>1628</v>
      </c>
      <c r="O87" s="2">
        <v>76022</v>
      </c>
      <c r="P87" s="2">
        <v>0</v>
      </c>
      <c r="Q87" s="2">
        <v>1.8924199999999999E-3</v>
      </c>
      <c r="R87" s="2">
        <v>12653623</v>
      </c>
      <c r="S87" s="14">
        <v>10729</v>
      </c>
      <c r="T87" s="14">
        <f t="shared" si="13"/>
        <v>8.4789945140613084E-4</v>
      </c>
      <c r="V87" s="14">
        <v>5787</v>
      </c>
      <c r="W87" s="2">
        <v>1570</v>
      </c>
      <c r="Y87" s="14">
        <f t="shared" si="11"/>
        <v>0.14633237021157611</v>
      </c>
      <c r="AA87" s="2">
        <v>442</v>
      </c>
      <c r="AB87" s="2"/>
      <c r="AC87" s="2">
        <f t="shared" si="14"/>
        <v>0.28152866242038216</v>
      </c>
      <c r="AD87" s="2">
        <v>51</v>
      </c>
      <c r="AE87" s="2">
        <v>340</v>
      </c>
      <c r="AF87" s="2">
        <v>34</v>
      </c>
      <c r="AG87" s="2">
        <v>17</v>
      </c>
      <c r="AH87" s="2">
        <v>442</v>
      </c>
      <c r="AI87" s="2">
        <v>0.12</v>
      </c>
      <c r="AJ87" s="2">
        <v>0.77</v>
      </c>
      <c r="AK87" s="2">
        <v>0.08</v>
      </c>
      <c r="AL87" s="2">
        <v>0.04</v>
      </c>
      <c r="AM87" s="160">
        <v>2.7270200000000001E-2</v>
      </c>
      <c r="AN87" s="160">
        <v>0.29794700000000002</v>
      </c>
      <c r="AO87" s="160">
        <v>1.56075E-2</v>
      </c>
      <c r="AP87" s="160">
        <v>3.8320199999999999E-2</v>
      </c>
      <c r="AQ87" s="160">
        <v>2.29549</v>
      </c>
      <c r="AR87" s="160">
        <v>20.011900000000001</v>
      </c>
      <c r="AS87" s="160">
        <v>1.07487</v>
      </c>
      <c r="AT87" s="160">
        <v>3.32361</v>
      </c>
    </row>
    <row r="88" spans="1:46">
      <c r="A88" s="2" t="s">
        <v>1361</v>
      </c>
      <c r="B88" s="2" t="s">
        <v>390</v>
      </c>
      <c r="C88" s="40" t="s">
        <v>873</v>
      </c>
      <c r="D88" s="81">
        <v>8658</v>
      </c>
      <c r="E88" s="109">
        <v>625</v>
      </c>
      <c r="F88" s="2">
        <v>2</v>
      </c>
      <c r="G88" s="2" t="s">
        <v>1163</v>
      </c>
      <c r="H88" s="2">
        <v>32590940</v>
      </c>
      <c r="I88" s="2">
        <v>13804844</v>
      </c>
      <c r="J88" s="2"/>
      <c r="K88" s="2">
        <f t="shared" si="12"/>
        <v>0.42357919102670866</v>
      </c>
      <c r="L88" s="2"/>
      <c r="M88" s="2">
        <v>221658</v>
      </c>
      <c r="N88" s="2">
        <v>1766</v>
      </c>
      <c r="O88" s="2">
        <v>55056</v>
      </c>
      <c r="P88" s="2">
        <v>0</v>
      </c>
      <c r="Q88" s="2">
        <v>1.88985E-3</v>
      </c>
      <c r="R88" s="2">
        <v>13804844</v>
      </c>
      <c r="S88" s="14">
        <v>3413</v>
      </c>
      <c r="T88" s="14">
        <f t="shared" si="13"/>
        <v>2.4723205854408788E-4</v>
      </c>
      <c r="V88" s="14">
        <v>1559</v>
      </c>
      <c r="W88" s="2">
        <v>401</v>
      </c>
      <c r="Y88" s="14">
        <f t="shared" si="11"/>
        <v>0.11749194257251684</v>
      </c>
      <c r="AA88" s="2">
        <v>115</v>
      </c>
      <c r="AB88" s="2"/>
      <c r="AC88" s="2">
        <f t="shared" si="14"/>
        <v>0.28678304239401498</v>
      </c>
      <c r="AD88" s="2">
        <v>19</v>
      </c>
      <c r="AE88" s="2">
        <v>86</v>
      </c>
      <c r="AF88" s="2">
        <v>6</v>
      </c>
      <c r="AG88" s="2">
        <v>4</v>
      </c>
      <c r="AH88" s="2">
        <v>115</v>
      </c>
      <c r="AI88" s="2">
        <v>0.17</v>
      </c>
      <c r="AJ88" s="2">
        <v>0.75</v>
      </c>
      <c r="AK88" s="2">
        <v>0.05</v>
      </c>
      <c r="AL88" s="2">
        <v>0.03</v>
      </c>
      <c r="AM88" s="160">
        <v>4.2092199999999996E-3</v>
      </c>
      <c r="AN88" s="160">
        <v>6.8151600000000007E-2</v>
      </c>
      <c r="AO88" s="160">
        <v>2.72223E-3</v>
      </c>
      <c r="AP88" s="160">
        <v>1.43661E-2</v>
      </c>
      <c r="AQ88" s="160">
        <v>0.42092200000000002</v>
      </c>
      <c r="AR88" s="160">
        <v>5.8279399999999999</v>
      </c>
      <c r="AS88" s="160">
        <v>0.27222299999999999</v>
      </c>
      <c r="AT88" s="160">
        <v>1.4366099999999999</v>
      </c>
    </row>
    <row r="89" spans="1:46">
      <c r="A89" s="2" t="s">
        <v>1361</v>
      </c>
      <c r="B89" s="2" t="s">
        <v>390</v>
      </c>
      <c r="C89" s="40" t="s">
        <v>872</v>
      </c>
      <c r="D89" s="81">
        <v>11105</v>
      </c>
      <c r="E89" s="109">
        <v>695</v>
      </c>
      <c r="F89" s="2">
        <v>2</v>
      </c>
      <c r="G89" s="2" t="s">
        <v>1162</v>
      </c>
      <c r="H89" s="2">
        <v>25390506</v>
      </c>
      <c r="I89" s="2">
        <v>11402148</v>
      </c>
      <c r="J89" s="2"/>
      <c r="K89" s="2">
        <f t="shared" si="12"/>
        <v>0.44907131823209823</v>
      </c>
      <c r="L89" s="2"/>
      <c r="M89" s="2">
        <v>255736</v>
      </c>
      <c r="N89" s="2">
        <v>970</v>
      </c>
      <c r="O89" s="2">
        <v>34502</v>
      </c>
      <c r="P89" s="2">
        <v>0</v>
      </c>
      <c r="Q89" s="2">
        <v>1.48095E-3</v>
      </c>
      <c r="R89" s="2">
        <v>11402148</v>
      </c>
      <c r="S89" s="14">
        <v>3725</v>
      </c>
      <c r="T89" s="14">
        <f t="shared" si="13"/>
        <v>3.2669283015796674E-4</v>
      </c>
      <c r="V89" s="14">
        <v>1955</v>
      </c>
      <c r="W89" s="2">
        <v>713</v>
      </c>
      <c r="Y89" s="14">
        <f t="shared" si="11"/>
        <v>0.19140939597315437</v>
      </c>
      <c r="AA89" s="2">
        <v>170</v>
      </c>
      <c r="AB89" s="2"/>
      <c r="AC89" s="2">
        <f t="shared" si="14"/>
        <v>0.23842917251051893</v>
      </c>
      <c r="AD89" s="2">
        <v>18</v>
      </c>
      <c r="AE89" s="2">
        <v>134</v>
      </c>
      <c r="AF89" s="2">
        <v>13</v>
      </c>
      <c r="AG89" s="2">
        <v>5</v>
      </c>
      <c r="AH89" s="2">
        <v>170</v>
      </c>
      <c r="AI89" s="2">
        <v>0.11</v>
      </c>
      <c r="AJ89" s="2">
        <v>0.79</v>
      </c>
      <c r="AK89" s="2">
        <v>0.08</v>
      </c>
      <c r="AL89" s="2">
        <v>0.03</v>
      </c>
      <c r="AM89" s="160">
        <v>6.0609499999999998E-3</v>
      </c>
      <c r="AN89" s="160">
        <v>7.2436100000000003E-2</v>
      </c>
      <c r="AO89" s="160">
        <v>2.72223E-3</v>
      </c>
      <c r="AP89" s="160">
        <v>1.0208500000000001E-2</v>
      </c>
      <c r="AQ89" s="160">
        <v>0.57509699999999997</v>
      </c>
      <c r="AR89" s="160">
        <v>6.53322</v>
      </c>
      <c r="AS89" s="160">
        <v>0.27222299999999999</v>
      </c>
      <c r="AT89" s="160">
        <v>0.81136399999999997</v>
      </c>
    </row>
    <row r="90" spans="1:46">
      <c r="A90" s="2" t="s">
        <v>1361</v>
      </c>
      <c r="B90" s="2" t="s">
        <v>390</v>
      </c>
      <c r="C90" s="40" t="s">
        <v>871</v>
      </c>
      <c r="D90" s="81">
        <v>18966</v>
      </c>
      <c r="E90" s="109">
        <v>755</v>
      </c>
      <c r="F90" s="2">
        <v>2</v>
      </c>
      <c r="G90" s="2" t="s">
        <v>1161</v>
      </c>
      <c r="H90" s="2">
        <v>38221080</v>
      </c>
      <c r="I90" s="2">
        <v>15020260</v>
      </c>
      <c r="J90" s="2"/>
      <c r="K90" s="2">
        <f t="shared" si="12"/>
        <v>0.39298366241874905</v>
      </c>
      <c r="L90" s="2"/>
      <c r="M90" s="2">
        <v>303466</v>
      </c>
      <c r="N90" s="2">
        <v>1970</v>
      </c>
      <c r="O90" s="2">
        <v>160214</v>
      </c>
      <c r="P90" s="2">
        <v>0</v>
      </c>
      <c r="Q90" s="2">
        <v>2.2361999999999998E-3</v>
      </c>
      <c r="R90" s="2">
        <v>15020260</v>
      </c>
      <c r="S90" s="14">
        <v>14427</v>
      </c>
      <c r="T90" s="14">
        <f t="shared" si="13"/>
        <v>9.6050268104546797E-4</v>
      </c>
      <c r="V90" s="14">
        <v>5543</v>
      </c>
      <c r="W90" s="2">
        <v>28</v>
      </c>
      <c r="Y90" s="14">
        <f t="shared" si="11"/>
        <v>1.9408054342552159E-3</v>
      </c>
      <c r="AA90" s="2">
        <v>11</v>
      </c>
      <c r="AB90" s="2"/>
      <c r="AC90" s="2">
        <f t="shared" si="14"/>
        <v>0.39285714285714285</v>
      </c>
      <c r="AD90" s="2">
        <v>9</v>
      </c>
      <c r="AE90" s="2">
        <v>1</v>
      </c>
      <c r="AF90" s="2">
        <v>0</v>
      </c>
      <c r="AG90" s="2">
        <v>1</v>
      </c>
      <c r="AH90" s="2">
        <v>11</v>
      </c>
      <c r="AI90" s="2">
        <v>0.82</v>
      </c>
      <c r="AJ90" s="2">
        <v>0.09</v>
      </c>
      <c r="AK90" s="2">
        <v>0</v>
      </c>
      <c r="AL90" s="2">
        <v>0.09</v>
      </c>
      <c r="AM90" s="160">
        <v>0</v>
      </c>
      <c r="AN90" s="160">
        <v>6.4735900000000002E-4</v>
      </c>
      <c r="AO90" s="160">
        <v>9.4865699999999999E-4</v>
      </c>
      <c r="AP90" s="160">
        <v>7.8316400000000008E-3</v>
      </c>
      <c r="AQ90" s="160">
        <v>0</v>
      </c>
      <c r="AR90" s="160">
        <v>6.4735899999999999E-2</v>
      </c>
      <c r="AS90" s="160">
        <v>9.4865699999999997E-2</v>
      </c>
      <c r="AT90" s="160">
        <v>0.78316399999999997</v>
      </c>
    </row>
    <row r="91" spans="1:46">
      <c r="A91" s="2" t="s">
        <v>1361</v>
      </c>
      <c r="B91" s="2" t="s">
        <v>390</v>
      </c>
      <c r="C91" s="40" t="s">
        <v>870</v>
      </c>
      <c r="D91" s="81">
        <v>27897</v>
      </c>
      <c r="E91" s="109">
        <v>831</v>
      </c>
      <c r="F91" s="2">
        <v>2</v>
      </c>
      <c r="G91" s="2" t="s">
        <v>1166</v>
      </c>
      <c r="H91" s="2">
        <v>34210946</v>
      </c>
      <c r="I91" s="2">
        <v>12797067</v>
      </c>
      <c r="J91" s="2"/>
      <c r="K91" s="2">
        <f t="shared" si="12"/>
        <v>0.37406352341148358</v>
      </c>
      <c r="L91" s="2"/>
      <c r="M91" s="2">
        <v>305732</v>
      </c>
      <c r="N91" s="2">
        <v>1454</v>
      </c>
      <c r="O91" s="2">
        <v>246468</v>
      </c>
      <c r="P91" s="2">
        <v>0</v>
      </c>
      <c r="Q91" s="2">
        <v>1.9862600000000001E-3</v>
      </c>
      <c r="R91" s="2">
        <v>12797067</v>
      </c>
      <c r="S91" s="14">
        <v>127214</v>
      </c>
      <c r="T91" s="14">
        <f t="shared" si="13"/>
        <v>9.9408716075331943E-3</v>
      </c>
      <c r="V91" s="14">
        <v>80023</v>
      </c>
      <c r="W91" s="2">
        <v>169</v>
      </c>
      <c r="Y91" s="14">
        <f t="shared" si="11"/>
        <v>1.328470136934614E-3</v>
      </c>
      <c r="AA91" s="2">
        <v>64</v>
      </c>
      <c r="AB91" s="2"/>
      <c r="AC91" s="2">
        <f t="shared" si="14"/>
        <v>0.378698224852071</v>
      </c>
      <c r="AD91" s="2">
        <v>28</v>
      </c>
      <c r="AE91" s="2">
        <v>22</v>
      </c>
      <c r="AF91" s="2">
        <v>12</v>
      </c>
      <c r="AG91" s="2">
        <v>2</v>
      </c>
      <c r="AH91" s="2">
        <v>64</v>
      </c>
      <c r="AI91" s="2">
        <v>0.44</v>
      </c>
      <c r="AJ91" s="2">
        <v>0.34</v>
      </c>
      <c r="AK91" s="2">
        <v>0.19</v>
      </c>
      <c r="AL91" s="2">
        <v>0.03</v>
      </c>
      <c r="AM91" s="160">
        <v>7.7821599999999998E-3</v>
      </c>
      <c r="AN91" s="160">
        <v>1.92249E-2</v>
      </c>
      <c r="AO91" s="160">
        <v>1.6828399999999999E-3</v>
      </c>
      <c r="AP91" s="160">
        <v>2.2407199999999999E-2</v>
      </c>
      <c r="AQ91" s="160">
        <v>0.77821600000000002</v>
      </c>
      <c r="AR91" s="160">
        <v>1.7248699999999999</v>
      </c>
      <c r="AS91" s="160">
        <v>0.16828399999999999</v>
      </c>
      <c r="AT91" s="160">
        <v>2.1222799999999999</v>
      </c>
    </row>
    <row r="92" spans="1:46">
      <c r="A92" s="2" t="s">
        <v>1368</v>
      </c>
      <c r="B92" s="2" t="s">
        <v>390</v>
      </c>
      <c r="C92" s="40" t="s">
        <v>943</v>
      </c>
      <c r="D92" s="39">
        <v>0</v>
      </c>
      <c r="E92" s="14">
        <v>80</v>
      </c>
      <c r="F92" s="2">
        <v>10</v>
      </c>
      <c r="G92" s="2" t="s">
        <v>1110</v>
      </c>
      <c r="H92" s="2">
        <v>10661484</v>
      </c>
      <c r="I92" s="2">
        <v>3512348</v>
      </c>
      <c r="J92" s="2"/>
      <c r="K92" s="2">
        <f t="shared" si="12"/>
        <v>0.32944269296844603</v>
      </c>
      <c r="L92" s="2"/>
      <c r="M92" s="2">
        <v>135586</v>
      </c>
      <c r="N92" s="2">
        <v>14134</v>
      </c>
      <c r="O92" s="2">
        <v>77276</v>
      </c>
      <c r="P92" s="2">
        <v>0</v>
      </c>
      <c r="Q92" s="2">
        <v>6.3030599999999997E-4</v>
      </c>
      <c r="R92" s="2">
        <v>3512348</v>
      </c>
      <c r="S92" s="14">
        <v>20431</v>
      </c>
      <c r="T92" s="14">
        <f t="shared" si="13"/>
        <v>5.8169065252076388E-3</v>
      </c>
      <c r="V92" s="14">
        <v>5190</v>
      </c>
      <c r="W92" s="2">
        <v>687</v>
      </c>
      <c r="Y92" s="14">
        <f t="shared" si="11"/>
        <v>3.3625373207380939E-2</v>
      </c>
      <c r="AA92" s="2">
        <v>221</v>
      </c>
      <c r="AB92" s="2"/>
      <c r="AC92" s="2">
        <f t="shared" si="14"/>
        <v>0.32168850072780203</v>
      </c>
      <c r="AD92" s="2">
        <v>170</v>
      </c>
      <c r="AE92" s="2">
        <v>43</v>
      </c>
      <c r="AF92" s="2">
        <v>5</v>
      </c>
      <c r="AG92" s="2">
        <v>3</v>
      </c>
      <c r="AH92" s="2">
        <v>221</v>
      </c>
      <c r="AI92" s="2">
        <v>0.77</v>
      </c>
      <c r="AJ92" s="2">
        <v>0.19</v>
      </c>
      <c r="AK92" s="2">
        <v>0.02</v>
      </c>
      <c r="AL92" s="2">
        <v>0.01</v>
      </c>
      <c r="AM92" s="160">
        <v>2.7001E-3</v>
      </c>
      <c r="AN92" s="160">
        <v>3.6993199999999997E-2</v>
      </c>
      <c r="AO92" s="160">
        <v>2.1365400000000001E-3</v>
      </c>
      <c r="AP92" s="160">
        <v>0.13930200000000001</v>
      </c>
      <c r="AQ92" s="160">
        <v>0.27000999999999997</v>
      </c>
      <c r="AR92" s="160">
        <v>3.5698500000000002</v>
      </c>
      <c r="AS92" s="160">
        <v>0.21365400000000001</v>
      </c>
      <c r="AT92" s="160">
        <v>13.210599999999999</v>
      </c>
    </row>
    <row r="93" spans="1:46">
      <c r="A93" s="2" t="s">
        <v>1368</v>
      </c>
      <c r="B93" s="2" t="s">
        <v>390</v>
      </c>
      <c r="C93" s="40" t="s">
        <v>942</v>
      </c>
      <c r="D93" s="39">
        <v>239</v>
      </c>
      <c r="E93" s="20">
        <v>480</v>
      </c>
      <c r="F93" s="2">
        <v>10</v>
      </c>
      <c r="G93" s="2" t="s">
        <v>1111</v>
      </c>
      <c r="H93" s="2">
        <v>4859480</v>
      </c>
      <c r="I93" s="2">
        <v>1664723</v>
      </c>
      <c r="J93" s="2"/>
      <c r="K93" s="2">
        <f t="shared" si="12"/>
        <v>0.3425722505288632</v>
      </c>
      <c r="L93" s="2"/>
      <c r="M93" s="2">
        <v>49792</v>
      </c>
      <c r="N93" s="2">
        <v>6608</v>
      </c>
      <c r="O93" s="2">
        <v>41986</v>
      </c>
      <c r="P93" s="2">
        <v>0</v>
      </c>
      <c r="Q93" s="2">
        <v>2.6175599999999998E-4</v>
      </c>
      <c r="R93" s="2">
        <v>1664723</v>
      </c>
      <c r="S93" s="14">
        <v>73758</v>
      </c>
      <c r="T93" s="14">
        <f t="shared" si="13"/>
        <v>4.4306470205553714E-2</v>
      </c>
      <c r="V93" s="14">
        <v>58640</v>
      </c>
      <c r="W93" s="2">
        <v>17687</v>
      </c>
      <c r="Y93" s="14">
        <f t="shared" si="11"/>
        <v>0.23979771685783238</v>
      </c>
      <c r="AA93" s="2">
        <v>8228</v>
      </c>
      <c r="AB93" s="2"/>
      <c r="AC93" s="2">
        <f t="shared" si="14"/>
        <v>0.46520042969412562</v>
      </c>
      <c r="AD93" s="2">
        <v>7256</v>
      </c>
      <c r="AE93" s="2">
        <v>856</v>
      </c>
      <c r="AF93" s="2">
        <v>86</v>
      </c>
      <c r="AG93" s="2">
        <v>30</v>
      </c>
      <c r="AH93" s="2">
        <v>8228</v>
      </c>
      <c r="AI93" s="2">
        <v>0.88</v>
      </c>
      <c r="AJ93" s="2">
        <v>0.1</v>
      </c>
      <c r="AK93" s="2">
        <v>0.01</v>
      </c>
      <c r="AL93" s="2">
        <v>0</v>
      </c>
      <c r="AM93" s="160">
        <v>6.0960300000000002E-2</v>
      </c>
      <c r="AN93" s="160">
        <v>0.68202700000000005</v>
      </c>
      <c r="AO93" s="160">
        <v>1.92949E-2</v>
      </c>
      <c r="AP93" s="160">
        <v>5.3990499999999999</v>
      </c>
      <c r="AQ93" s="160">
        <v>3.7059099999999998</v>
      </c>
      <c r="AR93" s="160">
        <v>32.778500000000001</v>
      </c>
      <c r="AS93" s="160">
        <v>1.3198700000000001</v>
      </c>
      <c r="AT93" s="160">
        <v>79.877899999999997</v>
      </c>
    </row>
    <row r="94" spans="1:46">
      <c r="A94" s="2" t="s">
        <v>1368</v>
      </c>
      <c r="B94" s="2" t="s">
        <v>390</v>
      </c>
      <c r="C94" s="40" t="s">
        <v>941</v>
      </c>
      <c r="D94" s="39">
        <v>1250</v>
      </c>
      <c r="E94" s="14">
        <v>1046</v>
      </c>
      <c r="F94" s="2">
        <v>10</v>
      </c>
      <c r="G94" s="2" t="s">
        <v>1112</v>
      </c>
      <c r="H94" s="2">
        <v>6045004</v>
      </c>
      <c r="I94" s="2">
        <v>2073432</v>
      </c>
      <c r="J94" s="2"/>
      <c r="K94" s="2">
        <f t="shared" si="12"/>
        <v>0.34299927675812952</v>
      </c>
      <c r="L94" s="2"/>
      <c r="M94" s="2">
        <v>59466</v>
      </c>
      <c r="N94" s="2">
        <v>8564</v>
      </c>
      <c r="O94" s="2">
        <v>50562</v>
      </c>
      <c r="P94" s="2">
        <v>0</v>
      </c>
      <c r="Q94" s="2">
        <v>3.4540900000000003E-4</v>
      </c>
      <c r="R94" s="2">
        <v>2073432</v>
      </c>
      <c r="S94" s="14">
        <v>108857</v>
      </c>
      <c r="T94" s="14">
        <f t="shared" si="13"/>
        <v>5.2500877771733047E-2</v>
      </c>
      <c r="V94" s="14">
        <v>83880</v>
      </c>
      <c r="W94" s="2">
        <v>27950</v>
      </c>
      <c r="Y94" s="14">
        <f t="shared" si="11"/>
        <v>0.25675886713762092</v>
      </c>
      <c r="AA94" s="2">
        <v>12900</v>
      </c>
      <c r="AB94" s="2"/>
      <c r="AC94" s="2">
        <f t="shared" si="14"/>
        <v>0.46153846153846156</v>
      </c>
      <c r="AD94" s="2">
        <v>11100</v>
      </c>
      <c r="AE94" s="2">
        <v>1584</v>
      </c>
      <c r="AF94" s="2">
        <v>157</v>
      </c>
      <c r="AG94" s="2">
        <v>59</v>
      </c>
      <c r="AH94" s="2">
        <v>12900</v>
      </c>
      <c r="AI94" s="2">
        <v>0.86</v>
      </c>
      <c r="AJ94" s="2">
        <v>0.12</v>
      </c>
      <c r="AK94" s="2">
        <v>0.01</v>
      </c>
      <c r="AL94" s="2">
        <v>0</v>
      </c>
      <c r="AM94" s="160">
        <v>0.118282</v>
      </c>
      <c r="AN94" s="160">
        <v>1.26542</v>
      </c>
      <c r="AO94" s="160">
        <v>3.7228600000000001E-2</v>
      </c>
      <c r="AP94" s="160">
        <v>8.3545499999999997</v>
      </c>
      <c r="AQ94" s="160">
        <v>6.2045199999999996</v>
      </c>
      <c r="AR94" s="160">
        <v>41.402000000000001</v>
      </c>
      <c r="AS94" s="160">
        <v>1.8931899999999999</v>
      </c>
      <c r="AT94" s="160">
        <v>82.296599999999998</v>
      </c>
    </row>
    <row r="95" spans="1:46">
      <c r="A95" s="2" t="s">
        <v>1368</v>
      </c>
      <c r="B95" s="2" t="s">
        <v>390</v>
      </c>
      <c r="C95" s="40" t="s">
        <v>940</v>
      </c>
      <c r="D95" s="39">
        <v>1831</v>
      </c>
      <c r="E95" s="14">
        <v>1333</v>
      </c>
      <c r="F95" s="2">
        <v>10</v>
      </c>
      <c r="G95" s="2" t="s">
        <v>1113</v>
      </c>
      <c r="H95" s="2">
        <v>8640376</v>
      </c>
      <c r="I95" s="2">
        <v>3155541</v>
      </c>
      <c r="J95" s="2"/>
      <c r="K95" s="2">
        <f t="shared" si="12"/>
        <v>0.36520875943361725</v>
      </c>
      <c r="L95" s="2"/>
      <c r="M95" s="2">
        <v>69672</v>
      </c>
      <c r="N95" s="2">
        <v>12228</v>
      </c>
      <c r="O95" s="2">
        <v>47562</v>
      </c>
      <c r="P95" s="2">
        <v>0</v>
      </c>
      <c r="Q95" s="2">
        <v>4.95117E-4</v>
      </c>
      <c r="R95" s="2">
        <v>3155541</v>
      </c>
      <c r="S95" s="14">
        <v>216241</v>
      </c>
      <c r="T95" s="14">
        <f t="shared" si="13"/>
        <v>6.8527393559456209E-2</v>
      </c>
      <c r="V95" s="14">
        <v>173207</v>
      </c>
      <c r="W95" s="2">
        <v>54372</v>
      </c>
      <c r="Y95" s="14">
        <f t="shared" si="11"/>
        <v>0.25144167849760224</v>
      </c>
      <c r="AA95" s="2">
        <v>25000</v>
      </c>
      <c r="AB95" s="2"/>
      <c r="AC95" s="2">
        <f t="shared" si="14"/>
        <v>0.45979548296917533</v>
      </c>
      <c r="AD95" s="2">
        <v>21505</v>
      </c>
      <c r="AE95" s="2">
        <v>3089</v>
      </c>
      <c r="AF95" s="2">
        <v>297</v>
      </c>
      <c r="AG95" s="2">
        <v>109</v>
      </c>
      <c r="AH95" s="2">
        <v>25000</v>
      </c>
      <c r="AI95" s="2">
        <v>0.86</v>
      </c>
      <c r="AJ95" s="2">
        <v>0.12</v>
      </c>
      <c r="AK95" s="2">
        <v>0.01</v>
      </c>
      <c r="AL95" s="2">
        <v>0</v>
      </c>
      <c r="AM95" s="160">
        <v>0.22469600000000001</v>
      </c>
      <c r="AN95" s="160">
        <v>2.4937200000000002</v>
      </c>
      <c r="AO95" s="160">
        <v>8.1139000000000003E-2</v>
      </c>
      <c r="AP95" s="160">
        <v>16.618500000000001</v>
      </c>
      <c r="AQ95" s="160">
        <v>8.4690200000000004</v>
      </c>
      <c r="AR95" s="160">
        <v>49.567300000000003</v>
      </c>
      <c r="AS95" s="160">
        <v>3.10582</v>
      </c>
      <c r="AT95" s="160">
        <v>85.396299999999997</v>
      </c>
    </row>
    <row r="96" spans="1:46">
      <c r="A96" s="2" t="s">
        <v>1368</v>
      </c>
      <c r="B96" s="2" t="s">
        <v>390</v>
      </c>
      <c r="C96" s="40" t="s">
        <v>939</v>
      </c>
      <c r="D96" s="39">
        <v>2486</v>
      </c>
      <c r="E96" s="14">
        <v>1640</v>
      </c>
      <c r="F96" s="2">
        <v>10</v>
      </c>
      <c r="G96" s="2" t="s">
        <v>1114</v>
      </c>
      <c r="H96" s="2">
        <v>6345602</v>
      </c>
      <c r="I96" s="2">
        <v>2269394</v>
      </c>
      <c r="J96" s="2"/>
      <c r="K96" s="2">
        <f t="shared" si="12"/>
        <v>0.35763257764984313</v>
      </c>
      <c r="L96" s="2"/>
      <c r="M96" s="2">
        <v>48390</v>
      </c>
      <c r="N96" s="2">
        <v>9446</v>
      </c>
      <c r="O96" s="2">
        <v>33802</v>
      </c>
      <c r="P96" s="2">
        <v>0</v>
      </c>
      <c r="Q96" s="2">
        <v>3.9271299999999999E-4</v>
      </c>
      <c r="R96" s="2">
        <v>2269394</v>
      </c>
      <c r="S96" s="14">
        <v>126629</v>
      </c>
      <c r="T96" s="14">
        <f t="shared" si="13"/>
        <v>5.5798596453502568E-2</v>
      </c>
      <c r="V96" s="14">
        <v>96688</v>
      </c>
      <c r="W96" s="2">
        <v>29811</v>
      </c>
      <c r="Y96" s="14">
        <f t="shared" si="11"/>
        <v>0.23542000647560984</v>
      </c>
      <c r="AA96" s="2">
        <v>13896</v>
      </c>
      <c r="AB96" s="2"/>
      <c r="AC96" s="2">
        <f t="shared" si="14"/>
        <v>0.46613666096407369</v>
      </c>
      <c r="AD96" s="2">
        <v>11441</v>
      </c>
      <c r="AE96" s="2">
        <v>2187</v>
      </c>
      <c r="AF96" s="2">
        <v>191</v>
      </c>
      <c r="AG96" s="2">
        <v>77</v>
      </c>
      <c r="AH96" s="2">
        <v>13896</v>
      </c>
      <c r="AI96" s="2">
        <v>0.82</v>
      </c>
      <c r="AJ96" s="2">
        <v>0.16</v>
      </c>
      <c r="AK96" s="2">
        <v>0.01</v>
      </c>
      <c r="AL96" s="2">
        <v>0.01</v>
      </c>
      <c r="AM96" s="160">
        <v>0.151091</v>
      </c>
      <c r="AN96" s="160">
        <v>1.7849699999999999</v>
      </c>
      <c r="AO96" s="160">
        <v>5.4024000000000003E-2</v>
      </c>
      <c r="AP96" s="160">
        <v>8.9096100000000007</v>
      </c>
      <c r="AQ96" s="160">
        <v>7.2258300000000002</v>
      </c>
      <c r="AR96" s="160">
        <v>45.0503</v>
      </c>
      <c r="AS96" s="160">
        <v>2.4161899999999998</v>
      </c>
      <c r="AT96" s="160">
        <v>83.105599999999995</v>
      </c>
    </row>
    <row r="97" spans="1:46">
      <c r="A97" s="2" t="s">
        <v>1368</v>
      </c>
      <c r="B97" s="2" t="s">
        <v>390</v>
      </c>
      <c r="C97" s="40" t="s">
        <v>938</v>
      </c>
      <c r="D97" s="39">
        <v>3106</v>
      </c>
      <c r="E97" s="14">
        <v>1926</v>
      </c>
      <c r="F97" s="2">
        <v>10</v>
      </c>
      <c r="G97" s="2" t="s">
        <v>1115</v>
      </c>
      <c r="H97" s="2">
        <v>5353672</v>
      </c>
      <c r="I97" s="2">
        <v>1963926</v>
      </c>
      <c r="J97" s="2"/>
      <c r="K97" s="2">
        <f t="shared" si="12"/>
        <v>0.3668371913707078</v>
      </c>
      <c r="L97" s="2"/>
      <c r="M97" s="2">
        <v>40308</v>
      </c>
      <c r="N97" s="2">
        <v>7672</v>
      </c>
      <c r="O97" s="2">
        <v>25012</v>
      </c>
      <c r="P97" s="2">
        <v>0</v>
      </c>
      <c r="Q97" s="2">
        <v>3.0110199999999998E-4</v>
      </c>
      <c r="R97" s="2">
        <v>1963926</v>
      </c>
      <c r="S97" s="14">
        <v>117012</v>
      </c>
      <c r="T97" s="14">
        <f t="shared" si="13"/>
        <v>5.958065629764054E-2</v>
      </c>
      <c r="V97" s="14">
        <v>88140</v>
      </c>
      <c r="W97" s="2">
        <v>30542</v>
      </c>
      <c r="Y97" s="14">
        <f t="shared" si="11"/>
        <v>0.26101596417461459</v>
      </c>
      <c r="AA97" s="2">
        <v>13956</v>
      </c>
      <c r="AB97" s="2"/>
      <c r="AC97" s="2">
        <f t="shared" si="14"/>
        <v>0.45694453539388385</v>
      </c>
      <c r="AD97" s="2">
        <v>11200</v>
      </c>
      <c r="AE97" s="2">
        <v>2461</v>
      </c>
      <c r="AF97" s="2">
        <v>209</v>
      </c>
      <c r="AG97" s="2">
        <v>86</v>
      </c>
      <c r="AH97" s="2">
        <v>13956</v>
      </c>
      <c r="AI97" s="2">
        <v>0.8</v>
      </c>
      <c r="AJ97" s="2">
        <v>0.18</v>
      </c>
      <c r="AK97" s="2">
        <v>0.01</v>
      </c>
      <c r="AL97" s="2">
        <v>0.01</v>
      </c>
      <c r="AM97" s="160">
        <v>0.14791000000000001</v>
      </c>
      <c r="AN97" s="160">
        <v>2.0020500000000001</v>
      </c>
      <c r="AO97" s="160">
        <v>6.2702099999999997E-2</v>
      </c>
      <c r="AP97" s="160">
        <v>8.5869199999999992</v>
      </c>
      <c r="AQ97" s="160">
        <v>6.7306800000000004</v>
      </c>
      <c r="AR97" s="160">
        <v>46.948900000000002</v>
      </c>
      <c r="AS97" s="160">
        <v>3.0884999999999998</v>
      </c>
      <c r="AT97" s="160">
        <v>81.922799999999995</v>
      </c>
    </row>
    <row r="98" spans="1:46">
      <c r="A98" s="2" t="s">
        <v>1368</v>
      </c>
      <c r="B98" s="2" t="s">
        <v>390</v>
      </c>
      <c r="C98" s="40" t="s">
        <v>927</v>
      </c>
      <c r="D98" s="39">
        <v>3720</v>
      </c>
      <c r="E98" s="14">
        <v>2213</v>
      </c>
      <c r="F98" s="2">
        <v>10</v>
      </c>
      <c r="G98" s="2" t="s">
        <v>1116</v>
      </c>
      <c r="H98" s="2">
        <v>5881082</v>
      </c>
      <c r="I98" s="2">
        <v>2179310</v>
      </c>
      <c r="J98" s="2"/>
      <c r="K98" s="2">
        <f t="shared" si="12"/>
        <v>0.37056276379074465</v>
      </c>
      <c r="L98" s="2"/>
      <c r="M98" s="2">
        <v>46562</v>
      </c>
      <c r="N98" s="2">
        <v>8276</v>
      </c>
      <c r="O98" s="2">
        <v>30590</v>
      </c>
      <c r="P98" s="2">
        <v>0</v>
      </c>
      <c r="Q98" s="2">
        <v>3.4041399999999998E-4</v>
      </c>
      <c r="R98" s="2">
        <v>2179310</v>
      </c>
      <c r="S98" s="14">
        <v>142177</v>
      </c>
      <c r="T98" s="14">
        <f t="shared" si="13"/>
        <v>6.5239456525230458E-2</v>
      </c>
      <c r="V98" s="14">
        <v>116462</v>
      </c>
      <c r="W98" s="2">
        <v>52922</v>
      </c>
      <c r="Y98" s="14">
        <f t="shared" si="11"/>
        <v>0.37222616878960735</v>
      </c>
      <c r="AA98" s="2">
        <v>24602</v>
      </c>
      <c r="AB98" s="2"/>
      <c r="AC98" s="2">
        <f t="shared" si="14"/>
        <v>0.46487283171459887</v>
      </c>
      <c r="AD98" s="2">
        <v>21587</v>
      </c>
      <c r="AE98" s="2">
        <v>2650</v>
      </c>
      <c r="AF98" s="2">
        <v>255</v>
      </c>
      <c r="AG98" s="2">
        <v>110</v>
      </c>
      <c r="AH98" s="2">
        <v>24602</v>
      </c>
      <c r="AI98" s="2">
        <v>0.88</v>
      </c>
      <c r="AJ98" s="2">
        <v>0.11</v>
      </c>
      <c r="AK98" s="2">
        <v>0.01</v>
      </c>
      <c r="AL98" s="2">
        <v>0</v>
      </c>
      <c r="AM98" s="160">
        <v>0.179308</v>
      </c>
      <c r="AN98" s="160">
        <v>2.1019800000000002</v>
      </c>
      <c r="AO98" s="160">
        <v>7.4308700000000005E-2</v>
      </c>
      <c r="AP98" s="160">
        <v>17.146599999999999</v>
      </c>
      <c r="AQ98" s="160">
        <v>7.4354699999999996</v>
      </c>
      <c r="AR98" s="160">
        <v>46.442100000000003</v>
      </c>
      <c r="AS98" s="160">
        <v>2.9664100000000002</v>
      </c>
      <c r="AT98" s="160">
        <v>85.631500000000003</v>
      </c>
    </row>
    <row r="99" spans="1:46">
      <c r="A99" s="2" t="s">
        <v>1368</v>
      </c>
      <c r="B99" s="2" t="s">
        <v>390</v>
      </c>
      <c r="C99" s="40" t="s">
        <v>926</v>
      </c>
      <c r="D99" s="39">
        <v>4468</v>
      </c>
      <c r="E99" s="14">
        <v>2560</v>
      </c>
      <c r="F99" s="2">
        <v>10</v>
      </c>
      <c r="G99" s="2" t="s">
        <v>1117</v>
      </c>
      <c r="H99" s="2">
        <v>5246124</v>
      </c>
      <c r="I99" s="2">
        <v>1947895</v>
      </c>
      <c r="J99" s="2"/>
      <c r="K99" s="2">
        <f t="shared" si="12"/>
        <v>0.37130174582224895</v>
      </c>
      <c r="L99" s="2"/>
      <c r="M99" s="2">
        <v>48496</v>
      </c>
      <c r="N99" s="2">
        <v>7036</v>
      </c>
      <c r="O99" s="2">
        <v>26484</v>
      </c>
      <c r="P99" s="2">
        <v>0</v>
      </c>
      <c r="Q99" s="2">
        <v>3.1527999999999998E-4</v>
      </c>
      <c r="R99" s="2">
        <v>1947895</v>
      </c>
      <c r="S99" s="14">
        <v>126589</v>
      </c>
      <c r="T99" s="14">
        <f t="shared" si="13"/>
        <v>6.4987589166767196E-2</v>
      </c>
      <c r="V99" s="14">
        <v>99580</v>
      </c>
      <c r="W99" s="2">
        <v>31246</v>
      </c>
      <c r="Y99" s="14">
        <f t="shared" si="11"/>
        <v>0.24683029331142517</v>
      </c>
      <c r="AA99" s="2">
        <v>10410</v>
      </c>
      <c r="AB99" s="2"/>
      <c r="AC99" s="2">
        <f t="shared" si="14"/>
        <v>0.33316264481853675</v>
      </c>
      <c r="AD99" s="2">
        <v>5565</v>
      </c>
      <c r="AE99" s="2">
        <v>4299</v>
      </c>
      <c r="AF99" s="2">
        <v>374</v>
      </c>
      <c r="AG99" s="2">
        <v>172</v>
      </c>
      <c r="AH99" s="2">
        <v>10410</v>
      </c>
      <c r="AI99" s="2">
        <v>0.53</v>
      </c>
      <c r="AJ99" s="2">
        <v>0.41</v>
      </c>
      <c r="AK99" s="2">
        <v>0.04</v>
      </c>
      <c r="AL99" s="2">
        <v>0.02</v>
      </c>
      <c r="AM99" s="160">
        <v>0.25512299999999999</v>
      </c>
      <c r="AN99" s="160">
        <v>3.3523999999999998</v>
      </c>
      <c r="AO99" s="160">
        <v>0.122228</v>
      </c>
      <c r="AP99" s="160">
        <v>4.11097</v>
      </c>
      <c r="AQ99" s="160">
        <v>9.2969899999999992</v>
      </c>
      <c r="AR99" s="160">
        <v>53.348399999999998</v>
      </c>
      <c r="AS99" s="160">
        <v>4.6385199999999998</v>
      </c>
      <c r="AT99" s="160">
        <v>76.870900000000006</v>
      </c>
    </row>
    <row r="100" spans="1:46">
      <c r="A100" s="2" t="s">
        <v>1368</v>
      </c>
      <c r="B100" s="2" t="s">
        <v>390</v>
      </c>
      <c r="C100" s="40" t="s">
        <v>925</v>
      </c>
      <c r="D100" s="39">
        <v>5082</v>
      </c>
      <c r="E100" s="14">
        <v>2846</v>
      </c>
      <c r="F100" s="2">
        <v>10</v>
      </c>
      <c r="G100" s="2" t="s">
        <v>1118</v>
      </c>
      <c r="H100" s="2">
        <v>5853516</v>
      </c>
      <c r="I100" s="2">
        <v>2220021</v>
      </c>
      <c r="J100" s="2"/>
      <c r="K100" s="2">
        <f t="shared" si="12"/>
        <v>0.3792628225497291</v>
      </c>
      <c r="L100" s="2"/>
      <c r="M100" s="2">
        <v>46238</v>
      </c>
      <c r="N100" s="2">
        <v>8300</v>
      </c>
      <c r="O100" s="2">
        <v>39810</v>
      </c>
      <c r="P100" s="2">
        <v>0</v>
      </c>
      <c r="Q100" s="2">
        <v>3.36208E-4</v>
      </c>
      <c r="R100" s="2">
        <v>2220021</v>
      </c>
      <c r="S100" s="14">
        <v>122739</v>
      </c>
      <c r="T100" s="14">
        <f t="shared" si="13"/>
        <v>5.5287314849724392E-2</v>
      </c>
      <c r="V100" s="14">
        <v>93909</v>
      </c>
      <c r="W100" s="2">
        <v>23484</v>
      </c>
      <c r="Y100" s="14">
        <f t="shared" si="11"/>
        <v>0.19133282819641678</v>
      </c>
      <c r="AA100" s="2">
        <v>6166</v>
      </c>
      <c r="AB100" s="2"/>
      <c r="AC100" s="2">
        <f t="shared" si="14"/>
        <v>0.26256174416624084</v>
      </c>
      <c r="AD100" s="2">
        <v>1290</v>
      </c>
      <c r="AE100" s="2">
        <v>4331</v>
      </c>
      <c r="AF100" s="2">
        <v>373</v>
      </c>
      <c r="AG100" s="2">
        <v>172</v>
      </c>
      <c r="AH100" s="2">
        <v>6166</v>
      </c>
      <c r="AI100" s="2">
        <v>0.21</v>
      </c>
      <c r="AJ100" s="2">
        <v>0.7</v>
      </c>
      <c r="AK100" s="2">
        <v>0.06</v>
      </c>
      <c r="AL100" s="2">
        <v>0.03</v>
      </c>
      <c r="AM100" s="160">
        <v>0.26924300000000001</v>
      </c>
      <c r="AN100" s="160">
        <v>3.3388300000000002</v>
      </c>
      <c r="AO100" s="160">
        <v>0.11552999999999999</v>
      </c>
      <c r="AP100" s="160">
        <v>0.93405199999999999</v>
      </c>
      <c r="AQ100" s="160">
        <v>9.1550600000000006</v>
      </c>
      <c r="AR100" s="160">
        <v>52.751300000000001</v>
      </c>
      <c r="AS100" s="160">
        <v>4.3795000000000002</v>
      </c>
      <c r="AT100" s="160">
        <v>43.359200000000001</v>
      </c>
    </row>
    <row r="101" spans="1:46">
      <c r="A101" s="2" t="s">
        <v>1368</v>
      </c>
      <c r="B101" s="2" t="s">
        <v>390</v>
      </c>
      <c r="C101" s="40" t="s">
        <v>924</v>
      </c>
      <c r="D101" s="39">
        <v>5677</v>
      </c>
      <c r="E101" s="14">
        <v>3126</v>
      </c>
      <c r="F101" s="2">
        <v>10</v>
      </c>
      <c r="G101" s="2" t="s">
        <v>1119</v>
      </c>
      <c r="H101" s="2">
        <v>5396966</v>
      </c>
      <c r="I101" s="2">
        <v>2054820</v>
      </c>
      <c r="J101" s="2"/>
      <c r="K101" s="2">
        <f t="shared" si="12"/>
        <v>0.38073613952728252</v>
      </c>
      <c r="L101" s="2"/>
      <c r="M101" s="2">
        <v>45274</v>
      </c>
      <c r="N101" s="2">
        <v>7518</v>
      </c>
      <c r="O101" s="2">
        <v>40682</v>
      </c>
      <c r="P101" s="2">
        <v>0</v>
      </c>
      <c r="Q101" s="2">
        <v>2.95722E-4</v>
      </c>
      <c r="R101" s="2">
        <v>2054820</v>
      </c>
      <c r="S101" s="14">
        <v>176358</v>
      </c>
      <c r="T101" s="14">
        <f t="shared" si="13"/>
        <v>8.5826495751452681E-2</v>
      </c>
      <c r="V101" s="14">
        <v>142485</v>
      </c>
      <c r="W101" s="2">
        <v>29008</v>
      </c>
      <c r="Y101" s="14">
        <f t="shared" si="11"/>
        <v>0.1644836072080654</v>
      </c>
      <c r="AA101" s="2">
        <v>7010</v>
      </c>
      <c r="AB101" s="2"/>
      <c r="AC101" s="2">
        <f t="shared" si="14"/>
        <v>0.24165747380033095</v>
      </c>
      <c r="AD101" s="2">
        <v>860</v>
      </c>
      <c r="AE101" s="2">
        <v>5463</v>
      </c>
      <c r="AF101" s="2">
        <v>466</v>
      </c>
      <c r="AG101" s="2">
        <v>221</v>
      </c>
      <c r="AH101" s="2">
        <v>7010</v>
      </c>
      <c r="AI101" s="2">
        <v>0.12</v>
      </c>
      <c r="AJ101" s="2">
        <v>0.78</v>
      </c>
      <c r="AK101" s="2">
        <v>7.0000000000000007E-2</v>
      </c>
      <c r="AL101" s="2">
        <v>0.03</v>
      </c>
      <c r="AM101" s="160">
        <v>0.33118199999999998</v>
      </c>
      <c r="AN101" s="160">
        <v>4.2534799999999997</v>
      </c>
      <c r="AO101" s="160">
        <v>0.14821300000000001</v>
      </c>
      <c r="AP101" s="160">
        <v>0.62940700000000005</v>
      </c>
      <c r="AQ101" s="160">
        <v>9.6436799999999998</v>
      </c>
      <c r="AR101" s="160">
        <v>55.626899999999999</v>
      </c>
      <c r="AS101" s="160">
        <v>4.7878299999999996</v>
      </c>
      <c r="AT101" s="160">
        <v>23.9864</v>
      </c>
    </row>
    <row r="102" spans="1:46">
      <c r="A102" s="2" t="s">
        <v>1368</v>
      </c>
      <c r="B102" s="2" t="s">
        <v>390</v>
      </c>
      <c r="C102" s="40" t="s">
        <v>923</v>
      </c>
      <c r="D102" s="39">
        <v>6312</v>
      </c>
      <c r="E102" s="14">
        <v>3420</v>
      </c>
      <c r="F102" s="2">
        <v>10</v>
      </c>
      <c r="G102" s="2" t="s">
        <v>1120</v>
      </c>
      <c r="H102" s="2">
        <v>5647564</v>
      </c>
      <c r="I102" s="2">
        <v>2090316</v>
      </c>
      <c r="J102" s="2"/>
      <c r="K102" s="2">
        <f t="shared" si="12"/>
        <v>0.37012701405420106</v>
      </c>
      <c r="L102" s="2"/>
      <c r="M102" s="2">
        <v>44478</v>
      </c>
      <c r="N102" s="2">
        <v>8558</v>
      </c>
      <c r="O102" s="2">
        <v>38726</v>
      </c>
      <c r="P102" s="2">
        <v>0</v>
      </c>
      <c r="Q102" s="2">
        <v>3.4173999999999999E-4</v>
      </c>
      <c r="R102" s="2">
        <v>2090316</v>
      </c>
      <c r="S102" s="14">
        <v>194608</v>
      </c>
      <c r="T102" s="14">
        <f t="shared" si="13"/>
        <v>9.3099799264800151E-2</v>
      </c>
      <c r="V102" s="14">
        <v>153594</v>
      </c>
      <c r="W102" s="2">
        <v>26775</v>
      </c>
      <c r="Y102" s="14">
        <f t="shared" si="11"/>
        <v>0.13758427197237524</v>
      </c>
      <c r="AA102" s="2">
        <v>6377</v>
      </c>
      <c r="AB102" s="2"/>
      <c r="AC102" s="2">
        <f t="shared" si="14"/>
        <v>0.23816993464052288</v>
      </c>
      <c r="AD102" s="2">
        <v>634</v>
      </c>
      <c r="AE102" s="2">
        <v>5114</v>
      </c>
      <c r="AF102" s="2">
        <v>450</v>
      </c>
      <c r="AG102" s="2">
        <v>179</v>
      </c>
      <c r="AH102" s="2">
        <v>6377</v>
      </c>
      <c r="AI102" s="2">
        <v>0.1</v>
      </c>
      <c r="AJ102" s="2">
        <v>0.8</v>
      </c>
      <c r="AK102" s="2">
        <v>7.0000000000000007E-2</v>
      </c>
      <c r="AL102" s="2">
        <v>0.03</v>
      </c>
      <c r="AM102" s="160">
        <v>0.33340900000000001</v>
      </c>
      <c r="AN102" s="160">
        <v>4.1149699999999996</v>
      </c>
      <c r="AO102" s="160">
        <v>0.12368800000000001</v>
      </c>
      <c r="AP102" s="160">
        <v>0.48862299999999997</v>
      </c>
      <c r="AQ102" s="160">
        <v>9.9365400000000008</v>
      </c>
      <c r="AR102" s="160">
        <v>54.942100000000003</v>
      </c>
      <c r="AS102" s="160">
        <v>4.3506200000000002</v>
      </c>
      <c r="AT102" s="160">
        <v>15.7197</v>
      </c>
    </row>
    <row r="103" spans="1:46">
      <c r="A103" s="2" t="s">
        <v>1368</v>
      </c>
      <c r="B103" s="2" t="s">
        <v>390</v>
      </c>
      <c r="C103" s="40" t="s">
        <v>937</v>
      </c>
      <c r="D103" s="39">
        <v>7021</v>
      </c>
      <c r="E103" s="14">
        <v>3720</v>
      </c>
      <c r="F103" s="2">
        <v>10</v>
      </c>
      <c r="G103" s="2" t="s">
        <v>1121</v>
      </c>
      <c r="H103" s="2">
        <v>5876718</v>
      </c>
      <c r="I103" s="2">
        <v>2222480</v>
      </c>
      <c r="J103" s="2"/>
      <c r="K103" s="2">
        <f t="shared" si="12"/>
        <v>0.37818387746357746</v>
      </c>
      <c r="L103" s="2"/>
      <c r="M103" s="2">
        <v>42298</v>
      </c>
      <c r="N103" s="2">
        <v>8712</v>
      </c>
      <c r="O103" s="2">
        <v>34526</v>
      </c>
      <c r="P103" s="2">
        <v>0</v>
      </c>
      <c r="Q103" s="2">
        <v>3.3556100000000001E-4</v>
      </c>
      <c r="R103" s="2">
        <v>2222480</v>
      </c>
      <c r="S103" s="14">
        <v>184668</v>
      </c>
      <c r="T103" s="14">
        <f t="shared" si="13"/>
        <v>8.3090961448471973E-2</v>
      </c>
      <c r="V103" s="14">
        <v>141698</v>
      </c>
      <c r="W103" s="2">
        <v>23859</v>
      </c>
      <c r="Y103" s="14">
        <f t="shared" si="11"/>
        <v>0.12919942816297356</v>
      </c>
      <c r="AA103" s="2">
        <v>5779</v>
      </c>
      <c r="AB103" s="2"/>
      <c r="AC103" s="2">
        <f t="shared" si="14"/>
        <v>0.24221467789932521</v>
      </c>
      <c r="AD103" s="2">
        <v>592</v>
      </c>
      <c r="AE103" s="2">
        <v>4574</v>
      </c>
      <c r="AF103" s="2">
        <v>414</v>
      </c>
      <c r="AG103" s="2">
        <v>199</v>
      </c>
      <c r="AH103" s="2">
        <v>5779</v>
      </c>
      <c r="AI103" s="2">
        <v>0.1</v>
      </c>
      <c r="AJ103" s="2">
        <v>0.79</v>
      </c>
      <c r="AK103" s="2">
        <v>7.0000000000000007E-2</v>
      </c>
      <c r="AL103" s="2">
        <v>0.03</v>
      </c>
      <c r="AM103" s="160">
        <v>0.29050999999999999</v>
      </c>
      <c r="AN103" s="160">
        <v>3.63707</v>
      </c>
      <c r="AO103" s="160">
        <v>0.136598</v>
      </c>
      <c r="AP103" s="160">
        <v>0.42862099999999997</v>
      </c>
      <c r="AQ103" s="160">
        <v>9.5661900000000006</v>
      </c>
      <c r="AR103" s="160">
        <v>52.746200000000002</v>
      </c>
      <c r="AS103" s="160">
        <v>4.4661099999999996</v>
      </c>
      <c r="AT103" s="160">
        <v>14.138</v>
      </c>
    </row>
    <row r="104" spans="1:46">
      <c r="A104" s="2" t="s">
        <v>1368</v>
      </c>
      <c r="B104" s="2" t="s">
        <v>390</v>
      </c>
      <c r="C104" s="40" t="s">
        <v>936</v>
      </c>
      <c r="D104" s="39">
        <v>7916</v>
      </c>
      <c r="E104" s="14">
        <v>4093</v>
      </c>
      <c r="F104" s="2">
        <v>10</v>
      </c>
      <c r="G104" s="2" t="s">
        <v>1122</v>
      </c>
      <c r="H104" s="2">
        <v>6648000</v>
      </c>
      <c r="I104" s="2">
        <v>2464353</v>
      </c>
      <c r="J104" s="2"/>
      <c r="K104" s="2">
        <f t="shared" si="12"/>
        <v>0.37069088447653431</v>
      </c>
      <c r="L104" s="2"/>
      <c r="M104" s="2">
        <v>57012</v>
      </c>
      <c r="N104" s="2">
        <v>9374</v>
      </c>
      <c r="O104" s="2">
        <v>38886</v>
      </c>
      <c r="P104" s="2">
        <v>0</v>
      </c>
      <c r="Q104" s="2">
        <v>4.0914599999999999E-4</v>
      </c>
      <c r="R104" s="2">
        <v>2464353</v>
      </c>
      <c r="S104" s="14">
        <v>127061</v>
      </c>
      <c r="T104" s="14">
        <f t="shared" si="13"/>
        <v>5.155957770660291E-2</v>
      </c>
      <c r="V104" s="14">
        <v>92855</v>
      </c>
      <c r="W104" s="2">
        <v>12515</v>
      </c>
      <c r="Y104" s="14">
        <f t="shared" si="11"/>
        <v>9.8495997985219699E-2</v>
      </c>
      <c r="AA104" s="2">
        <v>2905</v>
      </c>
      <c r="AB104" s="2"/>
      <c r="AC104" s="2">
        <f t="shared" si="14"/>
        <v>0.23212145425489414</v>
      </c>
      <c r="AD104" s="2">
        <v>281</v>
      </c>
      <c r="AE104" s="2">
        <v>2361</v>
      </c>
      <c r="AF104" s="2">
        <v>185</v>
      </c>
      <c r="AG104" s="2">
        <v>78</v>
      </c>
      <c r="AH104" s="2">
        <v>2905</v>
      </c>
      <c r="AI104" s="2">
        <v>0.1</v>
      </c>
      <c r="AJ104" s="2">
        <v>0.81</v>
      </c>
      <c r="AK104" s="2">
        <v>0.06</v>
      </c>
      <c r="AL104" s="2">
        <v>0.03</v>
      </c>
      <c r="AM104" s="160">
        <v>0.129417</v>
      </c>
      <c r="AN104" s="160">
        <v>1.8507100000000001</v>
      </c>
      <c r="AO104" s="160">
        <v>5.26381E-2</v>
      </c>
      <c r="AP104" s="160">
        <v>0.202325</v>
      </c>
      <c r="AQ104" s="160">
        <v>6.4027500000000002</v>
      </c>
      <c r="AR104" s="160">
        <v>46.258099999999999</v>
      </c>
      <c r="AS104" s="160">
        <v>2.6727400000000001</v>
      </c>
      <c r="AT104" s="160">
        <v>9.4986800000000002</v>
      </c>
    </row>
    <row r="105" spans="1:46">
      <c r="A105" s="2" t="s">
        <v>1368</v>
      </c>
      <c r="B105" s="2" t="s">
        <v>390</v>
      </c>
      <c r="C105" s="40" t="s">
        <v>935</v>
      </c>
      <c r="D105" s="39">
        <v>9053</v>
      </c>
      <c r="E105" s="14">
        <v>4520</v>
      </c>
      <c r="F105" s="2">
        <v>10</v>
      </c>
      <c r="G105" s="2" t="s">
        <v>1123</v>
      </c>
      <c r="H105" s="2">
        <v>5612696</v>
      </c>
      <c r="I105" s="2">
        <v>2050439</v>
      </c>
      <c r="J105" s="2"/>
      <c r="K105" s="2">
        <f t="shared" si="12"/>
        <v>0.3653215852061113</v>
      </c>
      <c r="L105" s="2"/>
      <c r="M105" s="2">
        <v>46776</v>
      </c>
      <c r="N105" s="2">
        <v>8076</v>
      </c>
      <c r="O105" s="2">
        <v>41520</v>
      </c>
      <c r="P105" s="2">
        <v>0</v>
      </c>
      <c r="Q105" s="2">
        <v>3.4813900000000002E-4</v>
      </c>
      <c r="R105" s="2">
        <v>2050439</v>
      </c>
      <c r="S105" s="14">
        <v>66920</v>
      </c>
      <c r="T105" s="14">
        <f t="shared" si="13"/>
        <v>3.2636913363430956E-2</v>
      </c>
      <c r="V105" s="14">
        <v>47481</v>
      </c>
      <c r="W105" s="2">
        <v>4697</v>
      </c>
      <c r="Y105" s="14">
        <f t="shared" si="11"/>
        <v>7.0188284518828456E-2</v>
      </c>
      <c r="AA105" s="2">
        <v>1108</v>
      </c>
      <c r="AB105" s="2"/>
      <c r="AC105" s="2">
        <f t="shared" si="14"/>
        <v>0.2358952522886949</v>
      </c>
      <c r="AD105" s="2">
        <v>100</v>
      </c>
      <c r="AE105" s="2">
        <v>896</v>
      </c>
      <c r="AF105" s="2">
        <v>78</v>
      </c>
      <c r="AG105" s="2">
        <v>34</v>
      </c>
      <c r="AH105" s="2">
        <v>1108</v>
      </c>
      <c r="AI105" s="2">
        <v>0.09</v>
      </c>
      <c r="AJ105" s="2">
        <v>0.81</v>
      </c>
      <c r="AK105" s="2">
        <v>7.0000000000000007E-2</v>
      </c>
      <c r="AL105" s="2">
        <v>0.03</v>
      </c>
      <c r="AM105" s="160">
        <v>5.2280800000000002E-2</v>
      </c>
      <c r="AN105" s="160">
        <v>0.688083</v>
      </c>
      <c r="AO105" s="160">
        <v>2.58035E-2</v>
      </c>
      <c r="AP105" s="160">
        <v>7.0049600000000004E-2</v>
      </c>
      <c r="AQ105" s="160">
        <v>4.0476999999999999</v>
      </c>
      <c r="AR105" s="160">
        <v>31.2879</v>
      </c>
      <c r="AS105" s="160">
        <v>1.81152</v>
      </c>
      <c r="AT105" s="160">
        <v>4.8319299999999998</v>
      </c>
    </row>
    <row r="106" spans="1:46">
      <c r="A106" s="2" t="s">
        <v>1368</v>
      </c>
      <c r="B106" s="2" t="s">
        <v>390</v>
      </c>
      <c r="C106" s="40" t="s">
        <v>934</v>
      </c>
      <c r="D106" s="39">
        <v>10525</v>
      </c>
      <c r="E106" s="14">
        <v>4886</v>
      </c>
      <c r="F106" s="2">
        <v>10</v>
      </c>
      <c r="G106" s="2" t="s">
        <v>1124</v>
      </c>
      <c r="H106" s="2">
        <v>6136272</v>
      </c>
      <c r="I106" s="2">
        <v>2320269</v>
      </c>
      <c r="J106" s="2"/>
      <c r="K106" s="2">
        <f t="shared" si="12"/>
        <v>0.37812355775624029</v>
      </c>
      <c r="L106" s="2"/>
      <c r="M106" s="2">
        <v>60138</v>
      </c>
      <c r="N106" s="2">
        <v>7846</v>
      </c>
      <c r="O106" s="2">
        <v>51632</v>
      </c>
      <c r="P106" s="2">
        <v>0</v>
      </c>
      <c r="Q106" s="2">
        <v>3.6471700000000003E-4</v>
      </c>
      <c r="R106" s="2">
        <v>2320269</v>
      </c>
      <c r="S106" s="14">
        <v>183230</v>
      </c>
      <c r="T106" s="14">
        <f t="shared" si="13"/>
        <v>7.896929192261759E-2</v>
      </c>
      <c r="V106" s="14">
        <v>128849</v>
      </c>
      <c r="W106" s="2">
        <v>1028</v>
      </c>
      <c r="Y106" s="14">
        <f t="shared" si="11"/>
        <v>5.6104349724390113E-3</v>
      </c>
      <c r="AA106" s="2">
        <v>269</v>
      </c>
      <c r="AB106" s="2"/>
      <c r="AC106" s="2">
        <f t="shared" si="14"/>
        <v>0.26167315175097278</v>
      </c>
      <c r="AD106" s="2">
        <v>31</v>
      </c>
      <c r="AE106" s="2">
        <v>216</v>
      </c>
      <c r="AF106" s="2">
        <v>13</v>
      </c>
      <c r="AG106" s="2">
        <v>9</v>
      </c>
      <c r="AH106" s="2">
        <v>269</v>
      </c>
      <c r="AI106" s="2">
        <v>0.12</v>
      </c>
      <c r="AJ106" s="2">
        <v>0.8</v>
      </c>
      <c r="AK106" s="2">
        <v>0.05</v>
      </c>
      <c r="AL106" s="2">
        <v>0.03</v>
      </c>
      <c r="AM106" s="160">
        <v>8.9486700000000006E-3</v>
      </c>
      <c r="AN106" s="160">
        <v>0.158356</v>
      </c>
      <c r="AO106" s="160">
        <v>5.8074299999999997E-3</v>
      </c>
      <c r="AP106" s="160">
        <v>2.59846E-2</v>
      </c>
      <c r="AQ106" s="160">
        <v>0.74885000000000002</v>
      </c>
      <c r="AR106" s="160">
        <v>12.690799999999999</v>
      </c>
      <c r="AS106" s="160">
        <v>0.53042299999999998</v>
      </c>
      <c r="AT106" s="160">
        <v>2.4203899999999998</v>
      </c>
    </row>
    <row r="107" spans="1:46">
      <c r="A107" s="2" t="s">
        <v>1368</v>
      </c>
      <c r="B107" s="2" t="s">
        <v>390</v>
      </c>
      <c r="C107" s="40" t="s">
        <v>932</v>
      </c>
      <c r="D107" s="39">
        <v>11712</v>
      </c>
      <c r="E107" s="14">
        <v>5293</v>
      </c>
      <c r="F107" s="2">
        <v>10</v>
      </c>
      <c r="G107" s="2" t="s">
        <v>1125</v>
      </c>
      <c r="H107" s="2">
        <v>5617886</v>
      </c>
      <c r="I107" s="2">
        <v>2033622</v>
      </c>
      <c r="J107" s="2"/>
      <c r="K107" s="2">
        <f t="shared" si="12"/>
        <v>0.36199061355107598</v>
      </c>
      <c r="L107" s="2"/>
      <c r="M107" s="2">
        <v>48356</v>
      </c>
      <c r="N107" s="2">
        <v>7854</v>
      </c>
      <c r="O107" s="2">
        <v>39800</v>
      </c>
      <c r="P107" s="2">
        <v>0</v>
      </c>
      <c r="Q107" s="2">
        <v>3.1114899999999999E-4</v>
      </c>
      <c r="R107" s="2">
        <v>2033622</v>
      </c>
      <c r="S107" s="14">
        <v>74262</v>
      </c>
      <c r="T107" s="14">
        <f t="shared" si="13"/>
        <v>3.6517110849508906E-2</v>
      </c>
      <c r="V107" s="14">
        <v>42340</v>
      </c>
      <c r="W107" s="2">
        <v>89</v>
      </c>
      <c r="Y107" s="14">
        <f t="shared" si="11"/>
        <v>1.1984595082276265E-3</v>
      </c>
      <c r="AA107" s="2">
        <v>33</v>
      </c>
      <c r="AB107" s="2"/>
      <c r="AC107" s="2">
        <f t="shared" si="14"/>
        <v>0.3707865168539326</v>
      </c>
      <c r="AD107" s="2">
        <v>12</v>
      </c>
      <c r="AE107" s="2">
        <v>19</v>
      </c>
      <c r="AF107" s="2">
        <v>2</v>
      </c>
      <c r="AG107" s="2">
        <v>0</v>
      </c>
      <c r="AH107" s="2">
        <v>33</v>
      </c>
      <c r="AI107" s="2">
        <v>0.36</v>
      </c>
      <c r="AJ107" s="2">
        <v>0.57999999999999996</v>
      </c>
      <c r="AK107" s="2">
        <v>0.06</v>
      </c>
      <c r="AL107" s="2">
        <v>0</v>
      </c>
      <c r="AM107" s="160">
        <v>1.9333099999999999E-3</v>
      </c>
      <c r="AN107" s="160">
        <v>1.37308E-2</v>
      </c>
      <c r="AO107" s="160">
        <v>0</v>
      </c>
      <c r="AP107" s="160">
        <v>9.5156000000000008E-3</v>
      </c>
      <c r="AQ107" s="160">
        <v>0.193331</v>
      </c>
      <c r="AR107" s="160">
        <v>1.3730800000000001</v>
      </c>
      <c r="AS107" s="160">
        <v>0</v>
      </c>
      <c r="AT107" s="160">
        <v>0.883073</v>
      </c>
    </row>
    <row r="108" spans="1:46">
      <c r="A108" s="2" t="s">
        <v>1368</v>
      </c>
      <c r="B108" s="2" t="s">
        <v>390</v>
      </c>
      <c r="C108" s="40" t="s">
        <v>931</v>
      </c>
      <c r="D108" s="39">
        <v>12401</v>
      </c>
      <c r="E108" s="14">
        <v>6480</v>
      </c>
      <c r="F108" s="2">
        <v>10</v>
      </c>
      <c r="G108" s="2" t="s">
        <v>1126</v>
      </c>
      <c r="H108" s="2">
        <v>4840510</v>
      </c>
      <c r="I108" s="2">
        <v>1653421</v>
      </c>
      <c r="J108" s="2"/>
      <c r="K108" s="2">
        <f t="shared" si="12"/>
        <v>0.34157991616585853</v>
      </c>
      <c r="L108" s="2"/>
      <c r="M108" s="2">
        <v>87454</v>
      </c>
      <c r="N108" s="2">
        <v>6302</v>
      </c>
      <c r="O108" s="2">
        <v>70730</v>
      </c>
      <c r="P108" s="2">
        <v>0</v>
      </c>
      <c r="Q108" s="2">
        <v>2.83854E-4</v>
      </c>
      <c r="R108" s="2">
        <v>1653421</v>
      </c>
      <c r="S108" s="14">
        <v>76612</v>
      </c>
      <c r="T108" s="14">
        <f t="shared" si="13"/>
        <v>4.6335446326132304E-2</v>
      </c>
      <c r="V108" s="14">
        <v>59134</v>
      </c>
      <c r="W108" s="2">
        <v>69</v>
      </c>
      <c r="Y108" s="14">
        <f t="shared" si="11"/>
        <v>9.006421970448494E-4</v>
      </c>
      <c r="AA108" s="2">
        <v>23</v>
      </c>
      <c r="AB108" s="2"/>
      <c r="AC108" s="2">
        <f t="shared" si="14"/>
        <v>0.33333333333333331</v>
      </c>
      <c r="AD108" s="2">
        <v>14</v>
      </c>
      <c r="AE108" s="2">
        <v>8</v>
      </c>
      <c r="AF108" s="2">
        <v>1</v>
      </c>
      <c r="AG108" s="2">
        <v>0</v>
      </c>
      <c r="AH108" s="2">
        <v>23</v>
      </c>
      <c r="AI108" s="2">
        <v>0.61</v>
      </c>
      <c r="AJ108" s="2">
        <v>0.35</v>
      </c>
      <c r="AK108" s="2">
        <v>0.04</v>
      </c>
      <c r="AL108" s="2">
        <v>0</v>
      </c>
      <c r="AM108" s="160">
        <v>4.32342E-4</v>
      </c>
      <c r="AN108" s="160">
        <v>5.4940400000000004E-3</v>
      </c>
      <c r="AO108" s="160">
        <v>0</v>
      </c>
      <c r="AP108" s="160">
        <v>1.0111800000000001E-2</v>
      </c>
      <c r="AQ108" s="160">
        <v>4.32342E-2</v>
      </c>
      <c r="AR108" s="160">
        <v>0.549404</v>
      </c>
      <c r="AS108" s="160">
        <v>0</v>
      </c>
      <c r="AT108" s="160">
        <v>0.98217699999999997</v>
      </c>
    </row>
    <row r="109" spans="1:46">
      <c r="A109" s="2" t="s">
        <v>1368</v>
      </c>
      <c r="B109" s="2" t="s">
        <v>390</v>
      </c>
      <c r="C109" s="40" t="s">
        <v>930</v>
      </c>
      <c r="D109" s="39">
        <v>12711</v>
      </c>
      <c r="E109" s="14">
        <v>7193</v>
      </c>
      <c r="F109" s="2">
        <v>10</v>
      </c>
      <c r="G109" s="2" t="s">
        <v>1127</v>
      </c>
      <c r="H109" s="2">
        <v>5764518</v>
      </c>
      <c r="I109" s="2">
        <v>1991390</v>
      </c>
      <c r="J109" s="2"/>
      <c r="K109" s="2">
        <f t="shared" si="12"/>
        <v>0.34545646314227835</v>
      </c>
      <c r="L109" s="2"/>
      <c r="M109" s="2">
        <v>104666</v>
      </c>
      <c r="N109" s="2">
        <v>7350</v>
      </c>
      <c r="O109" s="2">
        <v>72958</v>
      </c>
      <c r="P109" s="2">
        <v>0</v>
      </c>
      <c r="Q109" s="2">
        <v>3.25786E-4</v>
      </c>
      <c r="R109" s="2">
        <v>1991390</v>
      </c>
      <c r="S109" s="14">
        <v>87336</v>
      </c>
      <c r="T109" s="14">
        <f t="shared" si="13"/>
        <v>4.3856803539236412E-2</v>
      </c>
      <c r="V109" s="14">
        <v>67528</v>
      </c>
      <c r="W109" s="2">
        <v>133</v>
      </c>
      <c r="Y109" s="14">
        <f t="shared" si="11"/>
        <v>1.5228542639919391E-3</v>
      </c>
      <c r="AA109" s="2">
        <v>46</v>
      </c>
      <c r="AB109" s="2"/>
      <c r="AC109" s="2">
        <f t="shared" si="14"/>
        <v>0.34586466165413532</v>
      </c>
      <c r="AD109" s="2">
        <v>31</v>
      </c>
      <c r="AE109" s="2">
        <v>9</v>
      </c>
      <c r="AF109" s="2">
        <v>5</v>
      </c>
      <c r="AG109" s="2">
        <v>1</v>
      </c>
      <c r="AH109" s="2">
        <v>46</v>
      </c>
      <c r="AI109" s="2">
        <v>0.67</v>
      </c>
      <c r="AJ109" s="2">
        <v>0.2</v>
      </c>
      <c r="AK109" s="2">
        <v>0.11</v>
      </c>
      <c r="AL109" s="2">
        <v>0.02</v>
      </c>
      <c r="AM109" s="160">
        <v>3.3771700000000001E-3</v>
      </c>
      <c r="AN109" s="160">
        <v>6.6780199999999998E-3</v>
      </c>
      <c r="AO109" s="160">
        <v>6.2693899999999997E-4</v>
      </c>
      <c r="AP109" s="160">
        <v>2.1665899999999998E-2</v>
      </c>
      <c r="AQ109" s="160">
        <v>0.33771699999999999</v>
      </c>
      <c r="AR109" s="160">
        <v>0.66780200000000001</v>
      </c>
      <c r="AS109" s="160">
        <v>6.2693899999999997E-2</v>
      </c>
      <c r="AT109" s="160">
        <v>2.1665899999999998</v>
      </c>
    </row>
    <row r="110" spans="1:46">
      <c r="A110" s="2" t="s">
        <v>1368</v>
      </c>
      <c r="B110" s="2" t="s">
        <v>390</v>
      </c>
      <c r="C110" s="40" t="s">
        <v>921</v>
      </c>
      <c r="D110" s="39">
        <v>13123</v>
      </c>
      <c r="E110" s="39">
        <v>8086</v>
      </c>
      <c r="F110" s="2">
        <v>10</v>
      </c>
      <c r="G110" s="2" t="s">
        <v>1128</v>
      </c>
      <c r="H110" s="2">
        <v>5371302</v>
      </c>
      <c r="I110" s="2">
        <v>1773622</v>
      </c>
      <c r="J110" s="2"/>
      <c r="K110" s="2">
        <f t="shared" si="12"/>
        <v>0.33020336596229366</v>
      </c>
      <c r="L110" s="2"/>
      <c r="M110" s="2">
        <v>115112</v>
      </c>
      <c r="N110" s="2">
        <v>6748</v>
      </c>
      <c r="O110" s="2">
        <v>100536</v>
      </c>
      <c r="P110" s="2">
        <v>0</v>
      </c>
      <c r="Q110" s="2">
        <v>3.1240100000000002E-4</v>
      </c>
      <c r="R110" s="2">
        <v>1773622</v>
      </c>
      <c r="S110" s="14">
        <v>58502</v>
      </c>
      <c r="T110" s="14">
        <f t="shared" si="13"/>
        <v>3.2984480345868511E-2</v>
      </c>
      <c r="V110" s="14">
        <v>44664</v>
      </c>
      <c r="W110" s="2">
        <v>179</v>
      </c>
      <c r="Y110" s="14">
        <f t="shared" si="11"/>
        <v>3.0597244538648253E-3</v>
      </c>
      <c r="AA110" s="2">
        <v>50</v>
      </c>
      <c r="AB110" s="2"/>
      <c r="AC110" s="2">
        <f t="shared" si="14"/>
        <v>0.27932960893854747</v>
      </c>
      <c r="AD110" s="2">
        <v>33</v>
      </c>
      <c r="AE110" s="2">
        <v>15</v>
      </c>
      <c r="AF110" s="2">
        <v>2</v>
      </c>
      <c r="AG110" s="2">
        <v>0</v>
      </c>
      <c r="AH110" s="2">
        <v>50</v>
      </c>
      <c r="AI110" s="2">
        <v>0.66</v>
      </c>
      <c r="AJ110" s="2">
        <v>0.3</v>
      </c>
      <c r="AK110" s="2">
        <v>0.04</v>
      </c>
      <c r="AL110" s="2">
        <v>0</v>
      </c>
      <c r="AM110" s="160">
        <v>1.47649E-3</v>
      </c>
      <c r="AN110" s="160">
        <v>1.22317E-2</v>
      </c>
      <c r="AO110" s="160">
        <v>0</v>
      </c>
      <c r="AP110" s="160">
        <v>2.16095E-2</v>
      </c>
      <c r="AQ110" s="160">
        <v>0.147649</v>
      </c>
      <c r="AR110" s="160">
        <v>1.2231700000000001</v>
      </c>
      <c r="AS110" s="160">
        <v>0</v>
      </c>
      <c r="AT110" s="160">
        <v>2.1609500000000001</v>
      </c>
    </row>
    <row r="111" spans="1:46">
      <c r="A111" s="2" t="s">
        <v>1372</v>
      </c>
      <c r="B111" s="2" t="s">
        <v>390</v>
      </c>
      <c r="C111" s="37" t="s">
        <v>568</v>
      </c>
      <c r="D111" s="88">
        <v>420</v>
      </c>
      <c r="E111" s="88">
        <v>62</v>
      </c>
      <c r="F111" s="2">
        <v>14</v>
      </c>
      <c r="G111" s="2" t="s">
        <v>1197</v>
      </c>
      <c r="H111" s="2">
        <v>18474784</v>
      </c>
      <c r="I111" s="2">
        <v>5746768</v>
      </c>
      <c r="J111" s="2"/>
      <c r="K111" s="2">
        <f t="shared" si="12"/>
        <v>0.31106009141974272</v>
      </c>
      <c r="L111" s="2"/>
      <c r="M111" s="2">
        <v>167878</v>
      </c>
      <c r="N111" s="2">
        <v>30582</v>
      </c>
      <c r="O111" s="2">
        <v>175568</v>
      </c>
      <c r="P111" s="2">
        <v>0</v>
      </c>
      <c r="Q111" s="2">
        <v>1.0806100000000001E-3</v>
      </c>
      <c r="R111" s="2">
        <v>5746768</v>
      </c>
      <c r="S111" s="14">
        <v>944723</v>
      </c>
      <c r="T111" s="14">
        <f t="shared" si="13"/>
        <v>0.164392054803674</v>
      </c>
      <c r="V111" s="14">
        <v>557459</v>
      </c>
      <c r="W111" s="2">
        <v>20385</v>
      </c>
      <c r="Y111" s="14">
        <f t="shared" si="11"/>
        <v>2.1577753479062118E-2</v>
      </c>
      <c r="AA111" s="2">
        <v>11901</v>
      </c>
      <c r="AB111" s="2"/>
      <c r="AC111" s="2">
        <f t="shared" si="14"/>
        <v>0.58381162619573213</v>
      </c>
      <c r="AD111" s="2">
        <v>4833</v>
      </c>
      <c r="AE111" s="2">
        <v>1583</v>
      </c>
      <c r="AF111" s="2">
        <v>5204</v>
      </c>
      <c r="AG111" s="2">
        <v>281</v>
      </c>
      <c r="AH111" s="2">
        <v>11901</v>
      </c>
      <c r="AI111" s="2">
        <v>0.41</v>
      </c>
      <c r="AJ111" s="2">
        <v>0.13</v>
      </c>
      <c r="AK111" s="2">
        <v>0.44</v>
      </c>
      <c r="AL111" s="2">
        <v>0.02</v>
      </c>
      <c r="AM111" s="160">
        <v>4.4004799999999999</v>
      </c>
      <c r="AN111" s="160">
        <v>1.3977599999999999</v>
      </c>
      <c r="AO111" s="160">
        <v>0.23152200000000001</v>
      </c>
      <c r="AP111" s="160">
        <v>4.0184199999999999</v>
      </c>
      <c r="AQ111" s="160">
        <v>79.144000000000005</v>
      </c>
      <c r="AR111" s="160">
        <v>62.299799999999998</v>
      </c>
      <c r="AS111" s="160">
        <v>19.488700000000001</v>
      </c>
      <c r="AT111" s="160">
        <v>78.561300000000003</v>
      </c>
    </row>
    <row r="112" spans="1:46">
      <c r="A112" s="2" t="s">
        <v>1372</v>
      </c>
      <c r="B112" s="2" t="s">
        <v>390</v>
      </c>
      <c r="C112" s="37" t="s">
        <v>571</v>
      </c>
      <c r="D112" s="88">
        <v>947</v>
      </c>
      <c r="E112" s="88">
        <v>112</v>
      </c>
      <c r="F112" s="2">
        <v>14</v>
      </c>
      <c r="G112" s="2" t="s">
        <v>1198</v>
      </c>
      <c r="H112" s="2">
        <v>16429736</v>
      </c>
      <c r="I112" s="2">
        <v>5345621</v>
      </c>
      <c r="J112" s="2"/>
      <c r="K112" s="2">
        <f t="shared" si="12"/>
        <v>0.32536256212516135</v>
      </c>
      <c r="L112" s="2"/>
      <c r="M112" s="2">
        <v>154484</v>
      </c>
      <c r="N112" s="2">
        <v>26086</v>
      </c>
      <c r="O112" s="2">
        <v>112512</v>
      </c>
      <c r="P112" s="2">
        <v>0</v>
      </c>
      <c r="Q112" s="2">
        <v>9.4645500000000002E-4</v>
      </c>
      <c r="R112" s="2">
        <v>5345621</v>
      </c>
      <c r="S112" s="14">
        <v>535384</v>
      </c>
      <c r="T112" s="14">
        <f t="shared" si="13"/>
        <v>0.10015375201496701</v>
      </c>
      <c r="V112" s="14">
        <v>299110</v>
      </c>
      <c r="W112" s="2">
        <v>11974</v>
      </c>
      <c r="Y112" s="14">
        <f t="shared" si="11"/>
        <v>2.2365255592247807E-2</v>
      </c>
      <c r="AA112" s="2">
        <v>6680</v>
      </c>
      <c r="AB112" s="2"/>
      <c r="AC112" s="2">
        <f t="shared" si="14"/>
        <v>0.55787539669283448</v>
      </c>
      <c r="AD112" s="2">
        <v>3266</v>
      </c>
      <c r="AE112" s="2">
        <v>828</v>
      </c>
      <c r="AF112" s="2">
        <v>1823</v>
      </c>
      <c r="AG112" s="2">
        <v>763</v>
      </c>
      <c r="AH112" s="2">
        <v>6680</v>
      </c>
      <c r="AI112" s="2">
        <v>0.49</v>
      </c>
      <c r="AJ112" s="2">
        <v>0.12</v>
      </c>
      <c r="AK112" s="2">
        <v>0.27</v>
      </c>
      <c r="AL112" s="2">
        <v>0.11</v>
      </c>
      <c r="AM112" s="160">
        <v>1.5272600000000001</v>
      </c>
      <c r="AN112" s="160">
        <v>0.71118400000000004</v>
      </c>
      <c r="AO112" s="160">
        <v>0.62473599999999996</v>
      </c>
      <c r="AP112" s="160">
        <v>2.6572</v>
      </c>
      <c r="AQ112" s="160">
        <v>64.519400000000005</v>
      </c>
      <c r="AR112" s="160">
        <v>44.609000000000002</v>
      </c>
      <c r="AS112" s="160">
        <v>40.952300000000001</v>
      </c>
      <c r="AT112" s="160">
        <v>73.781700000000001</v>
      </c>
    </row>
    <row r="113" spans="1:46">
      <c r="A113" s="2" t="s">
        <v>1372</v>
      </c>
      <c r="B113" s="2" t="s">
        <v>390</v>
      </c>
      <c r="C113" s="37" t="s">
        <v>574</v>
      </c>
      <c r="D113" s="88">
        <v>1379</v>
      </c>
      <c r="E113" s="88">
        <v>165</v>
      </c>
      <c r="F113" s="2">
        <v>14</v>
      </c>
      <c r="G113" s="2" t="s">
        <v>1660</v>
      </c>
      <c r="H113" s="2">
        <v>18953720</v>
      </c>
      <c r="I113" s="2">
        <v>6270076</v>
      </c>
      <c r="J113" s="2"/>
      <c r="K113" s="2">
        <f t="shared" si="12"/>
        <v>0.33080978298719194</v>
      </c>
      <c r="L113" s="2"/>
      <c r="M113" s="2">
        <v>159562</v>
      </c>
      <c r="N113" s="2">
        <v>30806</v>
      </c>
      <c r="O113" s="2">
        <v>147090</v>
      </c>
      <c r="P113" s="2">
        <v>0</v>
      </c>
      <c r="Q113" s="2">
        <v>1.1320200000000001E-3</v>
      </c>
      <c r="R113" s="2">
        <v>6270076</v>
      </c>
      <c r="S113" s="14">
        <v>667024</v>
      </c>
      <c r="T113" s="14">
        <f t="shared" si="13"/>
        <v>0.10638212359786389</v>
      </c>
      <c r="V113" s="14">
        <v>364521</v>
      </c>
      <c r="W113" s="2">
        <v>6228</v>
      </c>
      <c r="Y113" s="14">
        <f t="shared" si="11"/>
        <v>9.3369953704814223E-3</v>
      </c>
      <c r="AA113" s="2">
        <v>3467</v>
      </c>
      <c r="AB113" s="2"/>
      <c r="AC113" s="2">
        <f t="shared" ref="AC113:AC144" si="15">AA113/W113</f>
        <v>0.55667951188182407</v>
      </c>
      <c r="AD113" s="2">
        <v>1938</v>
      </c>
      <c r="AE113" s="2">
        <v>442</v>
      </c>
      <c r="AF113" s="2">
        <v>840</v>
      </c>
      <c r="AG113" s="2">
        <v>247</v>
      </c>
      <c r="AH113" s="2">
        <v>3467</v>
      </c>
      <c r="AI113" s="2">
        <v>0.56000000000000005</v>
      </c>
      <c r="AJ113" s="2">
        <v>0.13</v>
      </c>
      <c r="AK113" s="2">
        <v>0.24</v>
      </c>
      <c r="AL113" s="2">
        <v>7.0000000000000007E-2</v>
      </c>
      <c r="AM113" s="160">
        <v>0.66552199999999995</v>
      </c>
      <c r="AN113" s="160">
        <v>0.37684800000000002</v>
      </c>
      <c r="AO113" s="160">
        <v>0.20137099999999999</v>
      </c>
      <c r="AP113" s="160">
        <v>1.5775300000000001</v>
      </c>
      <c r="AQ113" s="160">
        <v>42.380200000000002</v>
      </c>
      <c r="AR113" s="160">
        <v>28.293900000000001</v>
      </c>
      <c r="AS113" s="160">
        <v>17.225100000000001</v>
      </c>
      <c r="AT113" s="160">
        <v>63.779499999999999</v>
      </c>
    </row>
    <row r="114" spans="1:46">
      <c r="A114" s="2" t="s">
        <v>1372</v>
      </c>
      <c r="B114" s="2" t="s">
        <v>390</v>
      </c>
      <c r="C114" s="37" t="s">
        <v>577</v>
      </c>
      <c r="D114" s="88">
        <v>1907</v>
      </c>
      <c r="E114" s="88">
        <v>217</v>
      </c>
      <c r="F114" s="2">
        <v>14</v>
      </c>
      <c r="G114" s="2" t="s">
        <v>1664</v>
      </c>
      <c r="H114" s="2">
        <v>16624064</v>
      </c>
      <c r="I114" s="2">
        <v>5137701</v>
      </c>
      <c r="J114" s="2"/>
      <c r="K114" s="2">
        <f t="shared" si="12"/>
        <v>0.3090520464791281</v>
      </c>
      <c r="L114" s="2"/>
      <c r="M114" s="2">
        <v>141558</v>
      </c>
      <c r="N114" s="2">
        <v>28700</v>
      </c>
      <c r="O114" s="2">
        <v>172808</v>
      </c>
      <c r="P114" s="2">
        <v>0</v>
      </c>
      <c r="Q114" s="2">
        <v>9.6414500000000002E-4</v>
      </c>
      <c r="R114" s="2">
        <v>5137701</v>
      </c>
      <c r="S114" s="14">
        <v>759858</v>
      </c>
      <c r="T114" s="14">
        <f t="shared" si="13"/>
        <v>0.14789844718484008</v>
      </c>
      <c r="V114" s="14">
        <v>423269</v>
      </c>
      <c r="W114" s="2">
        <v>21836</v>
      </c>
      <c r="Y114" s="14">
        <f t="shared" si="11"/>
        <v>2.873694821927255E-2</v>
      </c>
      <c r="AA114" s="2">
        <v>13234</v>
      </c>
      <c r="AB114" s="2"/>
      <c r="AC114" s="2">
        <f t="shared" si="15"/>
        <v>0.60606338157171646</v>
      </c>
      <c r="AD114" s="2">
        <v>6327</v>
      </c>
      <c r="AE114" s="2">
        <v>1755</v>
      </c>
      <c r="AF114" s="2">
        <v>3676</v>
      </c>
      <c r="AG114" s="2">
        <v>1476</v>
      </c>
      <c r="AH114" s="2">
        <v>13234</v>
      </c>
      <c r="AI114" s="2">
        <v>0.48</v>
      </c>
      <c r="AJ114" s="2">
        <v>0.13</v>
      </c>
      <c r="AK114" s="2">
        <v>0.28000000000000003</v>
      </c>
      <c r="AL114" s="2">
        <v>0.11</v>
      </c>
      <c r="AM114" s="160">
        <v>3.22485</v>
      </c>
      <c r="AN114" s="160">
        <v>1.5651600000000001</v>
      </c>
      <c r="AO114" s="160">
        <v>1.2767599999999999</v>
      </c>
      <c r="AP114" s="160">
        <v>5.4338899999999999</v>
      </c>
      <c r="AQ114" s="160">
        <v>77.014899999999997</v>
      </c>
      <c r="AR114" s="160">
        <v>65.872200000000007</v>
      </c>
      <c r="AS114" s="160">
        <v>60.319699999999997</v>
      </c>
      <c r="AT114" s="160">
        <v>80.435400000000001</v>
      </c>
    </row>
    <row r="115" spans="1:46">
      <c r="A115" s="2" t="s">
        <v>1372</v>
      </c>
      <c r="B115" s="2" t="s">
        <v>390</v>
      </c>
      <c r="C115" s="37" t="s">
        <v>580</v>
      </c>
      <c r="D115" s="88">
        <v>2201</v>
      </c>
      <c r="E115" s="88">
        <v>246</v>
      </c>
      <c r="F115" s="2">
        <v>14</v>
      </c>
      <c r="G115" s="2" t="s">
        <v>1665</v>
      </c>
      <c r="H115" s="2">
        <v>19227060</v>
      </c>
      <c r="I115" s="2">
        <v>6480038</v>
      </c>
      <c r="J115" s="2"/>
      <c r="K115" s="2">
        <f t="shared" si="12"/>
        <v>0.33702698176424267</v>
      </c>
      <c r="L115" s="2"/>
      <c r="M115" s="2">
        <v>158698</v>
      </c>
      <c r="N115" s="2">
        <v>30306</v>
      </c>
      <c r="O115" s="2">
        <v>152286</v>
      </c>
      <c r="P115" s="2">
        <v>0</v>
      </c>
      <c r="Q115" s="2">
        <v>1.1167600000000001E-3</v>
      </c>
      <c r="R115" s="2">
        <v>6480038</v>
      </c>
      <c r="S115" s="14">
        <v>727002</v>
      </c>
      <c r="T115" s="14">
        <f t="shared" si="13"/>
        <v>0.11219100875643014</v>
      </c>
      <c r="V115" s="14">
        <v>372561</v>
      </c>
      <c r="W115" s="2">
        <v>36331</v>
      </c>
      <c r="Y115" s="14">
        <f t="shared" si="11"/>
        <v>4.9973727720143822E-2</v>
      </c>
      <c r="AA115" s="2">
        <v>21774</v>
      </c>
      <c r="AB115" s="2"/>
      <c r="AC115" s="2">
        <f t="shared" si="15"/>
        <v>0.59932289229583546</v>
      </c>
      <c r="AD115" s="2">
        <v>12406</v>
      </c>
      <c r="AE115" s="2">
        <v>3838</v>
      </c>
      <c r="AF115" s="2">
        <v>2981</v>
      </c>
      <c r="AG115" s="2">
        <v>2549</v>
      </c>
      <c r="AH115" s="2">
        <v>21774</v>
      </c>
      <c r="AI115" s="2">
        <v>0.56999999999999995</v>
      </c>
      <c r="AJ115" s="2">
        <v>0.18</v>
      </c>
      <c r="AK115" s="2">
        <v>0.14000000000000001</v>
      </c>
      <c r="AL115" s="2">
        <v>0.12</v>
      </c>
      <c r="AM115" s="160">
        <v>2.4723799999999998</v>
      </c>
      <c r="AN115" s="160">
        <v>3.3117100000000002</v>
      </c>
      <c r="AO115" s="160">
        <v>2.1029100000000001</v>
      </c>
      <c r="AP115" s="160">
        <v>10.3086</v>
      </c>
      <c r="AQ115" s="160">
        <v>71.072199999999995</v>
      </c>
      <c r="AR115" s="160">
        <v>77.630300000000005</v>
      </c>
      <c r="AS115" s="160">
        <v>71.502300000000005</v>
      </c>
      <c r="AT115" s="160">
        <v>83.869399999999999</v>
      </c>
    </row>
    <row r="116" spans="1:46">
      <c r="A116" s="2" t="s">
        <v>1372</v>
      </c>
      <c r="B116" s="2" t="s">
        <v>390</v>
      </c>
      <c r="C116" s="37" t="s">
        <v>583</v>
      </c>
      <c r="D116" s="88">
        <v>2795</v>
      </c>
      <c r="E116" s="88">
        <v>349</v>
      </c>
      <c r="F116" s="2">
        <v>14</v>
      </c>
      <c r="G116" s="2" t="s">
        <v>1199</v>
      </c>
      <c r="H116" s="2">
        <v>14320662</v>
      </c>
      <c r="I116" s="2">
        <v>5008689</v>
      </c>
      <c r="J116" s="2"/>
      <c r="K116" s="2">
        <f t="shared" si="12"/>
        <v>0.3497526161849222</v>
      </c>
      <c r="L116" s="2"/>
      <c r="M116" s="2">
        <v>103824</v>
      </c>
      <c r="N116" s="2">
        <v>22352</v>
      </c>
      <c r="O116" s="2">
        <v>85036</v>
      </c>
      <c r="P116" s="2">
        <v>0</v>
      </c>
      <c r="Q116" s="2">
        <v>8.2845300000000005E-4</v>
      </c>
      <c r="R116" s="2">
        <v>5008689</v>
      </c>
      <c r="S116" s="14">
        <v>183003</v>
      </c>
      <c r="T116" s="14">
        <f t="shared" si="13"/>
        <v>3.6537105817510331E-2</v>
      </c>
      <c r="V116" s="14">
        <v>94610</v>
      </c>
      <c r="W116" s="2">
        <v>4152</v>
      </c>
      <c r="Y116" s="14">
        <f t="shared" si="11"/>
        <v>2.2688152653235191E-2</v>
      </c>
      <c r="AA116" s="2">
        <v>2558</v>
      </c>
      <c r="AB116" s="2"/>
      <c r="AC116" s="2">
        <f t="shared" si="15"/>
        <v>0.61608863198458574</v>
      </c>
      <c r="AD116" s="2">
        <v>1295</v>
      </c>
      <c r="AE116" s="2">
        <v>381</v>
      </c>
      <c r="AF116" s="2">
        <v>414</v>
      </c>
      <c r="AG116" s="2">
        <v>468</v>
      </c>
      <c r="AH116" s="2">
        <v>2558</v>
      </c>
      <c r="AI116" s="2">
        <v>0.51</v>
      </c>
      <c r="AJ116" s="2">
        <v>0.15</v>
      </c>
      <c r="AK116" s="2">
        <v>0.16</v>
      </c>
      <c r="AL116" s="2">
        <v>0.18</v>
      </c>
      <c r="AM116" s="160">
        <v>0.34711399999999998</v>
      </c>
      <c r="AN116" s="160">
        <v>0.342922</v>
      </c>
      <c r="AO116" s="160">
        <v>0.38494</v>
      </c>
      <c r="AP116" s="160">
        <v>1.09822</v>
      </c>
      <c r="AQ116" s="160">
        <v>26.9725</v>
      </c>
      <c r="AR116" s="160">
        <v>27.104800000000001</v>
      </c>
      <c r="AS116" s="160">
        <v>29.183199999999999</v>
      </c>
      <c r="AT116" s="160">
        <v>54.2027</v>
      </c>
    </row>
    <row r="117" spans="1:46">
      <c r="A117" s="2" t="s">
        <v>1372</v>
      </c>
      <c r="B117" s="2" t="s">
        <v>390</v>
      </c>
      <c r="C117" s="37" t="s">
        <v>586</v>
      </c>
      <c r="D117" s="88">
        <v>3769</v>
      </c>
      <c r="E117" s="88">
        <v>433</v>
      </c>
      <c r="F117" s="2">
        <v>14</v>
      </c>
      <c r="G117" s="2" t="s">
        <v>1221</v>
      </c>
      <c r="H117" s="2">
        <v>7595482</v>
      </c>
      <c r="I117" s="2">
        <v>2888684</v>
      </c>
      <c r="J117" s="2"/>
      <c r="K117" s="2">
        <f t="shared" si="12"/>
        <v>0.38031608790594196</v>
      </c>
      <c r="L117" s="2"/>
      <c r="M117" s="2">
        <v>66096</v>
      </c>
      <c r="N117" s="2">
        <v>9916</v>
      </c>
      <c r="O117" s="2">
        <v>46400</v>
      </c>
      <c r="P117" s="2">
        <v>0</v>
      </c>
      <c r="Q117" s="2">
        <v>4.1893300000000002E-4</v>
      </c>
      <c r="R117" s="2">
        <v>2888684</v>
      </c>
      <c r="S117" s="14">
        <v>40052</v>
      </c>
      <c r="T117" s="14">
        <f t="shared" si="13"/>
        <v>1.386513720434634E-2</v>
      </c>
      <c r="V117" s="14">
        <v>17980</v>
      </c>
      <c r="W117" s="2">
        <v>1741</v>
      </c>
      <c r="Y117" s="14">
        <f t="shared" si="11"/>
        <v>4.3468490961749727E-2</v>
      </c>
      <c r="AA117" s="2">
        <v>1071</v>
      </c>
      <c r="AB117" s="2"/>
      <c r="AC117" s="2">
        <f t="shared" si="15"/>
        <v>0.61516369902354973</v>
      </c>
      <c r="AD117" s="2">
        <v>755</v>
      </c>
      <c r="AE117" s="2">
        <v>64</v>
      </c>
      <c r="AF117" s="2">
        <v>157</v>
      </c>
      <c r="AG117" s="2">
        <v>95</v>
      </c>
      <c r="AH117" s="2">
        <v>1071</v>
      </c>
      <c r="AI117" s="2">
        <v>0.7</v>
      </c>
      <c r="AJ117" s="2">
        <v>0.06</v>
      </c>
      <c r="AK117" s="2">
        <v>0.15</v>
      </c>
      <c r="AL117" s="2">
        <v>0.09</v>
      </c>
      <c r="AM117" s="160">
        <v>0.12289899999999999</v>
      </c>
      <c r="AN117" s="160">
        <v>5.56474E-2</v>
      </c>
      <c r="AO117" s="160">
        <v>7.3978799999999997E-2</v>
      </c>
      <c r="AP117" s="160">
        <v>0.59552700000000003</v>
      </c>
      <c r="AQ117" s="160">
        <v>10.8771</v>
      </c>
      <c r="AR117" s="160">
        <v>5.4574100000000003</v>
      </c>
      <c r="AS117" s="160">
        <v>6.9573700000000001</v>
      </c>
      <c r="AT117" s="160">
        <v>38.326700000000002</v>
      </c>
    </row>
    <row r="118" spans="1:46">
      <c r="A118" s="2" t="s">
        <v>1372</v>
      </c>
      <c r="B118" s="2" t="s">
        <v>390</v>
      </c>
      <c r="C118" s="37" t="s">
        <v>589</v>
      </c>
      <c r="D118" s="88">
        <v>4634</v>
      </c>
      <c r="E118" s="88">
        <v>493</v>
      </c>
      <c r="F118" s="2">
        <v>14</v>
      </c>
      <c r="G118" s="2" t="s">
        <v>1661</v>
      </c>
      <c r="H118" s="2">
        <v>16827308</v>
      </c>
      <c r="I118" s="2">
        <v>6151718</v>
      </c>
      <c r="J118" s="2"/>
      <c r="K118" s="2">
        <f t="shared" si="12"/>
        <v>0.36557944978483786</v>
      </c>
      <c r="L118" s="2"/>
      <c r="M118" s="2">
        <v>118872</v>
      </c>
      <c r="N118" s="2">
        <v>26814</v>
      </c>
      <c r="O118" s="2">
        <v>105492</v>
      </c>
      <c r="P118" s="2">
        <v>0</v>
      </c>
      <c r="Q118" s="2">
        <v>9.6878199999999995E-4</v>
      </c>
      <c r="R118" s="2">
        <v>6151718</v>
      </c>
      <c r="S118" s="14">
        <v>82882</v>
      </c>
      <c r="T118" s="14">
        <f t="shared" si="13"/>
        <v>1.3472984294793747E-2</v>
      </c>
      <c r="V118" s="14">
        <v>31478</v>
      </c>
      <c r="W118" s="2">
        <v>3973</v>
      </c>
      <c r="Y118" s="14">
        <f t="shared" si="11"/>
        <v>4.7935619314205737E-2</v>
      </c>
      <c r="AA118" s="2">
        <v>2386</v>
      </c>
      <c r="AB118" s="2"/>
      <c r="AC118" s="2">
        <f t="shared" si="15"/>
        <v>0.60055373772967535</v>
      </c>
      <c r="AD118" s="2">
        <v>1506</v>
      </c>
      <c r="AE118" s="2">
        <v>119</v>
      </c>
      <c r="AF118" s="2">
        <v>218</v>
      </c>
      <c r="AG118" s="2">
        <v>543</v>
      </c>
      <c r="AH118" s="2">
        <v>2386</v>
      </c>
      <c r="AI118" s="2">
        <v>0.63</v>
      </c>
      <c r="AJ118" s="2">
        <v>0.05</v>
      </c>
      <c r="AK118" s="2">
        <v>0.09</v>
      </c>
      <c r="AL118" s="2">
        <v>0.23</v>
      </c>
      <c r="AM118" s="160">
        <v>0.18762799999999999</v>
      </c>
      <c r="AN118" s="160">
        <v>0.107555</v>
      </c>
      <c r="AO118" s="160">
        <v>0.46036300000000002</v>
      </c>
      <c r="AP118" s="160">
        <v>1.25675</v>
      </c>
      <c r="AQ118" s="160">
        <v>15.613300000000001</v>
      </c>
      <c r="AR118" s="160">
        <v>9.1601400000000002</v>
      </c>
      <c r="AS118" s="160">
        <v>33.868699999999997</v>
      </c>
      <c r="AT118" s="160">
        <v>56.993699999999997</v>
      </c>
    </row>
    <row r="119" spans="1:46">
      <c r="A119" s="2" t="s">
        <v>1372</v>
      </c>
      <c r="B119" s="2" t="s">
        <v>390</v>
      </c>
      <c r="C119" s="37" t="s">
        <v>592</v>
      </c>
      <c r="D119" s="88">
        <v>5182</v>
      </c>
      <c r="E119" s="88">
        <v>545</v>
      </c>
      <c r="F119" s="2">
        <v>14</v>
      </c>
      <c r="G119" s="2" t="s">
        <v>1200</v>
      </c>
      <c r="H119" s="2">
        <v>12562990</v>
      </c>
      <c r="I119" s="2">
        <v>4624647</v>
      </c>
      <c r="J119" s="2"/>
      <c r="K119" s="2">
        <f t="shared" si="12"/>
        <v>0.3681167460930877</v>
      </c>
      <c r="L119" s="2"/>
      <c r="M119" s="2">
        <v>79502</v>
      </c>
      <c r="N119" s="2">
        <v>16964</v>
      </c>
      <c r="O119" s="2">
        <v>45508</v>
      </c>
      <c r="P119" s="2">
        <v>0</v>
      </c>
      <c r="Q119" s="2">
        <v>7.1002200000000004E-4</v>
      </c>
      <c r="R119" s="2">
        <v>4624647</v>
      </c>
      <c r="S119" s="14">
        <v>66405</v>
      </c>
      <c r="T119" s="14">
        <f t="shared" si="13"/>
        <v>1.4358933773756138E-2</v>
      </c>
      <c r="V119" s="14">
        <v>29418</v>
      </c>
      <c r="W119" s="2">
        <v>1499</v>
      </c>
      <c r="Y119" s="14">
        <f t="shared" si="11"/>
        <v>2.2573601385437844E-2</v>
      </c>
      <c r="AA119" s="2">
        <v>785</v>
      </c>
      <c r="AB119" s="2"/>
      <c r="AC119" s="2">
        <f t="shared" si="15"/>
        <v>0.52368245496998</v>
      </c>
      <c r="AD119" s="2">
        <v>421</v>
      </c>
      <c r="AE119" s="2">
        <v>111</v>
      </c>
      <c r="AF119" s="2">
        <v>151</v>
      </c>
      <c r="AG119" s="2">
        <v>102</v>
      </c>
      <c r="AH119" s="2">
        <v>785</v>
      </c>
      <c r="AI119" s="2">
        <v>0.54</v>
      </c>
      <c r="AJ119" s="2">
        <v>0.14000000000000001</v>
      </c>
      <c r="AK119" s="2">
        <v>0.19</v>
      </c>
      <c r="AL119" s="2">
        <v>0.13</v>
      </c>
      <c r="AM119" s="160">
        <v>0.12173299999999999</v>
      </c>
      <c r="AN119" s="160">
        <v>0.10034899999999999</v>
      </c>
      <c r="AO119" s="160">
        <v>7.5735800000000006E-2</v>
      </c>
      <c r="AP119" s="160">
        <v>0.33316699999999999</v>
      </c>
      <c r="AQ119" s="160">
        <v>10.896699999999999</v>
      </c>
      <c r="AR119" s="160">
        <v>8.5843299999999996</v>
      </c>
      <c r="AS119" s="160">
        <v>7.0052099999999999</v>
      </c>
      <c r="AT119" s="160">
        <v>25.3916</v>
      </c>
    </row>
    <row r="120" spans="1:46">
      <c r="A120" s="2" t="s">
        <v>1372</v>
      </c>
      <c r="B120" s="2" t="s">
        <v>390</v>
      </c>
      <c r="C120" s="37" t="s">
        <v>595</v>
      </c>
      <c r="D120" s="88">
        <v>5680</v>
      </c>
      <c r="E120" s="85">
        <v>617</v>
      </c>
      <c r="F120" s="2">
        <v>14</v>
      </c>
      <c r="G120" s="2" t="s">
        <v>1222</v>
      </c>
      <c r="H120" s="2">
        <v>10250912</v>
      </c>
      <c r="I120" s="2">
        <v>3865223</v>
      </c>
      <c r="J120" s="2"/>
      <c r="K120" s="2">
        <f t="shared" si="12"/>
        <v>0.37706137756328412</v>
      </c>
      <c r="L120" s="2"/>
      <c r="M120" s="2">
        <v>89198</v>
      </c>
      <c r="N120" s="2">
        <v>13240</v>
      </c>
      <c r="O120" s="2">
        <v>51862</v>
      </c>
      <c r="P120" s="2">
        <v>0</v>
      </c>
      <c r="Q120" s="2">
        <v>6.0599500000000001E-4</v>
      </c>
      <c r="R120" s="2">
        <v>3865223</v>
      </c>
      <c r="S120" s="14">
        <v>20547</v>
      </c>
      <c r="T120" s="14">
        <f t="shared" si="13"/>
        <v>5.315864052345751E-3</v>
      </c>
      <c r="V120" s="14">
        <v>11334</v>
      </c>
      <c r="W120" s="2">
        <v>560</v>
      </c>
      <c r="Y120" s="14">
        <f t="shared" si="11"/>
        <v>2.7254587044337374E-2</v>
      </c>
      <c r="AA120" s="2">
        <v>285</v>
      </c>
      <c r="AB120" s="2"/>
      <c r="AC120" s="2">
        <f t="shared" si="15"/>
        <v>0.5089285714285714</v>
      </c>
      <c r="AD120" s="2">
        <v>154</v>
      </c>
      <c r="AE120" s="2">
        <v>6</v>
      </c>
      <c r="AF120" s="2">
        <v>73</v>
      </c>
      <c r="AG120" s="2">
        <v>52</v>
      </c>
      <c r="AH120" s="2">
        <v>285</v>
      </c>
      <c r="AI120" s="2">
        <v>0.54</v>
      </c>
      <c r="AJ120" s="2">
        <v>0.02</v>
      </c>
      <c r="AK120" s="2">
        <v>0.26</v>
      </c>
      <c r="AL120" s="2">
        <v>0.18</v>
      </c>
      <c r="AM120" s="160">
        <v>5.3863300000000003E-2</v>
      </c>
      <c r="AN120" s="160">
        <v>4.9914800000000004E-3</v>
      </c>
      <c r="AO120" s="160">
        <v>3.3194700000000001E-2</v>
      </c>
      <c r="AP120" s="160">
        <v>0.103979</v>
      </c>
      <c r="AQ120" s="160">
        <v>4.8944400000000003</v>
      </c>
      <c r="AR120" s="160">
        <v>0.49914799999999998</v>
      </c>
      <c r="AS120" s="160">
        <v>3.1124200000000002</v>
      </c>
      <c r="AT120" s="160">
        <v>9.55105</v>
      </c>
    </row>
    <row r="121" spans="1:46">
      <c r="A121" s="2" t="s">
        <v>1372</v>
      </c>
      <c r="B121" s="2" t="s">
        <v>390</v>
      </c>
      <c r="C121" s="37" t="s">
        <v>598</v>
      </c>
      <c r="D121" s="88">
        <v>6140</v>
      </c>
      <c r="E121" s="88">
        <v>693</v>
      </c>
      <c r="F121" s="2">
        <v>14</v>
      </c>
      <c r="G121" s="2" t="s">
        <v>1662</v>
      </c>
      <c r="H121" s="2">
        <v>14352652</v>
      </c>
      <c r="I121" s="2">
        <v>5182428</v>
      </c>
      <c r="J121" s="2"/>
      <c r="K121" s="2">
        <f t="shared" si="12"/>
        <v>0.36107807811406561</v>
      </c>
      <c r="L121" s="2"/>
      <c r="M121" s="2">
        <v>91006</v>
      </c>
      <c r="N121" s="2">
        <v>23972</v>
      </c>
      <c r="O121" s="2">
        <v>78758</v>
      </c>
      <c r="P121" s="2">
        <v>0</v>
      </c>
      <c r="Q121" s="2">
        <v>8.2618899999999996E-4</v>
      </c>
      <c r="R121" s="2">
        <v>5182428</v>
      </c>
      <c r="S121" s="14">
        <v>20975</v>
      </c>
      <c r="T121" s="14">
        <f t="shared" si="13"/>
        <v>4.0473307106244413E-3</v>
      </c>
      <c r="V121" s="14">
        <v>7745</v>
      </c>
      <c r="W121" s="2">
        <v>558</v>
      </c>
      <c r="Y121" s="14">
        <f t="shared" si="11"/>
        <v>2.66030989272944E-2</v>
      </c>
      <c r="AA121" s="2">
        <v>355</v>
      </c>
      <c r="AB121" s="2"/>
      <c r="AC121" s="2">
        <f t="shared" si="15"/>
        <v>0.63620071684587809</v>
      </c>
      <c r="AD121" s="2">
        <v>140</v>
      </c>
      <c r="AE121" s="2">
        <v>10</v>
      </c>
      <c r="AF121" s="2">
        <v>176</v>
      </c>
      <c r="AG121" s="2">
        <v>29</v>
      </c>
      <c r="AH121" s="2">
        <v>355</v>
      </c>
      <c r="AI121" s="2">
        <v>0.39</v>
      </c>
      <c r="AJ121" s="2">
        <v>0.03</v>
      </c>
      <c r="AK121" s="2">
        <v>0.5</v>
      </c>
      <c r="AL121" s="2">
        <v>0.08</v>
      </c>
      <c r="AM121" s="160">
        <v>0.14251</v>
      </c>
      <c r="AN121" s="160">
        <v>8.7393499999999999E-3</v>
      </c>
      <c r="AO121" s="160">
        <v>2.2396599999999999E-2</v>
      </c>
      <c r="AP121" s="160">
        <v>0.10960300000000001</v>
      </c>
      <c r="AQ121" s="160">
        <v>12.1912</v>
      </c>
      <c r="AR121" s="160">
        <v>0.87393500000000002</v>
      </c>
      <c r="AS121" s="160">
        <v>2.2190300000000001</v>
      </c>
      <c r="AT121" s="160">
        <v>10.1159</v>
      </c>
    </row>
    <row r="122" spans="1:46">
      <c r="A122" s="2" t="s">
        <v>1372</v>
      </c>
      <c r="B122" s="2" t="s">
        <v>390</v>
      </c>
      <c r="C122" s="37" t="s">
        <v>601</v>
      </c>
      <c r="D122" s="88">
        <v>6362</v>
      </c>
      <c r="E122" s="88">
        <v>716</v>
      </c>
      <c r="F122" s="2">
        <v>14</v>
      </c>
      <c r="G122" s="2" t="s">
        <v>1663</v>
      </c>
      <c r="H122" s="2">
        <v>12743410</v>
      </c>
      <c r="I122" s="2">
        <v>4578272</v>
      </c>
      <c r="J122" s="2"/>
      <c r="K122" s="2">
        <f t="shared" si="12"/>
        <v>0.35926584799515987</v>
      </c>
      <c r="L122" s="2"/>
      <c r="M122" s="2">
        <v>77376</v>
      </c>
      <c r="N122" s="2">
        <v>20028</v>
      </c>
      <c r="O122" s="2">
        <v>58020</v>
      </c>
      <c r="P122" s="2">
        <v>0</v>
      </c>
      <c r="Q122" s="2">
        <v>7.3229999999999996E-4</v>
      </c>
      <c r="R122" s="2">
        <v>4578272</v>
      </c>
      <c r="S122" s="14">
        <v>13157</v>
      </c>
      <c r="T122" s="14">
        <f t="shared" si="13"/>
        <v>2.8737916838492777E-3</v>
      </c>
      <c r="V122" s="14">
        <v>4533</v>
      </c>
      <c r="W122" s="2">
        <v>281</v>
      </c>
      <c r="Y122" s="14">
        <f t="shared" si="11"/>
        <v>2.1357452306756858E-2</v>
      </c>
      <c r="AA122" s="2">
        <v>181</v>
      </c>
      <c r="AB122" s="2"/>
      <c r="AC122" s="2">
        <f t="shared" si="15"/>
        <v>0.64412811387900359</v>
      </c>
      <c r="AD122" s="2">
        <v>103</v>
      </c>
      <c r="AE122" s="2">
        <v>2</v>
      </c>
      <c r="AF122" s="2">
        <v>66</v>
      </c>
      <c r="AG122" s="2">
        <v>10</v>
      </c>
      <c r="AH122" s="2">
        <v>181</v>
      </c>
      <c r="AI122" s="2">
        <v>0.56999999999999995</v>
      </c>
      <c r="AJ122" s="2">
        <v>0.01</v>
      </c>
      <c r="AK122" s="2">
        <v>0.36</v>
      </c>
      <c r="AL122" s="2">
        <v>0.06</v>
      </c>
      <c r="AM122" s="160">
        <v>5.76973E-2</v>
      </c>
      <c r="AN122" s="160">
        <v>1.6695099999999999E-3</v>
      </c>
      <c r="AO122" s="160">
        <v>7.2345400000000002E-3</v>
      </c>
      <c r="AP122" s="160">
        <v>8.4077299999999994E-2</v>
      </c>
      <c r="AQ122" s="160">
        <v>5.4426199999999998</v>
      </c>
      <c r="AR122" s="160">
        <v>0.16695099999999999</v>
      </c>
      <c r="AS122" s="160">
        <v>0.72345400000000004</v>
      </c>
      <c r="AT122" s="160">
        <v>7.7736200000000002</v>
      </c>
    </row>
    <row r="123" spans="1:46">
      <c r="A123" s="2" t="s">
        <v>1372</v>
      </c>
      <c r="B123" s="2" t="s">
        <v>390</v>
      </c>
      <c r="C123" s="37" t="s">
        <v>604</v>
      </c>
      <c r="D123" s="88">
        <v>6534</v>
      </c>
      <c r="E123" s="88">
        <v>744</v>
      </c>
      <c r="F123" s="2">
        <v>14</v>
      </c>
      <c r="G123" s="2" t="s">
        <v>1223</v>
      </c>
      <c r="H123" s="2">
        <v>8896782</v>
      </c>
      <c r="I123" s="2">
        <v>3594120</v>
      </c>
      <c r="J123" s="2"/>
      <c r="K123" s="2">
        <f t="shared" si="12"/>
        <v>0.40397977605835456</v>
      </c>
      <c r="L123" s="2"/>
      <c r="M123" s="2">
        <v>54262</v>
      </c>
      <c r="N123" s="2">
        <v>12570</v>
      </c>
      <c r="O123" s="2">
        <v>26412</v>
      </c>
      <c r="P123" s="2">
        <v>0</v>
      </c>
      <c r="Q123" s="2">
        <v>5.1928900000000004E-4</v>
      </c>
      <c r="R123" s="2">
        <v>3594120</v>
      </c>
      <c r="S123" s="14">
        <v>12349</v>
      </c>
      <c r="T123" s="14">
        <f t="shared" si="13"/>
        <v>3.435889731005086E-3</v>
      </c>
      <c r="V123" s="14">
        <v>5285</v>
      </c>
      <c r="W123" s="2">
        <v>555</v>
      </c>
      <c r="Y123" s="14">
        <f t="shared" si="11"/>
        <v>4.4942910357113938E-2</v>
      </c>
      <c r="AA123" s="2">
        <v>353</v>
      </c>
      <c r="AB123" s="2"/>
      <c r="AC123" s="2">
        <f t="shared" si="15"/>
        <v>0.63603603603603609</v>
      </c>
      <c r="AD123" s="2">
        <v>214</v>
      </c>
      <c r="AE123" s="2">
        <v>10</v>
      </c>
      <c r="AF123" s="2">
        <v>108</v>
      </c>
      <c r="AG123" s="2">
        <v>21</v>
      </c>
      <c r="AH123" s="2">
        <v>353</v>
      </c>
      <c r="AI123" s="2">
        <v>0.61</v>
      </c>
      <c r="AJ123" s="2">
        <v>0.03</v>
      </c>
      <c r="AK123" s="2">
        <v>0.31</v>
      </c>
      <c r="AL123" s="2">
        <v>0.06</v>
      </c>
      <c r="AM123" s="160">
        <v>7.9991499999999993E-2</v>
      </c>
      <c r="AN123" s="160">
        <v>1.0826199999999999E-2</v>
      </c>
      <c r="AO123" s="160">
        <v>1.6135400000000001E-2</v>
      </c>
      <c r="AP123" s="160">
        <v>0.156085</v>
      </c>
      <c r="AQ123" s="160">
        <v>7.5137900000000002</v>
      </c>
      <c r="AR123" s="160">
        <v>1.0826199999999999</v>
      </c>
      <c r="AS123" s="160">
        <v>1.61354</v>
      </c>
      <c r="AT123" s="160">
        <v>13.892300000000001</v>
      </c>
    </row>
    <row r="124" spans="1:46">
      <c r="A124" s="2" t="s">
        <v>1372</v>
      </c>
      <c r="B124" s="2" t="s">
        <v>390</v>
      </c>
      <c r="C124" s="37" t="s">
        <v>607</v>
      </c>
      <c r="D124" s="88">
        <v>7047</v>
      </c>
      <c r="E124" s="85">
        <v>788</v>
      </c>
      <c r="F124" s="2">
        <v>14</v>
      </c>
      <c r="G124" s="2" t="s">
        <v>1211</v>
      </c>
      <c r="H124" s="2">
        <v>10210018</v>
      </c>
      <c r="I124" s="2">
        <v>3841566</v>
      </c>
      <c r="J124" s="2"/>
      <c r="K124" s="2">
        <f t="shared" si="12"/>
        <v>0.37625457663247996</v>
      </c>
      <c r="L124" s="2"/>
      <c r="M124" s="2">
        <v>85244</v>
      </c>
      <c r="N124" s="2">
        <v>14854</v>
      </c>
      <c r="O124" s="2">
        <v>38430</v>
      </c>
      <c r="P124" s="2">
        <v>0</v>
      </c>
      <c r="Q124" s="2">
        <v>5.9196800000000001E-4</v>
      </c>
      <c r="R124" s="2">
        <v>3841566</v>
      </c>
      <c r="S124" s="14">
        <v>12526</v>
      </c>
      <c r="T124" s="14">
        <f t="shared" si="13"/>
        <v>3.2606494330697428E-3</v>
      </c>
      <c r="V124" s="14">
        <v>5674</v>
      </c>
      <c r="W124" s="2">
        <v>188</v>
      </c>
      <c r="Y124" s="14">
        <f t="shared" si="11"/>
        <v>1.5008781733993294E-2</v>
      </c>
      <c r="AA124" s="2">
        <v>89</v>
      </c>
      <c r="AB124" s="2"/>
      <c r="AC124" s="2">
        <f t="shared" si="15"/>
        <v>0.47340425531914893</v>
      </c>
      <c r="AD124" s="2">
        <v>34</v>
      </c>
      <c r="AE124" s="2">
        <v>14</v>
      </c>
      <c r="AF124" s="2">
        <v>37</v>
      </c>
      <c r="AG124" s="2">
        <v>4</v>
      </c>
      <c r="AH124" s="2">
        <v>89</v>
      </c>
      <c r="AI124" s="2">
        <v>0.38</v>
      </c>
      <c r="AJ124" s="2">
        <v>0.16</v>
      </c>
      <c r="AK124" s="2">
        <v>0.42</v>
      </c>
      <c r="AL124" s="2">
        <v>0.04</v>
      </c>
      <c r="AM124" s="160">
        <v>2.85346E-2</v>
      </c>
      <c r="AN124" s="160">
        <v>1.1209500000000001E-2</v>
      </c>
      <c r="AO124" s="160">
        <v>2.4170099999999998E-3</v>
      </c>
      <c r="AP124" s="160">
        <v>2.2197700000000001E-2</v>
      </c>
      <c r="AQ124" s="160">
        <v>2.8085900000000001</v>
      </c>
      <c r="AR124" s="160">
        <v>1.1209499999999999</v>
      </c>
      <c r="AS124" s="160">
        <v>0.241701</v>
      </c>
      <c r="AT124" s="160">
        <v>2.1601499999999998</v>
      </c>
    </row>
    <row r="125" spans="1:46">
      <c r="A125" s="2" t="s">
        <v>1372</v>
      </c>
      <c r="B125" s="2" t="s">
        <v>390</v>
      </c>
      <c r="C125" s="37" t="s">
        <v>610</v>
      </c>
      <c r="D125" s="88">
        <v>7541</v>
      </c>
      <c r="E125" s="88">
        <v>816</v>
      </c>
      <c r="F125" s="2">
        <v>14</v>
      </c>
      <c r="G125" s="2" t="s">
        <v>1201</v>
      </c>
      <c r="H125" s="2">
        <v>14523180</v>
      </c>
      <c r="I125" s="2">
        <v>5183310</v>
      </c>
      <c r="J125" s="2"/>
      <c r="K125" s="2">
        <f t="shared" si="12"/>
        <v>0.35689910887285015</v>
      </c>
      <c r="L125" s="2"/>
      <c r="M125" s="2">
        <v>82500</v>
      </c>
      <c r="N125" s="2">
        <v>22000</v>
      </c>
      <c r="O125" s="2">
        <v>45076</v>
      </c>
      <c r="P125" s="2">
        <v>0</v>
      </c>
      <c r="Q125" s="2">
        <v>8.4967599999999995E-4</v>
      </c>
      <c r="R125" s="2">
        <v>5183310</v>
      </c>
      <c r="S125" s="14">
        <v>14015</v>
      </c>
      <c r="T125" s="14">
        <f t="shared" si="13"/>
        <v>2.7038706926654976E-3</v>
      </c>
      <c r="V125" s="14">
        <v>5340</v>
      </c>
      <c r="W125" s="2">
        <v>305</v>
      </c>
      <c r="Y125" s="14">
        <f t="shared" si="11"/>
        <v>2.176239743132358E-2</v>
      </c>
      <c r="AA125" s="2">
        <v>194</v>
      </c>
      <c r="AB125" s="2"/>
      <c r="AC125" s="2">
        <f t="shared" si="15"/>
        <v>0.63606557377049178</v>
      </c>
      <c r="AD125" s="2">
        <v>143</v>
      </c>
      <c r="AE125" s="2">
        <v>3</v>
      </c>
      <c r="AF125" s="2">
        <v>44</v>
      </c>
      <c r="AG125" s="2">
        <v>4</v>
      </c>
      <c r="AH125" s="2">
        <v>194</v>
      </c>
      <c r="AI125" s="2">
        <v>0.74</v>
      </c>
      <c r="AJ125" s="2">
        <v>0.02</v>
      </c>
      <c r="AK125" s="2">
        <v>0.23</v>
      </c>
      <c r="AL125" s="2">
        <v>0.02</v>
      </c>
      <c r="AM125" s="160">
        <v>3.63331E-2</v>
      </c>
      <c r="AN125" s="160">
        <v>2.6916499999999999E-3</v>
      </c>
      <c r="AO125" s="160">
        <v>3.3739199999999999E-3</v>
      </c>
      <c r="AP125" s="160">
        <v>0.11060200000000001</v>
      </c>
      <c r="AQ125" s="160">
        <v>3.3918499999999998</v>
      </c>
      <c r="AR125" s="160">
        <v>0.26916499999999999</v>
      </c>
      <c r="AS125" s="160">
        <v>0.33739200000000003</v>
      </c>
      <c r="AT125" s="160">
        <v>9.7822899999999997</v>
      </c>
    </row>
    <row r="126" spans="1:46">
      <c r="A126" s="2" t="s">
        <v>1372</v>
      </c>
      <c r="B126" s="2" t="s">
        <v>390</v>
      </c>
      <c r="C126" s="38" t="s">
        <v>613</v>
      </c>
      <c r="D126" s="88">
        <v>8121</v>
      </c>
      <c r="E126" s="85">
        <v>849</v>
      </c>
      <c r="F126" s="2">
        <v>14</v>
      </c>
      <c r="G126" s="2" t="s">
        <v>1212</v>
      </c>
      <c r="H126" s="2">
        <v>8427090</v>
      </c>
      <c r="I126" s="2">
        <v>3151779</v>
      </c>
      <c r="J126" s="2"/>
      <c r="K126" s="2">
        <f t="shared" si="12"/>
        <v>0.37400561759753365</v>
      </c>
      <c r="L126" s="2"/>
      <c r="M126" s="2">
        <v>55352</v>
      </c>
      <c r="N126" s="2">
        <v>12106</v>
      </c>
      <c r="O126" s="2">
        <v>33322</v>
      </c>
      <c r="P126" s="2">
        <v>0</v>
      </c>
      <c r="Q126" s="2">
        <v>4.8154200000000001E-4</v>
      </c>
      <c r="R126" s="2">
        <v>3151779</v>
      </c>
      <c r="S126" s="14">
        <v>11576</v>
      </c>
      <c r="T126" s="14">
        <f t="shared" si="13"/>
        <v>3.6728463512194225E-3</v>
      </c>
      <c r="V126" s="14">
        <v>5944</v>
      </c>
      <c r="W126" s="2">
        <v>127</v>
      </c>
      <c r="Y126" s="14">
        <f t="shared" si="11"/>
        <v>1.0970974429854872E-2</v>
      </c>
      <c r="AA126" s="2">
        <v>48</v>
      </c>
      <c r="AB126" s="2"/>
      <c r="AC126" s="2">
        <f t="shared" si="15"/>
        <v>0.37795275590551181</v>
      </c>
      <c r="AD126" s="2">
        <v>24</v>
      </c>
      <c r="AE126" s="2">
        <v>9</v>
      </c>
      <c r="AF126" s="2">
        <v>13</v>
      </c>
      <c r="AG126" s="2">
        <v>2</v>
      </c>
      <c r="AH126" s="2">
        <v>48</v>
      </c>
      <c r="AI126" s="2">
        <v>0.5</v>
      </c>
      <c r="AJ126" s="2">
        <v>0.19</v>
      </c>
      <c r="AK126" s="2">
        <v>0.27</v>
      </c>
      <c r="AL126" s="2">
        <v>0.04</v>
      </c>
      <c r="AM126" s="160">
        <v>8.6305300000000008E-3</v>
      </c>
      <c r="AN126" s="160">
        <v>8.4838199999999996E-3</v>
      </c>
      <c r="AO126" s="160">
        <v>1.0229E-3</v>
      </c>
      <c r="AP126" s="160">
        <v>1.6896000000000001E-2</v>
      </c>
      <c r="AQ126" s="160">
        <v>0.86305299999999996</v>
      </c>
      <c r="AR126" s="160">
        <v>0.84838199999999997</v>
      </c>
      <c r="AS126" s="160">
        <v>0.10229000000000001</v>
      </c>
      <c r="AT126" s="160">
        <v>1.60822</v>
      </c>
    </row>
    <row r="127" spans="1:46">
      <c r="A127" s="2" t="s">
        <v>1372</v>
      </c>
      <c r="B127" s="2" t="s">
        <v>390</v>
      </c>
      <c r="C127" s="37" t="s">
        <v>616</v>
      </c>
      <c r="D127" s="88">
        <v>8406</v>
      </c>
      <c r="E127" s="85">
        <v>867</v>
      </c>
      <c r="F127" s="2">
        <v>14</v>
      </c>
      <c r="G127" s="2" t="s">
        <v>1213</v>
      </c>
      <c r="H127" s="2">
        <v>7590018</v>
      </c>
      <c r="I127" s="2">
        <v>2741317</v>
      </c>
      <c r="J127" s="2"/>
      <c r="K127" s="2">
        <f t="shared" si="12"/>
        <v>0.36117397877053781</v>
      </c>
      <c r="L127" s="2"/>
      <c r="M127" s="2">
        <v>108868</v>
      </c>
      <c r="N127" s="2">
        <v>9928</v>
      </c>
      <c r="O127" s="2">
        <v>35776</v>
      </c>
      <c r="P127" s="2">
        <v>0</v>
      </c>
      <c r="Q127" s="2">
        <v>4.4848400000000002E-4</v>
      </c>
      <c r="R127" s="2">
        <v>2741317</v>
      </c>
      <c r="S127" s="14">
        <v>9836</v>
      </c>
      <c r="T127" s="14">
        <f t="shared" si="13"/>
        <v>3.588056397709568E-3</v>
      </c>
      <c r="V127" s="14">
        <v>5018</v>
      </c>
      <c r="W127" s="2">
        <v>104</v>
      </c>
      <c r="Y127" s="14">
        <f t="shared" si="11"/>
        <v>1.0573403822692151E-2</v>
      </c>
      <c r="AA127" s="2">
        <v>57</v>
      </c>
      <c r="AB127" s="2"/>
      <c r="AC127" s="2">
        <f t="shared" si="15"/>
        <v>0.54807692307692313</v>
      </c>
      <c r="AD127" s="2">
        <v>16</v>
      </c>
      <c r="AE127" s="2">
        <v>7</v>
      </c>
      <c r="AF127" s="2">
        <v>30</v>
      </c>
      <c r="AG127" s="2">
        <v>4</v>
      </c>
      <c r="AH127" s="2">
        <v>57</v>
      </c>
      <c r="AI127" s="2">
        <v>0.28000000000000003</v>
      </c>
      <c r="AJ127" s="2">
        <v>0.12</v>
      </c>
      <c r="AK127" s="2">
        <v>0.53</v>
      </c>
      <c r="AL127" s="2">
        <v>7.0000000000000007E-2</v>
      </c>
      <c r="AM127" s="160">
        <v>2.2457299999999999E-2</v>
      </c>
      <c r="AN127" s="160">
        <v>6.3117499999999997E-3</v>
      </c>
      <c r="AO127" s="160">
        <v>2.4252599999999998E-3</v>
      </c>
      <c r="AP127" s="160">
        <v>1.07081E-2</v>
      </c>
      <c r="AQ127" s="160">
        <v>2.19516</v>
      </c>
      <c r="AR127" s="160">
        <v>0.63117500000000004</v>
      </c>
      <c r="AS127" s="160">
        <v>0.24252599999999999</v>
      </c>
      <c r="AT127" s="160">
        <v>1.03213</v>
      </c>
    </row>
    <row r="128" spans="1:46">
      <c r="A128" s="2" t="s">
        <v>1372</v>
      </c>
      <c r="B128" s="2" t="s">
        <v>390</v>
      </c>
      <c r="C128" s="37" t="s">
        <v>619</v>
      </c>
      <c r="D128" s="88">
        <v>9847</v>
      </c>
      <c r="E128" s="85">
        <v>885</v>
      </c>
      <c r="F128" s="2">
        <v>14</v>
      </c>
      <c r="G128" s="2" t="s">
        <v>1216</v>
      </c>
      <c r="H128" s="2">
        <v>11173966</v>
      </c>
      <c r="I128" s="2">
        <v>4241837</v>
      </c>
      <c r="J128" s="2"/>
      <c r="K128" s="2">
        <f t="shared" si="12"/>
        <v>0.37961785457374758</v>
      </c>
      <c r="L128" s="2"/>
      <c r="M128" s="2">
        <v>100914</v>
      </c>
      <c r="N128" s="2">
        <v>15342</v>
      </c>
      <c r="O128" s="2">
        <v>60846</v>
      </c>
      <c r="P128" s="2">
        <v>0</v>
      </c>
      <c r="Q128" s="2">
        <v>6.41312E-4</v>
      </c>
      <c r="R128" s="2">
        <v>4241837</v>
      </c>
      <c r="S128" s="14">
        <v>24352</v>
      </c>
      <c r="T128" s="14">
        <f t="shared" si="13"/>
        <v>5.7409089505325167E-3</v>
      </c>
      <c r="V128" s="14">
        <v>13735</v>
      </c>
      <c r="W128" s="2">
        <v>305</v>
      </c>
      <c r="Y128" s="14">
        <f t="shared" si="11"/>
        <v>1.2524638633377135E-2</v>
      </c>
      <c r="AA128" s="2">
        <v>139</v>
      </c>
      <c r="AB128" s="2"/>
      <c r="AC128" s="2">
        <f t="shared" si="15"/>
        <v>0.45573770491803278</v>
      </c>
      <c r="AD128" s="2">
        <v>45</v>
      </c>
      <c r="AE128" s="2">
        <v>14</v>
      </c>
      <c r="AF128" s="2">
        <v>76</v>
      </c>
      <c r="AG128" s="2">
        <v>4</v>
      </c>
      <c r="AH128" s="2">
        <v>139</v>
      </c>
      <c r="AI128" s="2">
        <v>0.32</v>
      </c>
      <c r="AJ128" s="2">
        <v>0.1</v>
      </c>
      <c r="AK128" s="2">
        <v>0.55000000000000004</v>
      </c>
      <c r="AL128" s="2">
        <v>0.03</v>
      </c>
      <c r="AM128" s="160">
        <v>5.3659400000000003E-2</v>
      </c>
      <c r="AN128" s="160">
        <v>1.21721E-2</v>
      </c>
      <c r="AO128" s="160">
        <v>3.2501800000000001E-3</v>
      </c>
      <c r="AP128" s="160">
        <v>3.3316699999999998E-2</v>
      </c>
      <c r="AQ128" s="160">
        <v>5.0959300000000001</v>
      </c>
      <c r="AR128" s="160">
        <v>1.2172099999999999</v>
      </c>
      <c r="AS128" s="160">
        <v>0.32501799999999997</v>
      </c>
      <c r="AT128" s="160">
        <v>3.1439300000000001</v>
      </c>
    </row>
    <row r="129" spans="1:46">
      <c r="A129" s="2" t="s">
        <v>1372</v>
      </c>
      <c r="B129" s="2" t="s">
        <v>390</v>
      </c>
      <c r="C129" s="37" t="s">
        <v>622</v>
      </c>
      <c r="D129" s="88">
        <v>10883</v>
      </c>
      <c r="E129" s="85">
        <v>901</v>
      </c>
      <c r="F129" s="2">
        <v>14</v>
      </c>
      <c r="G129" s="2" t="s">
        <v>1217</v>
      </c>
      <c r="H129" s="2">
        <v>11147582</v>
      </c>
      <c r="I129" s="2">
        <v>4450347</v>
      </c>
      <c r="J129" s="2"/>
      <c r="K129" s="2">
        <f t="shared" si="12"/>
        <v>0.39922083551392579</v>
      </c>
      <c r="L129" s="2"/>
      <c r="M129" s="2">
        <v>77246</v>
      </c>
      <c r="N129" s="2">
        <v>14716</v>
      </c>
      <c r="O129" s="2">
        <v>63672</v>
      </c>
      <c r="P129" s="2">
        <v>0</v>
      </c>
      <c r="Q129" s="2">
        <v>6.6113000000000001E-4</v>
      </c>
      <c r="R129" s="2">
        <v>4450347</v>
      </c>
      <c r="S129" s="14">
        <v>35413</v>
      </c>
      <c r="T129" s="14">
        <f t="shared" si="13"/>
        <v>7.9573570330583217E-3</v>
      </c>
      <c r="V129" s="14">
        <v>20071</v>
      </c>
      <c r="W129" s="2">
        <v>377</v>
      </c>
      <c r="Y129" s="14">
        <f t="shared" si="11"/>
        <v>1.0645808036596731E-2</v>
      </c>
      <c r="AA129" s="2">
        <v>161</v>
      </c>
      <c r="AB129" s="2"/>
      <c r="AC129" s="2">
        <f t="shared" si="15"/>
        <v>0.4270557029177719</v>
      </c>
      <c r="AD129" s="2">
        <v>48</v>
      </c>
      <c r="AE129" s="2">
        <v>15</v>
      </c>
      <c r="AF129" s="2">
        <v>97</v>
      </c>
      <c r="AG129" s="2">
        <v>1</v>
      </c>
      <c r="AH129" s="2">
        <v>161</v>
      </c>
      <c r="AI129" s="2">
        <v>0.3</v>
      </c>
      <c r="AJ129" s="2">
        <v>0.09</v>
      </c>
      <c r="AK129" s="2">
        <v>0.6</v>
      </c>
      <c r="AL129" s="2">
        <v>0.01</v>
      </c>
      <c r="AM129" s="160">
        <v>7.0667599999999997E-2</v>
      </c>
      <c r="AN129" s="160">
        <v>1.3884199999999999E-2</v>
      </c>
      <c r="AO129" s="160">
        <v>3.3821699999999998E-4</v>
      </c>
      <c r="AP129" s="160">
        <v>3.17536E-2</v>
      </c>
      <c r="AQ129" s="160">
        <v>6.3578799999999998</v>
      </c>
      <c r="AR129" s="160">
        <v>1.38842</v>
      </c>
      <c r="AS129" s="160">
        <v>3.3821700000000003E-2</v>
      </c>
      <c r="AT129" s="160">
        <v>3.07464</v>
      </c>
    </row>
    <row r="130" spans="1:46">
      <c r="A130" s="2" t="s">
        <v>1372</v>
      </c>
      <c r="B130" s="2" t="s">
        <v>390</v>
      </c>
      <c r="C130" s="37" t="s">
        <v>625</v>
      </c>
      <c r="D130" s="88">
        <v>13409</v>
      </c>
      <c r="E130" s="85">
        <v>921</v>
      </c>
      <c r="F130" s="2">
        <v>14</v>
      </c>
      <c r="G130" s="2" t="s">
        <v>1218</v>
      </c>
      <c r="H130" s="2">
        <v>9268530</v>
      </c>
      <c r="I130" s="2">
        <v>3653896</v>
      </c>
      <c r="J130" s="2"/>
      <c r="K130" s="2">
        <f t="shared" si="12"/>
        <v>0.39422605310658754</v>
      </c>
      <c r="L130" s="2"/>
      <c r="M130" s="2">
        <v>67106</v>
      </c>
      <c r="N130" s="2">
        <v>10008</v>
      </c>
      <c r="O130" s="2">
        <v>53160</v>
      </c>
      <c r="P130" s="2">
        <v>0</v>
      </c>
      <c r="Q130" s="2">
        <v>5.2608099999999997E-4</v>
      </c>
      <c r="R130" s="2">
        <v>3653896</v>
      </c>
      <c r="S130" s="14">
        <v>10948</v>
      </c>
      <c r="T130" s="14">
        <f t="shared" si="13"/>
        <v>2.99625386163153E-3</v>
      </c>
      <c r="V130" s="14">
        <v>6539</v>
      </c>
      <c r="W130" s="2">
        <v>148</v>
      </c>
      <c r="Y130" s="14">
        <f t="shared" si="11"/>
        <v>1.351845085860431E-2</v>
      </c>
      <c r="AA130" s="2">
        <v>57</v>
      </c>
      <c r="AB130" s="2"/>
      <c r="AC130" s="2">
        <f t="shared" si="15"/>
        <v>0.38513513513513514</v>
      </c>
      <c r="AD130" s="2">
        <v>6</v>
      </c>
      <c r="AE130" s="2">
        <v>11</v>
      </c>
      <c r="AF130" s="2">
        <v>40</v>
      </c>
      <c r="AG130" s="2">
        <v>0</v>
      </c>
      <c r="AH130" s="2">
        <v>57</v>
      </c>
      <c r="AI130" s="2">
        <v>0.11</v>
      </c>
      <c r="AJ130" s="2">
        <v>0.19</v>
      </c>
      <c r="AK130" s="2">
        <v>0.7</v>
      </c>
      <c r="AL130" s="2">
        <v>0</v>
      </c>
      <c r="AM130" s="160">
        <v>2.58753E-2</v>
      </c>
      <c r="AN130" s="160">
        <v>6.7035799999999998E-3</v>
      </c>
      <c r="AO130" s="160">
        <v>0</v>
      </c>
      <c r="AP130" s="160">
        <v>4.5765099999999998E-3</v>
      </c>
      <c r="AQ130" s="160">
        <v>2.5451100000000002</v>
      </c>
      <c r="AR130" s="160">
        <v>0.67035800000000001</v>
      </c>
      <c r="AS130" s="160">
        <v>0</v>
      </c>
      <c r="AT130" s="160">
        <v>0.45765099999999997</v>
      </c>
    </row>
    <row r="131" spans="1:46">
      <c r="A131" s="2" t="s">
        <v>1372</v>
      </c>
      <c r="B131" s="2" t="s">
        <v>390</v>
      </c>
      <c r="C131" s="37" t="s">
        <v>628</v>
      </c>
      <c r="D131" s="88">
        <v>14390</v>
      </c>
      <c r="E131" s="85">
        <v>949</v>
      </c>
      <c r="F131" s="2">
        <v>14</v>
      </c>
      <c r="G131" s="2" t="s">
        <v>1204</v>
      </c>
      <c r="H131" s="2">
        <v>12352700</v>
      </c>
      <c r="I131" s="2">
        <v>4745545</v>
      </c>
      <c r="J131" s="2"/>
      <c r="K131" s="2">
        <f t="shared" si="12"/>
        <v>0.38417066714159659</v>
      </c>
      <c r="L131" s="2"/>
      <c r="M131" s="2">
        <v>97970</v>
      </c>
      <c r="N131" s="2">
        <v>17274</v>
      </c>
      <c r="O131" s="2">
        <v>60932</v>
      </c>
      <c r="P131" s="2">
        <v>0</v>
      </c>
      <c r="Q131" s="2">
        <v>7.2356700000000005E-4</v>
      </c>
      <c r="R131" s="2">
        <v>4745545</v>
      </c>
      <c r="S131" s="14">
        <v>52316</v>
      </c>
      <c r="T131" s="14">
        <f t="shared" si="13"/>
        <v>1.1024234308177458E-2</v>
      </c>
      <c r="V131" s="14">
        <v>32111</v>
      </c>
      <c r="W131" s="2">
        <v>2445</v>
      </c>
      <c r="Y131" s="14">
        <f t="shared" ref="Y131:Y194" si="16">W131/S131</f>
        <v>4.673522440553559E-2</v>
      </c>
      <c r="AA131" s="2">
        <v>1353</v>
      </c>
      <c r="AB131" s="2"/>
      <c r="AC131" s="2">
        <f t="shared" si="15"/>
        <v>0.55337423312883438</v>
      </c>
      <c r="AD131" s="2">
        <v>34</v>
      </c>
      <c r="AE131" s="2">
        <v>36</v>
      </c>
      <c r="AF131" s="2">
        <v>1281</v>
      </c>
      <c r="AG131" s="2">
        <v>2</v>
      </c>
      <c r="AH131" s="2">
        <v>1353</v>
      </c>
      <c r="AI131" s="2">
        <v>0.03</v>
      </c>
      <c r="AJ131" s="2">
        <v>0.03</v>
      </c>
      <c r="AK131" s="2">
        <v>0.95</v>
      </c>
      <c r="AL131" s="2">
        <v>0</v>
      </c>
      <c r="AM131" s="160">
        <v>0.89061699999999999</v>
      </c>
      <c r="AN131" s="160">
        <v>2.7819400000000001E-2</v>
      </c>
      <c r="AO131" s="160">
        <v>1.69108E-3</v>
      </c>
      <c r="AP131" s="160">
        <v>2.2697200000000001E-2</v>
      </c>
      <c r="AQ131" s="160">
        <v>45.816099999999999</v>
      </c>
      <c r="AR131" s="160">
        <v>2.6788799999999999</v>
      </c>
      <c r="AS131" s="160">
        <v>0.16910800000000001</v>
      </c>
      <c r="AT131" s="160">
        <v>2.2568299999999999</v>
      </c>
    </row>
    <row r="132" spans="1:46">
      <c r="A132" s="2" t="s">
        <v>1372</v>
      </c>
      <c r="B132" s="2" t="s">
        <v>390</v>
      </c>
      <c r="C132" s="37" t="s">
        <v>631</v>
      </c>
      <c r="D132" s="88">
        <v>15807</v>
      </c>
      <c r="E132" s="85">
        <v>1004</v>
      </c>
      <c r="F132" s="2">
        <v>14</v>
      </c>
      <c r="G132" s="2" t="s">
        <v>1205</v>
      </c>
      <c r="H132" s="2">
        <v>11082334</v>
      </c>
      <c r="I132" s="2">
        <v>4147203</v>
      </c>
      <c r="J132" s="2"/>
      <c r="K132" s="2">
        <f t="shared" si="12"/>
        <v>0.37421747079631423</v>
      </c>
      <c r="L132" s="2"/>
      <c r="M132" s="2">
        <v>95386</v>
      </c>
      <c r="N132" s="2">
        <v>14296</v>
      </c>
      <c r="O132" s="2">
        <v>87348</v>
      </c>
      <c r="P132" s="2">
        <v>0</v>
      </c>
      <c r="Q132" s="2">
        <v>6.3398199999999995E-4</v>
      </c>
      <c r="R132" s="2">
        <v>4147203</v>
      </c>
      <c r="S132" s="14">
        <v>106081</v>
      </c>
      <c r="T132" s="14">
        <f t="shared" si="13"/>
        <v>2.5578926326972663E-2</v>
      </c>
      <c r="V132" s="14">
        <v>76469</v>
      </c>
      <c r="W132" s="2">
        <v>519</v>
      </c>
      <c r="Y132" s="14">
        <f t="shared" si="16"/>
        <v>4.8924878159142546E-3</v>
      </c>
      <c r="AA132" s="2">
        <v>255</v>
      </c>
      <c r="AB132" s="2"/>
      <c r="AC132" s="2">
        <f t="shared" si="15"/>
        <v>0.4913294797687861</v>
      </c>
      <c r="AD132" s="2">
        <v>9</v>
      </c>
      <c r="AE132" s="2">
        <v>20</v>
      </c>
      <c r="AF132" s="2">
        <v>224</v>
      </c>
      <c r="AG132" s="2">
        <v>2</v>
      </c>
      <c r="AH132" s="2">
        <v>255</v>
      </c>
      <c r="AI132" s="2">
        <v>0.04</v>
      </c>
      <c r="AJ132" s="2">
        <v>0.08</v>
      </c>
      <c r="AK132" s="2">
        <v>0.88</v>
      </c>
      <c r="AL132" s="2">
        <v>0.01</v>
      </c>
      <c r="AM132" s="160">
        <v>0.14831</v>
      </c>
      <c r="AN132" s="160">
        <v>1.6541699999999999E-2</v>
      </c>
      <c r="AO132" s="160">
        <v>1.74058E-3</v>
      </c>
      <c r="AP132" s="160">
        <v>6.8567100000000002E-3</v>
      </c>
      <c r="AQ132" s="160">
        <v>12.8447</v>
      </c>
      <c r="AR132" s="160">
        <v>1.56559</v>
      </c>
      <c r="AS132" s="160">
        <v>0.17405799999999999</v>
      </c>
      <c r="AT132" s="160">
        <v>0.68567100000000003</v>
      </c>
    </row>
    <row r="133" spans="1:46">
      <c r="A133" s="2" t="s">
        <v>1372</v>
      </c>
      <c r="B133" s="2" t="s">
        <v>390</v>
      </c>
      <c r="C133" s="37" t="s">
        <v>634</v>
      </c>
      <c r="D133" s="88">
        <v>17561</v>
      </c>
      <c r="E133" s="85">
        <v>1034</v>
      </c>
      <c r="F133" s="2">
        <v>14</v>
      </c>
      <c r="G133" s="2" t="s">
        <v>1206</v>
      </c>
      <c r="H133" s="2">
        <v>8662304</v>
      </c>
      <c r="I133" s="2">
        <v>3153300</v>
      </c>
      <c r="J133" s="2"/>
      <c r="K133" s="2">
        <f t="shared" si="12"/>
        <v>0.3640255525550708</v>
      </c>
      <c r="L133" s="2"/>
      <c r="M133" s="2">
        <v>76232</v>
      </c>
      <c r="N133" s="2">
        <v>11410</v>
      </c>
      <c r="O133" s="2">
        <v>70576</v>
      </c>
      <c r="P133" s="2">
        <v>0</v>
      </c>
      <c r="Q133" s="2">
        <v>5.1095000000000003E-4</v>
      </c>
      <c r="R133" s="2">
        <v>3153300</v>
      </c>
      <c r="S133" s="14">
        <v>48926</v>
      </c>
      <c r="T133" s="14">
        <f t="shared" si="13"/>
        <v>1.5515808835188532E-2</v>
      </c>
      <c r="V133" s="14">
        <v>34262</v>
      </c>
      <c r="W133" s="2">
        <v>243</v>
      </c>
      <c r="Y133" s="14">
        <f t="shared" si="16"/>
        <v>4.9666843804929894E-3</v>
      </c>
      <c r="AA133" s="2">
        <v>95</v>
      </c>
      <c r="AB133" s="2"/>
      <c r="AC133" s="2">
        <f t="shared" si="15"/>
        <v>0.39094650205761317</v>
      </c>
      <c r="AD133" s="2">
        <v>6</v>
      </c>
      <c r="AE133" s="2">
        <v>15</v>
      </c>
      <c r="AF133" s="2">
        <v>74</v>
      </c>
      <c r="AG133" s="2">
        <v>0</v>
      </c>
      <c r="AH133" s="2">
        <v>95</v>
      </c>
      <c r="AI133" s="2">
        <v>0.06</v>
      </c>
      <c r="AJ133" s="2">
        <v>0.16</v>
      </c>
      <c r="AK133" s="2">
        <v>0.78</v>
      </c>
      <c r="AL133" s="2">
        <v>0</v>
      </c>
      <c r="AM133" s="160">
        <v>5.1717899999999997E-2</v>
      </c>
      <c r="AN133" s="160">
        <v>1.09199E-2</v>
      </c>
      <c r="AO133" s="160">
        <v>0</v>
      </c>
      <c r="AP133" s="160">
        <v>4.3831399999999998E-3</v>
      </c>
      <c r="AQ133" s="160">
        <v>5.0298600000000002</v>
      </c>
      <c r="AR133" s="160">
        <v>1.09199</v>
      </c>
      <c r="AS133" s="160">
        <v>0</v>
      </c>
      <c r="AT133" s="160">
        <v>0.43831399999999998</v>
      </c>
    </row>
    <row r="134" spans="1:46">
      <c r="A134" s="2" t="s">
        <v>1372</v>
      </c>
      <c r="B134" s="2" t="s">
        <v>390</v>
      </c>
      <c r="C134" s="37" t="s">
        <v>637</v>
      </c>
      <c r="D134" s="88">
        <v>18384</v>
      </c>
      <c r="E134" s="85">
        <v>1051</v>
      </c>
      <c r="F134" s="2">
        <v>14</v>
      </c>
      <c r="G134" s="2" t="s">
        <v>1209</v>
      </c>
      <c r="H134" s="2">
        <v>10264978</v>
      </c>
      <c r="I134" s="2">
        <v>3952375</v>
      </c>
      <c r="J134" s="2"/>
      <c r="K134" s="2">
        <f t="shared" ref="K134:K197" si="17">I134/H134</f>
        <v>0.38503492165302255</v>
      </c>
      <c r="L134" s="2"/>
      <c r="M134" s="2">
        <v>79422</v>
      </c>
      <c r="N134" s="2">
        <v>14070</v>
      </c>
      <c r="O134" s="2">
        <v>63016</v>
      </c>
      <c r="P134" s="2">
        <v>0</v>
      </c>
      <c r="Q134" s="2">
        <v>6.0185200000000005E-4</v>
      </c>
      <c r="R134" s="2">
        <v>3952375</v>
      </c>
      <c r="S134" s="14">
        <v>80387</v>
      </c>
      <c r="T134" s="14">
        <f t="shared" ref="T134:T197" si="18">S134/I134</f>
        <v>2.0338910148961067E-2</v>
      </c>
      <c r="V134" s="14">
        <v>56737</v>
      </c>
      <c r="W134" s="2">
        <v>462</v>
      </c>
      <c r="Y134" s="14">
        <f t="shared" si="16"/>
        <v>5.7471979300135591E-3</v>
      </c>
      <c r="AA134" s="2">
        <v>210</v>
      </c>
      <c r="AB134" s="2"/>
      <c r="AC134" s="2">
        <f t="shared" si="15"/>
        <v>0.45454545454545453</v>
      </c>
      <c r="AD134" s="2">
        <v>16</v>
      </c>
      <c r="AE134" s="2">
        <v>50</v>
      </c>
      <c r="AF134" s="2">
        <v>141</v>
      </c>
      <c r="AG134" s="2">
        <v>3</v>
      </c>
      <c r="AH134" s="2">
        <v>210</v>
      </c>
      <c r="AI134" s="2">
        <v>0.08</v>
      </c>
      <c r="AJ134" s="2">
        <v>0.24</v>
      </c>
      <c r="AK134" s="2">
        <v>0.67</v>
      </c>
      <c r="AL134" s="2">
        <v>0.01</v>
      </c>
      <c r="AM134" s="160">
        <v>9.7954100000000002E-2</v>
      </c>
      <c r="AN134" s="160">
        <v>3.5374799999999998E-2</v>
      </c>
      <c r="AO134" s="160">
        <v>2.3097700000000001E-3</v>
      </c>
      <c r="AP134" s="160">
        <v>1.06114E-2</v>
      </c>
      <c r="AQ134" s="160">
        <v>8.9666200000000007</v>
      </c>
      <c r="AR134" s="160">
        <v>3.2964199999999999</v>
      </c>
      <c r="AS134" s="160">
        <v>0.23097699999999999</v>
      </c>
      <c r="AT134" s="160">
        <v>1.06114</v>
      </c>
    </row>
    <row r="135" spans="1:46">
      <c r="A135" s="2" t="s">
        <v>1372</v>
      </c>
      <c r="B135" s="2" t="s">
        <v>390</v>
      </c>
      <c r="C135" s="37" t="s">
        <v>640</v>
      </c>
      <c r="D135" s="88">
        <v>19040</v>
      </c>
      <c r="E135" s="85">
        <v>1065</v>
      </c>
      <c r="F135" s="2">
        <v>14</v>
      </c>
      <c r="G135" s="2" t="s">
        <v>1210</v>
      </c>
      <c r="H135" s="2">
        <v>9616600</v>
      </c>
      <c r="I135" s="2">
        <v>3561268</v>
      </c>
      <c r="J135" s="2"/>
      <c r="K135" s="2">
        <f t="shared" si="17"/>
        <v>0.37032506291204792</v>
      </c>
      <c r="L135" s="2"/>
      <c r="M135" s="2">
        <v>84290</v>
      </c>
      <c r="N135" s="2">
        <v>13540</v>
      </c>
      <c r="O135" s="2">
        <v>58838</v>
      </c>
      <c r="P135" s="2">
        <v>0</v>
      </c>
      <c r="Q135" s="2">
        <v>5.6464899999999997E-4</v>
      </c>
      <c r="R135" s="2">
        <v>3561268</v>
      </c>
      <c r="S135" s="14">
        <v>171070</v>
      </c>
      <c r="T135" s="14">
        <f t="shared" si="18"/>
        <v>4.8036261241782424E-2</v>
      </c>
      <c r="V135" s="14">
        <v>131710</v>
      </c>
      <c r="W135" s="2">
        <v>907</v>
      </c>
      <c r="Y135" s="14">
        <f t="shared" si="16"/>
        <v>5.3019231893376983E-3</v>
      </c>
      <c r="AA135" s="2">
        <v>464</v>
      </c>
      <c r="AB135" s="2"/>
      <c r="AC135" s="2">
        <f t="shared" si="15"/>
        <v>0.51157662624035283</v>
      </c>
      <c r="AD135" s="2">
        <v>10</v>
      </c>
      <c r="AE135" s="2">
        <v>25</v>
      </c>
      <c r="AF135" s="2">
        <v>427</v>
      </c>
      <c r="AG135" s="2">
        <v>2</v>
      </c>
      <c r="AH135" s="2">
        <v>464</v>
      </c>
      <c r="AI135" s="2">
        <v>0.02</v>
      </c>
      <c r="AJ135" s="2">
        <v>0.05</v>
      </c>
      <c r="AK135" s="2">
        <v>0.92</v>
      </c>
      <c r="AL135" s="2">
        <v>0</v>
      </c>
      <c r="AM135" s="160">
        <v>0.31178400000000001</v>
      </c>
      <c r="AN135" s="160">
        <v>1.8935299999999999E-2</v>
      </c>
      <c r="AO135" s="160">
        <v>1.6498400000000001E-3</v>
      </c>
      <c r="AP135" s="160">
        <v>7.1306599999999996E-3</v>
      </c>
      <c r="AQ135" s="160">
        <v>23.902000000000001</v>
      </c>
      <c r="AR135" s="160">
        <v>1.7512799999999999</v>
      </c>
      <c r="AS135" s="160">
        <v>0.16498399999999999</v>
      </c>
      <c r="AT135" s="160">
        <v>0.67277900000000002</v>
      </c>
    </row>
    <row r="136" spans="1:46">
      <c r="A136" s="2" t="s">
        <v>1369</v>
      </c>
      <c r="B136" s="2" t="s">
        <v>390</v>
      </c>
      <c r="C136" s="38" t="s">
        <v>541</v>
      </c>
      <c r="D136" s="85">
        <v>11</v>
      </c>
      <c r="E136" s="85">
        <v>76</v>
      </c>
      <c r="F136" s="2">
        <v>11</v>
      </c>
      <c r="G136" s="2" t="s">
        <v>1226</v>
      </c>
      <c r="H136" s="2">
        <v>12657502</v>
      </c>
      <c r="I136" s="2">
        <v>4876763</v>
      </c>
      <c r="J136" s="41"/>
      <c r="K136" s="2">
        <f t="shared" si="17"/>
        <v>0.38528637009103378</v>
      </c>
      <c r="L136" s="2"/>
      <c r="M136" s="2">
        <v>105120</v>
      </c>
      <c r="N136" s="2">
        <v>18790</v>
      </c>
      <c r="O136" s="2">
        <v>37168</v>
      </c>
      <c r="P136" s="2">
        <v>0</v>
      </c>
      <c r="Q136" s="2">
        <v>7.3869199999999999E-4</v>
      </c>
      <c r="R136" s="2">
        <v>4876763</v>
      </c>
      <c r="S136" s="14">
        <v>39801</v>
      </c>
      <c r="T136" s="14">
        <f t="shared" si="18"/>
        <v>8.1613562110768971E-3</v>
      </c>
      <c r="V136" s="14">
        <v>31953</v>
      </c>
      <c r="W136" s="2">
        <v>5915</v>
      </c>
      <c r="Y136" s="14">
        <f t="shared" si="16"/>
        <v>0.14861435642320545</v>
      </c>
      <c r="AA136" s="2">
        <v>3656</v>
      </c>
      <c r="AB136" s="2"/>
      <c r="AC136" s="2">
        <f t="shared" si="15"/>
        <v>0.61808960270498736</v>
      </c>
      <c r="AD136" s="2">
        <v>1314</v>
      </c>
      <c r="AE136" s="2">
        <v>0</v>
      </c>
      <c r="AF136" s="2">
        <v>2338</v>
      </c>
      <c r="AG136" s="2">
        <v>4</v>
      </c>
      <c r="AH136" s="2">
        <v>3656</v>
      </c>
      <c r="AI136" s="2">
        <v>0.36</v>
      </c>
      <c r="AJ136" s="2">
        <v>0</v>
      </c>
      <c r="AK136" s="2">
        <v>0.64</v>
      </c>
      <c r="AL136" s="2">
        <v>0</v>
      </c>
      <c r="AM136" s="160">
        <v>1.91286</v>
      </c>
      <c r="AN136" s="160">
        <v>0</v>
      </c>
      <c r="AO136" s="160">
        <v>2.73873E-3</v>
      </c>
      <c r="AP136" s="160">
        <v>1.02125</v>
      </c>
      <c r="AQ136" s="160">
        <v>67.656700000000001</v>
      </c>
      <c r="AR136" s="160">
        <v>0</v>
      </c>
      <c r="AS136" s="160">
        <v>0.27387299999999998</v>
      </c>
      <c r="AT136" s="160">
        <v>52.4099</v>
      </c>
    </row>
    <row r="137" spans="1:46">
      <c r="A137" s="2" t="s">
        <v>1369</v>
      </c>
      <c r="B137" s="2" t="s">
        <v>390</v>
      </c>
      <c r="C137" s="38" t="s">
        <v>539</v>
      </c>
      <c r="D137" s="85">
        <v>1212</v>
      </c>
      <c r="E137" s="85">
        <v>81</v>
      </c>
      <c r="F137" s="2">
        <v>11</v>
      </c>
      <c r="G137" s="2" t="s">
        <v>1227</v>
      </c>
      <c r="H137" s="2">
        <v>12607248</v>
      </c>
      <c r="I137" s="2">
        <v>4579067</v>
      </c>
      <c r="J137" s="41"/>
      <c r="K137" s="2">
        <f t="shared" si="17"/>
        <v>0.36320908417126402</v>
      </c>
      <c r="L137" s="2"/>
      <c r="M137" s="2">
        <v>96756</v>
      </c>
      <c r="N137" s="2">
        <v>20298</v>
      </c>
      <c r="O137" s="2">
        <v>57492</v>
      </c>
      <c r="P137" s="2">
        <v>0</v>
      </c>
      <c r="Q137" s="2">
        <v>7.3402199999999997E-4</v>
      </c>
      <c r="R137" s="2">
        <v>4579067</v>
      </c>
      <c r="S137" s="14">
        <v>15744</v>
      </c>
      <c r="T137" s="14">
        <f t="shared" si="18"/>
        <v>3.4382549982343567E-3</v>
      </c>
      <c r="V137" s="14">
        <v>12839</v>
      </c>
      <c r="W137" s="2">
        <v>3714</v>
      </c>
      <c r="Y137" s="14">
        <f t="shared" si="16"/>
        <v>0.23589939024390244</v>
      </c>
      <c r="AA137" s="2">
        <v>2277</v>
      </c>
      <c r="AB137" s="2"/>
      <c r="AC137" s="2">
        <f t="shared" si="15"/>
        <v>0.61308562197092087</v>
      </c>
      <c r="AD137" s="2">
        <v>1148</v>
      </c>
      <c r="AE137" s="2">
        <v>1</v>
      </c>
      <c r="AF137" s="2">
        <v>1127</v>
      </c>
      <c r="AG137" s="2">
        <v>1</v>
      </c>
      <c r="AH137" s="2">
        <v>2277</v>
      </c>
      <c r="AI137" s="2">
        <v>0.5</v>
      </c>
      <c r="AJ137" s="2">
        <v>0</v>
      </c>
      <c r="AK137" s="2">
        <v>0.49</v>
      </c>
      <c r="AL137" s="2">
        <v>0</v>
      </c>
      <c r="AM137" s="160">
        <v>0.89182499999999998</v>
      </c>
      <c r="AN137" s="160">
        <v>9.1141400000000004E-4</v>
      </c>
      <c r="AO137" s="160">
        <v>8.3316800000000002E-4</v>
      </c>
      <c r="AP137" s="160">
        <v>0.86570999999999998</v>
      </c>
      <c r="AQ137" s="160">
        <v>50.666499999999999</v>
      </c>
      <c r="AR137" s="160">
        <v>9.1141399999999997E-2</v>
      </c>
      <c r="AS137" s="160">
        <v>8.3316799999999996E-2</v>
      </c>
      <c r="AT137" s="160">
        <v>49.2821</v>
      </c>
    </row>
    <row r="138" spans="1:46">
      <c r="A138" s="2" t="s">
        <v>1369</v>
      </c>
      <c r="B138" s="2" t="s">
        <v>390</v>
      </c>
      <c r="C138" s="38" t="s">
        <v>536</v>
      </c>
      <c r="D138" s="85">
        <v>2504</v>
      </c>
      <c r="E138" s="85">
        <v>121</v>
      </c>
      <c r="F138" s="2">
        <v>11</v>
      </c>
      <c r="G138" s="2" t="s">
        <v>1228</v>
      </c>
      <c r="H138" s="2">
        <v>15148976</v>
      </c>
      <c r="I138" s="2">
        <v>5684048</v>
      </c>
      <c r="J138" s="41"/>
      <c r="K138" s="2">
        <f t="shared" si="17"/>
        <v>0.37521004720055007</v>
      </c>
      <c r="L138" s="2"/>
      <c r="M138" s="2">
        <v>116158</v>
      </c>
      <c r="N138" s="2">
        <v>26050</v>
      </c>
      <c r="O138" s="2">
        <v>60780</v>
      </c>
      <c r="P138" s="2">
        <v>0</v>
      </c>
      <c r="Q138" s="2">
        <v>8.9946700000000004E-4</v>
      </c>
      <c r="R138" s="2">
        <v>5684048</v>
      </c>
      <c r="S138" s="14">
        <v>32380</v>
      </c>
      <c r="T138" s="14">
        <f t="shared" si="18"/>
        <v>5.6966443633129065E-3</v>
      </c>
      <c r="V138" s="14">
        <v>26777</v>
      </c>
      <c r="W138" s="2">
        <v>7997</v>
      </c>
      <c r="Y138" s="14">
        <f t="shared" si="16"/>
        <v>0.24697344039530575</v>
      </c>
      <c r="AA138" s="2">
        <v>5113</v>
      </c>
      <c r="AB138" s="2"/>
      <c r="AC138" s="2">
        <f t="shared" si="15"/>
        <v>0.63936476178566959</v>
      </c>
      <c r="AD138" s="2">
        <v>2699</v>
      </c>
      <c r="AE138" s="2">
        <v>4</v>
      </c>
      <c r="AF138" s="2">
        <v>2409</v>
      </c>
      <c r="AG138" s="2">
        <v>1</v>
      </c>
      <c r="AH138" s="2">
        <v>5113</v>
      </c>
      <c r="AI138" s="2">
        <v>0.53</v>
      </c>
      <c r="AJ138" s="2">
        <v>0</v>
      </c>
      <c r="AK138" s="2">
        <v>0.47</v>
      </c>
      <c r="AL138" s="2">
        <v>0</v>
      </c>
      <c r="AM138" s="160">
        <v>1.9703599999999999</v>
      </c>
      <c r="AN138" s="160">
        <v>3.08348E-3</v>
      </c>
      <c r="AO138" s="160">
        <v>9.8990300000000009E-4</v>
      </c>
      <c r="AP138" s="160">
        <v>2.1731400000000001</v>
      </c>
      <c r="AQ138" s="160">
        <v>68.051500000000004</v>
      </c>
      <c r="AR138" s="160">
        <v>0.30834800000000001</v>
      </c>
      <c r="AS138" s="160">
        <v>9.8990300000000003E-2</v>
      </c>
      <c r="AT138" s="160">
        <v>69.646799999999999</v>
      </c>
    </row>
    <row r="139" spans="1:46">
      <c r="A139" s="2" t="s">
        <v>1369</v>
      </c>
      <c r="B139" s="2" t="s">
        <v>390</v>
      </c>
      <c r="C139" s="38" t="s">
        <v>533</v>
      </c>
      <c r="D139" s="85">
        <v>3023</v>
      </c>
      <c r="E139" s="85">
        <v>140</v>
      </c>
      <c r="F139" s="2">
        <v>11</v>
      </c>
      <c r="G139" s="2" t="s">
        <v>1229</v>
      </c>
      <c r="H139" s="2">
        <v>20131878</v>
      </c>
      <c r="I139" s="2">
        <v>7916749</v>
      </c>
      <c r="J139" s="41"/>
      <c r="K139" s="2">
        <f t="shared" si="17"/>
        <v>0.39324443551664678</v>
      </c>
      <c r="L139" s="2"/>
      <c r="M139" s="2">
        <v>131620</v>
      </c>
      <c r="N139" s="2">
        <v>30826</v>
      </c>
      <c r="O139" s="2">
        <v>67442</v>
      </c>
      <c r="P139" s="2">
        <v>0</v>
      </c>
      <c r="Q139" s="2">
        <v>1.16949E-3</v>
      </c>
      <c r="R139" s="2">
        <v>7916749</v>
      </c>
      <c r="S139" s="14">
        <v>55891</v>
      </c>
      <c r="T139" s="14">
        <f t="shared" si="18"/>
        <v>7.0598423671130658E-3</v>
      </c>
      <c r="V139" s="14">
        <v>46319</v>
      </c>
      <c r="W139" s="2">
        <v>13721</v>
      </c>
      <c r="Y139" s="14">
        <f t="shared" si="16"/>
        <v>0.24549569698162496</v>
      </c>
      <c r="AA139" s="2">
        <v>8561</v>
      </c>
      <c r="AB139" s="2"/>
      <c r="AC139" s="2">
        <f t="shared" si="15"/>
        <v>0.62393411558924272</v>
      </c>
      <c r="AD139" s="2">
        <v>5230</v>
      </c>
      <c r="AE139" s="2">
        <v>6</v>
      </c>
      <c r="AF139" s="2">
        <v>3321</v>
      </c>
      <c r="AG139" s="2">
        <v>4</v>
      </c>
      <c r="AH139" s="2">
        <v>8561</v>
      </c>
      <c r="AI139" s="2">
        <v>0.61</v>
      </c>
      <c r="AJ139" s="2">
        <v>0</v>
      </c>
      <c r="AK139" s="2">
        <v>0.39</v>
      </c>
      <c r="AL139" s="2">
        <v>0</v>
      </c>
      <c r="AM139" s="160">
        <v>2.6972399999999999</v>
      </c>
      <c r="AN139" s="160">
        <v>5.7580900000000004E-3</v>
      </c>
      <c r="AO139" s="160">
        <v>3.1924399999999999E-3</v>
      </c>
      <c r="AP139" s="160">
        <v>4.06569</v>
      </c>
      <c r="AQ139" s="160">
        <v>72.851299999999995</v>
      </c>
      <c r="AR139" s="160">
        <v>0.42163499999999998</v>
      </c>
      <c r="AS139" s="160">
        <v>0.17240800000000001</v>
      </c>
      <c r="AT139" s="160">
        <v>78.311499999999995</v>
      </c>
    </row>
    <row r="140" spans="1:46">
      <c r="A140" s="2" t="s">
        <v>1369</v>
      </c>
      <c r="B140" s="2" t="s">
        <v>390</v>
      </c>
      <c r="C140" s="38" t="s">
        <v>530</v>
      </c>
      <c r="D140" s="85">
        <v>4381</v>
      </c>
      <c r="E140" s="85">
        <v>171</v>
      </c>
      <c r="F140" s="2">
        <v>11</v>
      </c>
      <c r="G140" s="2" t="s">
        <v>1230</v>
      </c>
      <c r="H140" s="2">
        <v>14679274</v>
      </c>
      <c r="I140" s="2">
        <v>5278558</v>
      </c>
      <c r="J140" s="41"/>
      <c r="K140" s="2">
        <f t="shared" si="17"/>
        <v>0.35959257930603378</v>
      </c>
      <c r="L140" s="2"/>
      <c r="M140" s="2">
        <v>105920</v>
      </c>
      <c r="N140" s="2">
        <v>27204</v>
      </c>
      <c r="O140" s="2">
        <v>74330</v>
      </c>
      <c r="P140" s="2">
        <v>0</v>
      </c>
      <c r="Q140" s="2">
        <v>8.4500099999999996E-4</v>
      </c>
      <c r="R140" s="2">
        <v>5278558</v>
      </c>
      <c r="S140" s="14">
        <v>42528</v>
      </c>
      <c r="T140" s="14">
        <f t="shared" si="18"/>
        <v>8.0567458006523748E-3</v>
      </c>
      <c r="V140" s="14">
        <v>35709</v>
      </c>
      <c r="W140" s="2">
        <v>11348</v>
      </c>
      <c r="Y140" s="14">
        <f t="shared" si="16"/>
        <v>0.2668359668924003</v>
      </c>
      <c r="AA140" s="2">
        <v>7203</v>
      </c>
      <c r="AB140" s="2"/>
      <c r="AC140" s="2">
        <f t="shared" si="15"/>
        <v>0.6347373986605569</v>
      </c>
      <c r="AD140" s="2">
        <v>4896</v>
      </c>
      <c r="AE140" s="2">
        <v>6</v>
      </c>
      <c r="AF140" s="2">
        <v>2297</v>
      </c>
      <c r="AG140" s="2">
        <v>4</v>
      </c>
      <c r="AH140" s="2">
        <v>7203</v>
      </c>
      <c r="AI140" s="2">
        <v>0.68</v>
      </c>
      <c r="AJ140" s="2">
        <v>0</v>
      </c>
      <c r="AK140" s="2">
        <v>0.32</v>
      </c>
      <c r="AL140" s="2">
        <v>0</v>
      </c>
      <c r="AM140" s="160">
        <v>1.86087</v>
      </c>
      <c r="AN140" s="160">
        <v>4.2163499999999998E-3</v>
      </c>
      <c r="AO140" s="160">
        <v>2.4500099999999999E-3</v>
      </c>
      <c r="AP140" s="160">
        <v>3.8089499999999998</v>
      </c>
      <c r="AQ140" s="160">
        <v>66.7928</v>
      </c>
      <c r="AR140" s="160">
        <v>0.34582600000000002</v>
      </c>
      <c r="AS140" s="160">
        <v>0.245001</v>
      </c>
      <c r="AT140" s="160">
        <v>76.917599999999993</v>
      </c>
    </row>
    <row r="141" spans="1:46">
      <c r="A141" s="2" t="s">
        <v>1369</v>
      </c>
      <c r="B141" s="2" t="s">
        <v>390</v>
      </c>
      <c r="C141" s="38" t="s">
        <v>527</v>
      </c>
      <c r="D141" s="85">
        <v>6400</v>
      </c>
      <c r="E141" s="85">
        <v>226</v>
      </c>
      <c r="F141" s="2">
        <v>11</v>
      </c>
      <c r="G141" s="2" t="s">
        <v>1231</v>
      </c>
      <c r="H141" s="2">
        <v>15611596</v>
      </c>
      <c r="I141" s="2">
        <v>5858349</v>
      </c>
      <c r="J141" s="41"/>
      <c r="K141" s="2">
        <f t="shared" si="17"/>
        <v>0.37525625182716743</v>
      </c>
      <c r="L141" s="2"/>
      <c r="M141" s="2">
        <v>105320</v>
      </c>
      <c r="N141" s="2">
        <v>29658</v>
      </c>
      <c r="O141" s="2">
        <v>70506</v>
      </c>
      <c r="P141" s="2">
        <v>0</v>
      </c>
      <c r="Q141" s="2">
        <v>9.1957300000000003E-4</v>
      </c>
      <c r="R141" s="2">
        <v>5858349</v>
      </c>
      <c r="S141" s="14">
        <v>75723</v>
      </c>
      <c r="T141" s="14">
        <f t="shared" si="18"/>
        <v>1.2925655333951597E-2</v>
      </c>
      <c r="V141" s="14">
        <v>63688</v>
      </c>
      <c r="W141" s="2">
        <v>17415</v>
      </c>
      <c r="Y141" s="14">
        <f t="shared" si="16"/>
        <v>0.22998296422487224</v>
      </c>
      <c r="AA141" s="2">
        <v>11210</v>
      </c>
      <c r="AB141" s="2"/>
      <c r="AC141" s="2">
        <f t="shared" si="15"/>
        <v>0.64369796152741887</v>
      </c>
      <c r="AD141" s="2">
        <v>9090</v>
      </c>
      <c r="AE141" s="2">
        <v>11</v>
      </c>
      <c r="AF141" s="2">
        <v>2105</v>
      </c>
      <c r="AG141" s="2">
        <v>4</v>
      </c>
      <c r="AH141" s="2">
        <v>11210</v>
      </c>
      <c r="AI141" s="2">
        <v>0.81</v>
      </c>
      <c r="AJ141" s="2">
        <v>0</v>
      </c>
      <c r="AK141" s="2">
        <v>0.19</v>
      </c>
      <c r="AL141" s="2">
        <v>0</v>
      </c>
      <c r="AM141" s="160">
        <v>1.7727299999999999</v>
      </c>
      <c r="AN141" s="160">
        <v>9.1141399999999997E-3</v>
      </c>
      <c r="AO141" s="160">
        <v>2.77998E-3</v>
      </c>
      <c r="AP141" s="160">
        <v>7.4708699999999997</v>
      </c>
      <c r="AQ141" s="160">
        <v>65.8352</v>
      </c>
      <c r="AR141" s="160">
        <v>0.46167000000000002</v>
      </c>
      <c r="AS141" s="160">
        <v>0.27799800000000002</v>
      </c>
      <c r="AT141" s="160">
        <v>82.148399999999995</v>
      </c>
    </row>
    <row r="142" spans="1:46">
      <c r="A142" s="2" t="s">
        <v>1369</v>
      </c>
      <c r="B142" s="2" t="s">
        <v>390</v>
      </c>
      <c r="C142" s="38" t="s">
        <v>524</v>
      </c>
      <c r="D142" s="85">
        <v>6890</v>
      </c>
      <c r="E142" s="85">
        <v>246</v>
      </c>
      <c r="F142" s="2">
        <v>11</v>
      </c>
      <c r="G142" s="2" t="s">
        <v>1232</v>
      </c>
      <c r="H142" s="2">
        <v>18806440</v>
      </c>
      <c r="I142" s="2">
        <v>6883760</v>
      </c>
      <c r="J142" s="41"/>
      <c r="K142" s="2">
        <f t="shared" si="17"/>
        <v>0.36603206135770511</v>
      </c>
      <c r="L142" s="2"/>
      <c r="M142" s="2">
        <v>138194</v>
      </c>
      <c r="N142" s="2">
        <v>36096</v>
      </c>
      <c r="O142" s="2">
        <v>89334</v>
      </c>
      <c r="P142" s="2">
        <v>0</v>
      </c>
      <c r="Q142" s="2">
        <v>1.09165E-3</v>
      </c>
      <c r="R142" s="2">
        <v>6883760</v>
      </c>
      <c r="S142" s="14">
        <v>101588</v>
      </c>
      <c r="T142" s="14">
        <f t="shared" si="18"/>
        <v>1.4757632456680651E-2</v>
      </c>
      <c r="V142" s="14">
        <v>84259</v>
      </c>
      <c r="W142" s="2">
        <v>23869</v>
      </c>
      <c r="Y142" s="14">
        <f t="shared" si="16"/>
        <v>0.23495885340788283</v>
      </c>
      <c r="AA142" s="2">
        <v>15268</v>
      </c>
      <c r="AB142" s="2"/>
      <c r="AC142" s="2">
        <f t="shared" si="15"/>
        <v>0.63965813398131466</v>
      </c>
      <c r="AD142" s="2">
        <v>12216</v>
      </c>
      <c r="AE142" s="2">
        <v>14</v>
      </c>
      <c r="AF142" s="2">
        <v>3034</v>
      </c>
      <c r="AG142" s="2">
        <v>4</v>
      </c>
      <c r="AH142" s="2">
        <v>15268</v>
      </c>
      <c r="AI142" s="2">
        <v>0.8</v>
      </c>
      <c r="AJ142" s="2">
        <v>0</v>
      </c>
      <c r="AK142" s="2">
        <v>0.2</v>
      </c>
      <c r="AL142" s="2">
        <v>0</v>
      </c>
      <c r="AM142" s="160">
        <v>2.6774300000000002</v>
      </c>
      <c r="AN142" s="160">
        <v>1.3313500000000001E-2</v>
      </c>
      <c r="AO142" s="160">
        <v>4.5370599999999999E-3</v>
      </c>
      <c r="AP142" s="160">
        <v>10.599500000000001</v>
      </c>
      <c r="AQ142" s="160">
        <v>74.328599999999994</v>
      </c>
      <c r="AR142" s="160">
        <v>0.45570699999999997</v>
      </c>
      <c r="AS142" s="160">
        <v>0.35306500000000002</v>
      </c>
      <c r="AT142" s="160">
        <v>83.6511</v>
      </c>
    </row>
    <row r="143" spans="1:46">
      <c r="A143" s="2" t="s">
        <v>1369</v>
      </c>
      <c r="B143" s="2" t="s">
        <v>390</v>
      </c>
      <c r="C143" s="37" t="s">
        <v>522</v>
      </c>
      <c r="D143" s="85">
        <v>7562</v>
      </c>
      <c r="E143" s="85">
        <v>260</v>
      </c>
      <c r="F143" s="2">
        <v>11</v>
      </c>
      <c r="G143" s="2" t="s">
        <v>1233</v>
      </c>
      <c r="H143" s="2">
        <v>12362582</v>
      </c>
      <c r="I143" s="2">
        <v>4670914</v>
      </c>
      <c r="J143" s="41"/>
      <c r="K143" s="2">
        <f t="shared" si="17"/>
        <v>0.37782673554763885</v>
      </c>
      <c r="L143" s="2"/>
      <c r="M143" s="2">
        <v>98974</v>
      </c>
      <c r="N143" s="2">
        <v>18704</v>
      </c>
      <c r="O143" s="2">
        <v>45782</v>
      </c>
      <c r="P143" s="2">
        <v>0</v>
      </c>
      <c r="Q143" s="2">
        <v>7.3965100000000002E-4</v>
      </c>
      <c r="R143" s="2">
        <v>4670914</v>
      </c>
      <c r="S143" s="14">
        <v>113249</v>
      </c>
      <c r="T143" s="14">
        <f t="shared" si="18"/>
        <v>2.4245575919402497E-2</v>
      </c>
      <c r="V143" s="14">
        <v>95636</v>
      </c>
      <c r="W143" s="2">
        <v>25772</v>
      </c>
      <c r="Y143" s="14">
        <f t="shared" si="16"/>
        <v>0.22756933836060361</v>
      </c>
      <c r="AA143" s="2">
        <v>15633</v>
      </c>
      <c r="AB143" s="2"/>
      <c r="AC143" s="2">
        <f t="shared" si="15"/>
        <v>0.60658854570852083</v>
      </c>
      <c r="AD143" s="2">
        <v>12467</v>
      </c>
      <c r="AE143" s="2">
        <v>21</v>
      </c>
      <c r="AF143" s="2">
        <v>3142</v>
      </c>
      <c r="AG143" s="2">
        <v>3</v>
      </c>
      <c r="AH143" s="2">
        <v>15633</v>
      </c>
      <c r="AI143" s="2">
        <v>0.8</v>
      </c>
      <c r="AJ143" s="2">
        <v>0</v>
      </c>
      <c r="AK143" s="2">
        <v>0.2</v>
      </c>
      <c r="AL143" s="2">
        <v>0</v>
      </c>
      <c r="AM143" s="160">
        <v>2.5194100000000001</v>
      </c>
      <c r="AN143" s="160">
        <v>1.7955700000000002E-2</v>
      </c>
      <c r="AO143" s="160">
        <v>2.0788E-3</v>
      </c>
      <c r="AP143" s="160">
        <v>9.7433999999999994</v>
      </c>
      <c r="AQ143" s="160">
        <v>72.648200000000003</v>
      </c>
      <c r="AR143" s="160">
        <v>1.13032</v>
      </c>
      <c r="AS143" s="160">
        <v>0.20788000000000001</v>
      </c>
      <c r="AT143" s="160">
        <v>82.921099999999996</v>
      </c>
    </row>
    <row r="144" spans="1:46">
      <c r="A144" s="2" t="s">
        <v>1369</v>
      </c>
      <c r="B144" s="2" t="s">
        <v>390</v>
      </c>
      <c r="C144" s="38" t="s">
        <v>519</v>
      </c>
      <c r="D144" s="85">
        <v>8513</v>
      </c>
      <c r="E144" s="85">
        <v>305</v>
      </c>
      <c r="F144" s="2">
        <v>11</v>
      </c>
      <c r="G144" s="2" t="s">
        <v>1234</v>
      </c>
      <c r="H144" s="2">
        <v>14620948</v>
      </c>
      <c r="I144" s="2">
        <v>4750879</v>
      </c>
      <c r="J144" s="41"/>
      <c r="K144" s="2">
        <f t="shared" si="17"/>
        <v>0.32493645418888023</v>
      </c>
      <c r="L144" s="2"/>
      <c r="M144" s="2">
        <v>108942</v>
      </c>
      <c r="N144" s="2">
        <v>29790</v>
      </c>
      <c r="O144" s="2">
        <v>106368</v>
      </c>
      <c r="P144" s="2">
        <v>0</v>
      </c>
      <c r="Q144" s="2">
        <v>8.5630600000000004E-4</v>
      </c>
      <c r="R144" s="2">
        <v>4750879</v>
      </c>
      <c r="S144" s="14">
        <v>199955</v>
      </c>
      <c r="T144" s="14">
        <f t="shared" si="18"/>
        <v>4.2088000978345273E-2</v>
      </c>
      <c r="V144" s="14">
        <v>164971</v>
      </c>
      <c r="W144" s="2">
        <v>45975</v>
      </c>
      <c r="Y144" s="14">
        <f t="shared" si="16"/>
        <v>0.22992673351504089</v>
      </c>
      <c r="AA144" s="2">
        <v>27674</v>
      </c>
      <c r="AB144" s="2"/>
      <c r="AC144" s="2">
        <f t="shared" si="15"/>
        <v>0.60193583469276779</v>
      </c>
      <c r="AD144" s="2">
        <v>15256</v>
      </c>
      <c r="AE144" s="2">
        <v>16</v>
      </c>
      <c r="AF144" s="2">
        <v>12386</v>
      </c>
      <c r="AG144" s="2">
        <v>16</v>
      </c>
      <c r="AH144" s="2">
        <v>27674</v>
      </c>
      <c r="AI144" s="2">
        <v>0.55000000000000004</v>
      </c>
      <c r="AJ144" s="2">
        <v>0</v>
      </c>
      <c r="AK144" s="2">
        <v>0.45</v>
      </c>
      <c r="AL144" s="2">
        <v>0</v>
      </c>
      <c r="AM144" s="160">
        <v>11.1477</v>
      </c>
      <c r="AN144" s="160">
        <v>1.2938699999999999E-2</v>
      </c>
      <c r="AO144" s="160">
        <v>1.49558E-2</v>
      </c>
      <c r="AP144" s="160">
        <v>13.379099999999999</v>
      </c>
      <c r="AQ144" s="160">
        <v>84.137900000000002</v>
      </c>
      <c r="AR144" s="160">
        <v>0.71891000000000005</v>
      </c>
      <c r="AS144" s="160">
        <v>0.55269599999999997</v>
      </c>
      <c r="AT144" s="160">
        <v>84.889499999999998</v>
      </c>
    </row>
    <row r="145" spans="1:46">
      <c r="A145" s="2" t="s">
        <v>1369</v>
      </c>
      <c r="B145" s="2" t="s">
        <v>390</v>
      </c>
      <c r="C145" s="38" t="s">
        <v>516</v>
      </c>
      <c r="D145" s="85">
        <v>9816</v>
      </c>
      <c r="E145" s="85">
        <v>367</v>
      </c>
      <c r="F145" s="2">
        <v>11</v>
      </c>
      <c r="G145" s="2" t="s">
        <v>1235</v>
      </c>
      <c r="H145" s="2">
        <v>11752850</v>
      </c>
      <c r="I145" s="2">
        <v>4399047</v>
      </c>
      <c r="J145" s="41"/>
      <c r="K145" s="2">
        <f t="shared" si="17"/>
        <v>0.37429619198747538</v>
      </c>
      <c r="L145" s="2"/>
      <c r="M145" s="2">
        <v>76960</v>
      </c>
      <c r="N145" s="2">
        <v>20744</v>
      </c>
      <c r="O145" s="2">
        <v>46366</v>
      </c>
      <c r="P145" s="2">
        <v>0</v>
      </c>
      <c r="Q145" s="2">
        <v>6.6656199999999999E-4</v>
      </c>
      <c r="R145" s="2">
        <v>4399047</v>
      </c>
      <c r="S145" s="14">
        <v>259693</v>
      </c>
      <c r="T145" s="14">
        <f t="shared" si="18"/>
        <v>5.9033922574594E-2</v>
      </c>
      <c r="V145" s="14">
        <v>215718</v>
      </c>
      <c r="W145" s="2">
        <v>35579</v>
      </c>
      <c r="Y145" s="14">
        <f t="shared" si="16"/>
        <v>0.13700407789197244</v>
      </c>
      <c r="AA145" s="2">
        <v>21041</v>
      </c>
      <c r="AB145" s="2"/>
      <c r="AC145" s="2">
        <f t="shared" ref="AC145:AC176" si="19">AA145/W145</f>
        <v>0.59138817841985436</v>
      </c>
      <c r="AD145" s="2">
        <v>5294</v>
      </c>
      <c r="AE145" s="2">
        <v>58</v>
      </c>
      <c r="AF145" s="2">
        <v>15667</v>
      </c>
      <c r="AG145" s="2">
        <v>22</v>
      </c>
      <c r="AH145" s="2">
        <v>21041</v>
      </c>
      <c r="AI145" s="2">
        <v>0.25</v>
      </c>
      <c r="AJ145" s="2">
        <v>0</v>
      </c>
      <c r="AK145" s="2">
        <v>0.74</v>
      </c>
      <c r="AL145" s="2">
        <v>0</v>
      </c>
      <c r="AM145" s="160">
        <v>12.744899999999999</v>
      </c>
      <c r="AN145" s="160">
        <v>5.0068099999999997E-2</v>
      </c>
      <c r="AO145" s="160">
        <v>1.9080400000000001E-2</v>
      </c>
      <c r="AP145" s="160">
        <v>4.1817299999999999</v>
      </c>
      <c r="AQ145" s="160">
        <v>84.102800000000002</v>
      </c>
      <c r="AR145" s="160">
        <v>4.3739400000000002</v>
      </c>
      <c r="AS145" s="160">
        <v>0.62858800000000004</v>
      </c>
      <c r="AT145" s="160">
        <v>78.027900000000002</v>
      </c>
    </row>
    <row r="146" spans="1:46">
      <c r="A146" s="2" t="s">
        <v>1369</v>
      </c>
      <c r="B146" s="2" t="s">
        <v>390</v>
      </c>
      <c r="C146" s="38" t="s">
        <v>513</v>
      </c>
      <c r="D146" s="85">
        <v>10091</v>
      </c>
      <c r="E146" s="85">
        <v>380</v>
      </c>
      <c r="F146" s="2">
        <v>11</v>
      </c>
      <c r="G146" s="2" t="s">
        <v>1236</v>
      </c>
      <c r="H146" s="2">
        <v>15303900</v>
      </c>
      <c r="I146" s="2">
        <v>5289370</v>
      </c>
      <c r="J146" s="41"/>
      <c r="K146" s="2">
        <f t="shared" si="17"/>
        <v>0.34562235769967131</v>
      </c>
      <c r="L146" s="2"/>
      <c r="M146" s="2">
        <v>141778</v>
      </c>
      <c r="N146" s="2">
        <v>26806</v>
      </c>
      <c r="O146" s="2">
        <v>90344</v>
      </c>
      <c r="P146" s="2">
        <v>0</v>
      </c>
      <c r="Q146" s="2">
        <v>9.0016300000000005E-4</v>
      </c>
      <c r="R146" s="2">
        <v>5289370</v>
      </c>
      <c r="S146" s="14">
        <v>234844</v>
      </c>
      <c r="T146" s="14">
        <f t="shared" si="18"/>
        <v>4.4399238472634737E-2</v>
      </c>
      <c r="V146" s="14">
        <v>193261</v>
      </c>
      <c r="W146" s="2">
        <v>26666</v>
      </c>
      <c r="Y146" s="14">
        <f t="shared" si="16"/>
        <v>0.11354771678220436</v>
      </c>
      <c r="AA146" s="2">
        <v>15390</v>
      </c>
      <c r="AB146" s="2"/>
      <c r="AC146" s="2">
        <f t="shared" si="19"/>
        <v>0.57713942848571209</v>
      </c>
      <c r="AD146" s="2">
        <v>580</v>
      </c>
      <c r="AE146" s="2">
        <v>13</v>
      </c>
      <c r="AF146" s="2">
        <v>14777</v>
      </c>
      <c r="AG146" s="2">
        <v>20</v>
      </c>
      <c r="AH146" s="2">
        <v>15390</v>
      </c>
      <c r="AI146" s="2">
        <v>0.04</v>
      </c>
      <c r="AJ146" s="2">
        <v>0</v>
      </c>
      <c r="AK146" s="2">
        <v>0.96</v>
      </c>
      <c r="AL146" s="2">
        <v>0</v>
      </c>
      <c r="AM146" s="160">
        <v>12.226900000000001</v>
      </c>
      <c r="AN146" s="160">
        <v>9.5485499999999994E-3</v>
      </c>
      <c r="AO146" s="160">
        <v>1.6341600000000001E-2</v>
      </c>
      <c r="AP146" s="160">
        <v>0.45292199999999999</v>
      </c>
      <c r="AQ146" s="160">
        <v>83.253699999999995</v>
      </c>
      <c r="AR146" s="160">
        <v>0.57495700000000005</v>
      </c>
      <c r="AS146" s="160">
        <v>0.48340300000000003</v>
      </c>
      <c r="AT146" s="160">
        <v>31.917899999999999</v>
      </c>
    </row>
    <row r="147" spans="1:46">
      <c r="A147" s="2" t="s">
        <v>1369</v>
      </c>
      <c r="B147" s="2" t="s">
        <v>390</v>
      </c>
      <c r="C147" s="85" t="s">
        <v>510</v>
      </c>
      <c r="D147" s="85">
        <v>11536</v>
      </c>
      <c r="E147" s="85">
        <v>419</v>
      </c>
      <c r="F147" s="2">
        <v>11</v>
      </c>
      <c r="G147" s="2" t="s">
        <v>1237</v>
      </c>
      <c r="H147" s="2">
        <v>13766870</v>
      </c>
      <c r="I147" s="2">
        <v>4389680</v>
      </c>
      <c r="J147" s="41"/>
      <c r="K147" s="2">
        <f t="shared" si="17"/>
        <v>0.31885824446660715</v>
      </c>
      <c r="L147" s="2"/>
      <c r="M147" s="2">
        <v>105492</v>
      </c>
      <c r="N147" s="2">
        <v>26960</v>
      </c>
      <c r="O147" s="2">
        <v>112958</v>
      </c>
      <c r="P147" s="2">
        <v>0</v>
      </c>
      <c r="Q147" s="2">
        <v>8.0773599999999998E-4</v>
      </c>
      <c r="R147" s="2">
        <v>4389680</v>
      </c>
      <c r="S147" s="14">
        <v>172620</v>
      </c>
      <c r="T147" s="14">
        <f t="shared" si="18"/>
        <v>3.9324050955878334E-2</v>
      </c>
      <c r="V147" s="14">
        <v>141527</v>
      </c>
      <c r="W147" s="2">
        <v>36162</v>
      </c>
      <c r="Y147" s="14">
        <f t="shared" si="16"/>
        <v>0.20948905109489052</v>
      </c>
      <c r="AA147" s="2">
        <v>20927</v>
      </c>
      <c r="AB147" s="2"/>
      <c r="AC147" s="2">
        <f t="shared" si="19"/>
        <v>0.57870139925889053</v>
      </c>
      <c r="AD147" s="2">
        <v>30</v>
      </c>
      <c r="AE147" s="2">
        <v>7</v>
      </c>
      <c r="AF147" s="2">
        <v>20863</v>
      </c>
      <c r="AG147" s="2">
        <v>27</v>
      </c>
      <c r="AH147" s="2">
        <v>20927</v>
      </c>
      <c r="AI147" s="2">
        <v>0</v>
      </c>
      <c r="AJ147" s="2">
        <v>0</v>
      </c>
      <c r="AK147" s="2">
        <v>1</v>
      </c>
      <c r="AL147" s="2">
        <v>0</v>
      </c>
      <c r="AM147" s="160">
        <v>18.540900000000001</v>
      </c>
      <c r="AN147" s="160">
        <v>5.2896100000000001E-3</v>
      </c>
      <c r="AO147" s="160">
        <v>2.6611900000000001E-2</v>
      </c>
      <c r="AP147" s="160">
        <v>2.4187799999999999E-2</v>
      </c>
      <c r="AQ147" s="160">
        <v>85.543400000000005</v>
      </c>
      <c r="AR147" s="160">
        <v>0.27683099999999999</v>
      </c>
      <c r="AS147" s="160">
        <v>0.72510399999999997</v>
      </c>
      <c r="AT147" s="160">
        <v>1.70008</v>
      </c>
    </row>
    <row r="148" spans="1:46">
      <c r="A148" s="2" t="s">
        <v>1369</v>
      </c>
      <c r="B148" s="2" t="s">
        <v>390</v>
      </c>
      <c r="C148" s="38" t="s">
        <v>498</v>
      </c>
      <c r="D148" s="85">
        <v>11791</v>
      </c>
      <c r="E148" s="85">
        <v>426</v>
      </c>
      <c r="F148" s="2">
        <v>11</v>
      </c>
      <c r="G148" s="2" t="s">
        <v>1241</v>
      </c>
      <c r="H148" s="2">
        <v>9257712</v>
      </c>
      <c r="I148" s="2">
        <v>3854732</v>
      </c>
      <c r="J148" s="41"/>
      <c r="K148" s="2">
        <f t="shared" si="17"/>
        <v>0.41638063486960925</v>
      </c>
      <c r="L148" s="2"/>
      <c r="M148" s="2">
        <v>64404</v>
      </c>
      <c r="N148" s="2">
        <v>13392</v>
      </c>
      <c r="O148" s="2">
        <v>17874</v>
      </c>
      <c r="P148" s="2">
        <v>0</v>
      </c>
      <c r="Q148" s="2">
        <v>5.2950399999999998E-4</v>
      </c>
      <c r="R148" s="2">
        <v>3854732</v>
      </c>
      <c r="S148" s="14">
        <v>118210</v>
      </c>
      <c r="T148" s="14">
        <f t="shared" si="18"/>
        <v>3.0666204550666556E-2</v>
      </c>
      <c r="V148" s="14">
        <v>93159</v>
      </c>
      <c r="W148" s="2">
        <v>1942</v>
      </c>
      <c r="Y148" s="14">
        <f t="shared" si="16"/>
        <v>1.6428390153117332E-2</v>
      </c>
      <c r="AA148" s="2">
        <v>767</v>
      </c>
      <c r="AB148" s="2"/>
      <c r="AC148" s="2">
        <f t="shared" si="19"/>
        <v>0.39495365602471677</v>
      </c>
      <c r="AD148" s="2">
        <v>427</v>
      </c>
      <c r="AE148" s="2">
        <v>268</v>
      </c>
      <c r="AF148" s="2">
        <v>52</v>
      </c>
      <c r="AG148" s="2">
        <v>20</v>
      </c>
      <c r="AH148" s="2">
        <v>767</v>
      </c>
      <c r="AI148" s="2">
        <v>0.56000000000000005</v>
      </c>
      <c r="AJ148" s="2">
        <v>0.35</v>
      </c>
      <c r="AK148" s="2">
        <v>7.0000000000000007E-2</v>
      </c>
      <c r="AL148" s="2">
        <v>0.03</v>
      </c>
      <c r="AM148" s="160">
        <v>4.1521200000000001E-2</v>
      </c>
      <c r="AN148" s="160">
        <v>0.23810899999999999</v>
      </c>
      <c r="AO148" s="160">
        <v>1.5838399999999999E-2</v>
      </c>
      <c r="AP148" s="160">
        <v>0.33630100000000002</v>
      </c>
      <c r="AQ148" s="160">
        <v>3.9277899999999999</v>
      </c>
      <c r="AR148" s="160">
        <v>17.77</v>
      </c>
      <c r="AS148" s="160">
        <v>1.39246</v>
      </c>
      <c r="AT148" s="160">
        <v>26.846699999999998</v>
      </c>
    </row>
    <row r="149" spans="1:46">
      <c r="A149" s="2" t="s">
        <v>1369</v>
      </c>
      <c r="B149" s="2" t="s">
        <v>390</v>
      </c>
      <c r="C149" s="38" t="s">
        <v>504</v>
      </c>
      <c r="D149" s="85">
        <v>12992</v>
      </c>
      <c r="E149" s="85">
        <v>458</v>
      </c>
      <c r="F149" s="2">
        <v>11</v>
      </c>
      <c r="G149" s="2" t="s">
        <v>1239</v>
      </c>
      <c r="H149" s="2">
        <v>11429504</v>
      </c>
      <c r="I149" s="2">
        <v>4660748</v>
      </c>
      <c r="J149" s="41"/>
      <c r="K149" s="2">
        <f t="shared" si="17"/>
        <v>0.40778217497452207</v>
      </c>
      <c r="L149" s="2"/>
      <c r="M149" s="2">
        <v>78392</v>
      </c>
      <c r="N149" s="2">
        <v>14512</v>
      </c>
      <c r="O149" s="2">
        <v>14518</v>
      </c>
      <c r="P149" s="2">
        <v>0</v>
      </c>
      <c r="Q149" s="2">
        <v>6.7649500000000005E-4</v>
      </c>
      <c r="R149" s="2">
        <v>4660748</v>
      </c>
      <c r="S149" s="14">
        <v>186977</v>
      </c>
      <c r="T149" s="14">
        <f t="shared" si="18"/>
        <v>4.0117380300329478E-2</v>
      </c>
      <c r="V149" s="14">
        <v>153550</v>
      </c>
      <c r="W149" s="2">
        <v>460</v>
      </c>
      <c r="Y149" s="14">
        <f t="shared" si="16"/>
        <v>2.4601956390358174E-3</v>
      </c>
      <c r="AA149" s="2">
        <v>189</v>
      </c>
      <c r="AB149" s="2"/>
      <c r="AC149" s="2">
        <f t="shared" si="19"/>
        <v>0.41086956521739132</v>
      </c>
      <c r="AD149" s="2">
        <v>62</v>
      </c>
      <c r="AE149" s="2">
        <v>39</v>
      </c>
      <c r="AF149" s="2">
        <v>82</v>
      </c>
      <c r="AG149" s="2">
        <v>6</v>
      </c>
      <c r="AH149" s="2">
        <v>189</v>
      </c>
      <c r="AI149" s="2">
        <v>0.33</v>
      </c>
      <c r="AJ149" s="2">
        <v>0.21</v>
      </c>
      <c r="AK149" s="2">
        <v>0.43</v>
      </c>
      <c r="AL149" s="2">
        <v>0.03</v>
      </c>
      <c r="AM149" s="160">
        <v>5.4638300000000001E-2</v>
      </c>
      <c r="AN149" s="160">
        <v>3.5085199999999997E-2</v>
      </c>
      <c r="AO149" s="160">
        <v>3.7286300000000001E-3</v>
      </c>
      <c r="AP149" s="160">
        <v>4.5338099999999999E-2</v>
      </c>
      <c r="AQ149" s="160">
        <v>5.0991900000000001</v>
      </c>
      <c r="AR149" s="160">
        <v>3.31175</v>
      </c>
      <c r="AS149" s="160">
        <v>0.372863</v>
      </c>
      <c r="AT149" s="160">
        <v>4.4242299999999997</v>
      </c>
    </row>
    <row r="150" spans="1:46">
      <c r="A150" s="2" t="s">
        <v>1369</v>
      </c>
      <c r="B150" s="2" t="s">
        <v>390</v>
      </c>
      <c r="C150" s="38" t="s">
        <v>507</v>
      </c>
      <c r="D150" s="85">
        <v>13472</v>
      </c>
      <c r="E150" s="85">
        <v>471</v>
      </c>
      <c r="F150" s="2">
        <v>11</v>
      </c>
      <c r="G150" s="2" t="s">
        <v>1238</v>
      </c>
      <c r="H150" s="2">
        <v>13319020</v>
      </c>
      <c r="I150" s="2">
        <v>4635182</v>
      </c>
      <c r="J150" s="41"/>
      <c r="K150" s="2">
        <f t="shared" si="17"/>
        <v>0.34801224114086471</v>
      </c>
      <c r="L150" s="2"/>
      <c r="M150" s="2">
        <v>96750</v>
      </c>
      <c r="N150" s="2">
        <v>25154</v>
      </c>
      <c r="O150" s="2">
        <v>73742</v>
      </c>
      <c r="P150" s="2">
        <v>0</v>
      </c>
      <c r="Q150" s="2">
        <v>7.8429200000000002E-4</v>
      </c>
      <c r="R150" s="2">
        <v>4635182</v>
      </c>
      <c r="S150" s="14">
        <v>105365</v>
      </c>
      <c r="T150" s="14">
        <f t="shared" si="18"/>
        <v>2.2731577746030254E-2</v>
      </c>
      <c r="V150" s="14">
        <v>80378</v>
      </c>
      <c r="W150" s="2">
        <v>69</v>
      </c>
      <c r="Y150" s="14">
        <f t="shared" si="16"/>
        <v>6.5486641674180235E-4</v>
      </c>
      <c r="AA150" s="2">
        <v>43</v>
      </c>
      <c r="AB150" s="2"/>
      <c r="AC150" s="2">
        <f t="shared" si="19"/>
        <v>0.62318840579710144</v>
      </c>
      <c r="AD150" s="2">
        <v>23</v>
      </c>
      <c r="AE150" s="2">
        <v>0</v>
      </c>
      <c r="AF150" s="2">
        <v>20</v>
      </c>
      <c r="AG150" s="2">
        <v>0</v>
      </c>
      <c r="AH150" s="2">
        <v>43</v>
      </c>
      <c r="AI150" s="2">
        <v>0.53</v>
      </c>
      <c r="AJ150" s="2">
        <v>0</v>
      </c>
      <c r="AK150" s="2">
        <v>0.47</v>
      </c>
      <c r="AL150" s="2">
        <v>0</v>
      </c>
      <c r="AM150" s="160">
        <v>1.66819E-2</v>
      </c>
      <c r="AN150" s="160">
        <v>0</v>
      </c>
      <c r="AO150" s="160">
        <v>0</v>
      </c>
      <c r="AP150" s="160">
        <v>1.8483300000000001E-2</v>
      </c>
      <c r="AQ150" s="160">
        <v>1.5825400000000001</v>
      </c>
      <c r="AR150" s="160">
        <v>0</v>
      </c>
      <c r="AS150" s="160">
        <v>0</v>
      </c>
      <c r="AT150" s="160">
        <v>1.7016899999999999</v>
      </c>
    </row>
    <row r="151" spans="1:46">
      <c r="A151" s="2" t="s">
        <v>1369</v>
      </c>
      <c r="B151" s="2" t="s">
        <v>390</v>
      </c>
      <c r="C151" s="38" t="s">
        <v>501</v>
      </c>
      <c r="D151" s="85">
        <v>13930</v>
      </c>
      <c r="E151" s="85">
        <v>504</v>
      </c>
      <c r="F151" s="2">
        <v>11</v>
      </c>
      <c r="G151" s="2" t="s">
        <v>1240</v>
      </c>
      <c r="H151" s="2">
        <v>13989508</v>
      </c>
      <c r="I151" s="2">
        <v>5223743</v>
      </c>
      <c r="J151" s="41"/>
      <c r="K151" s="2">
        <f t="shared" si="17"/>
        <v>0.37340433988100225</v>
      </c>
      <c r="L151" s="2"/>
      <c r="M151" s="2">
        <v>94572</v>
      </c>
      <c r="N151" s="2">
        <v>23608</v>
      </c>
      <c r="O151" s="2">
        <v>79104</v>
      </c>
      <c r="P151" s="2">
        <v>0</v>
      </c>
      <c r="Q151" s="2">
        <v>8.00886E-4</v>
      </c>
      <c r="R151" s="2">
        <v>5223743</v>
      </c>
      <c r="S151" s="14">
        <v>80275</v>
      </c>
      <c r="T151" s="14">
        <f t="shared" si="18"/>
        <v>1.5367333346988931E-2</v>
      </c>
      <c r="V151" s="14">
        <v>62448</v>
      </c>
      <c r="W151" s="2">
        <v>127</v>
      </c>
      <c r="Y151" s="14">
        <f t="shared" si="16"/>
        <v>1.582061663033323E-3</v>
      </c>
      <c r="AA151" s="2">
        <v>80</v>
      </c>
      <c r="AB151" s="2"/>
      <c r="AC151" s="2">
        <f t="shared" si="19"/>
        <v>0.62992125984251968</v>
      </c>
      <c r="AD151" s="2">
        <v>38</v>
      </c>
      <c r="AE151" s="2">
        <v>8</v>
      </c>
      <c r="AF151" s="2">
        <v>26</v>
      </c>
      <c r="AG151" s="2">
        <v>8</v>
      </c>
      <c r="AH151" s="2">
        <v>80</v>
      </c>
      <c r="AI151" s="2">
        <v>0.48</v>
      </c>
      <c r="AJ151" s="2">
        <v>0.1</v>
      </c>
      <c r="AK151" s="2">
        <v>0.32</v>
      </c>
      <c r="AL151" s="2">
        <v>0.1</v>
      </c>
      <c r="AM151" s="160">
        <v>2.0205899999999999E-2</v>
      </c>
      <c r="AN151" s="160">
        <v>6.3458300000000002E-3</v>
      </c>
      <c r="AO151" s="160">
        <v>5.6589500000000003E-3</v>
      </c>
      <c r="AP151" s="160">
        <v>2.57106E-2</v>
      </c>
      <c r="AQ151" s="160">
        <v>2.0205899999999999</v>
      </c>
      <c r="AR151" s="160">
        <v>0.63458300000000001</v>
      </c>
      <c r="AS151" s="160">
        <v>0.52877300000000005</v>
      </c>
      <c r="AT151" s="160">
        <v>2.4477899999999999</v>
      </c>
    </row>
    <row r="152" spans="1:46">
      <c r="A152" s="2" t="s">
        <v>1369</v>
      </c>
      <c r="B152" s="2" t="s">
        <v>390</v>
      </c>
      <c r="C152" s="38" t="s">
        <v>495</v>
      </c>
      <c r="D152" s="85">
        <v>14315</v>
      </c>
      <c r="E152" s="85">
        <v>552</v>
      </c>
      <c r="F152" s="2">
        <v>11</v>
      </c>
      <c r="G152" s="2" t="s">
        <v>1242</v>
      </c>
      <c r="H152" s="2">
        <v>10122722</v>
      </c>
      <c r="I152" s="2">
        <v>4028350</v>
      </c>
      <c r="J152" s="41"/>
      <c r="K152" s="2">
        <f t="shared" si="17"/>
        <v>0.39795126251614932</v>
      </c>
      <c r="L152" s="2"/>
      <c r="M152" s="2">
        <v>75726</v>
      </c>
      <c r="N152" s="2">
        <v>13384</v>
      </c>
      <c r="O152" s="2">
        <v>23842</v>
      </c>
      <c r="P152" s="2">
        <v>0</v>
      </c>
      <c r="Q152" s="2">
        <v>5.9489899999999997E-4</v>
      </c>
      <c r="R152" s="2">
        <v>4028350</v>
      </c>
      <c r="S152" s="14">
        <v>130185</v>
      </c>
      <c r="T152" s="14">
        <f t="shared" si="18"/>
        <v>3.2317201832015592E-2</v>
      </c>
      <c r="V152" s="14">
        <v>104084</v>
      </c>
      <c r="W152" s="2">
        <v>878</v>
      </c>
      <c r="Y152" s="14">
        <f t="shared" si="16"/>
        <v>6.7442485693436265E-3</v>
      </c>
      <c r="AA152" s="2">
        <v>369</v>
      </c>
      <c r="AB152" s="2"/>
      <c r="AC152" s="2">
        <f t="shared" si="19"/>
        <v>0.42027334851936221</v>
      </c>
      <c r="AD152" s="2">
        <v>243</v>
      </c>
      <c r="AE152" s="2">
        <v>79</v>
      </c>
      <c r="AF152" s="2">
        <v>40</v>
      </c>
      <c r="AG152" s="2">
        <v>7</v>
      </c>
      <c r="AH152" s="2">
        <v>369</v>
      </c>
      <c r="AI152" s="2">
        <v>0.66</v>
      </c>
      <c r="AJ152" s="2">
        <v>0.21</v>
      </c>
      <c r="AK152" s="2">
        <v>0.11</v>
      </c>
      <c r="AL152" s="2">
        <v>0.02</v>
      </c>
      <c r="AM152" s="160">
        <v>2.76618E-2</v>
      </c>
      <c r="AN152" s="160">
        <v>6.9292999999999993E-2</v>
      </c>
      <c r="AO152" s="160">
        <v>5.0155099999999999E-3</v>
      </c>
      <c r="AP152" s="160">
        <v>0.194768</v>
      </c>
      <c r="AQ152" s="160">
        <v>2.5736599999999998</v>
      </c>
      <c r="AR152" s="160">
        <v>6.5008499999999998</v>
      </c>
      <c r="AS152" s="160">
        <v>0.47927799999999998</v>
      </c>
      <c r="AT152" s="160">
        <v>16.3127</v>
      </c>
    </row>
    <row r="153" spans="1:46">
      <c r="A153" s="2" t="s">
        <v>1369</v>
      </c>
      <c r="B153" s="2" t="s">
        <v>390</v>
      </c>
      <c r="C153" s="38" t="s">
        <v>492</v>
      </c>
      <c r="D153" s="85">
        <v>15123</v>
      </c>
      <c r="E153" s="85">
        <v>655</v>
      </c>
      <c r="F153" s="2">
        <v>11</v>
      </c>
      <c r="G153" s="2" t="s">
        <v>1243</v>
      </c>
      <c r="H153" s="2">
        <v>8982478</v>
      </c>
      <c r="I153" s="2">
        <v>3613840</v>
      </c>
      <c r="J153" s="41"/>
      <c r="K153" s="2">
        <f t="shared" si="17"/>
        <v>0.40232105216400194</v>
      </c>
      <c r="L153" s="2"/>
      <c r="M153" s="2">
        <v>80208</v>
      </c>
      <c r="N153" s="2">
        <v>11288</v>
      </c>
      <c r="O153" s="2">
        <v>25930</v>
      </c>
      <c r="P153" s="2">
        <v>0</v>
      </c>
      <c r="Q153" s="2">
        <v>5.31702E-4</v>
      </c>
      <c r="R153" s="2">
        <v>3613840</v>
      </c>
      <c r="S153" s="14">
        <v>540728</v>
      </c>
      <c r="T153" s="14">
        <f t="shared" si="18"/>
        <v>0.14962698957341775</v>
      </c>
      <c r="V153" s="14">
        <v>436925</v>
      </c>
      <c r="W153" s="2">
        <v>1590</v>
      </c>
      <c r="Y153" s="14">
        <f t="shared" si="16"/>
        <v>2.9404802414522645E-3</v>
      </c>
      <c r="AA153" s="2">
        <v>552</v>
      </c>
      <c r="AB153" s="2"/>
      <c r="AC153" s="2">
        <f t="shared" si="19"/>
        <v>0.3471698113207547</v>
      </c>
      <c r="AD153" s="2">
        <v>257</v>
      </c>
      <c r="AE153" s="2">
        <v>190</v>
      </c>
      <c r="AF153" s="2">
        <v>93</v>
      </c>
      <c r="AG153" s="2">
        <v>12</v>
      </c>
      <c r="AH153" s="2">
        <v>552</v>
      </c>
      <c r="AI153" s="2">
        <v>0.47</v>
      </c>
      <c r="AJ153" s="2">
        <v>0.34</v>
      </c>
      <c r="AK153" s="2">
        <v>0.17</v>
      </c>
      <c r="AL153" s="2">
        <v>0.02</v>
      </c>
      <c r="AM153" s="160">
        <v>6.8342700000000006E-2</v>
      </c>
      <c r="AN153" s="160">
        <v>0.16655</v>
      </c>
      <c r="AO153" s="160">
        <v>1.11282E-2</v>
      </c>
      <c r="AP153" s="160">
        <v>0.200714</v>
      </c>
      <c r="AQ153" s="160">
        <v>5.9940600000000002</v>
      </c>
      <c r="AR153" s="160">
        <v>13.135400000000001</v>
      </c>
      <c r="AS153" s="160">
        <v>0.78614799999999996</v>
      </c>
      <c r="AT153" s="160">
        <v>17.205400000000001</v>
      </c>
    </row>
    <row r="154" spans="1:46">
      <c r="A154" s="2" t="s">
        <v>1369</v>
      </c>
      <c r="B154" s="2" t="s">
        <v>390</v>
      </c>
      <c r="C154" s="38" t="s">
        <v>486</v>
      </c>
      <c r="D154" s="85">
        <v>16084</v>
      </c>
      <c r="E154" s="85">
        <v>777</v>
      </c>
      <c r="F154" s="2">
        <v>11</v>
      </c>
      <c r="G154" s="2" t="s">
        <v>1245</v>
      </c>
      <c r="H154" s="2">
        <v>11389822</v>
      </c>
      <c r="I154" s="2">
        <v>4860942</v>
      </c>
      <c r="J154" s="41"/>
      <c r="K154" s="2">
        <f t="shared" si="17"/>
        <v>0.42677945274298407</v>
      </c>
      <c r="L154" s="2"/>
      <c r="M154" s="2">
        <v>85692</v>
      </c>
      <c r="N154" s="2">
        <v>14094</v>
      </c>
      <c r="O154" s="2">
        <v>27270</v>
      </c>
      <c r="P154" s="2">
        <v>0</v>
      </c>
      <c r="Q154" s="2">
        <v>6.8464600000000002E-4</v>
      </c>
      <c r="R154" s="2">
        <v>4860942</v>
      </c>
      <c r="S154" s="14">
        <v>849409</v>
      </c>
      <c r="T154" s="14">
        <f t="shared" si="18"/>
        <v>0.17474164472647483</v>
      </c>
      <c r="V154" s="14">
        <v>709997</v>
      </c>
      <c r="W154" s="2">
        <v>2128</v>
      </c>
      <c r="Y154" s="14">
        <f t="shared" si="16"/>
        <v>2.5052713121711686E-3</v>
      </c>
      <c r="AA154" s="2">
        <v>790</v>
      </c>
      <c r="AB154" s="2"/>
      <c r="AC154" s="2">
        <f t="shared" si="19"/>
        <v>0.37124060150375937</v>
      </c>
      <c r="AD154" s="2">
        <v>348</v>
      </c>
      <c r="AE154" s="2">
        <v>278</v>
      </c>
      <c r="AF154" s="2">
        <v>142</v>
      </c>
      <c r="AG154" s="2">
        <v>22</v>
      </c>
      <c r="AH154" s="2">
        <v>790</v>
      </c>
      <c r="AI154" s="2">
        <v>0.44</v>
      </c>
      <c r="AJ154" s="2">
        <v>0.35</v>
      </c>
      <c r="AK154" s="2">
        <v>0.18</v>
      </c>
      <c r="AL154" s="2">
        <v>0.03</v>
      </c>
      <c r="AM154" s="160">
        <v>9.1836100000000004E-2</v>
      </c>
      <c r="AN154" s="160">
        <v>0.24746199999999999</v>
      </c>
      <c r="AO154" s="160">
        <v>1.5772499999999998E-2</v>
      </c>
      <c r="AP154" s="160">
        <v>0.26269799999999999</v>
      </c>
      <c r="AQ154" s="160">
        <v>8.3841800000000006</v>
      </c>
      <c r="AR154" s="160">
        <v>17.5366</v>
      </c>
      <c r="AS154" s="160">
        <v>1.5029999999999999</v>
      </c>
      <c r="AT154" s="160">
        <v>21.366199999999999</v>
      </c>
    </row>
    <row r="155" spans="1:46">
      <c r="A155" s="2" t="s">
        <v>1369</v>
      </c>
      <c r="B155" s="2" t="s">
        <v>390</v>
      </c>
      <c r="C155" s="38" t="s">
        <v>489</v>
      </c>
      <c r="D155" s="85">
        <v>17222</v>
      </c>
      <c r="E155" s="85">
        <v>950</v>
      </c>
      <c r="F155" s="2">
        <v>11</v>
      </c>
      <c r="G155" s="2" t="s">
        <v>1244</v>
      </c>
      <c r="H155" s="2">
        <v>10484948</v>
      </c>
      <c r="I155" s="2">
        <v>4496761</v>
      </c>
      <c r="J155" s="41"/>
      <c r="K155" s="2">
        <f t="shared" si="17"/>
        <v>0.4288777588596529</v>
      </c>
      <c r="L155" s="2"/>
      <c r="M155" s="2">
        <v>83694</v>
      </c>
      <c r="N155" s="2">
        <v>12808</v>
      </c>
      <c r="O155" s="2">
        <v>29062</v>
      </c>
      <c r="P155" s="2">
        <v>0</v>
      </c>
      <c r="Q155" s="2">
        <v>6.1364199999999996E-4</v>
      </c>
      <c r="R155" s="2">
        <v>4496761</v>
      </c>
      <c r="S155" s="14">
        <v>943060</v>
      </c>
      <c r="T155" s="14">
        <f t="shared" si="18"/>
        <v>0.20971984056969006</v>
      </c>
      <c r="V155" s="14">
        <v>789902</v>
      </c>
      <c r="W155" s="2">
        <v>1439</v>
      </c>
      <c r="Y155" s="14">
        <f t="shared" si="16"/>
        <v>1.5258838249952284E-3</v>
      </c>
      <c r="AA155" s="2">
        <v>780</v>
      </c>
      <c r="AB155" s="2"/>
      <c r="AC155" s="2">
        <f t="shared" si="19"/>
        <v>0.54204308547602498</v>
      </c>
      <c r="AD155" s="2">
        <v>509</v>
      </c>
      <c r="AE155" s="2">
        <v>63</v>
      </c>
      <c r="AF155" s="2">
        <v>165</v>
      </c>
      <c r="AG155" s="2">
        <v>43</v>
      </c>
      <c r="AH155" s="2">
        <v>780</v>
      </c>
      <c r="AI155" s="2">
        <v>0.65</v>
      </c>
      <c r="AJ155" s="2">
        <v>0.08</v>
      </c>
      <c r="AK155" s="2">
        <v>0.21</v>
      </c>
      <c r="AL155" s="2">
        <v>0.06</v>
      </c>
      <c r="AM155" s="160">
        <v>0.112238</v>
      </c>
      <c r="AN155" s="160">
        <v>5.15843E-2</v>
      </c>
      <c r="AO155" s="160">
        <v>2.794E-2</v>
      </c>
      <c r="AP155" s="160">
        <v>0.39369300000000002</v>
      </c>
      <c r="AQ155" s="160">
        <v>10.351699999999999</v>
      </c>
      <c r="AR155" s="160">
        <v>4.6865399999999999</v>
      </c>
      <c r="AS155" s="160">
        <v>2.6587100000000001</v>
      </c>
      <c r="AT155" s="160">
        <v>29.811800000000002</v>
      </c>
    </row>
    <row r="156" spans="1:46">
      <c r="A156" s="2" t="s">
        <v>1369</v>
      </c>
      <c r="B156" s="2" t="s">
        <v>390</v>
      </c>
      <c r="C156" s="38" t="s">
        <v>484</v>
      </c>
      <c r="D156" s="85">
        <v>19192</v>
      </c>
      <c r="E156" s="85">
        <v>1262</v>
      </c>
      <c r="F156" s="2">
        <v>11</v>
      </c>
      <c r="G156" s="2" t="s">
        <v>1246</v>
      </c>
      <c r="H156" s="2">
        <v>13275408</v>
      </c>
      <c r="I156" s="2">
        <v>5407364</v>
      </c>
      <c r="J156" s="41"/>
      <c r="K156" s="2">
        <f t="shared" si="17"/>
        <v>0.40732186912824075</v>
      </c>
      <c r="L156" s="2"/>
      <c r="M156" s="2">
        <v>92218</v>
      </c>
      <c r="N156" s="2">
        <v>18138</v>
      </c>
      <c r="O156" s="2">
        <v>29324</v>
      </c>
      <c r="P156" s="2">
        <v>0</v>
      </c>
      <c r="Q156" s="2">
        <v>7.7346000000000001E-4</v>
      </c>
      <c r="R156" s="2">
        <v>5407364</v>
      </c>
      <c r="S156" s="14">
        <v>753871</v>
      </c>
      <c r="T156" s="14">
        <f t="shared" si="18"/>
        <v>0.13941561914455916</v>
      </c>
      <c r="V156" s="14">
        <v>613923</v>
      </c>
      <c r="W156" s="2">
        <v>1038</v>
      </c>
      <c r="Y156" s="14">
        <f t="shared" si="16"/>
        <v>1.376893394227925E-3</v>
      </c>
      <c r="AA156" s="2">
        <v>550</v>
      </c>
      <c r="AB156" s="2"/>
      <c r="AC156" s="2">
        <f t="shared" si="19"/>
        <v>0.52986512524084783</v>
      </c>
      <c r="AD156" s="2">
        <v>326</v>
      </c>
      <c r="AE156" s="2">
        <v>69</v>
      </c>
      <c r="AF156" s="2">
        <v>110</v>
      </c>
      <c r="AG156" s="2">
        <v>45</v>
      </c>
      <c r="AH156" s="2">
        <v>550</v>
      </c>
      <c r="AI156" s="2">
        <v>0.59</v>
      </c>
      <c r="AJ156" s="2">
        <v>0.13</v>
      </c>
      <c r="AK156" s="2">
        <v>0.2</v>
      </c>
      <c r="AL156" s="2">
        <v>0.08</v>
      </c>
      <c r="AM156" s="160">
        <v>7.9926300000000006E-2</v>
      </c>
      <c r="AN156" s="160">
        <v>6.3815999999999998E-2</v>
      </c>
      <c r="AO156" s="160">
        <v>3.5207500000000003E-2</v>
      </c>
      <c r="AP156" s="160">
        <v>0.24891199999999999</v>
      </c>
      <c r="AQ156" s="160">
        <v>7.2902699999999996</v>
      </c>
      <c r="AR156" s="160">
        <v>5.9591099999999999</v>
      </c>
      <c r="AS156" s="160">
        <v>3.3772199999999999</v>
      </c>
      <c r="AT156" s="160">
        <v>20.3719</v>
      </c>
    </row>
    <row r="157" spans="1:46">
      <c r="A157" s="2" t="s">
        <v>1369</v>
      </c>
      <c r="B157" s="2" t="s">
        <v>390</v>
      </c>
      <c r="C157" s="38" t="s">
        <v>481</v>
      </c>
      <c r="D157" s="85">
        <v>20059</v>
      </c>
      <c r="E157" s="85">
        <v>1370</v>
      </c>
      <c r="F157" s="2">
        <v>11</v>
      </c>
      <c r="G157" s="2" t="s">
        <v>1247</v>
      </c>
      <c r="H157" s="2">
        <v>17705674</v>
      </c>
      <c r="I157" s="2">
        <v>6835431</v>
      </c>
      <c r="J157" s="41"/>
      <c r="K157" s="2">
        <f t="shared" si="17"/>
        <v>0.38605878544922945</v>
      </c>
      <c r="L157" s="2"/>
      <c r="M157" s="2">
        <v>132318</v>
      </c>
      <c r="N157" s="2">
        <v>27648</v>
      </c>
      <c r="O157" s="2">
        <v>76346</v>
      </c>
      <c r="P157" s="2">
        <v>0</v>
      </c>
      <c r="Q157" s="2">
        <v>1.03108E-3</v>
      </c>
      <c r="R157" s="2">
        <v>6835431</v>
      </c>
      <c r="S157" s="14">
        <v>924089</v>
      </c>
      <c r="T157" s="14">
        <f t="shared" si="18"/>
        <v>0.13519103623458417</v>
      </c>
      <c r="V157" s="14">
        <v>755162</v>
      </c>
      <c r="W157" s="2">
        <v>438</v>
      </c>
      <c r="Y157" s="14">
        <f t="shared" si="16"/>
        <v>4.7398032007739513E-4</v>
      </c>
      <c r="AA157" s="2">
        <v>266</v>
      </c>
      <c r="AB157" s="2"/>
      <c r="AC157" s="2">
        <f t="shared" si="19"/>
        <v>0.60730593607305938</v>
      </c>
      <c r="AD157" s="2">
        <v>77</v>
      </c>
      <c r="AE157" s="2">
        <v>1</v>
      </c>
      <c r="AF157" s="2">
        <v>185</v>
      </c>
      <c r="AG157" s="2">
        <v>3</v>
      </c>
      <c r="AH157" s="2">
        <v>266</v>
      </c>
      <c r="AI157" s="2">
        <v>0.28999999999999998</v>
      </c>
      <c r="AJ157" s="2">
        <v>0</v>
      </c>
      <c r="AK157" s="2">
        <v>0.7</v>
      </c>
      <c r="AL157" s="2">
        <v>0.01</v>
      </c>
      <c r="AM157" s="160">
        <v>0.13564899999999999</v>
      </c>
      <c r="AN157" s="160">
        <v>1.0306600000000001E-3</v>
      </c>
      <c r="AO157" s="160">
        <v>1.85607E-3</v>
      </c>
      <c r="AP157" s="160">
        <v>4.9415000000000001E-2</v>
      </c>
      <c r="AQ157" s="160">
        <v>12.3177</v>
      </c>
      <c r="AR157" s="160">
        <v>0.103066</v>
      </c>
      <c r="AS157" s="160">
        <v>0.18560699999999999</v>
      </c>
      <c r="AT157" s="160">
        <v>4.4314799999999996</v>
      </c>
    </row>
    <row r="158" spans="1:46">
      <c r="A158" s="2" t="s">
        <v>1369</v>
      </c>
      <c r="B158" s="2" t="s">
        <v>390</v>
      </c>
      <c r="C158" s="38" t="s">
        <v>478</v>
      </c>
      <c r="D158" s="85">
        <v>21068</v>
      </c>
      <c r="E158" s="85">
        <v>1483</v>
      </c>
      <c r="F158" s="2">
        <v>11</v>
      </c>
      <c r="G158" s="2" t="s">
        <v>1248</v>
      </c>
      <c r="H158" s="2">
        <v>28141372</v>
      </c>
      <c r="I158" s="2">
        <v>9858938</v>
      </c>
      <c r="J158" s="41"/>
      <c r="K158" s="2">
        <f t="shared" si="17"/>
        <v>0.35033608169495078</v>
      </c>
      <c r="L158" s="2"/>
      <c r="M158" s="2">
        <v>218752</v>
      </c>
      <c r="N158" s="2">
        <v>47824</v>
      </c>
      <c r="O158" s="2">
        <v>90550</v>
      </c>
      <c r="P158" s="2">
        <v>0</v>
      </c>
      <c r="Q158" s="2">
        <v>1.6223100000000001E-3</v>
      </c>
      <c r="R158" s="2">
        <v>9858938</v>
      </c>
      <c r="S158" s="14">
        <v>398206</v>
      </c>
      <c r="T158" s="14">
        <f t="shared" si="18"/>
        <v>4.0390354417483912E-2</v>
      </c>
      <c r="V158" s="14">
        <v>323974</v>
      </c>
      <c r="W158" s="2">
        <v>1249</v>
      </c>
      <c r="Y158" s="14">
        <f t="shared" si="16"/>
        <v>3.1365675052610958E-3</v>
      </c>
      <c r="AA158" s="2">
        <v>570</v>
      </c>
      <c r="AB158" s="2"/>
      <c r="AC158" s="2">
        <f t="shared" si="19"/>
        <v>0.45636509207365894</v>
      </c>
      <c r="AD158" s="2">
        <v>303</v>
      </c>
      <c r="AE158" s="2">
        <v>69</v>
      </c>
      <c r="AF158" s="2">
        <v>179</v>
      </c>
      <c r="AG158" s="2">
        <v>19</v>
      </c>
      <c r="AH158" s="2">
        <v>570</v>
      </c>
      <c r="AI158" s="2">
        <v>0.53</v>
      </c>
      <c r="AJ158" s="2">
        <v>0.12</v>
      </c>
      <c r="AK158" s="2">
        <v>0.31</v>
      </c>
      <c r="AL158" s="2">
        <v>0.03</v>
      </c>
      <c r="AM158" s="160">
        <v>0.123519</v>
      </c>
      <c r="AN158" s="160">
        <v>6.0834800000000001E-2</v>
      </c>
      <c r="AO158" s="160">
        <v>1.23325E-2</v>
      </c>
      <c r="AP158" s="160">
        <v>0.21546699999999999</v>
      </c>
      <c r="AQ158" s="160">
        <v>11.026400000000001</v>
      </c>
      <c r="AR158" s="160">
        <v>5.6848400000000003</v>
      </c>
      <c r="AS158" s="160">
        <v>1.1730400000000001</v>
      </c>
      <c r="AT158" s="160">
        <v>18.364899999999999</v>
      </c>
    </row>
    <row r="159" spans="1:46">
      <c r="A159" s="2" t="s">
        <v>1369</v>
      </c>
      <c r="B159" s="2" t="s">
        <v>390</v>
      </c>
      <c r="C159" s="38" t="s">
        <v>475</v>
      </c>
      <c r="D159" s="38">
        <v>22997</v>
      </c>
      <c r="E159" s="38">
        <v>1821</v>
      </c>
      <c r="F159" s="2">
        <v>11</v>
      </c>
      <c r="G159" s="2" t="s">
        <v>1249</v>
      </c>
      <c r="H159" s="2">
        <v>11924352</v>
      </c>
      <c r="I159" s="2">
        <v>4682129</v>
      </c>
      <c r="J159" s="41"/>
      <c r="K159" s="2">
        <f t="shared" si="17"/>
        <v>0.39265269928294638</v>
      </c>
      <c r="L159" s="2"/>
      <c r="M159" s="2">
        <v>161342</v>
      </c>
      <c r="N159" s="2">
        <v>15554</v>
      </c>
      <c r="O159" s="2">
        <v>58408</v>
      </c>
      <c r="P159" s="2">
        <v>0</v>
      </c>
      <c r="Q159" s="2">
        <v>6.84817E-4</v>
      </c>
      <c r="R159" s="2">
        <v>4682129</v>
      </c>
      <c r="S159" s="14">
        <v>757963</v>
      </c>
      <c r="T159" s="14">
        <f t="shared" si="18"/>
        <v>0.16188426247973944</v>
      </c>
      <c r="V159" s="14">
        <v>624161</v>
      </c>
      <c r="W159" s="2">
        <v>712</v>
      </c>
      <c r="Y159" s="14">
        <f t="shared" si="16"/>
        <v>9.3935983682580815E-4</v>
      </c>
      <c r="AA159" s="2">
        <v>412</v>
      </c>
      <c r="AB159" s="2"/>
      <c r="AC159" s="2">
        <f t="shared" si="19"/>
        <v>0.5786516853932584</v>
      </c>
      <c r="AD159" s="2">
        <v>201</v>
      </c>
      <c r="AE159" s="2">
        <v>1</v>
      </c>
      <c r="AF159" s="2">
        <v>203</v>
      </c>
      <c r="AG159" s="2">
        <v>7</v>
      </c>
      <c r="AH159" s="2">
        <v>412</v>
      </c>
      <c r="AI159" s="2">
        <v>0.49</v>
      </c>
      <c r="AJ159" s="2">
        <v>0</v>
      </c>
      <c r="AK159" s="2">
        <v>0.49</v>
      </c>
      <c r="AL159" s="2">
        <v>0.02</v>
      </c>
      <c r="AM159" s="160">
        <v>0.131971</v>
      </c>
      <c r="AN159" s="160">
        <v>4.3441200000000001E-4</v>
      </c>
      <c r="AO159" s="160">
        <v>4.7350400000000003E-3</v>
      </c>
      <c r="AP159" s="160">
        <v>0.12216399999999999</v>
      </c>
      <c r="AQ159" s="160">
        <v>11.594900000000001</v>
      </c>
      <c r="AR159" s="160">
        <v>4.3441199999999999E-2</v>
      </c>
      <c r="AS159" s="160">
        <v>0.47350399999999998</v>
      </c>
      <c r="AT159" s="160">
        <v>10.714499999999999</v>
      </c>
    </row>
    <row r="160" spans="1:46">
      <c r="A160" s="2" t="s">
        <v>1370</v>
      </c>
      <c r="B160" s="2" t="s">
        <v>390</v>
      </c>
      <c r="C160" s="38" t="s">
        <v>791</v>
      </c>
      <c r="D160" s="5">
        <v>458.57184536834399</v>
      </c>
      <c r="E160" s="81">
        <v>38</v>
      </c>
      <c r="F160" s="2">
        <v>12</v>
      </c>
      <c r="G160" s="2" t="s">
        <v>1258</v>
      </c>
      <c r="H160" s="2">
        <v>14181026</v>
      </c>
      <c r="I160" s="2">
        <v>4763876</v>
      </c>
      <c r="J160" s="2"/>
      <c r="K160" s="2">
        <f t="shared" si="17"/>
        <v>0.33593309821165268</v>
      </c>
      <c r="L160" s="2"/>
      <c r="M160" s="2">
        <v>107300</v>
      </c>
      <c r="N160" s="2">
        <v>24884</v>
      </c>
      <c r="O160" s="2">
        <v>50716</v>
      </c>
      <c r="P160" s="2">
        <v>0</v>
      </c>
      <c r="Q160" s="2">
        <v>8.2560999999999995E-4</v>
      </c>
      <c r="R160" s="2">
        <v>4763876</v>
      </c>
      <c r="S160" s="14">
        <v>46518</v>
      </c>
      <c r="T160" s="14">
        <f t="shared" si="18"/>
        <v>9.7647377891448058E-3</v>
      </c>
      <c r="V160" s="14">
        <v>35012</v>
      </c>
      <c r="W160" s="2">
        <v>1254</v>
      </c>
      <c r="Y160" s="14">
        <f t="shared" si="16"/>
        <v>2.6957306848961693E-2</v>
      </c>
      <c r="AA160" s="2">
        <v>723</v>
      </c>
      <c r="AB160" s="2"/>
      <c r="AC160" s="2">
        <f t="shared" si="19"/>
        <v>0.57655502392344493</v>
      </c>
      <c r="AD160" s="2">
        <v>688</v>
      </c>
      <c r="AE160" s="2">
        <v>4</v>
      </c>
      <c r="AF160" s="2">
        <v>2</v>
      </c>
      <c r="AG160" s="2">
        <v>29</v>
      </c>
      <c r="AH160" s="2">
        <v>723</v>
      </c>
      <c r="AI160" s="2">
        <v>0.95</v>
      </c>
      <c r="AJ160" s="2">
        <v>0.01</v>
      </c>
      <c r="AK160" s="2">
        <v>0</v>
      </c>
      <c r="AL160" s="2">
        <v>0.04</v>
      </c>
      <c r="AM160" s="160">
        <v>1.02783E-3</v>
      </c>
      <c r="AN160" s="160">
        <v>3.6882500000000001E-3</v>
      </c>
      <c r="AO160" s="160">
        <v>2.31472E-2</v>
      </c>
      <c r="AP160" s="160">
        <v>0.53164900000000004</v>
      </c>
      <c r="AQ160" s="160">
        <v>0.102783</v>
      </c>
      <c r="AR160" s="160">
        <v>0.36882500000000001</v>
      </c>
      <c r="AS160" s="160">
        <v>2.23306</v>
      </c>
      <c r="AT160" s="160">
        <v>37.1648</v>
      </c>
    </row>
    <row r="161" spans="1:46">
      <c r="A161" s="2" t="s">
        <v>1370</v>
      </c>
      <c r="B161" s="2" t="s">
        <v>390</v>
      </c>
      <c r="C161" s="38" t="s">
        <v>789</v>
      </c>
      <c r="D161" s="5">
        <v>1087.7768052516401</v>
      </c>
      <c r="E161" s="81">
        <v>84</v>
      </c>
      <c r="F161" s="2">
        <v>12</v>
      </c>
      <c r="G161" s="2" t="s">
        <v>1259</v>
      </c>
      <c r="H161" s="2">
        <v>12355366</v>
      </c>
      <c r="I161" s="2">
        <v>4424065</v>
      </c>
      <c r="J161" s="2"/>
      <c r="K161" s="2">
        <f t="shared" si="17"/>
        <v>0.35806830813429563</v>
      </c>
      <c r="L161" s="2"/>
      <c r="M161" s="2">
        <v>102568</v>
      </c>
      <c r="N161" s="2">
        <v>20882</v>
      </c>
      <c r="O161" s="2">
        <v>51702</v>
      </c>
      <c r="P161" s="2">
        <v>0</v>
      </c>
      <c r="Q161" s="2">
        <v>7.3150400000000001E-4</v>
      </c>
      <c r="R161" s="2">
        <v>4424065</v>
      </c>
      <c r="S161" s="14">
        <v>16556</v>
      </c>
      <c r="T161" s="14">
        <f t="shared" si="18"/>
        <v>3.7422596639063847E-3</v>
      </c>
      <c r="V161" s="14">
        <v>11830</v>
      </c>
      <c r="W161" s="2">
        <v>610</v>
      </c>
      <c r="Y161" s="14">
        <f t="shared" si="16"/>
        <v>3.6844648465813E-2</v>
      </c>
      <c r="AA161" s="2">
        <v>364</v>
      </c>
      <c r="AB161" s="2"/>
      <c r="AC161" s="2">
        <f t="shared" si="19"/>
        <v>0.59672131147540985</v>
      </c>
      <c r="AD161" s="2">
        <v>352</v>
      </c>
      <c r="AE161" s="2">
        <v>3</v>
      </c>
      <c r="AF161" s="2">
        <v>1</v>
      </c>
      <c r="AG161" s="2">
        <v>8</v>
      </c>
      <c r="AH161" s="2">
        <v>364</v>
      </c>
      <c r="AI161" s="2">
        <v>0.97</v>
      </c>
      <c r="AJ161" s="2">
        <v>0.01</v>
      </c>
      <c r="AK161" s="2">
        <v>0</v>
      </c>
      <c r="AL161" s="2">
        <v>0.02</v>
      </c>
      <c r="AM161" s="160">
        <v>8.3205499999999995E-4</v>
      </c>
      <c r="AN161" s="160">
        <v>2.70017E-3</v>
      </c>
      <c r="AO161" s="160">
        <v>7.10255E-3</v>
      </c>
      <c r="AP161" s="160">
        <v>0.265961</v>
      </c>
      <c r="AQ161" s="160">
        <v>8.3205500000000002E-2</v>
      </c>
      <c r="AR161" s="160">
        <v>0.27001700000000001</v>
      </c>
      <c r="AS161" s="160">
        <v>0.63353800000000005</v>
      </c>
      <c r="AT161" s="160">
        <v>21.423400000000001</v>
      </c>
    </row>
    <row r="162" spans="1:46">
      <c r="A162" s="2" t="s">
        <v>1370</v>
      </c>
      <c r="B162" s="2" t="s">
        <v>390</v>
      </c>
      <c r="C162" s="38" t="s">
        <v>787</v>
      </c>
      <c r="D162" s="5">
        <v>1852.0306345732999</v>
      </c>
      <c r="E162" s="81">
        <v>140</v>
      </c>
      <c r="F162" s="2">
        <v>12</v>
      </c>
      <c r="G162" s="2" t="s">
        <v>1260</v>
      </c>
      <c r="H162" s="2">
        <v>11151656</v>
      </c>
      <c r="I162" s="2">
        <v>3745823</v>
      </c>
      <c r="J162" s="2"/>
      <c r="K162" s="2">
        <f t="shared" si="17"/>
        <v>0.33589836343588791</v>
      </c>
      <c r="L162" s="2"/>
      <c r="M162" s="2">
        <v>96350</v>
      </c>
      <c r="N162" s="2">
        <v>19010</v>
      </c>
      <c r="O162" s="2">
        <v>42986</v>
      </c>
      <c r="P162" s="2">
        <v>0</v>
      </c>
      <c r="Q162" s="2">
        <v>6.5640499999999999E-4</v>
      </c>
      <c r="R162" s="2">
        <v>3745823</v>
      </c>
      <c r="S162" s="14">
        <v>52115</v>
      </c>
      <c r="T162" s="14">
        <f t="shared" si="18"/>
        <v>1.3912830371322937E-2</v>
      </c>
      <c r="V162" s="14">
        <v>40966</v>
      </c>
      <c r="W162" s="2">
        <v>1860</v>
      </c>
      <c r="Y162" s="14">
        <f t="shared" si="16"/>
        <v>3.5690300297419167E-2</v>
      </c>
      <c r="AA162" s="2">
        <v>1087</v>
      </c>
      <c r="AB162" s="2"/>
      <c r="AC162" s="2">
        <f t="shared" si="19"/>
        <v>0.58440860215053758</v>
      </c>
      <c r="AD162" s="2">
        <v>1063</v>
      </c>
      <c r="AE162" s="2">
        <v>1</v>
      </c>
      <c r="AF162" s="2">
        <v>7</v>
      </c>
      <c r="AG162" s="2">
        <v>16</v>
      </c>
      <c r="AH162" s="2">
        <v>1087</v>
      </c>
      <c r="AI162" s="2">
        <v>0.98</v>
      </c>
      <c r="AJ162" s="2">
        <v>0</v>
      </c>
      <c r="AK162" s="2">
        <v>0.01</v>
      </c>
      <c r="AL162" s="2">
        <v>0.01</v>
      </c>
      <c r="AM162" s="160">
        <v>5.9956899999999997E-3</v>
      </c>
      <c r="AN162" s="160">
        <v>6.3884200000000003E-4</v>
      </c>
      <c r="AO162" s="160">
        <v>1.2786199999999999E-2</v>
      </c>
      <c r="AP162" s="160">
        <v>0.81084000000000001</v>
      </c>
      <c r="AQ162" s="160">
        <v>0.59956900000000002</v>
      </c>
      <c r="AR162" s="160">
        <v>6.3884200000000002E-2</v>
      </c>
      <c r="AS162" s="160">
        <v>1.2464500000000001</v>
      </c>
      <c r="AT162" s="160">
        <v>45.586199999999998</v>
      </c>
    </row>
    <row r="163" spans="1:46">
      <c r="A163" s="2" t="s">
        <v>1370</v>
      </c>
      <c r="B163" s="2" t="s">
        <v>390</v>
      </c>
      <c r="C163" s="38" t="s">
        <v>785</v>
      </c>
      <c r="D163" s="5">
        <v>3076.2127150698202</v>
      </c>
      <c r="E163" s="81">
        <v>290</v>
      </c>
      <c r="F163" s="2">
        <v>12</v>
      </c>
      <c r="G163" s="2" t="s">
        <v>1261</v>
      </c>
      <c r="H163" s="2">
        <v>14002954</v>
      </c>
      <c r="I163" s="2">
        <v>5092754</v>
      </c>
      <c r="J163" s="2"/>
      <c r="K163" s="2">
        <f t="shared" si="17"/>
        <v>0.36369140397090499</v>
      </c>
      <c r="L163" s="2"/>
      <c r="M163" s="2">
        <v>81100</v>
      </c>
      <c r="N163" s="2">
        <v>23682</v>
      </c>
      <c r="O163" s="2">
        <v>52412</v>
      </c>
      <c r="P163" s="2">
        <v>0</v>
      </c>
      <c r="Q163" s="2">
        <v>8.1654199999999996E-4</v>
      </c>
      <c r="R163" s="2">
        <v>5092754</v>
      </c>
      <c r="S163" s="14">
        <v>22810</v>
      </c>
      <c r="T163" s="14">
        <f t="shared" si="18"/>
        <v>4.4789125883559272E-3</v>
      </c>
      <c r="V163" s="14">
        <v>17005</v>
      </c>
      <c r="W163" s="2">
        <v>1813</v>
      </c>
      <c r="Y163" s="14">
        <f t="shared" si="16"/>
        <v>7.9482683033757121E-2</v>
      </c>
      <c r="AA163" s="2">
        <v>1085</v>
      </c>
      <c r="AB163" s="2"/>
      <c r="AC163" s="2">
        <f t="shared" si="19"/>
        <v>0.59845559845559848</v>
      </c>
      <c r="AD163" s="2">
        <v>1069</v>
      </c>
      <c r="AE163" s="2">
        <v>2</v>
      </c>
      <c r="AF163" s="2">
        <v>3</v>
      </c>
      <c r="AG163" s="2">
        <v>11</v>
      </c>
      <c r="AH163" s="2">
        <v>1085</v>
      </c>
      <c r="AI163" s="2">
        <v>0.99</v>
      </c>
      <c r="AJ163" s="2">
        <v>0</v>
      </c>
      <c r="AK163" s="2">
        <v>0</v>
      </c>
      <c r="AL163" s="2">
        <v>0.01</v>
      </c>
      <c r="AM163" s="160">
        <v>2.1046099999999998E-3</v>
      </c>
      <c r="AN163" s="160">
        <v>2.1805800000000001E-3</v>
      </c>
      <c r="AO163" s="160">
        <v>8.0924599999999992E-3</v>
      </c>
      <c r="AP163" s="160">
        <v>0.82917799999999997</v>
      </c>
      <c r="AQ163" s="160">
        <v>0.21046100000000001</v>
      </c>
      <c r="AR163" s="160">
        <v>0.218058</v>
      </c>
      <c r="AS163" s="160">
        <v>0.74242699999999995</v>
      </c>
      <c r="AT163" s="160">
        <v>46.943100000000001</v>
      </c>
    </row>
    <row r="164" spans="1:46">
      <c r="A164" s="2" t="s">
        <v>1370</v>
      </c>
      <c r="B164" s="2" t="s">
        <v>390</v>
      </c>
      <c r="C164" s="85" t="s">
        <v>782</v>
      </c>
      <c r="D164" s="5">
        <v>5473.2485239999996</v>
      </c>
      <c r="E164" s="81">
        <v>406</v>
      </c>
      <c r="F164" s="2">
        <v>12</v>
      </c>
      <c r="G164" s="2" t="s">
        <v>1262</v>
      </c>
      <c r="H164" s="2">
        <v>18284634</v>
      </c>
      <c r="I164" s="2">
        <v>7049407</v>
      </c>
      <c r="J164" s="2"/>
      <c r="K164" s="2">
        <f t="shared" si="17"/>
        <v>0.38553722212870106</v>
      </c>
      <c r="L164" s="2"/>
      <c r="M164" s="2">
        <v>119688</v>
      </c>
      <c r="N164" s="2">
        <v>27284</v>
      </c>
      <c r="O164" s="2">
        <v>73180</v>
      </c>
      <c r="P164" s="2">
        <v>0</v>
      </c>
      <c r="Q164" s="2">
        <v>1.0637299999999999E-3</v>
      </c>
      <c r="R164" s="2">
        <v>7049407</v>
      </c>
      <c r="S164" s="14">
        <v>90169</v>
      </c>
      <c r="T164" s="14">
        <f t="shared" si="18"/>
        <v>1.2791004973893549E-2</v>
      </c>
      <c r="V164" s="14">
        <v>71084</v>
      </c>
      <c r="W164" s="2">
        <v>79</v>
      </c>
      <c r="Y164" s="14">
        <f t="shared" si="16"/>
        <v>8.7613259545963695E-4</v>
      </c>
      <c r="AA164" s="2">
        <v>38</v>
      </c>
      <c r="AB164" s="2"/>
      <c r="AC164" s="2">
        <f t="shared" si="19"/>
        <v>0.48101265822784811</v>
      </c>
      <c r="AD164" s="2">
        <v>38</v>
      </c>
      <c r="AE164" s="2">
        <v>0</v>
      </c>
      <c r="AF164" s="2">
        <v>0</v>
      </c>
      <c r="AG164" s="2">
        <v>0</v>
      </c>
      <c r="AH164" s="2">
        <v>38</v>
      </c>
      <c r="AI164" s="2">
        <v>1</v>
      </c>
      <c r="AJ164" s="2">
        <v>0</v>
      </c>
      <c r="AK164" s="2">
        <v>0</v>
      </c>
      <c r="AL164" s="2">
        <v>0</v>
      </c>
      <c r="AM164" s="160">
        <v>0</v>
      </c>
      <c r="AN164" s="160">
        <v>0</v>
      </c>
      <c r="AO164" s="160">
        <v>0</v>
      </c>
      <c r="AP164" s="160">
        <v>3.0883399999999998E-2</v>
      </c>
      <c r="AQ164" s="160">
        <v>0</v>
      </c>
      <c r="AR164" s="160">
        <v>0</v>
      </c>
      <c r="AS164" s="160">
        <v>0</v>
      </c>
      <c r="AT164" s="160">
        <v>2.81359</v>
      </c>
    </row>
    <row r="165" spans="1:46">
      <c r="A165" s="2" t="s">
        <v>1370</v>
      </c>
      <c r="B165" s="2" t="s">
        <v>390</v>
      </c>
      <c r="C165" s="85" t="s">
        <v>780</v>
      </c>
      <c r="D165" s="5">
        <v>7226.1968324919899</v>
      </c>
      <c r="E165" s="81">
        <v>592</v>
      </c>
      <c r="F165" s="2">
        <v>12</v>
      </c>
      <c r="G165" s="2" t="s">
        <v>1263</v>
      </c>
      <c r="H165" s="2">
        <v>7342534</v>
      </c>
      <c r="I165" s="2">
        <v>2570040</v>
      </c>
      <c r="J165" s="2"/>
      <c r="K165" s="2">
        <f t="shared" si="17"/>
        <v>0.35002085111216374</v>
      </c>
      <c r="L165" s="2"/>
      <c r="M165" s="2">
        <v>78536</v>
      </c>
      <c r="N165" s="2">
        <v>11452</v>
      </c>
      <c r="O165" s="2">
        <v>56198</v>
      </c>
      <c r="P165" s="2">
        <v>0</v>
      </c>
      <c r="Q165" s="2">
        <v>4.0694400000000001E-4</v>
      </c>
      <c r="R165" s="2">
        <v>2570040</v>
      </c>
      <c r="S165" s="14">
        <v>20587</v>
      </c>
      <c r="T165" s="14">
        <f t="shared" si="18"/>
        <v>8.0103811613827028E-3</v>
      </c>
      <c r="V165" s="14">
        <v>16093</v>
      </c>
      <c r="W165" s="2">
        <v>2</v>
      </c>
      <c r="Y165" s="14">
        <f t="shared" si="16"/>
        <v>9.7148686064020982E-5</v>
      </c>
      <c r="AA165" s="2">
        <v>0</v>
      </c>
      <c r="AB165" s="2"/>
      <c r="AC165" s="2">
        <f t="shared" si="19"/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160">
        <v>0</v>
      </c>
      <c r="AN165" s="160">
        <v>0</v>
      </c>
      <c r="AO165" s="160">
        <v>0</v>
      </c>
      <c r="AP165" s="160">
        <v>0</v>
      </c>
      <c r="AQ165" s="160">
        <v>0</v>
      </c>
      <c r="AR165" s="160">
        <v>0</v>
      </c>
      <c r="AS165" s="160">
        <v>0</v>
      </c>
      <c r="AT165" s="160">
        <v>0</v>
      </c>
    </row>
    <row r="166" spans="1:46">
      <c r="A166" s="2" t="s">
        <v>1370</v>
      </c>
      <c r="B166" s="2" t="s">
        <v>390</v>
      </c>
      <c r="C166" s="85" t="s">
        <v>778</v>
      </c>
      <c r="D166" s="5">
        <v>7558.8180878414796</v>
      </c>
      <c r="E166" s="81">
        <v>638</v>
      </c>
      <c r="F166" s="2">
        <v>12</v>
      </c>
      <c r="G166" s="2" t="s">
        <v>1264</v>
      </c>
      <c r="H166" s="2">
        <v>8250960</v>
      </c>
      <c r="I166" s="2">
        <v>3163708</v>
      </c>
      <c r="J166" s="2"/>
      <c r="K166" s="2">
        <f t="shared" si="17"/>
        <v>0.38343513966859616</v>
      </c>
      <c r="L166" s="2"/>
      <c r="M166" s="2">
        <v>87304</v>
      </c>
      <c r="N166" s="2">
        <v>11188</v>
      </c>
      <c r="O166" s="2">
        <v>33984</v>
      </c>
      <c r="P166" s="2">
        <v>0</v>
      </c>
      <c r="Q166" s="2">
        <v>4.9424600000000005E-4</v>
      </c>
      <c r="R166" s="2">
        <v>3163708</v>
      </c>
      <c r="S166" s="14">
        <v>22984</v>
      </c>
      <c r="T166" s="14">
        <f t="shared" si="18"/>
        <v>7.2648929673661414E-3</v>
      </c>
      <c r="V166" s="14">
        <v>18034</v>
      </c>
      <c r="W166" s="2">
        <v>2</v>
      </c>
      <c r="Y166" s="14">
        <f t="shared" si="16"/>
        <v>8.7017055342847205E-5</v>
      </c>
      <c r="AA166" s="2">
        <v>1</v>
      </c>
      <c r="AB166" s="2"/>
      <c r="AC166" s="2">
        <f t="shared" si="19"/>
        <v>0.5</v>
      </c>
      <c r="AD166" s="2">
        <v>1</v>
      </c>
      <c r="AE166" s="2">
        <v>0</v>
      </c>
      <c r="AF166" s="2">
        <v>0</v>
      </c>
      <c r="AG166" s="2">
        <v>0</v>
      </c>
      <c r="AH166" s="2">
        <v>1</v>
      </c>
      <c r="AI166" s="2">
        <v>1</v>
      </c>
      <c r="AJ166" s="2">
        <v>0</v>
      </c>
      <c r="AK166" s="2">
        <v>0</v>
      </c>
      <c r="AL166" s="2">
        <v>0</v>
      </c>
      <c r="AM166" s="160">
        <v>0</v>
      </c>
      <c r="AN166" s="160">
        <v>0</v>
      </c>
      <c r="AO166" s="160">
        <v>0</v>
      </c>
      <c r="AP166" s="160">
        <v>8.1378099999999997E-4</v>
      </c>
      <c r="AQ166" s="160">
        <v>0</v>
      </c>
      <c r="AR166" s="160">
        <v>0</v>
      </c>
      <c r="AS166" s="160">
        <v>0</v>
      </c>
      <c r="AT166" s="160">
        <v>8.1378099999999995E-2</v>
      </c>
    </row>
    <row r="167" spans="1:46">
      <c r="A167" s="2" t="s">
        <v>1370</v>
      </c>
      <c r="B167" s="2" t="s">
        <v>390</v>
      </c>
      <c r="C167" s="85" t="s">
        <v>776</v>
      </c>
      <c r="D167" s="5">
        <v>8179.9689437615598</v>
      </c>
      <c r="E167" s="81">
        <v>724</v>
      </c>
      <c r="F167" s="2">
        <v>12</v>
      </c>
      <c r="G167" s="2" t="s">
        <v>1265</v>
      </c>
      <c r="H167" s="2">
        <v>33361440</v>
      </c>
      <c r="I167" s="2">
        <v>12682774</v>
      </c>
      <c r="J167" s="2"/>
      <c r="K167" s="2">
        <f t="shared" si="17"/>
        <v>0.3801626668393211</v>
      </c>
      <c r="L167" s="2"/>
      <c r="M167" s="2">
        <v>216274</v>
      </c>
      <c r="N167" s="2">
        <v>54000</v>
      </c>
      <c r="O167" s="2">
        <v>118902</v>
      </c>
      <c r="P167" s="2">
        <v>0</v>
      </c>
      <c r="Q167" s="2">
        <v>1.9417E-3</v>
      </c>
      <c r="R167" s="2">
        <v>12682774</v>
      </c>
      <c r="S167" s="14">
        <v>89446</v>
      </c>
      <c r="T167" s="14">
        <f t="shared" si="18"/>
        <v>7.0525580602477031E-3</v>
      </c>
      <c r="V167" s="14">
        <v>66227</v>
      </c>
      <c r="W167" s="2">
        <v>170</v>
      </c>
      <c r="Y167" s="14">
        <f t="shared" si="16"/>
        <v>1.9005880643069562E-3</v>
      </c>
      <c r="AA167" s="2">
        <v>69</v>
      </c>
      <c r="AB167" s="2"/>
      <c r="AC167" s="2">
        <f t="shared" si="19"/>
        <v>0.40588235294117647</v>
      </c>
      <c r="AD167" s="2">
        <v>67</v>
      </c>
      <c r="AE167" s="2">
        <v>0</v>
      </c>
      <c r="AF167" s="2">
        <v>2</v>
      </c>
      <c r="AG167" s="2">
        <v>0</v>
      </c>
      <c r="AH167" s="2">
        <v>69</v>
      </c>
      <c r="AI167" s="2">
        <v>0.97</v>
      </c>
      <c r="AJ167" s="2">
        <v>0</v>
      </c>
      <c r="AK167" s="2">
        <v>0.03</v>
      </c>
      <c r="AL167" s="2">
        <v>0</v>
      </c>
      <c r="AM167" s="160">
        <v>1.6478E-3</v>
      </c>
      <c r="AN167" s="160">
        <v>0</v>
      </c>
      <c r="AO167" s="160">
        <v>0</v>
      </c>
      <c r="AP167" s="160">
        <v>5.4482999999999997E-2</v>
      </c>
      <c r="AQ167" s="160">
        <v>0.16478000000000001</v>
      </c>
      <c r="AR167" s="160">
        <v>0</v>
      </c>
      <c r="AS167" s="160">
        <v>0</v>
      </c>
      <c r="AT167" s="160">
        <v>5.0800900000000002</v>
      </c>
    </row>
    <row r="168" spans="1:46">
      <c r="A168" s="2" t="s">
        <v>1370</v>
      </c>
      <c r="B168" s="2" t="s">
        <v>390</v>
      </c>
      <c r="C168" s="85" t="s">
        <v>774</v>
      </c>
      <c r="D168" s="5">
        <v>9279.9267720888693</v>
      </c>
      <c r="E168" s="81">
        <v>798</v>
      </c>
      <c r="F168" s="2">
        <v>12</v>
      </c>
      <c r="G168" s="2" t="s">
        <v>1266</v>
      </c>
      <c r="H168" s="2">
        <v>15819726</v>
      </c>
      <c r="I168" s="2">
        <v>6097076</v>
      </c>
      <c r="J168" s="2"/>
      <c r="K168" s="2">
        <f t="shared" si="17"/>
        <v>0.38540970937170466</v>
      </c>
      <c r="L168" s="2"/>
      <c r="M168" s="2">
        <v>104218</v>
      </c>
      <c r="N168" s="2">
        <v>22888</v>
      </c>
      <c r="O168" s="2">
        <v>40524</v>
      </c>
      <c r="P168" s="2">
        <v>0</v>
      </c>
      <c r="Q168" s="2">
        <v>9.1240500000000003E-4</v>
      </c>
      <c r="R168" s="2">
        <v>6097076</v>
      </c>
      <c r="S168" s="14">
        <v>87964</v>
      </c>
      <c r="T168" s="14">
        <f t="shared" si="18"/>
        <v>1.4427243485237842E-2</v>
      </c>
      <c r="V168" s="14">
        <v>70928</v>
      </c>
      <c r="W168" s="2">
        <v>246</v>
      </c>
      <c r="Y168" s="14">
        <f t="shared" si="16"/>
        <v>2.7965986085216679E-3</v>
      </c>
      <c r="AA168" s="2">
        <v>92</v>
      </c>
      <c r="AB168" s="2"/>
      <c r="AC168" s="2">
        <f t="shared" si="19"/>
        <v>0.37398373983739835</v>
      </c>
      <c r="AD168" s="2">
        <v>92</v>
      </c>
      <c r="AE168" s="2">
        <v>0</v>
      </c>
      <c r="AF168" s="2">
        <v>0</v>
      </c>
      <c r="AG168" s="2">
        <v>0</v>
      </c>
      <c r="AH168" s="2">
        <v>92</v>
      </c>
      <c r="AI168" s="2">
        <v>1</v>
      </c>
      <c r="AJ168" s="2">
        <v>0</v>
      </c>
      <c r="AK168" s="2">
        <v>0</v>
      </c>
      <c r="AL168" s="2">
        <v>0</v>
      </c>
      <c r="AM168" s="160">
        <v>0</v>
      </c>
      <c r="AN168" s="160">
        <v>0</v>
      </c>
      <c r="AO168" s="160">
        <v>0</v>
      </c>
      <c r="AP168" s="160">
        <v>7.4803400000000006E-2</v>
      </c>
      <c r="AQ168" s="160">
        <v>0</v>
      </c>
      <c r="AR168" s="160">
        <v>0</v>
      </c>
      <c r="AS168" s="160">
        <v>0</v>
      </c>
      <c r="AT168" s="160">
        <v>6.3466899999999997</v>
      </c>
    </row>
    <row r="169" spans="1:46">
      <c r="A169" s="2" t="s">
        <v>1370</v>
      </c>
      <c r="B169" s="2" t="s">
        <v>390</v>
      </c>
      <c r="C169" s="85" t="s">
        <v>771</v>
      </c>
      <c r="D169" s="5">
        <v>11209.931350074599</v>
      </c>
      <c r="E169" s="81">
        <v>872</v>
      </c>
      <c r="F169" s="2">
        <v>12</v>
      </c>
      <c r="G169" s="2" t="s">
        <v>1267</v>
      </c>
      <c r="H169" s="2">
        <v>7744102</v>
      </c>
      <c r="I169" s="2">
        <v>2674144</v>
      </c>
      <c r="J169" s="2"/>
      <c r="K169" s="2">
        <f t="shared" si="17"/>
        <v>0.34531363352393862</v>
      </c>
      <c r="L169" s="2"/>
      <c r="M169" s="2">
        <v>109750</v>
      </c>
      <c r="N169" s="2">
        <v>11462</v>
      </c>
      <c r="O169" s="2">
        <v>17546</v>
      </c>
      <c r="P169" s="2">
        <v>0</v>
      </c>
      <c r="Q169" s="2">
        <v>4.4110999999999998E-4</v>
      </c>
      <c r="R169" s="2">
        <v>2674144</v>
      </c>
      <c r="S169" s="14">
        <v>26756</v>
      </c>
      <c r="T169" s="14">
        <f t="shared" si="18"/>
        <v>1.0005444732968756E-2</v>
      </c>
      <c r="V169" s="14">
        <v>21541</v>
      </c>
      <c r="W169" s="2">
        <v>4</v>
      </c>
      <c r="Y169" s="14">
        <f t="shared" si="16"/>
        <v>1.4949917775452235E-4</v>
      </c>
      <c r="AA169" s="2">
        <v>0</v>
      </c>
      <c r="AB169" s="2"/>
      <c r="AC169" s="2">
        <f t="shared" si="19"/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160">
        <v>0</v>
      </c>
      <c r="AN169" s="160">
        <v>0</v>
      </c>
      <c r="AO169" s="160">
        <v>0</v>
      </c>
      <c r="AP169" s="160">
        <v>0</v>
      </c>
      <c r="AQ169" s="160">
        <v>0</v>
      </c>
      <c r="AR169" s="160">
        <v>0</v>
      </c>
      <c r="AS169" s="160">
        <v>0</v>
      </c>
      <c r="AT169" s="160">
        <v>0</v>
      </c>
    </row>
    <row r="170" spans="1:46">
      <c r="A170" s="2" t="s">
        <v>1370</v>
      </c>
      <c r="B170" s="2" t="s">
        <v>390</v>
      </c>
      <c r="C170" s="85" t="s">
        <v>768</v>
      </c>
      <c r="D170" s="5">
        <v>14093.55114</v>
      </c>
      <c r="E170" s="81">
        <v>1028</v>
      </c>
      <c r="F170" s="2">
        <v>12</v>
      </c>
      <c r="G170" s="2" t="s">
        <v>1268</v>
      </c>
      <c r="H170" s="2">
        <v>9476966</v>
      </c>
      <c r="I170" s="2">
        <v>3665995</v>
      </c>
      <c r="J170" s="2"/>
      <c r="K170" s="2">
        <f t="shared" si="17"/>
        <v>0.38683213593886484</v>
      </c>
      <c r="L170" s="2"/>
      <c r="M170" s="2">
        <v>69336</v>
      </c>
      <c r="N170" s="2">
        <v>13960</v>
      </c>
      <c r="O170" s="2">
        <v>34182</v>
      </c>
      <c r="P170" s="2">
        <v>0</v>
      </c>
      <c r="Q170" s="2">
        <v>5.41101E-4</v>
      </c>
      <c r="R170" s="2">
        <v>3665995</v>
      </c>
      <c r="S170" s="14">
        <v>15054</v>
      </c>
      <c r="T170" s="14">
        <f t="shared" si="18"/>
        <v>4.1063885793624919E-3</v>
      </c>
      <c r="V170" s="14">
        <v>10520</v>
      </c>
      <c r="W170" s="2">
        <v>2</v>
      </c>
      <c r="Y170" s="14">
        <f t="shared" si="16"/>
        <v>1.3285505513484789E-4</v>
      </c>
      <c r="AA170" s="2">
        <v>2</v>
      </c>
      <c r="AB170" s="2"/>
      <c r="AC170" s="2">
        <f t="shared" si="19"/>
        <v>1</v>
      </c>
      <c r="AD170" s="2">
        <v>2</v>
      </c>
      <c r="AE170" s="2">
        <v>0</v>
      </c>
      <c r="AF170" s="2">
        <v>0</v>
      </c>
      <c r="AG170" s="2">
        <v>0</v>
      </c>
      <c r="AH170" s="2">
        <v>2</v>
      </c>
      <c r="AI170" s="2">
        <v>1</v>
      </c>
      <c r="AJ170" s="2">
        <v>0</v>
      </c>
      <c r="AK170" s="2">
        <v>0</v>
      </c>
      <c r="AL170" s="2">
        <v>0</v>
      </c>
      <c r="AM170" s="160">
        <v>0</v>
      </c>
      <c r="AN170" s="160">
        <v>0</v>
      </c>
      <c r="AO170" s="160">
        <v>0</v>
      </c>
      <c r="AP170" s="160">
        <v>1.6275599999999999E-3</v>
      </c>
      <c r="AQ170" s="160">
        <v>0</v>
      </c>
      <c r="AR170" s="160">
        <v>0</v>
      </c>
      <c r="AS170" s="160">
        <v>0</v>
      </c>
      <c r="AT170" s="160">
        <v>0.14100199999999999</v>
      </c>
    </row>
    <row r="171" spans="1:46">
      <c r="A171" s="2" t="s">
        <v>1370</v>
      </c>
      <c r="B171" s="2" t="s">
        <v>390</v>
      </c>
      <c r="C171" s="38" t="s">
        <v>767</v>
      </c>
      <c r="D171" s="5">
        <v>15924.70804</v>
      </c>
      <c r="E171" s="81">
        <v>1414</v>
      </c>
      <c r="F171" s="2">
        <v>12</v>
      </c>
      <c r="G171" s="2" t="s">
        <v>1269</v>
      </c>
      <c r="H171" s="2">
        <v>10075762</v>
      </c>
      <c r="I171" s="2">
        <v>3911411</v>
      </c>
      <c r="J171" s="2"/>
      <c r="K171" s="2">
        <f t="shared" si="17"/>
        <v>0.38820001901593149</v>
      </c>
      <c r="L171" s="2"/>
      <c r="M171" s="2">
        <v>75202</v>
      </c>
      <c r="N171" s="2">
        <v>15782</v>
      </c>
      <c r="O171" s="2">
        <v>27428</v>
      </c>
      <c r="P171" s="2">
        <v>0</v>
      </c>
      <c r="Q171" s="2">
        <v>5.8238799999999998E-4</v>
      </c>
      <c r="R171" s="2">
        <v>3911411</v>
      </c>
      <c r="S171" s="14">
        <v>251470</v>
      </c>
      <c r="T171" s="14">
        <f t="shared" si="18"/>
        <v>6.429137720377634E-2</v>
      </c>
      <c r="V171" s="14">
        <v>199448</v>
      </c>
      <c r="W171" s="2">
        <v>31</v>
      </c>
      <c r="Y171" s="14">
        <f t="shared" si="16"/>
        <v>1.2327514216407525E-4</v>
      </c>
      <c r="AA171" s="2">
        <v>18</v>
      </c>
      <c r="AB171" s="2"/>
      <c r="AC171" s="2">
        <f t="shared" si="19"/>
        <v>0.58064516129032262</v>
      </c>
      <c r="AD171" s="2">
        <v>14</v>
      </c>
      <c r="AE171" s="2">
        <v>4</v>
      </c>
      <c r="AF171" s="2">
        <v>0</v>
      </c>
      <c r="AG171" s="2">
        <v>0</v>
      </c>
      <c r="AH171" s="2">
        <v>18</v>
      </c>
      <c r="AI171" s="2">
        <v>0.78</v>
      </c>
      <c r="AJ171" s="2">
        <v>0.22</v>
      </c>
      <c r="AK171" s="2">
        <v>0</v>
      </c>
      <c r="AL171" s="2">
        <v>0</v>
      </c>
      <c r="AM171" s="160">
        <v>0</v>
      </c>
      <c r="AN171" s="160">
        <v>2.7598000000000002E-3</v>
      </c>
      <c r="AO171" s="160">
        <v>0</v>
      </c>
      <c r="AP171" s="160">
        <v>8.7743300000000003E-3</v>
      </c>
      <c r="AQ171" s="160">
        <v>0</v>
      </c>
      <c r="AR171" s="160">
        <v>0.27598</v>
      </c>
      <c r="AS171" s="160">
        <v>0</v>
      </c>
      <c r="AT171" s="160">
        <v>0.78396900000000003</v>
      </c>
    </row>
    <row r="172" spans="1:46">
      <c r="A172" s="2" t="s">
        <v>1370</v>
      </c>
      <c r="B172" s="2" t="s">
        <v>390</v>
      </c>
      <c r="C172" s="38" t="s">
        <v>765</v>
      </c>
      <c r="D172" s="5">
        <v>16626.011780000001</v>
      </c>
      <c r="E172" s="81">
        <v>1558</v>
      </c>
      <c r="F172" s="2">
        <v>12</v>
      </c>
      <c r="G172" s="2" t="s">
        <v>1270</v>
      </c>
      <c r="H172" s="2">
        <v>11811934</v>
      </c>
      <c r="I172" s="2">
        <v>4276295</v>
      </c>
      <c r="J172" s="2"/>
      <c r="K172" s="2">
        <f t="shared" si="17"/>
        <v>0.3620317384096457</v>
      </c>
      <c r="L172" s="2"/>
      <c r="M172" s="2">
        <v>93698</v>
      </c>
      <c r="N172" s="2">
        <v>20772</v>
      </c>
      <c r="O172" s="2">
        <v>34262</v>
      </c>
      <c r="P172" s="2">
        <v>0</v>
      </c>
      <c r="Q172" s="2">
        <v>7.1334600000000001E-4</v>
      </c>
      <c r="R172" s="2">
        <v>4276295</v>
      </c>
      <c r="S172" s="14">
        <v>89230</v>
      </c>
      <c r="T172" s="14">
        <f t="shared" si="18"/>
        <v>2.0866193749495766E-2</v>
      </c>
      <c r="V172" s="14">
        <v>60948</v>
      </c>
      <c r="W172" s="2">
        <v>128</v>
      </c>
      <c r="Y172" s="14">
        <f t="shared" si="16"/>
        <v>1.4344951249579737E-3</v>
      </c>
      <c r="AA172" s="2">
        <v>35</v>
      </c>
      <c r="AB172" s="2"/>
      <c r="AC172" s="2">
        <f t="shared" si="19"/>
        <v>0.2734375</v>
      </c>
      <c r="AD172" s="2">
        <v>7</v>
      </c>
      <c r="AE172" s="2">
        <v>19</v>
      </c>
      <c r="AF172" s="2">
        <v>8</v>
      </c>
      <c r="AG172" s="2">
        <v>1</v>
      </c>
      <c r="AH172" s="2">
        <v>35</v>
      </c>
      <c r="AI172" s="2">
        <v>0.2</v>
      </c>
      <c r="AJ172" s="2">
        <v>0.54</v>
      </c>
      <c r="AK172" s="2">
        <v>0.23</v>
      </c>
      <c r="AL172" s="2">
        <v>0.03</v>
      </c>
      <c r="AM172" s="160">
        <v>5.4980899999999997E-3</v>
      </c>
      <c r="AN172" s="160">
        <v>1.38756E-2</v>
      </c>
      <c r="AO172" s="160">
        <v>4.61955E-4</v>
      </c>
      <c r="AP172" s="160">
        <v>4.8262899999999996E-3</v>
      </c>
      <c r="AQ172" s="160">
        <v>0.54980899999999999</v>
      </c>
      <c r="AR172" s="160">
        <v>1.3875599999999999</v>
      </c>
      <c r="AS172" s="160">
        <v>4.61955E-2</v>
      </c>
      <c r="AT172" s="160">
        <v>0.48262899999999997</v>
      </c>
    </row>
    <row r="173" spans="1:46">
      <c r="A173" s="2" t="s">
        <v>1370</v>
      </c>
      <c r="B173" s="2" t="s">
        <v>390</v>
      </c>
      <c r="C173" s="85" t="s">
        <v>762</v>
      </c>
      <c r="D173" s="5">
        <v>17412.21256</v>
      </c>
      <c r="E173" s="81">
        <v>1718</v>
      </c>
      <c r="F173" s="2">
        <v>12</v>
      </c>
      <c r="G173" s="2" t="s">
        <v>1271</v>
      </c>
      <c r="H173" s="2">
        <v>11299482</v>
      </c>
      <c r="I173" s="2">
        <v>4021839</v>
      </c>
      <c r="J173" s="2"/>
      <c r="K173" s="2">
        <f t="shared" si="17"/>
        <v>0.35593127189370272</v>
      </c>
      <c r="L173" s="2"/>
      <c r="M173" s="2">
        <v>101618</v>
      </c>
      <c r="N173" s="2">
        <v>19236</v>
      </c>
      <c r="O173" s="2">
        <v>68770</v>
      </c>
      <c r="P173" s="2">
        <v>0</v>
      </c>
      <c r="Q173" s="2">
        <v>6.5790599999999999E-4</v>
      </c>
      <c r="R173" s="2">
        <v>4021839</v>
      </c>
      <c r="S173" s="14">
        <v>46963</v>
      </c>
      <c r="T173" s="14">
        <f t="shared" si="18"/>
        <v>1.1676996518259434E-2</v>
      </c>
      <c r="V173" s="14">
        <v>32273</v>
      </c>
      <c r="W173" s="2">
        <v>547</v>
      </c>
      <c r="Y173" s="14">
        <f t="shared" si="16"/>
        <v>1.1647467154994358E-2</v>
      </c>
      <c r="AA173" s="2">
        <v>144</v>
      </c>
      <c r="AB173" s="2"/>
      <c r="AC173" s="2">
        <f t="shared" si="19"/>
        <v>0.26325411334552101</v>
      </c>
      <c r="AD173" s="2">
        <v>15</v>
      </c>
      <c r="AE173" s="2">
        <v>103</v>
      </c>
      <c r="AF173" s="2">
        <v>6</v>
      </c>
      <c r="AG173" s="2">
        <v>20</v>
      </c>
      <c r="AH173" s="2">
        <v>144</v>
      </c>
      <c r="AI173" s="2">
        <v>0.1</v>
      </c>
      <c r="AJ173" s="2">
        <v>0.72</v>
      </c>
      <c r="AK173" s="2">
        <v>0.04</v>
      </c>
      <c r="AL173" s="2">
        <v>0.14000000000000001</v>
      </c>
      <c r="AM173" s="160">
        <v>5.0086499999999999E-3</v>
      </c>
      <c r="AN173" s="160">
        <v>7.9863699999999996E-2</v>
      </c>
      <c r="AO173" s="160">
        <v>1.8255500000000001E-2</v>
      </c>
      <c r="AP173" s="160">
        <v>1.10706E-2</v>
      </c>
      <c r="AQ173" s="160">
        <v>0.500865</v>
      </c>
      <c r="AR173" s="160">
        <v>7.2095399999999996</v>
      </c>
      <c r="AS173" s="160">
        <v>1.80657</v>
      </c>
      <c r="AT173" s="160">
        <v>1.04986</v>
      </c>
    </row>
    <row r="174" spans="1:46">
      <c r="A174" s="2" t="s">
        <v>1370</v>
      </c>
      <c r="B174" s="2" t="s">
        <v>390</v>
      </c>
      <c r="C174" s="85" t="s">
        <v>759</v>
      </c>
      <c r="D174" s="5">
        <v>17721.544860000002</v>
      </c>
      <c r="E174" s="81">
        <v>1786</v>
      </c>
      <c r="F174" s="2">
        <v>12</v>
      </c>
      <c r="G174" s="2" t="s">
        <v>1272</v>
      </c>
      <c r="H174" s="2">
        <v>10023866</v>
      </c>
      <c r="I174" s="2">
        <v>3779833</v>
      </c>
      <c r="J174" s="2"/>
      <c r="K174" s="2">
        <f t="shared" si="17"/>
        <v>0.37708335287004036</v>
      </c>
      <c r="L174" s="2"/>
      <c r="M174" s="2">
        <v>103230</v>
      </c>
      <c r="N174" s="2">
        <v>17086</v>
      </c>
      <c r="O174" s="2">
        <v>46642</v>
      </c>
      <c r="P174" s="2">
        <v>0</v>
      </c>
      <c r="Q174" s="2">
        <v>5.9837200000000001E-4</v>
      </c>
      <c r="R174" s="2">
        <v>3779833</v>
      </c>
      <c r="S174" s="14">
        <v>25990</v>
      </c>
      <c r="T174" s="14">
        <f t="shared" si="18"/>
        <v>6.8759651550743114E-3</v>
      </c>
      <c r="V174" s="14">
        <v>14644</v>
      </c>
      <c r="W174" s="2">
        <v>232</v>
      </c>
      <c r="Y174" s="14">
        <f t="shared" si="16"/>
        <v>8.9265101962293196E-3</v>
      </c>
      <c r="AA174" s="2">
        <v>49</v>
      </c>
      <c r="AB174" s="2"/>
      <c r="AC174" s="2">
        <f t="shared" si="19"/>
        <v>0.21120689655172414</v>
      </c>
      <c r="AD174" s="2">
        <v>7</v>
      </c>
      <c r="AE174" s="2">
        <v>34</v>
      </c>
      <c r="AF174" s="2">
        <v>7</v>
      </c>
      <c r="AG174" s="2">
        <v>1</v>
      </c>
      <c r="AH174" s="2">
        <v>49</v>
      </c>
      <c r="AI174" s="2">
        <v>0.14000000000000001</v>
      </c>
      <c r="AJ174" s="2">
        <v>0.69</v>
      </c>
      <c r="AK174" s="2">
        <v>0.14000000000000001</v>
      </c>
      <c r="AL174" s="2">
        <v>0.02</v>
      </c>
      <c r="AM174" s="160">
        <v>6.7624900000000003E-3</v>
      </c>
      <c r="AN174" s="160">
        <v>3.06985E-2</v>
      </c>
      <c r="AO174" s="160">
        <v>5.6919399999999997E-4</v>
      </c>
      <c r="AP174" s="160">
        <v>5.3580600000000004E-3</v>
      </c>
      <c r="AQ174" s="160">
        <v>0.67624899999999999</v>
      </c>
      <c r="AR174" s="160">
        <v>2.8679700000000001</v>
      </c>
      <c r="AS174" s="160">
        <v>5.6919400000000002E-2</v>
      </c>
      <c r="AT174" s="160">
        <v>0.458457</v>
      </c>
    </row>
    <row r="175" spans="1:46">
      <c r="A175" s="2" t="s">
        <v>1989</v>
      </c>
      <c r="B175" s="2" t="s">
        <v>390</v>
      </c>
      <c r="C175" s="37" t="s">
        <v>44</v>
      </c>
      <c r="D175" s="38">
        <v>200</v>
      </c>
      <c r="E175" s="85" t="s">
        <v>2821</v>
      </c>
      <c r="F175" s="2">
        <v>8</v>
      </c>
      <c r="G175" s="2" t="s">
        <v>1284</v>
      </c>
      <c r="H175" s="2">
        <v>30308230</v>
      </c>
      <c r="I175" s="2">
        <v>11214690</v>
      </c>
      <c r="J175" s="2"/>
      <c r="K175" s="2">
        <f t="shared" si="17"/>
        <v>0.37002127804889962</v>
      </c>
      <c r="L175" s="2"/>
      <c r="M175" s="2">
        <v>250948</v>
      </c>
      <c r="N175" s="2">
        <v>1676</v>
      </c>
      <c r="O175" s="2">
        <v>53134</v>
      </c>
      <c r="P175" s="2">
        <v>0</v>
      </c>
      <c r="Q175" s="2">
        <v>1.7545099999999999E-3</v>
      </c>
      <c r="R175" s="2">
        <v>11214690</v>
      </c>
      <c r="S175" s="14">
        <v>81598</v>
      </c>
      <c r="T175" s="14">
        <f t="shared" si="18"/>
        <v>7.2759924705899136E-3</v>
      </c>
      <c r="V175" s="14">
        <v>60722</v>
      </c>
      <c r="W175" s="2">
        <v>13712</v>
      </c>
      <c r="Y175" s="14">
        <f t="shared" si="16"/>
        <v>0.16804333439545086</v>
      </c>
      <c r="AA175" s="2">
        <v>4934</v>
      </c>
      <c r="AB175" s="2"/>
      <c r="AC175" s="2">
        <f t="shared" si="19"/>
        <v>0.35983080513418902</v>
      </c>
      <c r="AD175" s="2">
        <v>2921</v>
      </c>
      <c r="AE175" s="2">
        <v>1792</v>
      </c>
      <c r="AF175" s="2">
        <v>146</v>
      </c>
      <c r="AG175" s="2">
        <v>75</v>
      </c>
      <c r="AH175" s="2">
        <v>4934</v>
      </c>
      <c r="AI175" s="2">
        <v>0.59</v>
      </c>
      <c r="AJ175" s="2">
        <v>0.36</v>
      </c>
      <c r="AK175" s="2">
        <v>0.03</v>
      </c>
      <c r="AL175" s="2">
        <v>0.02</v>
      </c>
      <c r="AM175" s="160">
        <v>0.112898</v>
      </c>
      <c r="AN175" s="160">
        <v>1.4372799999999999</v>
      </c>
      <c r="AO175" s="160">
        <v>4.9387899999999998E-2</v>
      </c>
      <c r="AP175" s="160">
        <v>2.20004</v>
      </c>
      <c r="AQ175" s="160">
        <v>6.10745</v>
      </c>
      <c r="AR175" s="160">
        <v>44.2896</v>
      </c>
      <c r="AS175" s="160">
        <v>2.4698099999999998</v>
      </c>
      <c r="AT175" s="160">
        <v>69.336600000000004</v>
      </c>
    </row>
    <row r="176" spans="1:46">
      <c r="A176" s="2" t="s">
        <v>1989</v>
      </c>
      <c r="B176" s="2" t="s">
        <v>390</v>
      </c>
      <c r="C176" s="37" t="s">
        <v>47</v>
      </c>
      <c r="D176" s="38">
        <v>1900</v>
      </c>
      <c r="E176" s="85" t="s">
        <v>2822</v>
      </c>
      <c r="F176" s="2">
        <v>8</v>
      </c>
      <c r="G176" s="2" t="s">
        <v>1285</v>
      </c>
      <c r="H176" s="2">
        <v>22500672</v>
      </c>
      <c r="I176" s="2">
        <v>8252854</v>
      </c>
      <c r="J176" s="2"/>
      <c r="K176" s="2">
        <f t="shared" si="17"/>
        <v>0.3667825565387558</v>
      </c>
      <c r="L176" s="2"/>
      <c r="M176" s="2">
        <v>206206</v>
      </c>
      <c r="N176" s="2">
        <v>1060</v>
      </c>
      <c r="O176" s="2">
        <v>111760</v>
      </c>
      <c r="P176" s="2">
        <v>0</v>
      </c>
      <c r="Q176" s="2">
        <v>1.30627E-3</v>
      </c>
      <c r="R176" s="2">
        <v>8252854</v>
      </c>
      <c r="S176" s="14">
        <v>73868</v>
      </c>
      <c r="T176" s="14">
        <f t="shared" si="18"/>
        <v>8.9506006043485083E-3</v>
      </c>
      <c r="V176" s="14">
        <v>57951</v>
      </c>
      <c r="W176" s="2">
        <v>26415</v>
      </c>
      <c r="Y176" s="14">
        <f t="shared" si="16"/>
        <v>0.35759733578816266</v>
      </c>
      <c r="AA176" s="2">
        <v>13122</v>
      </c>
      <c r="AB176" s="2"/>
      <c r="AC176" s="2">
        <f t="shared" si="19"/>
        <v>0.496763202725724</v>
      </c>
      <c r="AD176" s="2">
        <v>11433</v>
      </c>
      <c r="AE176" s="2">
        <v>1541</v>
      </c>
      <c r="AF176" s="2">
        <v>102</v>
      </c>
      <c r="AG176" s="2">
        <v>46</v>
      </c>
      <c r="AH176" s="2">
        <v>13122</v>
      </c>
      <c r="AI176" s="2">
        <v>0.87</v>
      </c>
      <c r="AJ176" s="2">
        <v>0.12</v>
      </c>
      <c r="AK176" s="2">
        <v>0.01</v>
      </c>
      <c r="AL176" s="2">
        <v>0</v>
      </c>
      <c r="AM176" s="160">
        <v>7.8718999999999997E-2</v>
      </c>
      <c r="AN176" s="160">
        <v>1.2882100000000001</v>
      </c>
      <c r="AO176" s="160">
        <v>3.1297400000000003E-2</v>
      </c>
      <c r="AP176" s="160">
        <v>8.9930500000000002</v>
      </c>
      <c r="AQ176" s="160">
        <v>5.0730899999999997</v>
      </c>
      <c r="AR176" s="160">
        <v>42.810099999999998</v>
      </c>
      <c r="AS176" s="160">
        <v>1.91629</v>
      </c>
      <c r="AT176" s="160">
        <v>82.531899999999993</v>
      </c>
    </row>
    <row r="177" spans="1:46">
      <c r="A177" s="2" t="s">
        <v>1989</v>
      </c>
      <c r="B177" s="2" t="s">
        <v>390</v>
      </c>
      <c r="C177" s="37" t="s">
        <v>50</v>
      </c>
      <c r="D177" s="38">
        <v>3000</v>
      </c>
      <c r="E177" s="85" t="s">
        <v>2823</v>
      </c>
      <c r="F177" s="2">
        <v>8</v>
      </c>
      <c r="G177" s="2" t="s">
        <v>1279</v>
      </c>
      <c r="H177" s="2">
        <v>29640254</v>
      </c>
      <c r="I177" s="2">
        <v>11612960</v>
      </c>
      <c r="J177" s="2"/>
      <c r="K177" s="2">
        <f t="shared" si="17"/>
        <v>0.39179691240162789</v>
      </c>
      <c r="L177" s="2"/>
      <c r="M177" s="2">
        <v>245384</v>
      </c>
      <c r="N177" s="2">
        <v>1440</v>
      </c>
      <c r="O177" s="2">
        <v>129078</v>
      </c>
      <c r="P177" s="2">
        <v>0</v>
      </c>
      <c r="Q177" s="2">
        <v>1.7354099999999999E-3</v>
      </c>
      <c r="R177" s="2">
        <v>11612960</v>
      </c>
      <c r="S177" s="14">
        <v>64609</v>
      </c>
      <c r="T177" s="14">
        <f t="shared" si="18"/>
        <v>5.5635255783193947E-3</v>
      </c>
      <c r="V177" s="14">
        <v>46005</v>
      </c>
      <c r="W177" s="2">
        <v>19443</v>
      </c>
      <c r="Y177" s="14">
        <f t="shared" si="16"/>
        <v>0.30093330650528566</v>
      </c>
      <c r="AA177" s="2">
        <v>10297</v>
      </c>
      <c r="AB177" s="2"/>
      <c r="AC177" s="2">
        <f t="shared" ref="AC177:AC208" si="20">AA177/W177</f>
        <v>0.52959934166538081</v>
      </c>
      <c r="AD177" s="2">
        <v>9180</v>
      </c>
      <c r="AE177" s="2">
        <v>981</v>
      </c>
      <c r="AF177" s="2">
        <v>92</v>
      </c>
      <c r="AG177" s="2">
        <v>44</v>
      </c>
      <c r="AH177" s="2">
        <v>10297</v>
      </c>
      <c r="AI177" s="2">
        <v>0.89</v>
      </c>
      <c r="AJ177" s="2">
        <v>0.1</v>
      </c>
      <c r="AK177" s="2">
        <v>0.01</v>
      </c>
      <c r="AL177" s="2">
        <v>0</v>
      </c>
      <c r="AM177" s="160">
        <v>6.8546700000000002E-2</v>
      </c>
      <c r="AN177" s="160">
        <v>0.81202700000000005</v>
      </c>
      <c r="AO177" s="160">
        <v>3.3236000000000002E-2</v>
      </c>
      <c r="AP177" s="160">
        <v>7.1043500000000002</v>
      </c>
      <c r="AQ177" s="160">
        <v>4.1357999999999997</v>
      </c>
      <c r="AR177" s="160">
        <v>34.506</v>
      </c>
      <c r="AS177" s="160">
        <v>2.1406700000000001</v>
      </c>
      <c r="AT177" s="160">
        <v>81.301599999999993</v>
      </c>
    </row>
    <row r="178" spans="1:46">
      <c r="A178" s="2" t="s">
        <v>1989</v>
      </c>
      <c r="B178" s="2" t="s">
        <v>390</v>
      </c>
      <c r="C178" s="37" t="s">
        <v>53</v>
      </c>
      <c r="D178" s="38">
        <v>4500</v>
      </c>
      <c r="E178" s="85" t="s">
        <v>2824</v>
      </c>
      <c r="F178" s="2">
        <v>8</v>
      </c>
      <c r="G178" s="2" t="s">
        <v>1280</v>
      </c>
      <c r="H178" s="2">
        <v>26049528</v>
      </c>
      <c r="I178" s="2">
        <v>10496509</v>
      </c>
      <c r="J178" s="2"/>
      <c r="K178" s="2">
        <f t="shared" si="17"/>
        <v>0.40294430670682402</v>
      </c>
      <c r="L178" s="2"/>
      <c r="M178" s="2">
        <v>224514</v>
      </c>
      <c r="N178" s="2">
        <v>1066</v>
      </c>
      <c r="O178" s="2">
        <v>32760</v>
      </c>
      <c r="P178" s="2">
        <v>0</v>
      </c>
      <c r="Q178" s="2">
        <v>1.5135000000000001E-3</v>
      </c>
      <c r="R178" s="2">
        <v>10496509</v>
      </c>
      <c r="S178" s="14">
        <v>44680</v>
      </c>
      <c r="T178" s="14">
        <f t="shared" si="18"/>
        <v>4.2566533311218045E-3</v>
      </c>
      <c r="V178" s="14">
        <v>31650</v>
      </c>
      <c r="W178" s="2">
        <v>11088</v>
      </c>
      <c r="Y178" s="14">
        <f t="shared" si="16"/>
        <v>0.24816472694717995</v>
      </c>
      <c r="AA178" s="2">
        <v>5871</v>
      </c>
      <c r="AB178" s="2"/>
      <c r="AC178" s="2">
        <f t="shared" si="20"/>
        <v>0.52949134199134196</v>
      </c>
      <c r="AD178" s="2">
        <v>5295</v>
      </c>
      <c r="AE178" s="2">
        <v>513</v>
      </c>
      <c r="AF178" s="2">
        <v>47</v>
      </c>
      <c r="AG178" s="2">
        <v>16</v>
      </c>
      <c r="AH178" s="2">
        <v>5871</v>
      </c>
      <c r="AI178" s="2">
        <v>0.9</v>
      </c>
      <c r="AJ178" s="2">
        <v>0.09</v>
      </c>
      <c r="AK178" s="2">
        <v>0.01</v>
      </c>
      <c r="AL178" s="2">
        <v>0</v>
      </c>
      <c r="AM178" s="160">
        <v>3.6512500000000003E-2</v>
      </c>
      <c r="AN178" s="160">
        <v>0.39318599999999998</v>
      </c>
      <c r="AO178" s="160">
        <v>9.3628300000000008E-3</v>
      </c>
      <c r="AP178" s="160">
        <v>3.8496000000000001</v>
      </c>
      <c r="AQ178" s="160">
        <v>3.0019300000000002</v>
      </c>
      <c r="AR178" s="160">
        <v>23.180599999999998</v>
      </c>
      <c r="AS178" s="160">
        <v>0.74325200000000002</v>
      </c>
      <c r="AT178" s="160">
        <v>75.5334</v>
      </c>
    </row>
    <row r="179" spans="1:46">
      <c r="A179" s="2" t="s">
        <v>1989</v>
      </c>
      <c r="B179" s="2" t="s">
        <v>390</v>
      </c>
      <c r="C179" s="37" t="s">
        <v>56</v>
      </c>
      <c r="D179" s="38">
        <v>5800</v>
      </c>
      <c r="E179" s="85" t="s">
        <v>2825</v>
      </c>
      <c r="F179" s="2">
        <v>8</v>
      </c>
      <c r="G179" s="2" t="s">
        <v>1281</v>
      </c>
      <c r="H179" s="2">
        <v>27018354</v>
      </c>
      <c r="I179" s="2">
        <v>10747974</v>
      </c>
      <c r="J179" s="2"/>
      <c r="K179" s="2">
        <f t="shared" si="17"/>
        <v>0.39780269368000731</v>
      </c>
      <c r="L179" s="2"/>
      <c r="M179" s="2">
        <v>213736</v>
      </c>
      <c r="N179" s="2">
        <v>1458</v>
      </c>
      <c r="O179" s="2">
        <v>85928</v>
      </c>
      <c r="P179" s="2">
        <v>0</v>
      </c>
      <c r="Q179" s="2">
        <v>1.5711500000000001E-3</v>
      </c>
      <c r="R179" s="2">
        <v>10747974</v>
      </c>
      <c r="S179" s="14">
        <v>48543</v>
      </c>
      <c r="T179" s="14">
        <f t="shared" si="18"/>
        <v>4.5164791057365787E-3</v>
      </c>
      <c r="V179" s="14">
        <v>32464</v>
      </c>
      <c r="W179" s="2">
        <v>4014</v>
      </c>
      <c r="Y179" s="14">
        <f t="shared" si="16"/>
        <v>8.2689574191953524E-2</v>
      </c>
      <c r="AA179" s="2">
        <v>1314</v>
      </c>
      <c r="AB179" s="2"/>
      <c r="AC179" s="2">
        <f t="shared" si="20"/>
        <v>0.3273542600896861</v>
      </c>
      <c r="AD179" s="2">
        <v>466</v>
      </c>
      <c r="AE179" s="2">
        <v>780</v>
      </c>
      <c r="AF179" s="2">
        <v>54</v>
      </c>
      <c r="AG179" s="2">
        <v>14</v>
      </c>
      <c r="AH179" s="2">
        <v>1314</v>
      </c>
      <c r="AI179" s="2">
        <v>0.35</v>
      </c>
      <c r="AJ179" s="2">
        <v>0.59</v>
      </c>
      <c r="AK179" s="2">
        <v>0.04</v>
      </c>
      <c r="AL179" s="2">
        <v>0.01</v>
      </c>
      <c r="AM179" s="160">
        <v>4.0265000000000002E-2</v>
      </c>
      <c r="AN179" s="160">
        <v>0.65384200000000003</v>
      </c>
      <c r="AO179" s="160">
        <v>9.5608099999999994E-3</v>
      </c>
      <c r="AP179" s="160">
        <v>0.361174</v>
      </c>
      <c r="AQ179" s="160">
        <v>2.8681399999999999</v>
      </c>
      <c r="AR179" s="160">
        <v>31.2044</v>
      </c>
      <c r="AS179" s="160">
        <v>0.69953100000000001</v>
      </c>
      <c r="AT179" s="160">
        <v>26.9587</v>
      </c>
    </row>
    <row r="180" spans="1:46">
      <c r="A180" s="2" t="s">
        <v>1360</v>
      </c>
      <c r="B180" s="2" t="s">
        <v>390</v>
      </c>
      <c r="C180" s="37" t="s">
        <v>289</v>
      </c>
      <c r="D180" s="38">
        <v>65</v>
      </c>
      <c r="E180" s="38">
        <v>22.5</v>
      </c>
      <c r="F180" s="2">
        <v>1</v>
      </c>
      <c r="G180" s="2" t="s">
        <v>1298</v>
      </c>
      <c r="H180" s="2">
        <v>23451718</v>
      </c>
      <c r="I180" s="2">
        <v>7852331</v>
      </c>
      <c r="J180" s="2"/>
      <c r="K180" s="2">
        <f t="shared" si="17"/>
        <v>0.33482967004805364</v>
      </c>
      <c r="L180" s="2"/>
      <c r="M180" s="2">
        <v>220318</v>
      </c>
      <c r="N180" s="2">
        <v>1044</v>
      </c>
      <c r="O180" s="2">
        <v>143226</v>
      </c>
      <c r="P180" s="2">
        <v>0</v>
      </c>
      <c r="Q180" s="2">
        <v>1.36655E-3</v>
      </c>
      <c r="R180" s="2">
        <v>7852331</v>
      </c>
      <c r="S180" s="14">
        <v>121155</v>
      </c>
      <c r="T180" s="14">
        <f t="shared" si="18"/>
        <v>1.54291763808734E-2</v>
      </c>
      <c r="V180" s="14">
        <v>80057</v>
      </c>
      <c r="W180" s="2">
        <v>923</v>
      </c>
      <c r="Y180" s="14">
        <f t="shared" si="16"/>
        <v>7.6183401427922905E-3</v>
      </c>
      <c r="AA180" s="2">
        <v>564</v>
      </c>
      <c r="AB180" s="2"/>
      <c r="AC180" s="2">
        <f t="shared" si="20"/>
        <v>0.61105092091007585</v>
      </c>
      <c r="AD180" s="2">
        <v>553</v>
      </c>
      <c r="AE180" s="2">
        <v>7</v>
      </c>
      <c r="AF180" s="2">
        <v>0</v>
      </c>
      <c r="AG180" s="2">
        <v>4</v>
      </c>
      <c r="AH180" s="2">
        <v>564</v>
      </c>
      <c r="AI180" s="2">
        <v>0.98</v>
      </c>
      <c r="AJ180" s="2">
        <v>0.01</v>
      </c>
      <c r="AK180" s="2">
        <v>0</v>
      </c>
      <c r="AL180" s="2">
        <v>0.01</v>
      </c>
      <c r="AM180" s="160">
        <v>0</v>
      </c>
      <c r="AN180" s="160">
        <v>6.3799E-3</v>
      </c>
      <c r="AO180" s="160">
        <v>2.75523E-3</v>
      </c>
      <c r="AP180" s="160">
        <v>0.444268</v>
      </c>
      <c r="AQ180" s="160">
        <v>0</v>
      </c>
      <c r="AR180" s="160">
        <v>0.55195899999999998</v>
      </c>
      <c r="AS180" s="160">
        <v>0.27552300000000002</v>
      </c>
      <c r="AT180" s="160">
        <v>32.321599999999997</v>
      </c>
    </row>
    <row r="181" spans="1:46">
      <c r="A181" s="2" t="s">
        <v>1360</v>
      </c>
      <c r="B181" s="2" t="s">
        <v>390</v>
      </c>
      <c r="C181" s="37" t="s">
        <v>286</v>
      </c>
      <c r="D181" s="38">
        <v>1009</v>
      </c>
      <c r="E181" s="38">
        <v>161.5</v>
      </c>
      <c r="F181" s="2">
        <v>1</v>
      </c>
      <c r="G181" s="2" t="s">
        <v>1297</v>
      </c>
      <c r="H181" s="2">
        <v>17638610</v>
      </c>
      <c r="I181" s="2">
        <v>5962375</v>
      </c>
      <c r="J181" s="2"/>
      <c r="K181" s="2">
        <f t="shared" si="17"/>
        <v>0.33802975404524505</v>
      </c>
      <c r="L181" s="2"/>
      <c r="M181" s="2">
        <v>170712</v>
      </c>
      <c r="N181" s="2">
        <v>1134</v>
      </c>
      <c r="O181" s="2">
        <v>162918</v>
      </c>
      <c r="P181" s="2">
        <v>0</v>
      </c>
      <c r="Q181" s="2">
        <v>1.0432799999999999E-3</v>
      </c>
      <c r="R181" s="2">
        <v>5962375</v>
      </c>
      <c r="S181" s="14">
        <v>261329</v>
      </c>
      <c r="T181" s="14">
        <f t="shared" si="18"/>
        <v>4.3829681963982473E-2</v>
      </c>
      <c r="V181" s="14">
        <v>144650</v>
      </c>
      <c r="W181" s="2">
        <v>7490</v>
      </c>
      <c r="Y181" s="14">
        <f t="shared" si="16"/>
        <v>2.8661189535030555E-2</v>
      </c>
      <c r="AA181" s="2">
        <v>4556</v>
      </c>
      <c r="AB181" s="2"/>
      <c r="AC181" s="2">
        <f t="shared" si="20"/>
        <v>0.60827770360480637</v>
      </c>
      <c r="AD181" s="2">
        <v>3980</v>
      </c>
      <c r="AE181" s="2">
        <v>509</v>
      </c>
      <c r="AF181" s="2">
        <v>33</v>
      </c>
      <c r="AG181" s="2">
        <v>34</v>
      </c>
      <c r="AH181" s="2">
        <v>4556</v>
      </c>
      <c r="AI181" s="2">
        <v>0.87</v>
      </c>
      <c r="AJ181" s="2">
        <v>0.11</v>
      </c>
      <c r="AK181" s="2">
        <v>0.01</v>
      </c>
      <c r="AL181" s="2">
        <v>0.01</v>
      </c>
      <c r="AM181" s="160">
        <v>2.5867100000000001E-2</v>
      </c>
      <c r="AN181" s="160">
        <v>0.40605599999999997</v>
      </c>
      <c r="AO181" s="160">
        <v>2.6042699999999998E-2</v>
      </c>
      <c r="AP181" s="160">
        <v>3.1044299999999998</v>
      </c>
      <c r="AQ181" s="160">
        <v>2.1657899999999999</v>
      </c>
      <c r="AR181" s="160">
        <v>29.452300000000001</v>
      </c>
      <c r="AS181" s="160">
        <v>2.5918999999999999</v>
      </c>
      <c r="AT181" s="160">
        <v>75.183700000000002</v>
      </c>
    </row>
    <row r="182" spans="1:46">
      <c r="A182" s="2" t="s">
        <v>1360</v>
      </c>
      <c r="B182" s="2" t="s">
        <v>390</v>
      </c>
      <c r="C182" s="37" t="s">
        <v>283</v>
      </c>
      <c r="D182" s="38">
        <v>2905</v>
      </c>
      <c r="E182" s="38">
        <v>305.5</v>
      </c>
      <c r="F182" s="2">
        <v>1</v>
      </c>
      <c r="G182" s="2" t="s">
        <v>1296</v>
      </c>
      <c r="H182" s="2">
        <v>69427500</v>
      </c>
      <c r="I182" s="2">
        <v>23182201</v>
      </c>
      <c r="J182" s="2"/>
      <c r="K182" s="2">
        <f t="shared" si="17"/>
        <v>0.33390516726081165</v>
      </c>
      <c r="L182" s="2"/>
      <c r="M182" s="2">
        <v>548598</v>
      </c>
      <c r="N182" s="2">
        <v>3290</v>
      </c>
      <c r="O182" s="2">
        <v>299300</v>
      </c>
      <c r="P182" s="2">
        <v>0</v>
      </c>
      <c r="Q182" s="2">
        <v>4.0218900000000002E-3</v>
      </c>
      <c r="R182" s="2">
        <v>23182201</v>
      </c>
      <c r="S182" s="14">
        <v>137147</v>
      </c>
      <c r="T182" s="14">
        <f t="shared" si="18"/>
        <v>5.9160474020564313E-3</v>
      </c>
      <c r="V182" s="14">
        <v>78733</v>
      </c>
      <c r="W182" s="2">
        <v>29276</v>
      </c>
      <c r="Y182" s="14">
        <f t="shared" si="16"/>
        <v>0.21346438493003858</v>
      </c>
      <c r="AA182" s="2">
        <v>16912</v>
      </c>
      <c r="AB182" s="2"/>
      <c r="AC182" s="2">
        <f t="shared" si="20"/>
        <v>0.57767454570296484</v>
      </c>
      <c r="AD182" s="2">
        <v>11980</v>
      </c>
      <c r="AE182" s="2">
        <v>4882</v>
      </c>
      <c r="AF182" s="2">
        <v>15</v>
      </c>
      <c r="AG182" s="2">
        <v>35</v>
      </c>
      <c r="AH182" s="2">
        <v>16912</v>
      </c>
      <c r="AI182" s="2">
        <v>0.71</v>
      </c>
      <c r="AJ182" s="2">
        <v>0.28999999999999998</v>
      </c>
      <c r="AK182" s="2">
        <v>0</v>
      </c>
      <c r="AL182" s="2">
        <v>0</v>
      </c>
      <c r="AM182" s="160">
        <v>1.01397E-2</v>
      </c>
      <c r="AN182" s="160">
        <v>4.1785300000000003</v>
      </c>
      <c r="AO182" s="160">
        <v>2.7626499999999998E-2</v>
      </c>
      <c r="AP182" s="160">
        <v>9.76694</v>
      </c>
      <c r="AQ182" s="160">
        <v>0.423369</v>
      </c>
      <c r="AR182" s="160">
        <v>80.2624</v>
      </c>
      <c r="AS182" s="160">
        <v>2.5671499999999998</v>
      </c>
      <c r="AT182" s="160">
        <v>83.191000000000003</v>
      </c>
    </row>
    <row r="183" spans="1:46">
      <c r="A183" s="2" t="s">
        <v>1360</v>
      </c>
      <c r="B183" s="2" t="s">
        <v>390</v>
      </c>
      <c r="C183" s="37" t="s">
        <v>280</v>
      </c>
      <c r="D183" s="38">
        <v>4048</v>
      </c>
      <c r="E183" s="38">
        <v>374.5</v>
      </c>
      <c r="F183" s="2">
        <v>1</v>
      </c>
      <c r="G183" s="2" t="s">
        <v>1295</v>
      </c>
      <c r="H183" s="2">
        <v>62488020</v>
      </c>
      <c r="I183" s="2">
        <v>21000325</v>
      </c>
      <c r="J183" s="2"/>
      <c r="K183" s="2">
        <f t="shared" si="17"/>
        <v>0.33606961782434458</v>
      </c>
      <c r="L183" s="2"/>
      <c r="M183" s="2">
        <v>443680</v>
      </c>
      <c r="N183" s="2">
        <v>3646</v>
      </c>
      <c r="O183" s="2">
        <v>262164</v>
      </c>
      <c r="P183" s="2">
        <v>0</v>
      </c>
      <c r="Q183" s="2">
        <v>3.63913E-3</v>
      </c>
      <c r="R183" s="2">
        <v>21000325</v>
      </c>
      <c r="S183" s="14">
        <v>25819</v>
      </c>
      <c r="T183" s="14">
        <f t="shared" si="18"/>
        <v>1.229457163162951E-3</v>
      </c>
      <c r="V183" s="14">
        <v>14806</v>
      </c>
      <c r="W183" s="2">
        <v>6932</v>
      </c>
      <c r="Y183" s="14">
        <f t="shared" si="16"/>
        <v>0.26848444943646155</v>
      </c>
      <c r="AA183" s="2">
        <v>4091</v>
      </c>
      <c r="AB183" s="2"/>
      <c r="AC183" s="2">
        <f t="shared" si="20"/>
        <v>0.59016156953260246</v>
      </c>
      <c r="AD183" s="2">
        <v>3591</v>
      </c>
      <c r="AE183" s="2">
        <v>488</v>
      </c>
      <c r="AF183" s="2">
        <v>5</v>
      </c>
      <c r="AG183" s="2">
        <v>7</v>
      </c>
      <c r="AH183" s="2">
        <v>4091</v>
      </c>
      <c r="AI183" s="2">
        <v>0.88</v>
      </c>
      <c r="AJ183" s="2">
        <v>0.12</v>
      </c>
      <c r="AK183" s="2">
        <v>0</v>
      </c>
      <c r="AL183" s="2">
        <v>0</v>
      </c>
      <c r="AM183" s="160">
        <v>4.23369E-3</v>
      </c>
      <c r="AN183" s="160">
        <v>0.39921600000000002</v>
      </c>
      <c r="AO183" s="160">
        <v>4.9082700000000002E-3</v>
      </c>
      <c r="AP183" s="160">
        <v>2.8427099999999998</v>
      </c>
      <c r="AQ183" s="160">
        <v>0.34913699999999998</v>
      </c>
      <c r="AR183" s="160">
        <v>29.802399999999999</v>
      </c>
      <c r="AS183" s="160">
        <v>0.49082700000000001</v>
      </c>
      <c r="AT183" s="160">
        <v>74.622100000000003</v>
      </c>
    </row>
    <row r="184" spans="1:46">
      <c r="A184" s="2" t="s">
        <v>1360</v>
      </c>
      <c r="B184" s="2" t="s">
        <v>390</v>
      </c>
      <c r="C184" s="37" t="s">
        <v>277</v>
      </c>
      <c r="D184" s="38">
        <v>5101</v>
      </c>
      <c r="E184" s="38">
        <v>437.5</v>
      </c>
      <c r="F184" s="2">
        <v>1</v>
      </c>
      <c r="G184" s="2" t="s">
        <v>1309</v>
      </c>
      <c r="H184" s="2">
        <v>2368510</v>
      </c>
      <c r="I184" s="2">
        <v>949173</v>
      </c>
      <c r="J184" s="2"/>
      <c r="K184" s="2">
        <f t="shared" si="17"/>
        <v>0.4007468830615028</v>
      </c>
      <c r="L184" s="2"/>
      <c r="M184" s="2">
        <v>18962</v>
      </c>
      <c r="N184" s="2">
        <v>96</v>
      </c>
      <c r="O184" s="2">
        <v>4918</v>
      </c>
      <c r="P184" s="2">
        <v>0</v>
      </c>
      <c r="Q184" s="2">
        <v>1.46928E-4</v>
      </c>
      <c r="R184" s="2">
        <v>949173</v>
      </c>
      <c r="S184" s="14">
        <v>9914</v>
      </c>
      <c r="T184" s="14">
        <f t="shared" si="18"/>
        <v>1.0444882018346497E-2</v>
      </c>
      <c r="V184" s="14">
        <v>6773</v>
      </c>
      <c r="W184" s="2">
        <v>90</v>
      </c>
      <c r="Y184" s="14">
        <f t="shared" si="16"/>
        <v>9.0780714141617917E-3</v>
      </c>
      <c r="AA184" s="2">
        <v>32</v>
      </c>
      <c r="AB184" s="2"/>
      <c r="AC184" s="2">
        <f t="shared" si="20"/>
        <v>0.35555555555555557</v>
      </c>
      <c r="AD184" s="2">
        <v>11</v>
      </c>
      <c r="AE184" s="2">
        <v>21</v>
      </c>
      <c r="AF184" s="2">
        <v>0</v>
      </c>
      <c r="AG184" s="2">
        <v>0</v>
      </c>
      <c r="AH184" s="2">
        <v>32</v>
      </c>
      <c r="AI184" s="2">
        <v>0.34</v>
      </c>
      <c r="AJ184" s="2">
        <v>0.66</v>
      </c>
      <c r="AK184" s="2">
        <v>0</v>
      </c>
      <c r="AL184" s="2">
        <v>0</v>
      </c>
      <c r="AM184" s="160">
        <v>0</v>
      </c>
      <c r="AN184" s="160">
        <v>1.7487200000000001E-2</v>
      </c>
      <c r="AO184" s="160">
        <v>0</v>
      </c>
      <c r="AP184" s="160">
        <v>9.0966199999999997E-3</v>
      </c>
      <c r="AQ184" s="160">
        <v>0</v>
      </c>
      <c r="AR184" s="160">
        <v>1.7035800000000001</v>
      </c>
      <c r="AS184" s="160">
        <v>0</v>
      </c>
      <c r="AT184" s="160">
        <v>0.90079900000000002</v>
      </c>
    </row>
    <row r="185" spans="1:46">
      <c r="A185" s="2" t="s">
        <v>1360</v>
      </c>
      <c r="B185" s="2" t="s">
        <v>390</v>
      </c>
      <c r="C185" s="37" t="s">
        <v>274</v>
      </c>
      <c r="D185" s="38">
        <v>6129</v>
      </c>
      <c r="E185" s="38">
        <v>471.5</v>
      </c>
      <c r="F185" s="2">
        <v>1</v>
      </c>
      <c r="G185" s="2" t="s">
        <v>1308</v>
      </c>
      <c r="H185" s="2">
        <v>15948400</v>
      </c>
      <c r="I185" s="2">
        <v>5781598</v>
      </c>
      <c r="J185" s="2"/>
      <c r="K185" s="2">
        <f t="shared" si="17"/>
        <v>0.3625189987710366</v>
      </c>
      <c r="L185" s="2"/>
      <c r="M185" s="2">
        <v>127280</v>
      </c>
      <c r="N185" s="2">
        <v>664</v>
      </c>
      <c r="O185" s="2">
        <v>55806</v>
      </c>
      <c r="P185" s="2">
        <v>0</v>
      </c>
      <c r="Q185" s="2">
        <v>9.2761700000000005E-4</v>
      </c>
      <c r="R185" s="2">
        <v>5781598</v>
      </c>
      <c r="S185" s="14">
        <v>13832</v>
      </c>
      <c r="T185" s="14">
        <f t="shared" si="18"/>
        <v>2.3924181515214307E-3</v>
      </c>
      <c r="V185" s="14">
        <v>7733</v>
      </c>
      <c r="W185" s="2">
        <v>1224</v>
      </c>
      <c r="Y185" s="14">
        <f t="shared" si="16"/>
        <v>8.8490456911509544E-2</v>
      </c>
      <c r="AA185" s="2">
        <v>860</v>
      </c>
      <c r="AB185" s="2"/>
      <c r="AC185" s="2">
        <f t="shared" si="20"/>
        <v>0.70261437908496727</v>
      </c>
      <c r="AD185" s="2">
        <v>356</v>
      </c>
      <c r="AE185" s="2">
        <v>477</v>
      </c>
      <c r="AF185" s="2">
        <v>2</v>
      </c>
      <c r="AG185" s="2">
        <v>25</v>
      </c>
      <c r="AH185" s="2">
        <v>860</v>
      </c>
      <c r="AI185" s="2">
        <v>0.41</v>
      </c>
      <c r="AJ185" s="2">
        <v>0.55000000000000004</v>
      </c>
      <c r="AK185" s="2">
        <v>0</v>
      </c>
      <c r="AL185" s="2">
        <v>0.03</v>
      </c>
      <c r="AM185" s="160">
        <v>2.3819599999999998E-3</v>
      </c>
      <c r="AN185" s="160">
        <v>0.40460000000000002</v>
      </c>
      <c r="AO185" s="160">
        <v>2.12912E-2</v>
      </c>
      <c r="AP185" s="160">
        <v>0.29387999999999997</v>
      </c>
      <c r="AQ185" s="160">
        <v>0.16151699999999999</v>
      </c>
      <c r="AR185" s="160">
        <v>30.8032</v>
      </c>
      <c r="AS185" s="160">
        <v>2.0788000000000002</v>
      </c>
      <c r="AT185" s="160">
        <v>23.959</v>
      </c>
    </row>
    <row r="186" spans="1:46">
      <c r="A186" s="2" t="s">
        <v>1360</v>
      </c>
      <c r="B186" s="2" t="s">
        <v>390</v>
      </c>
      <c r="C186" s="37" t="s">
        <v>271</v>
      </c>
      <c r="D186" s="38">
        <v>6933</v>
      </c>
      <c r="E186" s="38">
        <v>486.5</v>
      </c>
      <c r="F186" s="2">
        <v>1</v>
      </c>
      <c r="G186" s="2" t="s">
        <v>1306</v>
      </c>
      <c r="H186" s="2">
        <v>6360546</v>
      </c>
      <c r="I186" s="2">
        <v>2325737</v>
      </c>
      <c r="J186" s="2"/>
      <c r="K186" s="2">
        <f t="shared" si="17"/>
        <v>0.36565052748616234</v>
      </c>
      <c r="L186" s="2"/>
      <c r="M186" s="2">
        <v>51340</v>
      </c>
      <c r="N186" s="2">
        <v>256</v>
      </c>
      <c r="O186" s="2">
        <v>20342</v>
      </c>
      <c r="P186" s="2">
        <v>0</v>
      </c>
      <c r="Q186" s="2">
        <v>3.62233E-4</v>
      </c>
      <c r="R186" s="2">
        <v>2325737</v>
      </c>
      <c r="S186" s="14">
        <v>4591</v>
      </c>
      <c r="T186" s="14">
        <f t="shared" si="18"/>
        <v>1.9739979197991864E-3</v>
      </c>
      <c r="V186" s="14">
        <v>2337</v>
      </c>
      <c r="W186" s="2">
        <v>341</v>
      </c>
      <c r="Y186" s="14">
        <f t="shared" si="16"/>
        <v>7.4275756915704635E-2</v>
      </c>
      <c r="AA186" s="2">
        <v>233</v>
      </c>
      <c r="AB186" s="2"/>
      <c r="AC186" s="2">
        <f t="shared" si="20"/>
        <v>0.68328445747800581</v>
      </c>
      <c r="AD186" s="2">
        <v>18</v>
      </c>
      <c r="AE186" s="2">
        <v>189</v>
      </c>
      <c r="AF186" s="2">
        <v>0</v>
      </c>
      <c r="AG186" s="2">
        <v>26</v>
      </c>
      <c r="AH186" s="2">
        <v>233</v>
      </c>
      <c r="AI186" s="2">
        <v>0.08</v>
      </c>
      <c r="AJ186" s="2">
        <v>0.81</v>
      </c>
      <c r="AK186" s="2">
        <v>0</v>
      </c>
      <c r="AL186" s="2">
        <v>0.11</v>
      </c>
      <c r="AM186" s="160">
        <v>0</v>
      </c>
      <c r="AN186" s="160">
        <v>0.16470199999999999</v>
      </c>
      <c r="AO186" s="160">
        <v>2.1951100000000001E-2</v>
      </c>
      <c r="AP186" s="160">
        <v>1.4785E-2</v>
      </c>
      <c r="AQ186" s="160">
        <v>0</v>
      </c>
      <c r="AR186" s="160">
        <v>14.241899999999999</v>
      </c>
      <c r="AS186" s="160">
        <v>2.01858</v>
      </c>
      <c r="AT186" s="160">
        <v>1.47689</v>
      </c>
    </row>
    <row r="187" spans="1:46">
      <c r="A187" s="2" t="s">
        <v>1360</v>
      </c>
      <c r="B187" s="2" t="s">
        <v>390</v>
      </c>
      <c r="C187" s="37" t="s">
        <v>268</v>
      </c>
      <c r="D187" s="38">
        <v>7856</v>
      </c>
      <c r="E187" s="38">
        <v>504.5</v>
      </c>
      <c r="F187" s="2">
        <v>1</v>
      </c>
      <c r="G187" s="2" t="s">
        <v>1305</v>
      </c>
      <c r="H187" s="2">
        <v>15487224</v>
      </c>
      <c r="I187" s="2">
        <v>5375604</v>
      </c>
      <c r="J187" s="2"/>
      <c r="K187" s="2">
        <f t="shared" si="17"/>
        <v>0.34709926065510516</v>
      </c>
      <c r="L187" s="2"/>
      <c r="M187" s="2">
        <v>134698</v>
      </c>
      <c r="N187" s="2">
        <v>918</v>
      </c>
      <c r="O187" s="2">
        <v>73900</v>
      </c>
      <c r="P187" s="2">
        <v>0</v>
      </c>
      <c r="Q187" s="2">
        <v>8.9609300000000004E-4</v>
      </c>
      <c r="R187" s="2">
        <v>5375604</v>
      </c>
      <c r="S187" s="14">
        <v>36273</v>
      </c>
      <c r="T187" s="14">
        <f t="shared" si="18"/>
        <v>6.7477068623358416E-3</v>
      </c>
      <c r="V187" s="14">
        <v>27989</v>
      </c>
      <c r="W187" s="2">
        <v>11955</v>
      </c>
      <c r="Y187" s="14">
        <f t="shared" si="16"/>
        <v>0.32958398809031508</v>
      </c>
      <c r="AA187" s="2">
        <v>7486</v>
      </c>
      <c r="AB187" s="2"/>
      <c r="AC187" s="2">
        <f t="shared" si="20"/>
        <v>0.62618151401087407</v>
      </c>
      <c r="AD187" s="2">
        <v>39</v>
      </c>
      <c r="AE187" s="2">
        <v>7203</v>
      </c>
      <c r="AF187" s="2">
        <v>9</v>
      </c>
      <c r="AG187" s="2">
        <v>235</v>
      </c>
      <c r="AH187" s="2">
        <v>7486</v>
      </c>
      <c r="AI187" s="2">
        <v>0.01</v>
      </c>
      <c r="AJ187" s="2">
        <v>0.96</v>
      </c>
      <c r="AK187" s="2">
        <v>0</v>
      </c>
      <c r="AL187" s="2">
        <v>0.03</v>
      </c>
      <c r="AM187" s="160">
        <v>6.3301499999999997E-3</v>
      </c>
      <c r="AN187" s="160">
        <v>5.9844799999999996</v>
      </c>
      <c r="AO187" s="160">
        <v>0.184419</v>
      </c>
      <c r="AP187" s="160">
        <v>3.3904900000000002E-2</v>
      </c>
      <c r="AQ187" s="160">
        <v>0.39318700000000001</v>
      </c>
      <c r="AR187" s="160">
        <v>81.888400000000004</v>
      </c>
      <c r="AS187" s="160">
        <v>16.1816</v>
      </c>
      <c r="AT187" s="160">
        <v>2.9666800000000002</v>
      </c>
    </row>
    <row r="188" spans="1:46">
      <c r="A188" s="2" t="s">
        <v>1360</v>
      </c>
      <c r="B188" s="2" t="s">
        <v>390</v>
      </c>
      <c r="C188" s="37" t="s">
        <v>265</v>
      </c>
      <c r="D188" s="38">
        <v>9858</v>
      </c>
      <c r="E188" s="38">
        <v>540.5</v>
      </c>
      <c r="F188" s="2">
        <v>1</v>
      </c>
      <c r="G188" s="2" t="s">
        <v>1303</v>
      </c>
      <c r="H188" s="2">
        <v>13987440</v>
      </c>
      <c r="I188" s="2">
        <v>5127158</v>
      </c>
      <c r="J188" s="2"/>
      <c r="K188" s="2">
        <f t="shared" si="17"/>
        <v>0.3665544231110196</v>
      </c>
      <c r="L188" s="2"/>
      <c r="M188" s="2">
        <v>103208</v>
      </c>
      <c r="N188" s="2">
        <v>808</v>
      </c>
      <c r="O188" s="2">
        <v>39686</v>
      </c>
      <c r="P188" s="2">
        <v>0</v>
      </c>
      <c r="Q188" s="2">
        <v>8.1830599999999998E-4</v>
      </c>
      <c r="R188" s="2">
        <v>5127158</v>
      </c>
      <c r="S188" s="14">
        <v>15394</v>
      </c>
      <c r="T188" s="14">
        <f t="shared" si="18"/>
        <v>3.0024430688502285E-3</v>
      </c>
      <c r="V188" s="14">
        <v>7368</v>
      </c>
      <c r="W188" s="2">
        <v>700</v>
      </c>
      <c r="Y188" s="14">
        <f t="shared" si="16"/>
        <v>4.5472261920228657E-2</v>
      </c>
      <c r="AA188" s="2">
        <v>459</v>
      </c>
      <c r="AB188" s="2"/>
      <c r="AC188" s="2">
        <f t="shared" si="20"/>
        <v>0.65571428571428569</v>
      </c>
      <c r="AD188" s="2">
        <v>7</v>
      </c>
      <c r="AE188" s="2">
        <v>452</v>
      </c>
      <c r="AF188" s="2">
        <v>0</v>
      </c>
      <c r="AG188" s="2">
        <v>0</v>
      </c>
      <c r="AH188" s="2">
        <v>459</v>
      </c>
      <c r="AI188" s="2">
        <v>0.02</v>
      </c>
      <c r="AJ188" s="2">
        <v>0.98</v>
      </c>
      <c r="AK188" s="2">
        <v>0</v>
      </c>
      <c r="AL188" s="2">
        <v>0</v>
      </c>
      <c r="AM188" s="160">
        <v>0</v>
      </c>
      <c r="AN188" s="160">
        <v>0.37701000000000001</v>
      </c>
      <c r="AO188" s="160">
        <v>0</v>
      </c>
      <c r="AP188" s="160">
        <v>5.6481200000000004E-3</v>
      </c>
      <c r="AQ188" s="160">
        <v>0</v>
      </c>
      <c r="AR188" s="160">
        <v>28.011099999999999</v>
      </c>
      <c r="AS188" s="160">
        <v>0</v>
      </c>
      <c r="AT188" s="160">
        <v>0.56481199999999998</v>
      </c>
    </row>
    <row r="189" spans="1:46">
      <c r="A189" s="2" t="s">
        <v>1360</v>
      </c>
      <c r="B189" s="2" t="s">
        <v>390</v>
      </c>
      <c r="C189" s="37" t="s">
        <v>262</v>
      </c>
      <c r="D189" s="38">
        <v>10717</v>
      </c>
      <c r="E189" s="38">
        <v>563.5</v>
      </c>
      <c r="F189" s="2">
        <v>1</v>
      </c>
      <c r="G189" s="2" t="s">
        <v>1302</v>
      </c>
      <c r="H189" s="2">
        <v>11388700</v>
      </c>
      <c r="I189" s="2">
        <v>4226360</v>
      </c>
      <c r="J189" s="2"/>
      <c r="K189" s="2">
        <f t="shared" si="17"/>
        <v>0.37110117923907032</v>
      </c>
      <c r="L189" s="2"/>
      <c r="M189" s="2">
        <v>108214</v>
      </c>
      <c r="N189" s="2">
        <v>496</v>
      </c>
      <c r="O189" s="2">
        <v>36322</v>
      </c>
      <c r="P189" s="2">
        <v>0</v>
      </c>
      <c r="Q189" s="2">
        <v>6.6627400000000001E-4</v>
      </c>
      <c r="R189" s="2">
        <v>4226360</v>
      </c>
      <c r="S189" s="14">
        <v>78743</v>
      </c>
      <c r="T189" s="14">
        <f t="shared" si="18"/>
        <v>1.8631399123595717E-2</v>
      </c>
      <c r="V189" s="14">
        <v>59942</v>
      </c>
      <c r="W189" s="2">
        <v>226</v>
      </c>
      <c r="Y189" s="14">
        <f t="shared" si="16"/>
        <v>2.8700963895203382E-3</v>
      </c>
      <c r="AA189" s="2">
        <v>79</v>
      </c>
      <c r="AB189" s="2"/>
      <c r="AC189" s="2">
        <f t="shared" si="20"/>
        <v>0.34955752212389379</v>
      </c>
      <c r="AD189" s="2">
        <v>36</v>
      </c>
      <c r="AE189" s="2">
        <v>39</v>
      </c>
      <c r="AF189" s="2">
        <v>4</v>
      </c>
      <c r="AG189" s="2">
        <v>0</v>
      </c>
      <c r="AH189" s="2">
        <v>79</v>
      </c>
      <c r="AI189" s="2">
        <v>0.46</v>
      </c>
      <c r="AJ189" s="2">
        <v>0.49</v>
      </c>
      <c r="AK189" s="2">
        <v>0.05</v>
      </c>
      <c r="AL189" s="2">
        <v>0</v>
      </c>
      <c r="AM189" s="160">
        <v>1.9822500000000001E-3</v>
      </c>
      <c r="AN189" s="160">
        <v>3.3117500000000001E-2</v>
      </c>
      <c r="AO189" s="160">
        <v>0</v>
      </c>
      <c r="AP189" s="160">
        <v>2.5630099999999999E-2</v>
      </c>
      <c r="AQ189" s="160">
        <v>0.19822500000000001</v>
      </c>
      <c r="AR189" s="160">
        <v>3.0579200000000002</v>
      </c>
      <c r="AS189" s="160">
        <v>0</v>
      </c>
      <c r="AT189" s="160">
        <v>2.3929999999999998</v>
      </c>
    </row>
    <row r="190" spans="1:46">
      <c r="A190" s="2" t="s">
        <v>1360</v>
      </c>
      <c r="B190" s="2" t="s">
        <v>390</v>
      </c>
      <c r="C190" s="37" t="s">
        <v>259</v>
      </c>
      <c r="D190" s="38">
        <v>11382</v>
      </c>
      <c r="E190" s="38">
        <v>590.5</v>
      </c>
      <c r="F190" s="2">
        <v>1</v>
      </c>
      <c r="G190" s="2" t="s">
        <v>1301</v>
      </c>
      <c r="H190" s="2">
        <v>18455230</v>
      </c>
      <c r="I190" s="2">
        <v>7078753</v>
      </c>
      <c r="J190" s="2"/>
      <c r="K190" s="2">
        <f t="shared" si="17"/>
        <v>0.38356352101816127</v>
      </c>
      <c r="L190" s="2"/>
      <c r="M190" s="2">
        <v>161562</v>
      </c>
      <c r="N190" s="2">
        <v>920</v>
      </c>
      <c r="O190" s="2">
        <v>55614</v>
      </c>
      <c r="P190" s="2">
        <v>0</v>
      </c>
      <c r="Q190" s="2">
        <v>1.07102E-3</v>
      </c>
      <c r="R190" s="2">
        <v>7078753</v>
      </c>
      <c r="S190" s="14">
        <v>9086</v>
      </c>
      <c r="T190" s="14">
        <f t="shared" si="18"/>
        <v>1.2835594065790967E-3</v>
      </c>
      <c r="V190" s="14">
        <v>3795</v>
      </c>
      <c r="W190" s="2">
        <v>31</v>
      </c>
      <c r="Y190" s="14">
        <f t="shared" si="16"/>
        <v>3.4118423948932422E-3</v>
      </c>
      <c r="AA190" s="2">
        <v>15</v>
      </c>
      <c r="AB190" s="2"/>
      <c r="AC190" s="2">
        <f t="shared" si="20"/>
        <v>0.4838709677419355</v>
      </c>
      <c r="AD190" s="2">
        <v>8</v>
      </c>
      <c r="AE190" s="2">
        <v>7</v>
      </c>
      <c r="AF190" s="2">
        <v>0</v>
      </c>
      <c r="AG190" s="2">
        <v>0</v>
      </c>
      <c r="AH190" s="2">
        <v>15</v>
      </c>
      <c r="AI190" s="2">
        <v>0.53</v>
      </c>
      <c r="AJ190" s="2">
        <v>0.47</v>
      </c>
      <c r="AK190" s="2">
        <v>0</v>
      </c>
      <c r="AL190" s="2">
        <v>0</v>
      </c>
      <c r="AM190" s="160">
        <v>0</v>
      </c>
      <c r="AN190" s="160">
        <v>5.4344099999999998E-3</v>
      </c>
      <c r="AO190" s="160">
        <v>0</v>
      </c>
      <c r="AP190" s="160">
        <v>6.1234999999999996E-3</v>
      </c>
      <c r="AQ190" s="160">
        <v>0</v>
      </c>
      <c r="AR190" s="160">
        <v>0.54344099999999995</v>
      </c>
      <c r="AS190" s="160">
        <v>0</v>
      </c>
      <c r="AT190" s="160">
        <v>0.61234999999999995</v>
      </c>
    </row>
    <row r="191" spans="1:46">
      <c r="A191" s="2" t="s">
        <v>1360</v>
      </c>
      <c r="B191" s="2" t="s">
        <v>390</v>
      </c>
      <c r="C191" s="37" t="s">
        <v>256</v>
      </c>
      <c r="D191" s="38">
        <v>11981</v>
      </c>
      <c r="E191" s="38">
        <v>617.5</v>
      </c>
      <c r="F191" s="2">
        <v>1</v>
      </c>
      <c r="G191" s="2" t="s">
        <v>1293</v>
      </c>
      <c r="H191" s="2">
        <v>11438480</v>
      </c>
      <c r="I191" s="2">
        <v>4796051</v>
      </c>
      <c r="J191" s="2"/>
      <c r="K191" s="2">
        <f t="shared" si="17"/>
        <v>0.41929093725739786</v>
      </c>
      <c r="L191" s="2"/>
      <c r="M191" s="2">
        <v>85430</v>
      </c>
      <c r="N191" s="2">
        <v>530</v>
      </c>
      <c r="O191" s="2">
        <v>25282</v>
      </c>
      <c r="P191" s="2">
        <v>0</v>
      </c>
      <c r="Q191" s="2">
        <v>6.6966900000000002E-4</v>
      </c>
      <c r="R191" s="2">
        <v>4796051</v>
      </c>
      <c r="S191" s="14">
        <v>16276</v>
      </c>
      <c r="T191" s="14">
        <f t="shared" si="18"/>
        <v>3.3936252971455056E-3</v>
      </c>
      <c r="V191" s="14">
        <v>6851</v>
      </c>
      <c r="W191" s="2">
        <v>95</v>
      </c>
      <c r="Y191" s="14">
        <f t="shared" si="16"/>
        <v>5.8368149422462524E-3</v>
      </c>
      <c r="AA191" s="2">
        <v>22</v>
      </c>
      <c r="AB191" s="2"/>
      <c r="AC191" s="2">
        <f t="shared" si="20"/>
        <v>0.23157894736842105</v>
      </c>
      <c r="AD191" s="2">
        <v>9</v>
      </c>
      <c r="AE191" s="2">
        <v>13</v>
      </c>
      <c r="AF191" s="2">
        <v>0</v>
      </c>
      <c r="AG191" s="2">
        <v>0</v>
      </c>
      <c r="AH191" s="2">
        <v>22</v>
      </c>
      <c r="AI191" s="2">
        <v>0.41</v>
      </c>
      <c r="AJ191" s="2">
        <v>0.59</v>
      </c>
      <c r="AK191" s="2">
        <v>0</v>
      </c>
      <c r="AL191" s="2">
        <v>0</v>
      </c>
      <c r="AM191" s="160">
        <v>0</v>
      </c>
      <c r="AN191" s="160">
        <v>1.22232E-2</v>
      </c>
      <c r="AO191" s="160">
        <v>0</v>
      </c>
      <c r="AP191" s="160">
        <v>6.5908199999999998E-3</v>
      </c>
      <c r="AQ191" s="160">
        <v>0</v>
      </c>
      <c r="AR191" s="160">
        <v>1.2223200000000001</v>
      </c>
      <c r="AS191" s="160">
        <v>0</v>
      </c>
      <c r="AT191" s="160">
        <v>0.65908199999999995</v>
      </c>
    </row>
    <row r="192" spans="1:46">
      <c r="A192" s="2" t="s">
        <v>1373</v>
      </c>
      <c r="B192" s="2" t="s">
        <v>390</v>
      </c>
      <c r="C192" s="39" t="s">
        <v>150</v>
      </c>
      <c r="D192" s="44">
        <v>2651.75</v>
      </c>
      <c r="E192" s="2" t="s">
        <v>992</v>
      </c>
      <c r="F192" s="2">
        <v>18</v>
      </c>
      <c r="G192" s="2" t="s">
        <v>1321</v>
      </c>
      <c r="H192" s="2">
        <v>17111450</v>
      </c>
      <c r="I192" s="2">
        <v>5152431</v>
      </c>
      <c r="J192" s="2"/>
      <c r="K192" s="2">
        <f t="shared" si="17"/>
        <v>0.30111013385773855</v>
      </c>
      <c r="L192" s="2"/>
      <c r="M192" s="2">
        <v>176374</v>
      </c>
      <c r="N192" s="2">
        <v>998</v>
      </c>
      <c r="O192" s="2">
        <v>97556</v>
      </c>
      <c r="P192" s="2">
        <v>0</v>
      </c>
      <c r="Q192" s="2">
        <v>9.8612299999999999E-4</v>
      </c>
      <c r="R192" s="2">
        <v>5152431</v>
      </c>
      <c r="S192" s="14">
        <v>38905</v>
      </c>
      <c r="T192" s="14">
        <f t="shared" si="18"/>
        <v>7.5508046590046524E-3</v>
      </c>
      <c r="V192" s="14">
        <v>28775</v>
      </c>
      <c r="W192" s="2">
        <v>14576</v>
      </c>
      <c r="Y192" s="14">
        <f t="shared" si="16"/>
        <v>0.3746562138542604</v>
      </c>
      <c r="AA192" s="2">
        <v>8596</v>
      </c>
      <c r="AB192" s="2"/>
      <c r="AC192" s="2">
        <f t="shared" si="20"/>
        <v>0.58973655323819973</v>
      </c>
      <c r="AD192" s="2">
        <v>12</v>
      </c>
      <c r="AE192" s="2">
        <v>40</v>
      </c>
      <c r="AF192" s="2">
        <v>8540</v>
      </c>
      <c r="AG192" s="2">
        <v>4</v>
      </c>
      <c r="AH192" s="2">
        <v>8596</v>
      </c>
      <c r="AI192" s="2">
        <v>0</v>
      </c>
      <c r="AJ192" s="2">
        <v>0</v>
      </c>
      <c r="AK192" s="2">
        <v>0.99</v>
      </c>
      <c r="AL192" s="2">
        <v>0</v>
      </c>
      <c r="AM192" s="160">
        <v>7.6333799999999998</v>
      </c>
      <c r="AN192" s="160">
        <v>3.6686499999999997E-2</v>
      </c>
      <c r="AO192" s="160">
        <v>3.3409199999999998E-3</v>
      </c>
      <c r="AP192" s="160">
        <v>9.9023500000000007E-3</v>
      </c>
      <c r="AQ192" s="160">
        <v>83.783100000000005</v>
      </c>
      <c r="AR192" s="160">
        <v>3.46252</v>
      </c>
      <c r="AS192" s="160">
        <v>0.334092</v>
      </c>
      <c r="AT192" s="160">
        <v>0.73965499999999995</v>
      </c>
    </row>
    <row r="193" spans="1:46">
      <c r="A193" s="2" t="s">
        <v>1373</v>
      </c>
      <c r="B193" s="2" t="s">
        <v>390</v>
      </c>
      <c r="C193" s="39" t="s">
        <v>154</v>
      </c>
      <c r="D193" s="44">
        <v>7342.5</v>
      </c>
      <c r="E193" s="2" t="s">
        <v>995</v>
      </c>
      <c r="F193" s="2">
        <v>18</v>
      </c>
      <c r="G193" s="2" t="s">
        <v>1322</v>
      </c>
      <c r="H193" s="2">
        <v>9320684</v>
      </c>
      <c r="I193" s="2">
        <v>2904997</v>
      </c>
      <c r="J193" s="2"/>
      <c r="K193" s="2">
        <f t="shared" si="17"/>
        <v>0.31167208329345786</v>
      </c>
      <c r="L193" s="2"/>
      <c r="M193" s="2">
        <v>72044</v>
      </c>
      <c r="N193" s="2">
        <v>560</v>
      </c>
      <c r="O193" s="2">
        <v>33298</v>
      </c>
      <c r="P193" s="2">
        <v>0</v>
      </c>
      <c r="Q193" s="2">
        <v>5.5811399999999996E-4</v>
      </c>
      <c r="R193" s="2">
        <v>2904997</v>
      </c>
      <c r="S193" s="14">
        <v>31578</v>
      </c>
      <c r="T193" s="14">
        <f t="shared" si="18"/>
        <v>1.0870234977867446E-2</v>
      </c>
      <c r="V193" s="14">
        <v>23241</v>
      </c>
      <c r="W193" s="2">
        <v>12247</v>
      </c>
      <c r="Y193" s="14">
        <f t="shared" si="16"/>
        <v>0.38783330166571661</v>
      </c>
      <c r="AA193" s="2">
        <v>7443</v>
      </c>
      <c r="AB193" s="2"/>
      <c r="AC193" s="2">
        <f t="shared" si="20"/>
        <v>0.60774067118477992</v>
      </c>
      <c r="AD193" s="2">
        <v>8</v>
      </c>
      <c r="AE193" s="2">
        <v>43</v>
      </c>
      <c r="AF193" s="2">
        <v>7391</v>
      </c>
      <c r="AG193" s="2">
        <v>1</v>
      </c>
      <c r="AH193" s="2">
        <v>7443</v>
      </c>
      <c r="AI193" s="2">
        <v>0</v>
      </c>
      <c r="AJ193" s="2">
        <v>0.01</v>
      </c>
      <c r="AK193" s="2">
        <v>0.99</v>
      </c>
      <c r="AL193" s="2">
        <v>0</v>
      </c>
      <c r="AM193" s="160">
        <v>6.6934800000000001</v>
      </c>
      <c r="AN193" s="160">
        <v>3.8892700000000002E-2</v>
      </c>
      <c r="AO193" s="160">
        <v>9.1566E-4</v>
      </c>
      <c r="AP193" s="160">
        <v>6.2846500000000001E-3</v>
      </c>
      <c r="AQ193" s="160">
        <v>82.816400000000002</v>
      </c>
      <c r="AR193" s="160">
        <v>3.8475299999999999</v>
      </c>
      <c r="AS193" s="160">
        <v>9.1565999999999995E-2</v>
      </c>
      <c r="AT193" s="160">
        <v>0.40125</v>
      </c>
    </row>
    <row r="194" spans="1:46">
      <c r="A194" s="2" t="s">
        <v>1373</v>
      </c>
      <c r="B194" s="2" t="s">
        <v>390</v>
      </c>
      <c r="C194" s="39" t="s">
        <v>158</v>
      </c>
      <c r="D194" s="44">
        <v>12044.75</v>
      </c>
      <c r="E194" s="2" t="s">
        <v>998</v>
      </c>
      <c r="F194" s="2">
        <v>18</v>
      </c>
      <c r="G194" s="2" t="s">
        <v>1323</v>
      </c>
      <c r="H194" s="2">
        <v>19125698</v>
      </c>
      <c r="I194" s="2">
        <v>6281981</v>
      </c>
      <c r="J194" s="2"/>
      <c r="K194" s="2">
        <f t="shared" si="17"/>
        <v>0.32845760714197203</v>
      </c>
      <c r="L194" s="2"/>
      <c r="M194" s="2">
        <v>144526</v>
      </c>
      <c r="N194" s="2">
        <v>1124</v>
      </c>
      <c r="O194" s="2">
        <v>64012</v>
      </c>
      <c r="P194" s="2">
        <v>0</v>
      </c>
      <c r="Q194" s="2">
        <v>1.12257E-3</v>
      </c>
      <c r="R194" s="2">
        <v>6281981</v>
      </c>
      <c r="S194" s="14">
        <v>40022</v>
      </c>
      <c r="T194" s="14">
        <f t="shared" si="18"/>
        <v>6.370920255887434E-3</v>
      </c>
      <c r="V194" s="14">
        <v>30738</v>
      </c>
      <c r="W194" s="2">
        <v>14599</v>
      </c>
      <c r="Y194" s="14">
        <f t="shared" si="16"/>
        <v>0.36477437409424818</v>
      </c>
      <c r="AA194" s="2">
        <v>8809</v>
      </c>
      <c r="AB194" s="2"/>
      <c r="AC194" s="2">
        <f t="shared" si="20"/>
        <v>0.60339749297897116</v>
      </c>
      <c r="AD194" s="2">
        <v>15</v>
      </c>
      <c r="AE194" s="2">
        <v>13</v>
      </c>
      <c r="AF194" s="2">
        <v>8780</v>
      </c>
      <c r="AG194" s="2">
        <v>1</v>
      </c>
      <c r="AH194" s="2">
        <v>8809</v>
      </c>
      <c r="AI194" s="2">
        <v>0</v>
      </c>
      <c r="AJ194" s="2">
        <v>0</v>
      </c>
      <c r="AK194" s="2">
        <v>1</v>
      </c>
      <c r="AL194" s="2">
        <v>0</v>
      </c>
      <c r="AM194" s="160">
        <v>8.0354700000000001</v>
      </c>
      <c r="AN194" s="160">
        <v>1.1354299999999999E-2</v>
      </c>
      <c r="AO194" s="160">
        <v>9.40408E-4</v>
      </c>
      <c r="AP194" s="160">
        <v>1.2392E-2</v>
      </c>
      <c r="AQ194" s="160">
        <v>83.468999999999994</v>
      </c>
      <c r="AR194" s="160">
        <v>1.0860300000000001</v>
      </c>
      <c r="AS194" s="160">
        <v>9.4040799999999994E-2</v>
      </c>
      <c r="AT194" s="160">
        <v>1.06114</v>
      </c>
    </row>
    <row r="195" spans="1:46">
      <c r="A195" s="2" t="s">
        <v>1373</v>
      </c>
      <c r="B195" s="2" t="s">
        <v>390</v>
      </c>
      <c r="C195" s="39" t="s">
        <v>162</v>
      </c>
      <c r="D195" s="44">
        <v>17522</v>
      </c>
      <c r="E195" s="2" t="s">
        <v>1001</v>
      </c>
      <c r="F195" s="2">
        <v>18</v>
      </c>
      <c r="G195" s="2" t="s">
        <v>1324</v>
      </c>
      <c r="H195" s="2">
        <v>19491136</v>
      </c>
      <c r="I195" s="2">
        <v>5981941</v>
      </c>
      <c r="J195" s="2"/>
      <c r="K195" s="2">
        <f t="shared" si="17"/>
        <v>0.30690571344841061</v>
      </c>
      <c r="L195" s="2"/>
      <c r="M195" s="2">
        <v>159432</v>
      </c>
      <c r="N195" s="2">
        <v>880</v>
      </c>
      <c r="O195" s="2">
        <v>106050</v>
      </c>
      <c r="P195" s="2">
        <v>0</v>
      </c>
      <c r="Q195" s="2">
        <v>1.1505700000000001E-3</v>
      </c>
      <c r="R195" s="2">
        <v>5981941</v>
      </c>
      <c r="S195" s="14">
        <v>34667</v>
      </c>
      <c r="T195" s="14">
        <f t="shared" si="18"/>
        <v>5.7952761486614462E-3</v>
      </c>
      <c r="V195" s="14">
        <v>25963</v>
      </c>
      <c r="W195" s="2">
        <v>12881</v>
      </c>
      <c r="Y195" s="14">
        <f t="shared" ref="Y195:Y243" si="21">W195/S195</f>
        <v>0.3715637349640869</v>
      </c>
      <c r="AA195" s="2">
        <v>7613</v>
      </c>
      <c r="AB195" s="2"/>
      <c r="AC195" s="2">
        <f t="shared" si="20"/>
        <v>0.59102554149522557</v>
      </c>
      <c r="AD195" s="2">
        <v>17</v>
      </c>
      <c r="AE195" s="2">
        <v>9</v>
      </c>
      <c r="AF195" s="2">
        <v>7583</v>
      </c>
      <c r="AG195" s="2">
        <v>4</v>
      </c>
      <c r="AH195" s="2">
        <v>7613</v>
      </c>
      <c r="AI195" s="2">
        <v>0</v>
      </c>
      <c r="AJ195" s="2">
        <v>0</v>
      </c>
      <c r="AK195" s="2">
        <v>1</v>
      </c>
      <c r="AL195" s="2">
        <v>0</v>
      </c>
      <c r="AM195" s="160">
        <v>6.8233300000000003</v>
      </c>
      <c r="AN195" s="160">
        <v>8.2623499999999999E-3</v>
      </c>
      <c r="AO195" s="160">
        <v>3.9266199999999996E-3</v>
      </c>
      <c r="AP195" s="160">
        <v>1.54054E-2</v>
      </c>
      <c r="AQ195" s="160">
        <v>82.738100000000003</v>
      </c>
      <c r="AR195" s="160">
        <v>0.72827900000000001</v>
      </c>
      <c r="AS195" s="160">
        <v>0.39266200000000001</v>
      </c>
      <c r="AT195" s="160">
        <v>1.2351700000000001</v>
      </c>
    </row>
    <row r="196" spans="1:46">
      <c r="A196" s="2" t="s">
        <v>1373</v>
      </c>
      <c r="B196" s="2" t="s">
        <v>390</v>
      </c>
      <c r="C196" s="39" t="s">
        <v>166</v>
      </c>
      <c r="D196" s="44">
        <v>18546.5</v>
      </c>
      <c r="E196" s="2" t="s">
        <v>1004</v>
      </c>
      <c r="F196" s="2">
        <v>18</v>
      </c>
      <c r="G196" s="2" t="s">
        <v>1325</v>
      </c>
      <c r="H196" s="2">
        <v>24934928</v>
      </c>
      <c r="I196" s="2">
        <v>7965915</v>
      </c>
      <c r="J196" s="2"/>
      <c r="K196" s="2">
        <f t="shared" si="17"/>
        <v>0.31946813722502027</v>
      </c>
      <c r="L196" s="2"/>
      <c r="M196" s="2">
        <v>186560</v>
      </c>
      <c r="N196" s="2">
        <v>1486</v>
      </c>
      <c r="O196" s="2">
        <v>72666</v>
      </c>
      <c r="P196" s="2">
        <v>0</v>
      </c>
      <c r="Q196" s="2">
        <v>1.45009E-3</v>
      </c>
      <c r="R196" s="2">
        <v>7965915</v>
      </c>
      <c r="S196" s="14">
        <v>44067</v>
      </c>
      <c r="T196" s="14">
        <f t="shared" si="18"/>
        <v>5.5319445412108969E-3</v>
      </c>
      <c r="V196" s="14">
        <v>33818</v>
      </c>
      <c r="W196" s="2">
        <v>14654</v>
      </c>
      <c r="Y196" s="14">
        <f t="shared" si="21"/>
        <v>0.3325390882065945</v>
      </c>
      <c r="AA196" s="2">
        <v>8942</v>
      </c>
      <c r="AB196" s="2"/>
      <c r="AC196" s="2">
        <f t="shared" si="20"/>
        <v>0.61020881670533644</v>
      </c>
      <c r="AD196" s="2">
        <v>19</v>
      </c>
      <c r="AE196" s="2">
        <v>16</v>
      </c>
      <c r="AF196" s="2">
        <v>8905</v>
      </c>
      <c r="AG196" s="2">
        <v>2</v>
      </c>
      <c r="AH196" s="2">
        <v>8942</v>
      </c>
      <c r="AI196" s="2">
        <v>0</v>
      </c>
      <c r="AJ196" s="2">
        <v>0</v>
      </c>
      <c r="AK196" s="2">
        <v>1</v>
      </c>
      <c r="AL196" s="2">
        <v>0</v>
      </c>
      <c r="AM196" s="160">
        <v>8.2002100000000002</v>
      </c>
      <c r="AN196" s="160">
        <v>1.2112400000000001E-2</v>
      </c>
      <c r="AO196" s="160">
        <v>1.36937E-3</v>
      </c>
      <c r="AP196" s="160">
        <v>1.55505E-2</v>
      </c>
      <c r="AQ196" s="160">
        <v>83.937299999999993</v>
      </c>
      <c r="AR196" s="160">
        <v>1.0417400000000001</v>
      </c>
      <c r="AS196" s="160">
        <v>0.136937</v>
      </c>
      <c r="AT196" s="160">
        <v>1.4148499999999999</v>
      </c>
    </row>
    <row r="197" spans="1:46">
      <c r="A197" s="2" t="s">
        <v>1373</v>
      </c>
      <c r="B197" s="2" t="s">
        <v>390</v>
      </c>
      <c r="C197" s="39" t="s">
        <v>170</v>
      </c>
      <c r="D197" s="44">
        <v>19974.5</v>
      </c>
      <c r="E197" s="2" t="s">
        <v>1007</v>
      </c>
      <c r="F197" s="2">
        <v>18</v>
      </c>
      <c r="G197" s="2" t="s">
        <v>1326</v>
      </c>
      <c r="H197" s="2">
        <v>22902644</v>
      </c>
      <c r="I197" s="2">
        <v>7248017</v>
      </c>
      <c r="J197" s="2"/>
      <c r="K197" s="2">
        <f t="shared" si="17"/>
        <v>0.31647075333310859</v>
      </c>
      <c r="L197" s="2"/>
      <c r="M197" s="2">
        <v>203762</v>
      </c>
      <c r="N197" s="2">
        <v>1278</v>
      </c>
      <c r="O197" s="2">
        <v>111300</v>
      </c>
      <c r="P197" s="2">
        <v>0</v>
      </c>
      <c r="Q197" s="2">
        <v>1.3476199999999999E-3</v>
      </c>
      <c r="R197" s="2">
        <v>7248017</v>
      </c>
      <c r="S197" s="14">
        <v>33479</v>
      </c>
      <c r="T197" s="14">
        <f t="shared" si="18"/>
        <v>4.6190564950385742E-3</v>
      </c>
      <c r="V197" s="14">
        <v>11736</v>
      </c>
      <c r="W197" s="2">
        <v>874</v>
      </c>
      <c r="Y197" s="14">
        <f t="shared" si="21"/>
        <v>2.6105917142089072E-2</v>
      </c>
      <c r="AA197" s="2">
        <v>527</v>
      </c>
      <c r="AB197" s="2"/>
      <c r="AC197" s="2">
        <f t="shared" si="20"/>
        <v>0.60297482837528604</v>
      </c>
      <c r="AD197" s="2">
        <v>3</v>
      </c>
      <c r="AE197" s="2">
        <v>3</v>
      </c>
      <c r="AF197" s="2">
        <v>521</v>
      </c>
      <c r="AG197" s="2">
        <v>0</v>
      </c>
      <c r="AH197" s="2">
        <v>527</v>
      </c>
      <c r="AI197" s="2">
        <v>0.01</v>
      </c>
      <c r="AJ197" s="2">
        <v>0.01</v>
      </c>
      <c r="AK197" s="2">
        <v>0.99</v>
      </c>
      <c r="AL197" s="2">
        <v>0</v>
      </c>
      <c r="AM197" s="160">
        <v>0.469026</v>
      </c>
      <c r="AN197" s="160">
        <v>3.1856900000000001E-3</v>
      </c>
      <c r="AO197" s="160">
        <v>0</v>
      </c>
      <c r="AP197" s="160">
        <v>2.71529E-3</v>
      </c>
      <c r="AQ197" s="160">
        <v>33.606900000000003</v>
      </c>
      <c r="AR197" s="160">
        <v>0.31856899999999999</v>
      </c>
      <c r="AS197" s="160">
        <v>0</v>
      </c>
      <c r="AT197" s="160">
        <v>0.27152900000000002</v>
      </c>
    </row>
    <row r="198" spans="1:46">
      <c r="A198" s="2" t="s">
        <v>1373</v>
      </c>
      <c r="B198" s="2" t="s">
        <v>390</v>
      </c>
      <c r="C198" s="39" t="s">
        <v>174</v>
      </c>
      <c r="D198" s="43">
        <v>23560</v>
      </c>
      <c r="E198" s="2" t="s">
        <v>1010</v>
      </c>
      <c r="F198" s="2">
        <v>18</v>
      </c>
      <c r="G198" s="82" t="s">
        <v>1319</v>
      </c>
      <c r="H198" s="2">
        <v>23858442</v>
      </c>
      <c r="I198" s="2">
        <v>7351134</v>
      </c>
      <c r="J198" s="2"/>
      <c r="K198" s="2">
        <f t="shared" ref="K198:K243" si="22">I198/H198</f>
        <v>0.30811458686195853</v>
      </c>
      <c r="L198" s="2"/>
      <c r="M198" s="2">
        <v>191842</v>
      </c>
      <c r="N198" s="2">
        <v>1268</v>
      </c>
      <c r="O198" s="2">
        <v>88262</v>
      </c>
      <c r="P198" s="2">
        <v>0</v>
      </c>
      <c r="Q198" s="2">
        <v>1.3853400000000001E-3</v>
      </c>
      <c r="R198" s="2">
        <v>7351134</v>
      </c>
      <c r="S198" s="14">
        <v>29235</v>
      </c>
      <c r="T198" s="14">
        <f t="shared" ref="T198:T261" si="23">S198/I198</f>
        <v>3.9769374357752152E-3</v>
      </c>
      <c r="V198" s="14">
        <v>15549</v>
      </c>
      <c r="W198" s="2">
        <v>1386</v>
      </c>
      <c r="Y198" s="14">
        <f t="shared" si="21"/>
        <v>4.7408927655207801E-2</v>
      </c>
      <c r="AA198" s="2">
        <v>828</v>
      </c>
      <c r="AB198" s="2"/>
      <c r="AC198" s="2">
        <f t="shared" si="20"/>
        <v>0.59740259740259738</v>
      </c>
      <c r="AD198" s="2">
        <v>13</v>
      </c>
      <c r="AE198" s="2">
        <v>5</v>
      </c>
      <c r="AF198" s="2">
        <v>810</v>
      </c>
      <c r="AG198" s="2">
        <v>0</v>
      </c>
      <c r="AH198" s="2">
        <v>828</v>
      </c>
      <c r="AI198" s="2">
        <v>0.02</v>
      </c>
      <c r="AJ198" s="2">
        <v>0.01</v>
      </c>
      <c r="AK198" s="2">
        <v>0.98</v>
      </c>
      <c r="AL198" s="2">
        <v>0</v>
      </c>
      <c r="AM198" s="160">
        <v>0.73316300000000001</v>
      </c>
      <c r="AN198" s="160">
        <v>4.6933599999999997E-3</v>
      </c>
      <c r="AO198" s="160">
        <v>0</v>
      </c>
      <c r="AP198" s="160">
        <v>1.06356E-2</v>
      </c>
      <c r="AQ198" s="160">
        <v>43.8934</v>
      </c>
      <c r="AR198" s="160">
        <v>0.46933599999999998</v>
      </c>
      <c r="AS198" s="160">
        <v>0</v>
      </c>
      <c r="AT198" s="160">
        <v>1.0635600000000001</v>
      </c>
    </row>
    <row r="199" spans="1:46">
      <c r="A199" s="2" t="s">
        <v>1373</v>
      </c>
      <c r="B199" s="2" t="s">
        <v>390</v>
      </c>
      <c r="C199" s="37" t="s">
        <v>1015</v>
      </c>
      <c r="D199" s="85">
        <v>25861.5</v>
      </c>
      <c r="E199" s="2" t="s">
        <v>1013</v>
      </c>
      <c r="F199" s="2">
        <v>18</v>
      </c>
      <c r="G199" s="82" t="s">
        <v>1320</v>
      </c>
      <c r="H199" s="2">
        <v>1726022</v>
      </c>
      <c r="I199" s="2">
        <v>643539</v>
      </c>
      <c r="J199" s="2"/>
      <c r="K199" s="2">
        <f t="shared" si="22"/>
        <v>0.37284518969051378</v>
      </c>
      <c r="L199" s="2"/>
      <c r="M199" s="2">
        <v>9290</v>
      </c>
      <c r="N199" s="2">
        <v>1970</v>
      </c>
      <c r="O199" s="2">
        <v>6296</v>
      </c>
      <c r="P199" s="2">
        <v>0</v>
      </c>
      <c r="Q199" s="2">
        <v>1.14715E-4</v>
      </c>
      <c r="R199" s="2">
        <v>643539</v>
      </c>
      <c r="S199" s="14">
        <v>10944</v>
      </c>
      <c r="T199" s="14">
        <f t="shared" si="23"/>
        <v>1.7005962342608608E-2</v>
      </c>
      <c r="V199" s="14">
        <v>8244</v>
      </c>
      <c r="W199" s="2">
        <v>883</v>
      </c>
      <c r="Y199" s="14">
        <f t="shared" si="21"/>
        <v>8.0683479532163746E-2</v>
      </c>
      <c r="AA199" s="2">
        <v>598</v>
      </c>
      <c r="AB199" s="2"/>
      <c r="AC199" s="2">
        <f t="shared" si="20"/>
        <v>0.67723669309173273</v>
      </c>
      <c r="AD199" s="2">
        <v>3</v>
      </c>
      <c r="AE199" s="2">
        <v>20</v>
      </c>
      <c r="AF199" s="2">
        <v>574</v>
      </c>
      <c r="AG199" s="2">
        <v>1</v>
      </c>
      <c r="AH199" s="2">
        <v>598</v>
      </c>
      <c r="AI199" s="2">
        <v>0.01</v>
      </c>
      <c r="AJ199" s="2">
        <v>0.03</v>
      </c>
      <c r="AK199" s="2">
        <v>0.96</v>
      </c>
      <c r="AL199" s="2">
        <v>0</v>
      </c>
      <c r="AM199" s="160">
        <v>0.47579700000000003</v>
      </c>
      <c r="AN199" s="160">
        <v>1.7878999999999999E-2</v>
      </c>
      <c r="AO199" s="160">
        <v>1.16314E-3</v>
      </c>
      <c r="AP199" s="160">
        <v>2.59443E-3</v>
      </c>
      <c r="AQ199" s="160">
        <v>34.284799999999997</v>
      </c>
      <c r="AR199" s="160">
        <v>1.7879</v>
      </c>
      <c r="AS199" s="160">
        <v>0.116314</v>
      </c>
      <c r="AT199" s="160">
        <v>0.25944299999999998</v>
      </c>
    </row>
    <row r="200" spans="1:46">
      <c r="A200" s="2" t="s">
        <v>1373</v>
      </c>
      <c r="B200" s="2" t="s">
        <v>390</v>
      </c>
      <c r="C200" s="37" t="s">
        <v>1019</v>
      </c>
      <c r="D200" s="85">
        <v>29096.25</v>
      </c>
      <c r="E200" s="2" t="s">
        <v>1017</v>
      </c>
      <c r="F200" s="2">
        <v>18</v>
      </c>
      <c r="G200" s="82" t="s">
        <v>1689</v>
      </c>
      <c r="H200" s="2">
        <v>1759212</v>
      </c>
      <c r="I200" s="2">
        <v>613943</v>
      </c>
      <c r="J200" s="2"/>
      <c r="K200" s="2">
        <f t="shared" si="22"/>
        <v>0.34898750122213812</v>
      </c>
      <c r="L200" s="2"/>
      <c r="M200" s="2">
        <v>13642</v>
      </c>
      <c r="N200" s="2">
        <v>2180</v>
      </c>
      <c r="O200" s="2">
        <v>7448</v>
      </c>
      <c r="P200" s="2">
        <v>0</v>
      </c>
      <c r="Q200" s="2">
        <v>1.0914E-4</v>
      </c>
      <c r="R200" s="2">
        <v>613943</v>
      </c>
      <c r="S200" s="14">
        <v>12621</v>
      </c>
      <c r="T200" s="14">
        <f t="shared" si="23"/>
        <v>2.0557283005099822E-2</v>
      </c>
      <c r="V200" s="14">
        <v>9468</v>
      </c>
      <c r="W200" s="2">
        <v>1165</v>
      </c>
      <c r="Y200" s="14">
        <f t="shared" si="21"/>
        <v>9.2306473338087308E-2</v>
      </c>
      <c r="AA200" s="2">
        <v>770</v>
      </c>
      <c r="AB200" s="2"/>
      <c r="AC200" s="2">
        <f t="shared" si="20"/>
        <v>0.66094420600858372</v>
      </c>
      <c r="AD200" s="2">
        <v>2</v>
      </c>
      <c r="AE200" s="2">
        <v>28</v>
      </c>
      <c r="AF200" s="2">
        <v>740</v>
      </c>
      <c r="AG200" s="2">
        <v>0</v>
      </c>
      <c r="AH200" s="2">
        <v>770</v>
      </c>
      <c r="AI200" s="2">
        <v>0</v>
      </c>
      <c r="AJ200" s="2">
        <v>0.04</v>
      </c>
      <c r="AK200" s="2">
        <v>0.96</v>
      </c>
      <c r="AL200" s="2">
        <v>0</v>
      </c>
      <c r="AM200" s="160">
        <v>0.63327599999999995</v>
      </c>
      <c r="AN200" s="160">
        <v>2.6192500000000001E-2</v>
      </c>
      <c r="AO200" s="160">
        <v>0</v>
      </c>
      <c r="AP200" s="160">
        <v>1.6275599999999999E-3</v>
      </c>
      <c r="AQ200" s="160">
        <v>39.582999999999998</v>
      </c>
      <c r="AR200" s="160">
        <v>2.5817700000000001</v>
      </c>
      <c r="AS200" s="160">
        <v>0</v>
      </c>
      <c r="AT200" s="160">
        <v>0.16275600000000001</v>
      </c>
    </row>
    <row r="201" spans="1:46">
      <c r="A201" s="2" t="s">
        <v>1373</v>
      </c>
      <c r="B201" s="2" t="s">
        <v>390</v>
      </c>
      <c r="C201" s="39" t="s">
        <v>178</v>
      </c>
      <c r="D201" s="5">
        <v>36514.75</v>
      </c>
      <c r="E201" s="2" t="s">
        <v>1021</v>
      </c>
      <c r="F201" s="2">
        <v>18</v>
      </c>
      <c r="G201" s="82" t="s">
        <v>1318</v>
      </c>
      <c r="H201" s="2">
        <v>5215344</v>
      </c>
      <c r="I201" s="2">
        <v>1892758</v>
      </c>
      <c r="J201" s="2"/>
      <c r="K201" s="2">
        <f t="shared" si="22"/>
        <v>0.36292102687761346</v>
      </c>
      <c r="L201" s="2"/>
      <c r="M201" s="2">
        <v>63974</v>
      </c>
      <c r="N201" s="2">
        <v>276</v>
      </c>
      <c r="O201" s="2">
        <v>21274</v>
      </c>
      <c r="P201" s="2">
        <v>0</v>
      </c>
      <c r="Q201" s="2">
        <v>2.9873399999999999E-4</v>
      </c>
      <c r="R201" s="2">
        <v>1892758</v>
      </c>
      <c r="S201" s="14">
        <v>8877</v>
      </c>
      <c r="T201" s="14">
        <f t="shared" si="23"/>
        <v>4.6899814978988335E-3</v>
      </c>
      <c r="V201" s="14">
        <v>4453</v>
      </c>
      <c r="W201" s="2">
        <v>108</v>
      </c>
      <c r="Y201" s="14">
        <f t="shared" si="21"/>
        <v>1.2166272389320717E-2</v>
      </c>
      <c r="AA201" s="2">
        <v>63</v>
      </c>
      <c r="AB201" s="2"/>
      <c r="AC201" s="2">
        <f t="shared" si="20"/>
        <v>0.58333333333333337</v>
      </c>
      <c r="AD201" s="2">
        <v>18</v>
      </c>
      <c r="AE201" s="2">
        <v>3</v>
      </c>
      <c r="AF201" s="2">
        <v>42</v>
      </c>
      <c r="AG201" s="2">
        <v>0</v>
      </c>
      <c r="AH201" s="2">
        <v>63</v>
      </c>
      <c r="AI201" s="2">
        <v>0.28999999999999998</v>
      </c>
      <c r="AJ201" s="2">
        <v>0.05</v>
      </c>
      <c r="AK201" s="2">
        <v>0.67</v>
      </c>
      <c r="AL201" s="2">
        <v>0</v>
      </c>
      <c r="AM201" s="160">
        <v>3.3730900000000001E-2</v>
      </c>
      <c r="AN201" s="160">
        <v>2.0442899999999998E-3</v>
      </c>
      <c r="AO201" s="160">
        <v>0</v>
      </c>
      <c r="AP201" s="160">
        <v>1.3254200000000001E-2</v>
      </c>
      <c r="AQ201" s="160">
        <v>3.3029299999999999</v>
      </c>
      <c r="AR201" s="160">
        <v>0.204429</v>
      </c>
      <c r="AS201" s="160">
        <v>0</v>
      </c>
      <c r="AT201" s="160">
        <v>1.28674</v>
      </c>
    </row>
    <row r="202" spans="1:46">
      <c r="A202" s="2" t="s">
        <v>1373</v>
      </c>
      <c r="B202" s="2" t="s">
        <v>390</v>
      </c>
      <c r="C202" s="39" t="s">
        <v>182</v>
      </c>
      <c r="D202" s="5">
        <v>38754.75</v>
      </c>
      <c r="E202" s="2" t="s">
        <v>1028</v>
      </c>
      <c r="F202" s="2">
        <v>18</v>
      </c>
      <c r="G202" s="82" t="s">
        <v>1317</v>
      </c>
      <c r="H202" s="2">
        <v>9011306</v>
      </c>
      <c r="I202" s="2">
        <v>3123206</v>
      </c>
      <c r="J202" s="2"/>
      <c r="K202" s="2">
        <f t="shared" si="22"/>
        <v>0.34658749797199206</v>
      </c>
      <c r="L202" s="2"/>
      <c r="M202" s="2">
        <v>183190</v>
      </c>
      <c r="N202" s="2">
        <v>388</v>
      </c>
      <c r="O202" s="2">
        <v>26648</v>
      </c>
      <c r="P202" s="2">
        <v>0</v>
      </c>
      <c r="Q202" s="2">
        <v>5.2667199999999995E-4</v>
      </c>
      <c r="R202" s="2">
        <v>3123206</v>
      </c>
      <c r="S202" s="14">
        <v>85099</v>
      </c>
      <c r="T202" s="14">
        <f t="shared" si="23"/>
        <v>2.7247322142695679E-2</v>
      </c>
      <c r="V202" s="14">
        <v>67269</v>
      </c>
      <c r="W202" s="2">
        <v>3109</v>
      </c>
      <c r="Y202" s="14">
        <f t="shared" si="21"/>
        <v>3.6533919317500795E-2</v>
      </c>
      <c r="AA202" s="2">
        <v>1817</v>
      </c>
      <c r="AB202" s="2"/>
      <c r="AC202" s="2">
        <f t="shared" si="20"/>
        <v>0.5844322933419106</v>
      </c>
      <c r="AD202" s="2">
        <v>21</v>
      </c>
      <c r="AE202" s="2">
        <v>82</v>
      </c>
      <c r="AF202" s="2">
        <v>1712</v>
      </c>
      <c r="AG202" s="2">
        <v>2</v>
      </c>
      <c r="AH202" s="2">
        <v>1817</v>
      </c>
      <c r="AI202" s="2">
        <v>0.01</v>
      </c>
      <c r="AJ202" s="2">
        <v>0.05</v>
      </c>
      <c r="AK202" s="2">
        <v>0.94</v>
      </c>
      <c r="AL202" s="2">
        <v>0</v>
      </c>
      <c r="AM202" s="160">
        <v>1.3509199999999999</v>
      </c>
      <c r="AN202" s="160">
        <v>6.3185699999999997E-2</v>
      </c>
      <c r="AO202" s="160">
        <v>1.0723900000000001E-3</v>
      </c>
      <c r="AP202" s="160">
        <v>1.68799E-2</v>
      </c>
      <c r="AQ202" s="160">
        <v>59.455199999999998</v>
      </c>
      <c r="AR202" s="160">
        <v>6.1294700000000004</v>
      </c>
      <c r="AS202" s="160">
        <v>0.107239</v>
      </c>
      <c r="AT202" s="160">
        <v>1.60822</v>
      </c>
    </row>
    <row r="203" spans="1:46">
      <c r="A203" s="2" t="s">
        <v>1373</v>
      </c>
      <c r="B203" s="2" t="s">
        <v>390</v>
      </c>
      <c r="C203" s="37" t="s">
        <v>1026</v>
      </c>
      <c r="D203" s="85">
        <v>40410.5</v>
      </c>
      <c r="E203" s="2" t="s">
        <v>1024</v>
      </c>
      <c r="F203" s="2">
        <v>18</v>
      </c>
      <c r="G203" s="82" t="s">
        <v>1688</v>
      </c>
      <c r="H203" s="2">
        <v>3195246</v>
      </c>
      <c r="I203" s="2">
        <v>1111942</v>
      </c>
      <c r="J203" s="2"/>
      <c r="K203" s="2">
        <f t="shared" si="22"/>
        <v>0.34799887082246561</v>
      </c>
      <c r="L203" s="2"/>
      <c r="M203" s="2">
        <v>22596</v>
      </c>
      <c r="N203" s="2">
        <v>4104</v>
      </c>
      <c r="O203" s="2">
        <v>7310</v>
      </c>
      <c r="P203" s="2">
        <v>0</v>
      </c>
      <c r="Q203" s="2">
        <v>1.7776399999999999E-4</v>
      </c>
      <c r="R203" s="2">
        <v>1111942</v>
      </c>
      <c r="S203" s="14">
        <v>5636</v>
      </c>
      <c r="T203" s="14">
        <f t="shared" si="23"/>
        <v>5.0686096936710728E-3</v>
      </c>
      <c r="V203" s="14">
        <v>4141</v>
      </c>
      <c r="W203" s="2">
        <v>459</v>
      </c>
      <c r="Y203" s="14">
        <f t="shared" si="21"/>
        <v>8.1440738112136271E-2</v>
      </c>
      <c r="AA203" s="2">
        <v>315</v>
      </c>
      <c r="AB203" s="2"/>
      <c r="AC203" s="2">
        <f t="shared" si="20"/>
        <v>0.68627450980392157</v>
      </c>
      <c r="AD203" s="2">
        <v>5</v>
      </c>
      <c r="AE203" s="2">
        <v>9</v>
      </c>
      <c r="AF203" s="2">
        <v>301</v>
      </c>
      <c r="AG203" s="2">
        <v>0</v>
      </c>
      <c r="AH203" s="2">
        <v>315</v>
      </c>
      <c r="AI203" s="2">
        <v>0.02</v>
      </c>
      <c r="AJ203" s="2">
        <v>0.03</v>
      </c>
      <c r="AK203" s="2">
        <v>0.96</v>
      </c>
      <c r="AL203" s="2">
        <v>0</v>
      </c>
      <c r="AM203" s="160">
        <v>0.25404599999999999</v>
      </c>
      <c r="AN203" s="160">
        <v>8.3134599999999999E-3</v>
      </c>
      <c r="AO203" s="160">
        <v>0</v>
      </c>
      <c r="AP203" s="160">
        <v>3.3357E-3</v>
      </c>
      <c r="AQ203" s="160">
        <v>21.357700000000001</v>
      </c>
      <c r="AR203" s="160">
        <v>0.83134600000000003</v>
      </c>
      <c r="AS203" s="160">
        <v>0</v>
      </c>
      <c r="AT203" s="160">
        <v>0.31584400000000001</v>
      </c>
    </row>
    <row r="204" spans="1:46">
      <c r="A204" s="2" t="s">
        <v>1371</v>
      </c>
      <c r="B204" s="2" t="s">
        <v>390</v>
      </c>
      <c r="C204" s="42" t="s">
        <v>961</v>
      </c>
      <c r="D204" s="38">
        <v>290</v>
      </c>
      <c r="E204" s="42">
        <v>7.9000000000000001E-2</v>
      </c>
      <c r="F204" s="2">
        <v>13</v>
      </c>
      <c r="G204" s="2" t="s">
        <v>1327</v>
      </c>
      <c r="H204" s="2">
        <v>4846</v>
      </c>
      <c r="I204" s="2">
        <v>1767</v>
      </c>
      <c r="J204" s="2"/>
      <c r="K204" s="2">
        <f t="shared" si="22"/>
        <v>0.3646306231943871</v>
      </c>
      <c r="L204" s="2"/>
      <c r="M204" s="2">
        <v>166</v>
      </c>
      <c r="N204" s="2">
        <v>6</v>
      </c>
      <c r="O204" s="2">
        <v>36</v>
      </c>
      <c r="P204" s="2">
        <v>0</v>
      </c>
      <c r="Q204" s="2">
        <v>0</v>
      </c>
      <c r="R204" s="2">
        <v>1767</v>
      </c>
      <c r="S204" s="14">
        <v>362</v>
      </c>
      <c r="T204" s="14">
        <f t="shared" si="23"/>
        <v>0.20486700622524051</v>
      </c>
      <c r="V204" s="14">
        <v>243</v>
      </c>
      <c r="W204" s="2">
        <v>12</v>
      </c>
      <c r="Y204" s="14">
        <f t="shared" si="21"/>
        <v>3.3149171270718231E-2</v>
      </c>
      <c r="AA204" s="2">
        <v>6</v>
      </c>
      <c r="AB204" s="2"/>
      <c r="AC204" s="2">
        <f t="shared" si="20"/>
        <v>0.5</v>
      </c>
      <c r="AD204" s="2">
        <v>2</v>
      </c>
      <c r="AE204" s="2">
        <v>1</v>
      </c>
      <c r="AF204" s="2">
        <v>3</v>
      </c>
      <c r="AG204" s="2">
        <v>0</v>
      </c>
      <c r="AH204" s="2">
        <v>6</v>
      </c>
      <c r="AI204" s="2">
        <v>0.33</v>
      </c>
      <c r="AJ204" s="2">
        <v>0.17</v>
      </c>
      <c r="AK204" s="2">
        <v>0.5</v>
      </c>
      <c r="AL204" s="2">
        <v>0</v>
      </c>
      <c r="AM204" s="160">
        <v>2.5695800000000001E-3</v>
      </c>
      <c r="AN204" s="160">
        <v>9.0289600000000004E-4</v>
      </c>
      <c r="AO204" s="160">
        <v>0</v>
      </c>
      <c r="AP204" s="160">
        <v>1.6275599999999999E-3</v>
      </c>
      <c r="AQ204" s="160">
        <v>0.25695800000000002</v>
      </c>
      <c r="AR204" s="160">
        <v>9.0289599999999998E-2</v>
      </c>
      <c r="AS204" s="160">
        <v>0</v>
      </c>
      <c r="AT204" s="160">
        <v>0.15067</v>
      </c>
    </row>
    <row r="205" spans="1:46">
      <c r="A205" s="2" t="s">
        <v>1371</v>
      </c>
      <c r="B205" s="2" t="s">
        <v>390</v>
      </c>
      <c r="C205" s="42" t="s">
        <v>963</v>
      </c>
      <c r="D205" s="38">
        <v>895</v>
      </c>
      <c r="E205" s="85">
        <v>0.29399999999999998</v>
      </c>
      <c r="F205" s="2">
        <v>13</v>
      </c>
      <c r="G205" s="2" t="s">
        <v>1328</v>
      </c>
      <c r="H205" s="2">
        <v>4796</v>
      </c>
      <c r="I205" s="2">
        <v>1343</v>
      </c>
      <c r="J205" s="2"/>
      <c r="K205" s="2">
        <f t="shared" si="22"/>
        <v>0.28002502085070891</v>
      </c>
      <c r="L205" s="2"/>
      <c r="M205" s="2">
        <v>424</v>
      </c>
      <c r="N205" s="2">
        <v>6</v>
      </c>
      <c r="O205" s="2">
        <v>30</v>
      </c>
      <c r="P205" s="2">
        <v>0</v>
      </c>
      <c r="Q205" s="2">
        <v>0</v>
      </c>
      <c r="R205" s="2">
        <v>1343</v>
      </c>
      <c r="S205" s="14">
        <v>300</v>
      </c>
      <c r="T205" s="14">
        <f t="shared" si="23"/>
        <v>0.22338049143708116</v>
      </c>
      <c r="V205" s="14">
        <v>217</v>
      </c>
      <c r="W205" s="2">
        <v>7</v>
      </c>
      <c r="Y205" s="14">
        <f t="shared" si="21"/>
        <v>2.3333333333333334E-2</v>
      </c>
      <c r="AA205" s="2">
        <v>5</v>
      </c>
      <c r="AB205" s="2"/>
      <c r="AC205" s="2">
        <f t="shared" si="20"/>
        <v>0.7142857142857143</v>
      </c>
      <c r="AD205" s="2">
        <v>2</v>
      </c>
      <c r="AE205" s="2">
        <v>1</v>
      </c>
      <c r="AF205" s="2">
        <v>2</v>
      </c>
      <c r="AG205" s="2">
        <v>0</v>
      </c>
      <c r="AH205" s="2">
        <v>5</v>
      </c>
      <c r="AI205" s="2">
        <v>0.4</v>
      </c>
      <c r="AJ205" s="2">
        <v>0.2</v>
      </c>
      <c r="AK205" s="2">
        <v>0.4</v>
      </c>
      <c r="AL205" s="2">
        <v>0</v>
      </c>
      <c r="AM205" s="160">
        <v>1.0930899999999999E-3</v>
      </c>
      <c r="AN205" s="160">
        <v>7.4105600000000003E-4</v>
      </c>
      <c r="AO205" s="160">
        <v>0</v>
      </c>
      <c r="AP205" s="160">
        <v>1.9498499999999999E-3</v>
      </c>
      <c r="AQ205" s="160">
        <v>0.109309</v>
      </c>
      <c r="AR205" s="160">
        <v>7.4105599999999994E-2</v>
      </c>
      <c r="AS205" s="160">
        <v>0</v>
      </c>
      <c r="AT205" s="160">
        <v>0.19498499999999999</v>
      </c>
    </row>
    <row r="206" spans="1:46">
      <c r="A206" s="2" t="s">
        <v>1371</v>
      </c>
      <c r="B206" s="2" t="s">
        <v>390</v>
      </c>
      <c r="C206" s="42" t="s">
        <v>964</v>
      </c>
      <c r="D206" s="38">
        <v>1527</v>
      </c>
      <c r="E206" s="42">
        <v>0.747</v>
      </c>
      <c r="F206" s="2">
        <v>13</v>
      </c>
      <c r="G206" s="2" t="s">
        <v>1329</v>
      </c>
      <c r="H206" s="2">
        <v>25336</v>
      </c>
      <c r="I206" s="2">
        <v>8936</v>
      </c>
      <c r="J206" s="2"/>
      <c r="K206" s="2">
        <f t="shared" si="22"/>
        <v>0.35269971581938742</v>
      </c>
      <c r="L206" s="2"/>
      <c r="M206" s="2">
        <v>640</v>
      </c>
      <c r="N206" s="2">
        <v>40</v>
      </c>
      <c r="O206" s="2">
        <v>174</v>
      </c>
      <c r="P206" s="2">
        <v>0</v>
      </c>
      <c r="Q206" s="2">
        <v>0</v>
      </c>
      <c r="R206" s="2">
        <v>8936</v>
      </c>
      <c r="S206" s="14">
        <v>488</v>
      </c>
      <c r="T206" s="14">
        <f t="shared" si="23"/>
        <v>5.461056401074306E-2</v>
      </c>
      <c r="V206" s="14">
        <v>335</v>
      </c>
      <c r="W206" s="2">
        <v>19</v>
      </c>
      <c r="Y206" s="14">
        <f t="shared" si="21"/>
        <v>3.8934426229508198E-2</v>
      </c>
      <c r="AA206" s="2">
        <v>12</v>
      </c>
      <c r="AB206" s="2"/>
      <c r="AC206" s="2">
        <f t="shared" si="20"/>
        <v>0.63157894736842102</v>
      </c>
      <c r="AD206" s="2">
        <v>2</v>
      </c>
      <c r="AE206" s="2">
        <v>1</v>
      </c>
      <c r="AF206" s="2">
        <v>9</v>
      </c>
      <c r="AG206" s="2">
        <v>0</v>
      </c>
      <c r="AH206" s="2">
        <v>12</v>
      </c>
      <c r="AI206" s="2">
        <v>0.17</v>
      </c>
      <c r="AJ206" s="2">
        <v>0.08</v>
      </c>
      <c r="AK206" s="2">
        <v>0.75</v>
      </c>
      <c r="AL206" s="2">
        <v>0</v>
      </c>
      <c r="AM206" s="160">
        <v>6.5503999999999996E-3</v>
      </c>
      <c r="AN206" s="160">
        <v>1.21806E-3</v>
      </c>
      <c r="AO206" s="160">
        <v>0</v>
      </c>
      <c r="AP206" s="160">
        <v>1.96597E-3</v>
      </c>
      <c r="AQ206" s="160">
        <v>0.65340799999999999</v>
      </c>
      <c r="AR206" s="160">
        <v>0.121806</v>
      </c>
      <c r="AS206" s="160">
        <v>0</v>
      </c>
      <c r="AT206" s="160">
        <v>0.19659699999999999</v>
      </c>
    </row>
    <row r="207" spans="1:46">
      <c r="A207" s="2" t="s">
        <v>1371</v>
      </c>
      <c r="B207" s="2" t="s">
        <v>390</v>
      </c>
      <c r="C207" s="42" t="s">
        <v>965</v>
      </c>
      <c r="D207" s="38">
        <v>2056</v>
      </c>
      <c r="E207" s="85">
        <v>1.2210000000000001</v>
      </c>
      <c r="F207" s="2">
        <v>13</v>
      </c>
      <c r="G207" s="2" t="s">
        <v>1330</v>
      </c>
      <c r="H207" s="2">
        <v>3266</v>
      </c>
      <c r="I207" s="2">
        <v>1175</v>
      </c>
      <c r="J207" s="2"/>
      <c r="K207" s="2">
        <f t="shared" si="22"/>
        <v>0.3597672994488671</v>
      </c>
      <c r="L207" s="2"/>
      <c r="M207" s="2">
        <v>58</v>
      </c>
      <c r="N207" s="2">
        <v>2</v>
      </c>
      <c r="O207" s="2">
        <v>26</v>
      </c>
      <c r="P207" s="2">
        <v>0</v>
      </c>
      <c r="Q207" s="2">
        <v>0</v>
      </c>
      <c r="R207" s="2">
        <v>1175</v>
      </c>
      <c r="S207" s="14">
        <v>51</v>
      </c>
      <c r="T207" s="14">
        <f t="shared" si="23"/>
        <v>4.3404255319148939E-2</v>
      </c>
      <c r="V207" s="14">
        <v>43</v>
      </c>
      <c r="W207" s="2">
        <v>2</v>
      </c>
      <c r="Y207" s="14">
        <f t="shared" si="21"/>
        <v>3.9215686274509803E-2</v>
      </c>
      <c r="AA207" s="2">
        <v>2</v>
      </c>
      <c r="AB207" s="2"/>
      <c r="AC207" s="2">
        <f t="shared" si="20"/>
        <v>1</v>
      </c>
      <c r="AD207" s="2">
        <v>1</v>
      </c>
      <c r="AE207" s="2">
        <v>0</v>
      </c>
      <c r="AF207" s="2">
        <v>1</v>
      </c>
      <c r="AG207" s="2">
        <v>0</v>
      </c>
      <c r="AH207" s="2">
        <v>2</v>
      </c>
      <c r="AI207" s="2">
        <v>0.5</v>
      </c>
      <c r="AJ207" s="2">
        <v>0</v>
      </c>
      <c r="AK207" s="2">
        <v>0.5</v>
      </c>
      <c r="AL207" s="2">
        <v>0</v>
      </c>
      <c r="AM207" s="160">
        <v>7.4232400000000004E-4</v>
      </c>
      <c r="AN207" s="160">
        <v>0</v>
      </c>
      <c r="AO207" s="160">
        <v>0</v>
      </c>
      <c r="AP207" s="160">
        <v>4.3509100000000003E-4</v>
      </c>
      <c r="AQ207" s="160">
        <v>7.4232400000000004E-2</v>
      </c>
      <c r="AR207" s="160">
        <v>0</v>
      </c>
      <c r="AS207" s="160">
        <v>0</v>
      </c>
      <c r="AT207" s="160">
        <v>4.3509100000000002E-2</v>
      </c>
    </row>
    <row r="208" spans="1:46">
      <c r="A208" s="2" t="s">
        <v>1371</v>
      </c>
      <c r="B208" s="2" t="s">
        <v>390</v>
      </c>
      <c r="C208" s="85" t="s">
        <v>966</v>
      </c>
      <c r="D208" s="38">
        <v>2815</v>
      </c>
      <c r="E208" s="85">
        <v>1.587</v>
      </c>
      <c r="F208" s="2">
        <v>13</v>
      </c>
      <c r="G208" s="2" t="s">
        <v>1331</v>
      </c>
      <c r="H208" s="2">
        <v>6014</v>
      </c>
      <c r="I208" s="2">
        <v>1934</v>
      </c>
      <c r="J208" s="2"/>
      <c r="K208" s="2">
        <f t="shared" si="22"/>
        <v>0.32158297306285333</v>
      </c>
      <c r="L208" s="2"/>
      <c r="M208" s="2">
        <v>502</v>
      </c>
      <c r="N208" s="2">
        <v>4</v>
      </c>
      <c r="O208" s="2">
        <v>388</v>
      </c>
      <c r="P208" s="2">
        <v>0</v>
      </c>
      <c r="Q208" s="2">
        <v>0</v>
      </c>
      <c r="R208" s="2">
        <v>1934</v>
      </c>
      <c r="S208" s="14">
        <v>497</v>
      </c>
      <c r="T208" s="14">
        <f t="shared" si="23"/>
        <v>0.25698035160289556</v>
      </c>
      <c r="V208" s="14">
        <v>364</v>
      </c>
      <c r="W208" s="2">
        <v>22</v>
      </c>
      <c r="Y208" s="14">
        <f t="shared" si="21"/>
        <v>4.4265593561368208E-2</v>
      </c>
      <c r="AA208" s="2">
        <v>18</v>
      </c>
      <c r="AB208" s="2"/>
      <c r="AC208" s="2">
        <f t="shared" si="20"/>
        <v>0.81818181818181823</v>
      </c>
      <c r="AD208" s="2">
        <v>6</v>
      </c>
      <c r="AE208" s="2">
        <v>3</v>
      </c>
      <c r="AF208" s="2">
        <v>9</v>
      </c>
      <c r="AG208" s="2">
        <v>0</v>
      </c>
      <c r="AH208" s="2">
        <v>18</v>
      </c>
      <c r="AI208" s="2">
        <v>0.33</v>
      </c>
      <c r="AJ208" s="2">
        <v>0.17</v>
      </c>
      <c r="AK208" s="2">
        <v>0.5</v>
      </c>
      <c r="AL208" s="2">
        <v>0</v>
      </c>
      <c r="AM208" s="160">
        <v>6.9174800000000002E-3</v>
      </c>
      <c r="AN208" s="160">
        <v>2.52981E-3</v>
      </c>
      <c r="AO208" s="160">
        <v>0</v>
      </c>
      <c r="AP208" s="160">
        <v>4.8907400000000002E-3</v>
      </c>
      <c r="AQ208" s="160">
        <v>0.69174800000000003</v>
      </c>
      <c r="AR208" s="160">
        <v>0.25298100000000001</v>
      </c>
      <c r="AS208" s="160">
        <v>0</v>
      </c>
      <c r="AT208" s="160">
        <v>0.48907400000000001</v>
      </c>
    </row>
    <row r="209" spans="1:46">
      <c r="A209" s="2" t="s">
        <v>1371</v>
      </c>
      <c r="B209" s="2" t="s">
        <v>390</v>
      </c>
      <c r="C209" s="85" t="s">
        <v>967</v>
      </c>
      <c r="D209" s="38">
        <v>3492</v>
      </c>
      <c r="E209" s="85">
        <v>2.08</v>
      </c>
      <c r="F209" s="2">
        <v>13</v>
      </c>
      <c r="G209" s="2" t="s">
        <v>1332</v>
      </c>
      <c r="H209" s="2">
        <v>5938</v>
      </c>
      <c r="I209" s="2">
        <v>2007</v>
      </c>
      <c r="J209" s="2"/>
      <c r="K209" s="2">
        <f t="shared" si="22"/>
        <v>0.33799259009767596</v>
      </c>
      <c r="L209" s="2"/>
      <c r="M209" s="2">
        <v>304</v>
      </c>
      <c r="N209" s="2">
        <v>6</v>
      </c>
      <c r="O209" s="2">
        <v>80</v>
      </c>
      <c r="P209" s="2">
        <v>0</v>
      </c>
      <c r="Q209" s="2">
        <v>0</v>
      </c>
      <c r="R209" s="2">
        <v>2007</v>
      </c>
      <c r="S209" s="14">
        <v>433</v>
      </c>
      <c r="T209" s="14">
        <f t="shared" si="23"/>
        <v>0.21574489287493773</v>
      </c>
      <c r="V209" s="14">
        <v>285</v>
      </c>
      <c r="W209" s="2">
        <v>18</v>
      </c>
      <c r="Y209" s="14">
        <f t="shared" si="21"/>
        <v>4.1570438799076209E-2</v>
      </c>
      <c r="AA209" s="2">
        <v>13</v>
      </c>
      <c r="AB209" s="2"/>
      <c r="AC209" s="2">
        <f t="shared" ref="AC209:AC243" si="24">AA209/W209</f>
        <v>0.72222222222222221</v>
      </c>
      <c r="AD209" s="2">
        <v>6</v>
      </c>
      <c r="AE209" s="2">
        <v>1</v>
      </c>
      <c r="AF209" s="2">
        <v>5</v>
      </c>
      <c r="AG209" s="2">
        <v>1</v>
      </c>
      <c r="AH209" s="2">
        <v>13</v>
      </c>
      <c r="AI209" s="2">
        <v>0.46</v>
      </c>
      <c r="AJ209" s="2">
        <v>0.08</v>
      </c>
      <c r="AK209" s="2">
        <v>0.38</v>
      </c>
      <c r="AL209" s="2">
        <v>0.08</v>
      </c>
      <c r="AM209" s="160">
        <v>3.3282199999999998E-3</v>
      </c>
      <c r="AN209" s="160">
        <v>8.4327100000000004E-4</v>
      </c>
      <c r="AO209" s="160">
        <v>9.1566E-4</v>
      </c>
      <c r="AP209" s="160">
        <v>4.3347899999999998E-3</v>
      </c>
      <c r="AQ209" s="160">
        <v>0.33282200000000001</v>
      </c>
      <c r="AR209" s="160">
        <v>8.4327100000000002E-2</v>
      </c>
      <c r="AS209" s="160">
        <v>9.1565999999999995E-2</v>
      </c>
      <c r="AT209" s="160">
        <v>0.433479</v>
      </c>
    </row>
    <row r="210" spans="1:46">
      <c r="A210" s="2" t="s">
        <v>1371</v>
      </c>
      <c r="B210" s="2" t="s">
        <v>390</v>
      </c>
      <c r="C210" s="85" t="s">
        <v>968</v>
      </c>
      <c r="D210" s="38">
        <v>4296</v>
      </c>
      <c r="E210" s="85">
        <v>2.4</v>
      </c>
      <c r="F210" s="2">
        <v>13</v>
      </c>
      <c r="G210" s="2" t="s">
        <v>1333</v>
      </c>
      <c r="H210" s="2">
        <v>2450</v>
      </c>
      <c r="I210" s="2">
        <v>901</v>
      </c>
      <c r="J210" s="2"/>
      <c r="K210" s="2">
        <f t="shared" si="22"/>
        <v>0.36775510204081635</v>
      </c>
      <c r="L210" s="2"/>
      <c r="M210" s="2">
        <v>30</v>
      </c>
      <c r="N210" s="2">
        <v>4</v>
      </c>
      <c r="O210" s="2">
        <v>16</v>
      </c>
      <c r="P210" s="2">
        <v>0</v>
      </c>
      <c r="Q210" s="2">
        <v>0</v>
      </c>
      <c r="R210" s="2">
        <v>901</v>
      </c>
      <c r="S210" s="14">
        <v>262</v>
      </c>
      <c r="T210" s="14">
        <f t="shared" si="23"/>
        <v>0.29078801331853499</v>
      </c>
      <c r="V210" s="14">
        <v>182</v>
      </c>
      <c r="W210" s="2">
        <v>7</v>
      </c>
      <c r="Y210" s="14">
        <f t="shared" si="21"/>
        <v>2.6717557251908396E-2</v>
      </c>
      <c r="AA210" s="2">
        <v>5</v>
      </c>
      <c r="AB210" s="2"/>
      <c r="AC210" s="2">
        <f t="shared" si="24"/>
        <v>0.7142857142857143</v>
      </c>
      <c r="AD210" s="2">
        <v>1</v>
      </c>
      <c r="AE210" s="2">
        <v>1</v>
      </c>
      <c r="AF210" s="2">
        <v>3</v>
      </c>
      <c r="AG210" s="2">
        <v>0</v>
      </c>
      <c r="AH210" s="2">
        <v>5</v>
      </c>
      <c r="AI210" s="2">
        <v>0.2</v>
      </c>
      <c r="AJ210" s="2">
        <v>0.2</v>
      </c>
      <c r="AK210" s="2">
        <v>0.6</v>
      </c>
      <c r="AL210" s="2">
        <v>0</v>
      </c>
      <c r="AM210" s="160">
        <v>2.5777399999999998E-3</v>
      </c>
      <c r="AN210" s="160">
        <v>6.4735900000000002E-4</v>
      </c>
      <c r="AO210" s="160">
        <v>0</v>
      </c>
      <c r="AP210" s="160">
        <v>7.8960900000000004E-4</v>
      </c>
      <c r="AQ210" s="160">
        <v>0.257774</v>
      </c>
      <c r="AR210" s="160">
        <v>6.4735899999999999E-2</v>
      </c>
      <c r="AS210" s="160">
        <v>0</v>
      </c>
      <c r="AT210" s="160">
        <v>7.8960900000000001E-2</v>
      </c>
    </row>
    <row r="211" spans="1:46">
      <c r="A211" s="2" t="s">
        <v>1371</v>
      </c>
      <c r="B211" s="2" t="s">
        <v>390</v>
      </c>
      <c r="C211" s="85" t="s">
        <v>984</v>
      </c>
      <c r="D211" s="85">
        <v>4763</v>
      </c>
      <c r="E211" s="85">
        <v>2.6</v>
      </c>
      <c r="F211" s="2">
        <v>13</v>
      </c>
      <c r="G211" s="2" t="s">
        <v>1345</v>
      </c>
      <c r="H211" s="2">
        <v>24286626</v>
      </c>
      <c r="I211" s="2">
        <v>8536574</v>
      </c>
      <c r="J211" s="2"/>
      <c r="K211" s="2">
        <f t="shared" si="22"/>
        <v>0.35149279278233214</v>
      </c>
      <c r="L211" s="2"/>
      <c r="M211" s="2">
        <v>162192</v>
      </c>
      <c r="N211" s="2">
        <v>42724</v>
      </c>
      <c r="O211" s="2">
        <v>93264</v>
      </c>
      <c r="P211" s="2">
        <v>0</v>
      </c>
      <c r="Q211" s="2">
        <v>1.40135E-3</v>
      </c>
      <c r="R211" s="2">
        <v>8536574</v>
      </c>
      <c r="S211" s="14">
        <v>46514</v>
      </c>
      <c r="T211" s="14">
        <f t="shared" si="23"/>
        <v>5.4487901118176916E-3</v>
      </c>
      <c r="V211" s="14">
        <v>34969</v>
      </c>
      <c r="W211" s="2">
        <v>7921</v>
      </c>
      <c r="Y211" s="14">
        <f t="shared" si="21"/>
        <v>0.17029281506643162</v>
      </c>
      <c r="AA211" s="2">
        <v>4784</v>
      </c>
      <c r="AB211" s="2"/>
      <c r="AC211" s="2">
        <f t="shared" si="24"/>
        <v>0.60396414594116909</v>
      </c>
      <c r="AD211" s="2">
        <v>4749</v>
      </c>
      <c r="AE211" s="2">
        <v>14</v>
      </c>
      <c r="AF211" s="2">
        <v>16</v>
      </c>
      <c r="AG211" s="2">
        <v>5</v>
      </c>
      <c r="AH211" s="2">
        <v>4784</v>
      </c>
      <c r="AI211" s="2">
        <v>0.99</v>
      </c>
      <c r="AJ211" s="2">
        <v>0</v>
      </c>
      <c r="AK211" s="2">
        <v>0</v>
      </c>
      <c r="AL211" s="2">
        <v>0</v>
      </c>
      <c r="AM211" s="160">
        <v>1.3843100000000001E-2</v>
      </c>
      <c r="AN211" s="160">
        <v>1.10051E-2</v>
      </c>
      <c r="AO211" s="160">
        <v>2.9202099999999999E-3</v>
      </c>
      <c r="AP211" s="160">
        <v>3.8262299999999998</v>
      </c>
      <c r="AQ211" s="160">
        <v>0.88100000000000001</v>
      </c>
      <c r="AR211" s="160">
        <v>0.86797299999999999</v>
      </c>
      <c r="AS211" s="160">
        <v>0.29202099999999998</v>
      </c>
      <c r="AT211" s="160">
        <v>75.39</v>
      </c>
    </row>
    <row r="212" spans="1:46">
      <c r="A212" s="2" t="s">
        <v>1371</v>
      </c>
      <c r="B212" s="2" t="s">
        <v>390</v>
      </c>
      <c r="C212" s="85" t="s">
        <v>970</v>
      </c>
      <c r="D212" s="38">
        <v>5042</v>
      </c>
      <c r="E212" s="85">
        <v>2.7210000000000001</v>
      </c>
      <c r="F212" s="2">
        <v>13</v>
      </c>
      <c r="G212" s="2" t="s">
        <v>1334</v>
      </c>
      <c r="H212" s="2">
        <v>27741668</v>
      </c>
      <c r="I212" s="2">
        <v>9573097</v>
      </c>
      <c r="J212" s="2"/>
      <c r="K212" s="2">
        <f t="shared" si="22"/>
        <v>0.3450800795395576</v>
      </c>
      <c r="L212" s="2"/>
      <c r="M212" s="2">
        <v>189286</v>
      </c>
      <c r="N212" s="2">
        <v>46696</v>
      </c>
      <c r="O212" s="2">
        <v>79622</v>
      </c>
      <c r="P212" s="2">
        <v>0</v>
      </c>
      <c r="Q212" s="2">
        <v>1.61382E-3</v>
      </c>
      <c r="R212" s="2">
        <v>9573097</v>
      </c>
      <c r="S212" s="14">
        <v>18994</v>
      </c>
      <c r="T212" s="14">
        <f t="shared" si="23"/>
        <v>1.984101905579772E-3</v>
      </c>
      <c r="V212" s="14">
        <v>12485</v>
      </c>
      <c r="W212" s="2">
        <v>4140</v>
      </c>
      <c r="Y212" s="14">
        <f t="shared" si="21"/>
        <v>0.21796356744235021</v>
      </c>
      <c r="AA212" s="2">
        <v>2395</v>
      </c>
      <c r="AB212" s="2"/>
      <c r="AC212" s="2">
        <f t="shared" si="24"/>
        <v>0.57850241545893721</v>
      </c>
      <c r="AD212" s="2">
        <v>2380</v>
      </c>
      <c r="AE212" s="2">
        <v>4</v>
      </c>
      <c r="AF212" s="2">
        <v>6</v>
      </c>
      <c r="AG212" s="2">
        <v>5</v>
      </c>
      <c r="AH212" s="2">
        <v>2395</v>
      </c>
      <c r="AI212" s="2">
        <v>0.99</v>
      </c>
      <c r="AJ212" s="2">
        <v>0</v>
      </c>
      <c r="AK212" s="2">
        <v>0</v>
      </c>
      <c r="AL212" s="2">
        <v>0</v>
      </c>
      <c r="AM212" s="160">
        <v>4.8047100000000002E-3</v>
      </c>
      <c r="AN212" s="160">
        <v>3.1430999999999998E-3</v>
      </c>
      <c r="AO212" s="160">
        <v>3.2749300000000001E-3</v>
      </c>
      <c r="AP212" s="160">
        <v>1.8100700000000001</v>
      </c>
      <c r="AQ212" s="160">
        <v>0.31813900000000001</v>
      </c>
      <c r="AR212" s="160">
        <v>0.26320300000000002</v>
      </c>
      <c r="AS212" s="160">
        <v>0.32749299999999998</v>
      </c>
      <c r="AT212" s="160">
        <v>65.888099999999994</v>
      </c>
    </row>
    <row r="213" spans="1:46">
      <c r="A213" s="2" t="s">
        <v>1371</v>
      </c>
      <c r="B213" s="2" t="s">
        <v>390</v>
      </c>
      <c r="C213" s="85" t="s">
        <v>971</v>
      </c>
      <c r="D213" s="38">
        <v>5750</v>
      </c>
      <c r="E213" s="85">
        <v>2.8919999999999999</v>
      </c>
      <c r="F213" s="2">
        <v>13</v>
      </c>
      <c r="G213" s="2" t="s">
        <v>1335</v>
      </c>
      <c r="H213" s="2">
        <v>24141290</v>
      </c>
      <c r="I213" s="2">
        <v>8679229</v>
      </c>
      <c r="J213" s="2"/>
      <c r="K213" s="2">
        <f t="shared" si="22"/>
        <v>0.3595180290696976</v>
      </c>
      <c r="L213" s="2"/>
      <c r="M213" s="2">
        <v>156048</v>
      </c>
      <c r="N213" s="2">
        <v>42418</v>
      </c>
      <c r="O213" s="2">
        <v>62196</v>
      </c>
      <c r="P213" s="2">
        <v>0</v>
      </c>
      <c r="Q213" s="2">
        <v>1.41036E-3</v>
      </c>
      <c r="R213" s="2">
        <v>8679229</v>
      </c>
      <c r="S213" s="14">
        <v>37004</v>
      </c>
      <c r="T213" s="14">
        <f t="shared" si="23"/>
        <v>4.2635123465459895E-3</v>
      </c>
      <c r="V213" s="14">
        <v>26314</v>
      </c>
      <c r="W213" s="2">
        <v>9205</v>
      </c>
      <c r="Y213" s="14">
        <f t="shared" si="21"/>
        <v>0.24875689114690303</v>
      </c>
      <c r="AA213" s="2">
        <v>5523</v>
      </c>
      <c r="AB213" s="2"/>
      <c r="AC213" s="2">
        <f t="shared" si="24"/>
        <v>0.6</v>
      </c>
      <c r="AD213" s="2">
        <v>5481</v>
      </c>
      <c r="AE213" s="2">
        <v>9</v>
      </c>
      <c r="AF213" s="2">
        <v>19</v>
      </c>
      <c r="AG213" s="2">
        <v>14</v>
      </c>
      <c r="AH213" s="2">
        <v>5523</v>
      </c>
      <c r="AI213" s="2">
        <v>0.99</v>
      </c>
      <c r="AJ213" s="2">
        <v>0</v>
      </c>
      <c r="AK213" s="2">
        <v>0</v>
      </c>
      <c r="AL213" s="2">
        <v>0</v>
      </c>
      <c r="AM213" s="160">
        <v>1.3663700000000001E-2</v>
      </c>
      <c r="AN213" s="160">
        <v>6.1839900000000003E-3</v>
      </c>
      <c r="AO213" s="160">
        <v>1.14746E-2</v>
      </c>
      <c r="AP213" s="160">
        <v>4.3765799999999997</v>
      </c>
      <c r="AQ213" s="160">
        <v>0.66401299999999996</v>
      </c>
      <c r="AR213" s="160">
        <v>0.37393500000000002</v>
      </c>
      <c r="AS213" s="160">
        <v>1.046</v>
      </c>
      <c r="AT213" s="160">
        <v>76.822500000000005</v>
      </c>
    </row>
    <row r="214" spans="1:46">
      <c r="A214" s="2" t="s">
        <v>1371</v>
      </c>
      <c r="B214" s="2" t="s">
        <v>390</v>
      </c>
      <c r="C214" s="85" t="s">
        <v>985</v>
      </c>
      <c r="D214" s="85">
        <v>7443</v>
      </c>
      <c r="E214" s="85">
        <v>3.1</v>
      </c>
      <c r="F214" s="2">
        <v>13</v>
      </c>
      <c r="G214" s="2" t="s">
        <v>1346</v>
      </c>
      <c r="H214" s="2">
        <v>23242986</v>
      </c>
      <c r="I214" s="2">
        <v>8041367</v>
      </c>
      <c r="J214" s="2"/>
      <c r="K214" s="2">
        <f t="shared" si="22"/>
        <v>0.34596961853352232</v>
      </c>
      <c r="L214" s="2"/>
      <c r="M214" s="2">
        <v>165058</v>
      </c>
      <c r="N214" s="2">
        <v>40142</v>
      </c>
      <c r="O214" s="2">
        <v>139786</v>
      </c>
      <c r="P214" s="2">
        <v>0</v>
      </c>
      <c r="Q214" s="2">
        <v>1.35895E-3</v>
      </c>
      <c r="R214" s="2">
        <v>8041367</v>
      </c>
      <c r="S214" s="14">
        <v>43917</v>
      </c>
      <c r="T214" s="14">
        <f t="shared" si="23"/>
        <v>5.4613848615540118E-3</v>
      </c>
      <c r="V214" s="14">
        <v>34385</v>
      </c>
      <c r="W214" s="2">
        <v>11997</v>
      </c>
      <c r="Y214" s="14">
        <f t="shared" si="21"/>
        <v>0.27317439715827585</v>
      </c>
      <c r="AA214" s="2">
        <v>7047</v>
      </c>
      <c r="AB214" s="2"/>
      <c r="AC214" s="2">
        <f t="shared" si="24"/>
        <v>0.58739684921230306</v>
      </c>
      <c r="AD214" s="2">
        <v>7012</v>
      </c>
      <c r="AE214" s="2">
        <v>12</v>
      </c>
      <c r="AF214" s="2">
        <v>19</v>
      </c>
      <c r="AG214" s="2">
        <v>4</v>
      </c>
      <c r="AH214" s="2">
        <v>7047</v>
      </c>
      <c r="AI214" s="2">
        <v>1</v>
      </c>
      <c r="AJ214" s="2">
        <v>0</v>
      </c>
      <c r="AK214" s="2">
        <v>0</v>
      </c>
      <c r="AL214" s="2">
        <v>0</v>
      </c>
      <c r="AM214" s="160">
        <v>1.5597E-2</v>
      </c>
      <c r="AN214" s="160">
        <v>1.0954E-2</v>
      </c>
      <c r="AO214" s="160">
        <v>3.3986699999999999E-3</v>
      </c>
      <c r="AP214" s="160">
        <v>5.4433499999999997</v>
      </c>
      <c r="AQ214" s="160">
        <v>0.805952</v>
      </c>
      <c r="AR214" s="160">
        <v>1.03152</v>
      </c>
      <c r="AS214" s="160">
        <v>0.33986699999999997</v>
      </c>
      <c r="AT214" s="160">
        <v>79.080200000000005</v>
      </c>
    </row>
    <row r="215" spans="1:46">
      <c r="A215" s="2" t="s">
        <v>1371</v>
      </c>
      <c r="B215" s="2" t="s">
        <v>390</v>
      </c>
      <c r="C215" s="85" t="s">
        <v>972</v>
      </c>
      <c r="D215" s="38">
        <v>8179</v>
      </c>
      <c r="E215" s="85">
        <v>3.2130000000000001</v>
      </c>
      <c r="F215" s="2">
        <v>13</v>
      </c>
      <c r="G215" s="2" t="s">
        <v>1336</v>
      </c>
      <c r="H215" s="2">
        <v>20321236</v>
      </c>
      <c r="I215" s="2">
        <v>7359242</v>
      </c>
      <c r="J215" s="2"/>
      <c r="K215" s="2">
        <f t="shared" si="22"/>
        <v>0.36214539312470956</v>
      </c>
      <c r="L215" s="2"/>
      <c r="M215" s="2">
        <v>136370</v>
      </c>
      <c r="N215" s="2">
        <v>34866</v>
      </c>
      <c r="O215" s="2">
        <v>55496</v>
      </c>
      <c r="P215" s="2">
        <v>0</v>
      </c>
      <c r="Q215" s="2">
        <v>1.17808E-3</v>
      </c>
      <c r="R215" s="2">
        <v>7359242</v>
      </c>
      <c r="S215" s="14">
        <v>21263</v>
      </c>
      <c r="T215" s="14">
        <f t="shared" si="23"/>
        <v>2.8892921309015248E-3</v>
      </c>
      <c r="V215" s="14">
        <v>15334</v>
      </c>
      <c r="W215" s="2">
        <v>5901</v>
      </c>
      <c r="Y215" s="14">
        <f t="shared" si="21"/>
        <v>0.27752433805201526</v>
      </c>
      <c r="AA215" s="2">
        <v>3562</v>
      </c>
      <c r="AB215" s="2"/>
      <c r="AC215" s="2">
        <f t="shared" si="24"/>
        <v>0.60362650398237583</v>
      </c>
      <c r="AD215" s="2">
        <v>3531</v>
      </c>
      <c r="AE215" s="2">
        <v>10</v>
      </c>
      <c r="AF215" s="2">
        <v>10</v>
      </c>
      <c r="AG215" s="2">
        <v>11</v>
      </c>
      <c r="AH215" s="2">
        <v>3562</v>
      </c>
      <c r="AI215" s="2">
        <v>0.99</v>
      </c>
      <c r="AJ215" s="2">
        <v>0</v>
      </c>
      <c r="AK215" s="2">
        <v>0</v>
      </c>
      <c r="AL215" s="2">
        <v>0</v>
      </c>
      <c r="AM215" s="160">
        <v>6.9990499999999997E-3</v>
      </c>
      <c r="AN215" s="160">
        <v>7.6746200000000001E-3</v>
      </c>
      <c r="AO215" s="160">
        <v>1.12849E-2</v>
      </c>
      <c r="AP215" s="160">
        <v>2.7783600000000002</v>
      </c>
      <c r="AQ215" s="160">
        <v>0.51065400000000005</v>
      </c>
      <c r="AR215" s="160">
        <v>0.71805799999999997</v>
      </c>
      <c r="AS215" s="160">
        <v>1.12849</v>
      </c>
      <c r="AT215" s="160">
        <v>71.425799999999995</v>
      </c>
    </row>
    <row r="216" spans="1:46">
      <c r="A216" s="2" t="s">
        <v>1371</v>
      </c>
      <c r="B216" s="2" t="s">
        <v>390</v>
      </c>
      <c r="C216" s="85" t="s">
        <v>986</v>
      </c>
      <c r="D216" s="85">
        <v>8869</v>
      </c>
      <c r="E216" s="85">
        <v>3.3</v>
      </c>
      <c r="F216" s="2">
        <v>13</v>
      </c>
      <c r="G216" s="2" t="s">
        <v>1347</v>
      </c>
      <c r="H216" s="2">
        <v>17882556</v>
      </c>
      <c r="I216" s="2">
        <v>7002623</v>
      </c>
      <c r="J216" s="2"/>
      <c r="K216" s="2">
        <f t="shared" si="22"/>
        <v>0.39158960273911625</v>
      </c>
      <c r="L216" s="2"/>
      <c r="M216" s="2">
        <v>107976</v>
      </c>
      <c r="N216" s="2">
        <v>28760</v>
      </c>
      <c r="O216" s="2">
        <v>48534</v>
      </c>
      <c r="P216" s="2">
        <v>0</v>
      </c>
      <c r="Q216" s="2">
        <v>1.05175E-3</v>
      </c>
      <c r="R216" s="2">
        <v>7002623</v>
      </c>
      <c r="S216" s="14">
        <v>49764</v>
      </c>
      <c r="T216" s="14">
        <f t="shared" si="23"/>
        <v>7.1064799575816092E-3</v>
      </c>
      <c r="V216" s="14">
        <v>41180</v>
      </c>
      <c r="W216" s="2">
        <v>20493</v>
      </c>
      <c r="Y216" s="14">
        <f t="shared" si="21"/>
        <v>0.41180371352785144</v>
      </c>
      <c r="AA216" s="2">
        <v>12163</v>
      </c>
      <c r="AB216" s="2"/>
      <c r="AC216" s="2">
        <f t="shared" si="24"/>
        <v>0.59351973844727468</v>
      </c>
      <c r="AD216" s="2">
        <v>12077</v>
      </c>
      <c r="AE216" s="2">
        <v>28</v>
      </c>
      <c r="AF216" s="2">
        <v>46</v>
      </c>
      <c r="AG216" s="2">
        <v>12</v>
      </c>
      <c r="AH216" s="2">
        <v>12163</v>
      </c>
      <c r="AI216" s="2">
        <v>0.99</v>
      </c>
      <c r="AJ216" s="2">
        <v>0</v>
      </c>
      <c r="AK216" s="2">
        <v>0</v>
      </c>
      <c r="AL216" s="2">
        <v>0</v>
      </c>
      <c r="AM216" s="160">
        <v>3.4089800000000003E-2</v>
      </c>
      <c r="AN216" s="160">
        <v>2.3943800000000001E-2</v>
      </c>
      <c r="AO216" s="160">
        <v>8.8926300000000003E-3</v>
      </c>
      <c r="AP216" s="160">
        <v>9.6205300000000005</v>
      </c>
      <c r="AQ216" s="160">
        <v>1.0637300000000001</v>
      </c>
      <c r="AR216" s="160">
        <v>0.953152</v>
      </c>
      <c r="AS216" s="160">
        <v>0.77129899999999996</v>
      </c>
      <c r="AT216" s="160">
        <v>81.593199999999996</v>
      </c>
    </row>
    <row r="217" spans="1:46">
      <c r="A217" s="2" t="s">
        <v>1371</v>
      </c>
      <c r="B217" s="2" t="s">
        <v>390</v>
      </c>
      <c r="C217" s="85" t="s">
        <v>973</v>
      </c>
      <c r="D217" s="38">
        <v>9387</v>
      </c>
      <c r="E217" s="85">
        <v>3.3620000000000001</v>
      </c>
      <c r="F217" s="2">
        <v>13</v>
      </c>
      <c r="G217" s="2" t="s">
        <v>1337</v>
      </c>
      <c r="H217" s="2">
        <v>20929602</v>
      </c>
      <c r="I217" s="2">
        <v>7583035</v>
      </c>
      <c r="J217" s="2"/>
      <c r="K217" s="2">
        <f t="shared" si="22"/>
        <v>0.36231147634818855</v>
      </c>
      <c r="L217" s="2"/>
      <c r="M217" s="2">
        <v>130788</v>
      </c>
      <c r="N217" s="2">
        <v>36508</v>
      </c>
      <c r="O217" s="2">
        <v>57796</v>
      </c>
      <c r="P217" s="2">
        <v>0</v>
      </c>
      <c r="Q217" s="2">
        <v>1.2026999999999999E-3</v>
      </c>
      <c r="R217" s="2">
        <v>7583035</v>
      </c>
      <c r="S217" s="14">
        <v>14857</v>
      </c>
      <c r="T217" s="14">
        <f t="shared" si="23"/>
        <v>1.9592419130335017E-3</v>
      </c>
      <c r="V217" s="14">
        <v>10466</v>
      </c>
      <c r="W217" s="2">
        <v>3385</v>
      </c>
      <c r="Y217" s="14">
        <f t="shared" si="21"/>
        <v>0.22783872921855017</v>
      </c>
      <c r="AA217" s="2">
        <v>2049</v>
      </c>
      <c r="AB217" s="2"/>
      <c r="AC217" s="2">
        <f t="shared" si="24"/>
        <v>0.60531757754800586</v>
      </c>
      <c r="AD217" s="2">
        <v>2030</v>
      </c>
      <c r="AE217" s="2">
        <v>8</v>
      </c>
      <c r="AF217" s="2">
        <v>10</v>
      </c>
      <c r="AG217" s="2">
        <v>1</v>
      </c>
      <c r="AH217" s="2">
        <v>2049</v>
      </c>
      <c r="AI217" s="2">
        <v>0.99</v>
      </c>
      <c r="AJ217" s="2">
        <v>0</v>
      </c>
      <c r="AK217" s="2">
        <v>0</v>
      </c>
      <c r="AL217" s="2">
        <v>0</v>
      </c>
      <c r="AM217" s="160">
        <v>6.2730399999999997E-3</v>
      </c>
      <c r="AN217" s="160">
        <v>5.6303200000000003E-3</v>
      </c>
      <c r="AO217" s="160">
        <v>1.2786200000000001E-3</v>
      </c>
      <c r="AP217" s="160">
        <v>1.53084</v>
      </c>
      <c r="AQ217" s="160">
        <v>0.40052900000000002</v>
      </c>
      <c r="AR217" s="160">
        <v>0.44463399999999997</v>
      </c>
      <c r="AS217" s="160">
        <v>0.127862</v>
      </c>
      <c r="AT217" s="160">
        <v>60.119100000000003</v>
      </c>
    </row>
    <row r="218" spans="1:46">
      <c r="A218" s="2" t="s">
        <v>1371</v>
      </c>
      <c r="B218" s="2" t="s">
        <v>390</v>
      </c>
      <c r="C218" s="85" t="s">
        <v>976</v>
      </c>
      <c r="D218" s="38">
        <v>10894</v>
      </c>
      <c r="E218" s="38">
        <v>3.81</v>
      </c>
      <c r="F218" s="2">
        <v>13</v>
      </c>
      <c r="G218" s="2" t="s">
        <v>1338</v>
      </c>
      <c r="H218" s="2">
        <v>51996312</v>
      </c>
      <c r="I218" s="2">
        <v>18259112</v>
      </c>
      <c r="J218" s="2"/>
      <c r="K218" s="2">
        <f t="shared" si="22"/>
        <v>0.35116167469723619</v>
      </c>
      <c r="L218" s="2"/>
      <c r="M218" s="2">
        <v>345304</v>
      </c>
      <c r="N218" s="2">
        <v>92682</v>
      </c>
      <c r="O218" s="2">
        <v>134282</v>
      </c>
      <c r="P218" s="2">
        <v>0</v>
      </c>
      <c r="Q218" s="2">
        <v>3.0440200000000001E-3</v>
      </c>
      <c r="R218" s="2">
        <v>18259112</v>
      </c>
      <c r="S218" s="14">
        <v>35360</v>
      </c>
      <c r="T218" s="14">
        <f t="shared" si="23"/>
        <v>1.9365673423767816E-3</v>
      </c>
      <c r="V218" s="14">
        <v>22646</v>
      </c>
      <c r="W218" s="2">
        <v>26</v>
      </c>
      <c r="Y218" s="14">
        <f t="shared" si="21"/>
        <v>7.3529411764705881E-4</v>
      </c>
      <c r="AA218" s="2">
        <v>13</v>
      </c>
      <c r="AB218" s="2"/>
      <c r="AC218" s="2">
        <f t="shared" si="24"/>
        <v>0.5</v>
      </c>
      <c r="AD218" s="2">
        <v>9</v>
      </c>
      <c r="AE218" s="2">
        <v>0</v>
      </c>
      <c r="AF218" s="2">
        <v>3</v>
      </c>
      <c r="AG218" s="2">
        <v>1</v>
      </c>
      <c r="AH218" s="2">
        <v>13</v>
      </c>
      <c r="AI218" s="2">
        <v>0.69</v>
      </c>
      <c r="AJ218" s="2">
        <v>0</v>
      </c>
      <c r="AK218" s="2">
        <v>0.23</v>
      </c>
      <c r="AL218" s="2">
        <v>0.08</v>
      </c>
      <c r="AM218" s="160">
        <v>3.2629600000000001E-3</v>
      </c>
      <c r="AN218" s="160">
        <v>0</v>
      </c>
      <c r="AO218" s="160">
        <v>9.32159E-4</v>
      </c>
      <c r="AP218" s="160">
        <v>6.7519700000000004E-3</v>
      </c>
      <c r="AQ218" s="160">
        <v>0.32629599999999997</v>
      </c>
      <c r="AR218" s="160">
        <v>0</v>
      </c>
      <c r="AS218" s="160">
        <v>9.3215900000000004E-2</v>
      </c>
      <c r="AT218" s="160">
        <v>0.59623599999999999</v>
      </c>
    </row>
    <row r="219" spans="1:46">
      <c r="A219" s="2" t="s">
        <v>1371</v>
      </c>
      <c r="B219" s="2" t="s">
        <v>390</v>
      </c>
      <c r="C219" s="85" t="s">
        <v>977</v>
      </c>
      <c r="D219" s="38">
        <v>11627</v>
      </c>
      <c r="E219" s="38">
        <v>4.05</v>
      </c>
      <c r="F219" s="2">
        <v>13</v>
      </c>
      <c r="G219" s="2" t="s">
        <v>1339</v>
      </c>
      <c r="H219" s="2">
        <v>22703184</v>
      </c>
      <c r="I219" s="2">
        <v>7828585</v>
      </c>
      <c r="J219" s="2"/>
      <c r="K219" s="2">
        <f t="shared" si="22"/>
        <v>0.34482321950965117</v>
      </c>
      <c r="L219" s="2"/>
      <c r="M219" s="2">
        <v>165654</v>
      </c>
      <c r="N219" s="2">
        <v>39302</v>
      </c>
      <c r="O219" s="2">
        <v>70318</v>
      </c>
      <c r="P219" s="2">
        <v>0</v>
      </c>
      <c r="Q219" s="2">
        <v>1.3309999999999999E-3</v>
      </c>
      <c r="R219" s="2">
        <v>7828585</v>
      </c>
      <c r="S219" s="14">
        <v>14047</v>
      </c>
      <c r="T219" s="14">
        <f t="shared" si="23"/>
        <v>1.7943217069240481E-3</v>
      </c>
      <c r="V219" s="14">
        <v>9692</v>
      </c>
      <c r="W219" s="2">
        <v>13</v>
      </c>
      <c r="Y219" s="14">
        <f t="shared" si="21"/>
        <v>9.2546451199544385E-4</v>
      </c>
      <c r="AA219" s="2">
        <v>7</v>
      </c>
      <c r="AB219" s="2"/>
      <c r="AC219" s="2">
        <f t="shared" si="24"/>
        <v>0.53846153846153844</v>
      </c>
      <c r="AD219" s="2">
        <v>6</v>
      </c>
      <c r="AE219" s="2">
        <v>1</v>
      </c>
      <c r="AF219" s="2">
        <v>0</v>
      </c>
      <c r="AG219" s="2">
        <v>0</v>
      </c>
      <c r="AH219" s="2">
        <v>7</v>
      </c>
      <c r="AI219" s="2">
        <v>0.86</v>
      </c>
      <c r="AJ219" s="2">
        <v>0.14000000000000001</v>
      </c>
      <c r="AK219" s="2">
        <v>0</v>
      </c>
      <c r="AL219" s="2">
        <v>0</v>
      </c>
      <c r="AM219" s="160">
        <v>0</v>
      </c>
      <c r="AN219" s="160">
        <v>6.4735900000000002E-4</v>
      </c>
      <c r="AO219" s="160">
        <v>0</v>
      </c>
      <c r="AP219" s="160">
        <v>3.9641600000000004E-3</v>
      </c>
      <c r="AQ219" s="160">
        <v>0</v>
      </c>
      <c r="AR219" s="160">
        <v>6.4735899999999999E-2</v>
      </c>
      <c r="AS219" s="160">
        <v>0</v>
      </c>
      <c r="AT219" s="160">
        <v>0.39641599999999999</v>
      </c>
    </row>
    <row r="220" spans="1:46">
      <c r="A220" s="2" t="s">
        <v>1371</v>
      </c>
      <c r="B220" s="2" t="s">
        <v>390</v>
      </c>
      <c r="C220" s="85" t="s">
        <v>978</v>
      </c>
      <c r="D220" s="38">
        <v>12629</v>
      </c>
      <c r="E220" s="38">
        <v>4.26</v>
      </c>
      <c r="F220" s="2">
        <v>13</v>
      </c>
      <c r="G220" s="2" t="s">
        <v>1340</v>
      </c>
      <c r="H220" s="2">
        <v>25449370</v>
      </c>
      <c r="I220" s="2">
        <v>9615602</v>
      </c>
      <c r="J220" s="2"/>
      <c r="K220" s="2">
        <f t="shared" si="22"/>
        <v>0.37783261432404808</v>
      </c>
      <c r="L220" s="2"/>
      <c r="M220" s="2">
        <v>177334</v>
      </c>
      <c r="N220" s="2">
        <v>42532</v>
      </c>
      <c r="O220" s="2">
        <v>61632</v>
      </c>
      <c r="P220" s="2">
        <v>0</v>
      </c>
      <c r="Q220" s="2">
        <v>1.4843600000000001E-3</v>
      </c>
      <c r="R220" s="2">
        <v>9615602</v>
      </c>
      <c r="S220" s="14">
        <v>38032</v>
      </c>
      <c r="T220" s="14">
        <f t="shared" si="23"/>
        <v>3.9552385799661843E-3</v>
      </c>
      <c r="V220" s="14">
        <v>27834</v>
      </c>
      <c r="W220" s="2">
        <v>19</v>
      </c>
      <c r="Y220" s="14">
        <f t="shared" si="21"/>
        <v>4.9957930164072357E-4</v>
      </c>
      <c r="AA220" s="2">
        <v>11</v>
      </c>
      <c r="AB220" s="2"/>
      <c r="AC220" s="2">
        <f t="shared" si="24"/>
        <v>0.57894736842105265</v>
      </c>
      <c r="AD220" s="2">
        <v>10</v>
      </c>
      <c r="AE220" s="2">
        <v>0</v>
      </c>
      <c r="AF220" s="2">
        <v>1</v>
      </c>
      <c r="AG220" s="2">
        <v>0</v>
      </c>
      <c r="AH220" s="2">
        <v>11</v>
      </c>
      <c r="AI220" s="2">
        <v>0.91</v>
      </c>
      <c r="AJ220" s="2">
        <v>0</v>
      </c>
      <c r="AK220" s="2">
        <v>0.09</v>
      </c>
      <c r="AL220" s="2">
        <v>0</v>
      </c>
      <c r="AM220" s="160">
        <v>7.5863899999999997E-4</v>
      </c>
      <c r="AN220" s="160">
        <v>0</v>
      </c>
      <c r="AO220" s="160">
        <v>0</v>
      </c>
      <c r="AP220" s="160">
        <v>8.3473000000000002E-3</v>
      </c>
      <c r="AQ220" s="160">
        <v>7.5863899999999998E-2</v>
      </c>
      <c r="AR220" s="160">
        <v>0</v>
      </c>
      <c r="AS220" s="160">
        <v>0</v>
      </c>
      <c r="AT220" s="160">
        <v>0.76221499999999998</v>
      </c>
    </row>
    <row r="221" spans="1:46">
      <c r="A221" s="2" t="s">
        <v>1371</v>
      </c>
      <c r="B221" s="2" t="s">
        <v>390</v>
      </c>
      <c r="C221" s="85" t="s">
        <v>979</v>
      </c>
      <c r="D221" s="38">
        <v>13461</v>
      </c>
      <c r="E221" s="38">
        <v>4.3899999999999997</v>
      </c>
      <c r="F221" s="2">
        <v>13</v>
      </c>
      <c r="G221" s="2" t="s">
        <v>1341</v>
      </c>
      <c r="H221" s="2">
        <v>29194600</v>
      </c>
      <c r="I221" s="2">
        <v>10115312</v>
      </c>
      <c r="J221" s="2"/>
      <c r="K221" s="2">
        <f t="shared" si="22"/>
        <v>0.34647886937995381</v>
      </c>
      <c r="L221" s="2"/>
      <c r="M221" s="2">
        <v>223376</v>
      </c>
      <c r="N221" s="2">
        <v>50124</v>
      </c>
      <c r="O221" s="2">
        <v>109826</v>
      </c>
      <c r="P221" s="2">
        <v>0</v>
      </c>
      <c r="Q221" s="2">
        <v>1.71251E-3</v>
      </c>
      <c r="R221" s="2">
        <v>10115312</v>
      </c>
      <c r="S221" s="14">
        <v>51945</v>
      </c>
      <c r="T221" s="14">
        <f t="shared" si="23"/>
        <v>5.1352840129894163E-3</v>
      </c>
      <c r="V221" s="14">
        <v>39096</v>
      </c>
      <c r="W221" s="2">
        <v>28</v>
      </c>
      <c r="Y221" s="14">
        <f t="shared" si="21"/>
        <v>5.3903166811050153E-4</v>
      </c>
      <c r="AA221" s="2">
        <v>17</v>
      </c>
      <c r="AB221" s="2"/>
      <c r="AC221" s="2">
        <f t="shared" si="24"/>
        <v>0.6071428571428571</v>
      </c>
      <c r="AD221" s="2">
        <v>11</v>
      </c>
      <c r="AE221" s="2">
        <v>3</v>
      </c>
      <c r="AF221" s="2">
        <v>0</v>
      </c>
      <c r="AG221" s="2">
        <v>3</v>
      </c>
      <c r="AH221" s="2">
        <v>17</v>
      </c>
      <c r="AI221" s="2">
        <v>0.65</v>
      </c>
      <c r="AJ221" s="2">
        <v>0.18</v>
      </c>
      <c r="AK221" s="2">
        <v>0</v>
      </c>
      <c r="AL221" s="2">
        <v>0.18</v>
      </c>
      <c r="AM221" s="160">
        <v>0</v>
      </c>
      <c r="AN221" s="160">
        <v>3.0664400000000001E-3</v>
      </c>
      <c r="AO221" s="160">
        <v>1.1796300000000001E-3</v>
      </c>
      <c r="AP221" s="160">
        <v>7.5576899999999997E-3</v>
      </c>
      <c r="AQ221" s="160">
        <v>0</v>
      </c>
      <c r="AR221" s="160">
        <v>0.30664400000000003</v>
      </c>
      <c r="AS221" s="160">
        <v>0.117963</v>
      </c>
      <c r="AT221" s="160">
        <v>0.75576900000000002</v>
      </c>
    </row>
    <row r="222" spans="1:46">
      <c r="A222" s="2" t="s">
        <v>1371</v>
      </c>
      <c r="B222" s="2" t="s">
        <v>390</v>
      </c>
      <c r="C222" s="85" t="s">
        <v>987</v>
      </c>
      <c r="D222" s="85">
        <v>14083</v>
      </c>
      <c r="E222" s="85">
        <v>4.8</v>
      </c>
      <c r="F222" s="2">
        <v>13</v>
      </c>
      <c r="G222" s="2" t="s">
        <v>1348</v>
      </c>
      <c r="H222" s="2">
        <v>24430078</v>
      </c>
      <c r="I222" s="2">
        <v>8183405</v>
      </c>
      <c r="J222" s="2"/>
      <c r="K222" s="2">
        <f t="shared" si="22"/>
        <v>0.33497252853633952</v>
      </c>
      <c r="L222" s="2"/>
      <c r="M222" s="2">
        <v>193222</v>
      </c>
      <c r="N222" s="2">
        <v>40906</v>
      </c>
      <c r="O222" s="2">
        <v>130220</v>
      </c>
      <c r="P222" s="2">
        <v>0</v>
      </c>
      <c r="Q222" s="2">
        <v>1.39189E-3</v>
      </c>
      <c r="R222" s="2">
        <v>8183405</v>
      </c>
      <c r="S222" s="14">
        <v>12067</v>
      </c>
      <c r="T222" s="14">
        <f t="shared" si="23"/>
        <v>1.4745695709793172E-3</v>
      </c>
      <c r="V222" s="14">
        <v>7810</v>
      </c>
      <c r="W222" s="2">
        <v>23</v>
      </c>
      <c r="Y222" s="14">
        <f t="shared" si="21"/>
        <v>1.906024695450402E-3</v>
      </c>
      <c r="AA222" s="2">
        <v>13</v>
      </c>
      <c r="AB222" s="2"/>
      <c r="AC222" s="2">
        <f t="shared" si="24"/>
        <v>0.56521739130434778</v>
      </c>
      <c r="AD222" s="2">
        <v>3</v>
      </c>
      <c r="AE222" s="2">
        <v>4</v>
      </c>
      <c r="AF222" s="2">
        <v>4</v>
      </c>
      <c r="AG222" s="2">
        <v>2</v>
      </c>
      <c r="AH222" s="2">
        <v>13</v>
      </c>
      <c r="AI222" s="2">
        <v>0.23</v>
      </c>
      <c r="AJ222" s="2">
        <v>0.31</v>
      </c>
      <c r="AK222" s="2">
        <v>0.31</v>
      </c>
      <c r="AL222" s="2">
        <v>0.15</v>
      </c>
      <c r="AM222" s="160">
        <v>2.7408900000000002E-3</v>
      </c>
      <c r="AN222" s="160">
        <v>3.7649099999999998E-3</v>
      </c>
      <c r="AO222" s="160">
        <v>1.2126299999999999E-3</v>
      </c>
      <c r="AP222" s="160">
        <v>2.49774E-3</v>
      </c>
      <c r="AQ222" s="160">
        <v>0.27408900000000003</v>
      </c>
      <c r="AR222" s="160">
        <v>0.37649100000000002</v>
      </c>
      <c r="AS222" s="160">
        <v>0.121263</v>
      </c>
      <c r="AT222" s="160">
        <v>0.249774</v>
      </c>
    </row>
    <row r="223" spans="1:46">
      <c r="A223" s="2" t="s">
        <v>1371</v>
      </c>
      <c r="B223" s="2" t="s">
        <v>390</v>
      </c>
      <c r="C223" s="85" t="s">
        <v>980</v>
      </c>
      <c r="D223" s="38">
        <v>15244</v>
      </c>
      <c r="E223" s="38">
        <v>6.23</v>
      </c>
      <c r="F223" s="2">
        <v>13</v>
      </c>
      <c r="G223" s="2" t="s">
        <v>1342</v>
      </c>
      <c r="H223" s="2">
        <v>24416144</v>
      </c>
      <c r="I223" s="2">
        <v>8006824</v>
      </c>
      <c r="J223" s="2"/>
      <c r="K223" s="2">
        <f t="shared" si="22"/>
        <v>0.32793155217302128</v>
      </c>
      <c r="L223" s="2"/>
      <c r="M223" s="2">
        <v>166388</v>
      </c>
      <c r="N223" s="2">
        <v>46014</v>
      </c>
      <c r="O223" s="2">
        <v>82008</v>
      </c>
      <c r="P223" s="2">
        <v>0</v>
      </c>
      <c r="Q223" s="2">
        <v>1.42004E-3</v>
      </c>
      <c r="R223" s="2">
        <v>8006824</v>
      </c>
      <c r="S223" s="14">
        <v>45367</v>
      </c>
      <c r="T223" s="14">
        <f t="shared" si="23"/>
        <v>5.6660418662880562E-3</v>
      </c>
      <c r="V223" s="14">
        <v>31632</v>
      </c>
      <c r="W223" s="2">
        <v>89</v>
      </c>
      <c r="Y223" s="14">
        <f t="shared" si="21"/>
        <v>1.961778385169837E-3</v>
      </c>
      <c r="AA223" s="2">
        <v>44</v>
      </c>
      <c r="AB223" s="2"/>
      <c r="AC223" s="2">
        <f t="shared" si="24"/>
        <v>0.4943820224719101</v>
      </c>
      <c r="AD223" s="2">
        <v>27</v>
      </c>
      <c r="AE223" s="2">
        <v>3</v>
      </c>
      <c r="AF223" s="2">
        <v>3</v>
      </c>
      <c r="AG223" s="2">
        <v>11</v>
      </c>
      <c r="AH223" s="2">
        <v>44</v>
      </c>
      <c r="AI223" s="2">
        <v>0.61</v>
      </c>
      <c r="AJ223" s="2">
        <v>7.0000000000000007E-2</v>
      </c>
      <c r="AK223" s="2">
        <v>7.0000000000000007E-2</v>
      </c>
      <c r="AL223" s="2">
        <v>0.25</v>
      </c>
      <c r="AM223" s="160">
        <v>2.6674699999999999E-3</v>
      </c>
      <c r="AN223" s="160">
        <v>2.1465099999999999E-3</v>
      </c>
      <c r="AO223" s="160">
        <v>8.0017200000000004E-3</v>
      </c>
      <c r="AP223" s="160">
        <v>2.2238000000000001E-2</v>
      </c>
      <c r="AQ223" s="160">
        <v>0.26674700000000001</v>
      </c>
      <c r="AR223" s="160">
        <v>0.21465100000000001</v>
      </c>
      <c r="AS223" s="160">
        <v>0.77459900000000004</v>
      </c>
      <c r="AT223" s="160">
        <v>2.2238000000000002</v>
      </c>
    </row>
    <row r="224" spans="1:46">
      <c r="A224" s="2" t="s">
        <v>1371</v>
      </c>
      <c r="B224" s="2" t="s">
        <v>390</v>
      </c>
      <c r="C224" s="85" t="s">
        <v>988</v>
      </c>
      <c r="D224" s="85">
        <v>16359</v>
      </c>
      <c r="E224" s="85">
        <v>7.2</v>
      </c>
      <c r="F224" s="2">
        <v>13</v>
      </c>
      <c r="G224" s="2" t="s">
        <v>1349</v>
      </c>
      <c r="H224" s="2">
        <v>14444880</v>
      </c>
      <c r="I224" s="2">
        <v>5116919</v>
      </c>
      <c r="J224" s="2"/>
      <c r="K224" s="2">
        <f t="shared" si="22"/>
        <v>0.35423755683674768</v>
      </c>
      <c r="L224" s="2"/>
      <c r="M224" s="2">
        <v>196318</v>
      </c>
      <c r="N224" s="2">
        <v>19874</v>
      </c>
      <c r="O224" s="2">
        <v>49834</v>
      </c>
      <c r="P224" s="2">
        <v>0</v>
      </c>
      <c r="Q224" s="2">
        <v>8.4126700000000003E-4</v>
      </c>
      <c r="R224" s="2">
        <v>5116919</v>
      </c>
      <c r="S224" s="14">
        <v>11714</v>
      </c>
      <c r="T224" s="14">
        <f t="shared" si="23"/>
        <v>2.2892682100302936E-3</v>
      </c>
      <c r="V224" s="14">
        <v>8283</v>
      </c>
      <c r="W224" s="2">
        <v>24</v>
      </c>
      <c r="Y224" s="14">
        <f t="shared" si="21"/>
        <v>2.0488304592794948E-3</v>
      </c>
      <c r="AA224" s="2">
        <v>16</v>
      </c>
      <c r="AB224" s="2"/>
      <c r="AC224" s="2">
        <f t="shared" si="24"/>
        <v>0.66666666666666663</v>
      </c>
      <c r="AD224" s="2">
        <v>4</v>
      </c>
      <c r="AE224" s="2">
        <v>1</v>
      </c>
      <c r="AF224" s="2">
        <v>11</v>
      </c>
      <c r="AG224" s="2">
        <v>0</v>
      </c>
      <c r="AH224" s="2">
        <v>16</v>
      </c>
      <c r="AI224" s="2">
        <v>0.25</v>
      </c>
      <c r="AJ224" s="2">
        <v>0.06</v>
      </c>
      <c r="AK224" s="2">
        <v>0.69</v>
      </c>
      <c r="AL224" s="2">
        <v>0</v>
      </c>
      <c r="AM224" s="160">
        <v>7.8229500000000004E-3</v>
      </c>
      <c r="AN224" s="160">
        <v>7.3253800000000003E-4</v>
      </c>
      <c r="AO224" s="160">
        <v>0</v>
      </c>
      <c r="AP224" s="160">
        <v>3.2873500000000001E-3</v>
      </c>
      <c r="AQ224" s="160">
        <v>0.77332199999999995</v>
      </c>
      <c r="AR224" s="160">
        <v>7.3253799999999994E-2</v>
      </c>
      <c r="AS224" s="160">
        <v>0</v>
      </c>
      <c r="AT224" s="160">
        <v>0.31503799999999998</v>
      </c>
    </row>
    <row r="225" spans="1:46">
      <c r="A225" s="2" t="s">
        <v>1371</v>
      </c>
      <c r="B225" s="2" t="s">
        <v>390</v>
      </c>
      <c r="C225" s="85" t="s">
        <v>981</v>
      </c>
      <c r="D225" s="38">
        <v>17232</v>
      </c>
      <c r="E225" s="38">
        <v>8.42</v>
      </c>
      <c r="F225" s="2">
        <v>13</v>
      </c>
      <c r="G225" s="2" t="s">
        <v>1343</v>
      </c>
      <c r="H225" s="2">
        <v>22237958</v>
      </c>
      <c r="I225" s="2">
        <v>7751854</v>
      </c>
      <c r="J225" s="2"/>
      <c r="K225" s="2">
        <f t="shared" si="22"/>
        <v>0.34858659234809242</v>
      </c>
      <c r="L225" s="2"/>
      <c r="M225" s="2">
        <v>167724</v>
      </c>
      <c r="N225" s="2">
        <v>37234</v>
      </c>
      <c r="O225" s="2">
        <v>82264</v>
      </c>
      <c r="P225" s="2">
        <v>0</v>
      </c>
      <c r="Q225" s="2">
        <v>1.3016499999999999E-3</v>
      </c>
      <c r="R225" s="2">
        <v>7751854</v>
      </c>
      <c r="S225" s="14">
        <v>76030</v>
      </c>
      <c r="T225" s="14">
        <f t="shared" si="23"/>
        <v>9.8079762596147962E-3</v>
      </c>
      <c r="V225" s="14">
        <v>55384</v>
      </c>
      <c r="W225" s="2">
        <v>116</v>
      </c>
      <c r="Y225" s="14">
        <f t="shared" si="21"/>
        <v>1.5257135341312639E-3</v>
      </c>
      <c r="AA225" s="2">
        <v>42</v>
      </c>
      <c r="AB225" s="2"/>
      <c r="AC225" s="2">
        <f t="shared" si="24"/>
        <v>0.36206896551724138</v>
      </c>
      <c r="AD225" s="2">
        <v>22</v>
      </c>
      <c r="AE225" s="2">
        <v>2</v>
      </c>
      <c r="AF225" s="2">
        <v>0</v>
      </c>
      <c r="AG225" s="2">
        <v>18</v>
      </c>
      <c r="AH225" s="2">
        <v>42</v>
      </c>
      <c r="AI225" s="2">
        <v>0.52</v>
      </c>
      <c r="AJ225" s="2">
        <v>0.05</v>
      </c>
      <c r="AK225" s="2">
        <v>0</v>
      </c>
      <c r="AL225" s="2">
        <v>0.43</v>
      </c>
      <c r="AM225" s="160">
        <v>0</v>
      </c>
      <c r="AN225" s="160">
        <v>2.3509400000000001E-3</v>
      </c>
      <c r="AO225" s="160">
        <v>1.2604799999999999E-2</v>
      </c>
      <c r="AP225" s="160">
        <v>1.4390200000000001E-2</v>
      </c>
      <c r="AQ225" s="160">
        <v>0</v>
      </c>
      <c r="AR225" s="160">
        <v>0.235094</v>
      </c>
      <c r="AS225" s="160">
        <v>1.19943</v>
      </c>
      <c r="AT225" s="160">
        <v>1.323</v>
      </c>
    </row>
    <row r="226" spans="1:46">
      <c r="A226" s="2" t="s">
        <v>1371</v>
      </c>
      <c r="B226" s="2" t="s">
        <v>390</v>
      </c>
      <c r="C226" s="85" t="s">
        <v>989</v>
      </c>
      <c r="D226" s="85">
        <v>18475</v>
      </c>
      <c r="E226" s="85">
        <v>9.6</v>
      </c>
      <c r="F226" s="2">
        <v>13</v>
      </c>
      <c r="G226" s="2" t="s">
        <v>1350</v>
      </c>
      <c r="H226" s="2">
        <v>22389870</v>
      </c>
      <c r="I226" s="2">
        <v>7701786</v>
      </c>
      <c r="J226" s="2"/>
      <c r="K226" s="2">
        <f t="shared" si="22"/>
        <v>0.34398529334917977</v>
      </c>
      <c r="L226" s="2"/>
      <c r="M226" s="2">
        <v>216036</v>
      </c>
      <c r="N226" s="2">
        <v>37610</v>
      </c>
      <c r="O226" s="2">
        <v>98722</v>
      </c>
      <c r="P226" s="2">
        <v>0</v>
      </c>
      <c r="Q226" s="2">
        <v>1.28487E-3</v>
      </c>
      <c r="R226" s="2">
        <v>7701786</v>
      </c>
      <c r="S226" s="14">
        <v>86451</v>
      </c>
      <c r="T226" s="14">
        <f t="shared" si="23"/>
        <v>1.1224799027134745E-2</v>
      </c>
      <c r="V226" s="14">
        <v>65443</v>
      </c>
      <c r="W226" s="2">
        <v>81</v>
      </c>
      <c r="Y226" s="14">
        <f t="shared" si="21"/>
        <v>9.3694694104174618E-4</v>
      </c>
      <c r="AA226" s="2">
        <v>35</v>
      </c>
      <c r="AB226" s="2"/>
      <c r="AC226" s="2">
        <f t="shared" si="24"/>
        <v>0.43209876543209874</v>
      </c>
      <c r="AD226" s="2">
        <v>21</v>
      </c>
      <c r="AE226" s="2">
        <v>0</v>
      </c>
      <c r="AF226" s="2">
        <v>6</v>
      </c>
      <c r="AG226" s="2">
        <v>8</v>
      </c>
      <c r="AH226" s="2">
        <v>35</v>
      </c>
      <c r="AI226" s="2">
        <v>0.6</v>
      </c>
      <c r="AJ226" s="2">
        <v>0</v>
      </c>
      <c r="AK226" s="2">
        <v>0.17</v>
      </c>
      <c r="AL226" s="2">
        <v>0.23</v>
      </c>
      <c r="AM226" s="160">
        <v>5.5878200000000003E-3</v>
      </c>
      <c r="AN226" s="160">
        <v>0</v>
      </c>
      <c r="AO226" s="160">
        <v>5.7909299999999997E-3</v>
      </c>
      <c r="AP226" s="160">
        <v>1.68396E-2</v>
      </c>
      <c r="AQ226" s="160">
        <v>0.54573000000000005</v>
      </c>
      <c r="AR226" s="160">
        <v>0</v>
      </c>
      <c r="AS226" s="160">
        <v>0.57909299999999997</v>
      </c>
      <c r="AT226" s="160">
        <v>1.6839599999999999</v>
      </c>
    </row>
    <row r="227" spans="1:46">
      <c r="A227" s="2" t="s">
        <v>1371</v>
      </c>
      <c r="B227" s="2" t="s">
        <v>390</v>
      </c>
      <c r="C227" s="85" t="s">
        <v>982</v>
      </c>
      <c r="D227" s="38">
        <v>20234</v>
      </c>
      <c r="E227" s="38">
        <v>11.87</v>
      </c>
      <c r="F227" s="2">
        <v>13</v>
      </c>
      <c r="G227" s="2" t="s">
        <v>1344</v>
      </c>
      <c r="H227" s="2">
        <v>21693480</v>
      </c>
      <c r="I227" s="2">
        <v>7650452</v>
      </c>
      <c r="J227" s="2"/>
      <c r="K227" s="2">
        <f t="shared" si="22"/>
        <v>0.35266135262760978</v>
      </c>
      <c r="L227" s="2"/>
      <c r="M227" s="2">
        <v>162340</v>
      </c>
      <c r="N227" s="2">
        <v>38928</v>
      </c>
      <c r="O227" s="2">
        <v>76132</v>
      </c>
      <c r="P227" s="2">
        <v>0</v>
      </c>
      <c r="Q227" s="2">
        <v>1.25383E-3</v>
      </c>
      <c r="R227" s="2">
        <v>7650452</v>
      </c>
      <c r="S227" s="14">
        <v>257325</v>
      </c>
      <c r="T227" s="14">
        <f t="shared" si="23"/>
        <v>3.3635267563275999E-2</v>
      </c>
      <c r="V227" s="14">
        <v>196900</v>
      </c>
      <c r="W227" s="2">
        <v>308</v>
      </c>
      <c r="Y227" s="14">
        <f t="shared" si="21"/>
        <v>1.1969299523948314E-3</v>
      </c>
      <c r="AA227" s="2">
        <v>178</v>
      </c>
      <c r="AB227" s="2"/>
      <c r="AC227" s="2">
        <f t="shared" si="24"/>
        <v>0.57792207792207795</v>
      </c>
      <c r="AD227" s="2">
        <v>171</v>
      </c>
      <c r="AE227" s="2">
        <v>1</v>
      </c>
      <c r="AF227" s="2">
        <v>0</v>
      </c>
      <c r="AG227" s="2">
        <v>6</v>
      </c>
      <c r="AH227" s="2">
        <v>178</v>
      </c>
      <c r="AI227" s="2">
        <v>0.96</v>
      </c>
      <c r="AJ227" s="2">
        <v>0.01</v>
      </c>
      <c r="AK227" s="2">
        <v>0</v>
      </c>
      <c r="AL227" s="2">
        <v>0.03</v>
      </c>
      <c r="AM227" s="160">
        <v>0</v>
      </c>
      <c r="AN227" s="160">
        <v>5.1107300000000002E-4</v>
      </c>
      <c r="AO227" s="160">
        <v>4.7845300000000004E-3</v>
      </c>
      <c r="AP227" s="160">
        <v>0.13062399999999999</v>
      </c>
      <c r="AQ227" s="160">
        <v>0</v>
      </c>
      <c r="AR227" s="160">
        <v>5.1107300000000001E-2</v>
      </c>
      <c r="AS227" s="160">
        <v>0.47845300000000002</v>
      </c>
      <c r="AT227" s="160">
        <v>11.2624</v>
      </c>
    </row>
    <row r="228" spans="1:46">
      <c r="A228" s="38" t="s">
        <v>1352</v>
      </c>
      <c r="B228" s="2" t="s">
        <v>390</v>
      </c>
      <c r="C228" s="37" t="s">
        <v>103</v>
      </c>
      <c r="D228" s="74">
        <v>6782.5</v>
      </c>
      <c r="E228" s="38">
        <v>12.5</v>
      </c>
      <c r="F228" s="38">
        <v>4</v>
      </c>
      <c r="G228" s="2" t="s">
        <v>1189</v>
      </c>
      <c r="H228" s="2">
        <v>1723542</v>
      </c>
      <c r="I228" s="2">
        <v>359431</v>
      </c>
      <c r="J228" s="2"/>
      <c r="K228" s="2">
        <f t="shared" si="22"/>
        <v>0.20854206047778354</v>
      </c>
      <c r="L228" s="2"/>
      <c r="M228" s="2">
        <v>26814</v>
      </c>
      <c r="N228" s="2">
        <v>86</v>
      </c>
      <c r="O228" s="2">
        <v>1416</v>
      </c>
      <c r="P228" s="2">
        <v>0</v>
      </c>
      <c r="Q228" s="2">
        <v>1.0211499999999999E-4</v>
      </c>
      <c r="R228" s="2">
        <v>359431</v>
      </c>
      <c r="S228" s="14">
        <v>679</v>
      </c>
      <c r="T228" s="14">
        <f t="shared" si="23"/>
        <v>1.8890969337647559E-3</v>
      </c>
      <c r="V228" s="14">
        <v>345</v>
      </c>
      <c r="W228" s="2">
        <v>17</v>
      </c>
      <c r="Y228" s="14">
        <f t="shared" si="21"/>
        <v>2.5036818851251842E-2</v>
      </c>
      <c r="AA228" s="2">
        <v>6</v>
      </c>
      <c r="AB228" s="2"/>
      <c r="AC228" s="2">
        <f t="shared" si="24"/>
        <v>0.35294117647058826</v>
      </c>
      <c r="AD228" s="2">
        <v>0</v>
      </c>
      <c r="AE228" s="2">
        <v>5</v>
      </c>
      <c r="AF228" s="2">
        <v>1</v>
      </c>
      <c r="AG228" s="2">
        <v>0</v>
      </c>
      <c r="AH228" s="2">
        <v>6</v>
      </c>
      <c r="AI228" s="2">
        <v>0</v>
      </c>
      <c r="AJ228" s="2">
        <v>0.83</v>
      </c>
      <c r="AK228" s="2">
        <v>0.17</v>
      </c>
      <c r="AL228" s="2">
        <v>0</v>
      </c>
      <c r="AM228" s="160">
        <v>3.50768E-4</v>
      </c>
      <c r="AN228" s="160">
        <v>4.1907999999999997E-3</v>
      </c>
      <c r="AO228" s="160">
        <v>0</v>
      </c>
      <c r="AP228" s="160">
        <v>0</v>
      </c>
      <c r="AQ228" s="160">
        <v>3.5076799999999998E-2</v>
      </c>
      <c r="AR228" s="160">
        <v>0.41908000000000001</v>
      </c>
      <c r="AS228" s="160">
        <v>0</v>
      </c>
      <c r="AT228" s="160">
        <v>0</v>
      </c>
    </row>
    <row r="229" spans="1:46">
      <c r="A229" s="38" t="s">
        <v>1352</v>
      </c>
      <c r="B229" s="2" t="s">
        <v>390</v>
      </c>
      <c r="C229" s="37" t="s">
        <v>106</v>
      </c>
      <c r="D229" s="74">
        <v>7402.5</v>
      </c>
      <c r="E229" s="38">
        <v>22.5</v>
      </c>
      <c r="F229" s="38">
        <v>4</v>
      </c>
      <c r="G229" s="2" t="s">
        <v>1191</v>
      </c>
      <c r="H229" s="2">
        <v>15031544</v>
      </c>
      <c r="I229" s="2">
        <v>5348295</v>
      </c>
      <c r="J229" s="2"/>
      <c r="K229" s="2">
        <f t="shared" si="22"/>
        <v>0.35580476629679558</v>
      </c>
      <c r="L229" s="2"/>
      <c r="M229" s="2">
        <v>148098</v>
      </c>
      <c r="N229" s="2">
        <v>802</v>
      </c>
      <c r="O229" s="2">
        <v>41500</v>
      </c>
      <c r="P229" s="2">
        <v>0</v>
      </c>
      <c r="Q229" s="2">
        <v>8.6418300000000003E-4</v>
      </c>
      <c r="R229" s="2">
        <v>5348295</v>
      </c>
      <c r="S229" s="14">
        <v>9682</v>
      </c>
      <c r="T229" s="14">
        <f t="shared" si="23"/>
        <v>1.8102965524526976E-3</v>
      </c>
      <c r="V229" s="14">
        <v>4739</v>
      </c>
      <c r="W229" s="2">
        <v>263</v>
      </c>
      <c r="Y229" s="14">
        <f t="shared" si="21"/>
        <v>2.7163809130344971E-2</v>
      </c>
      <c r="AA229" s="2">
        <v>106</v>
      </c>
      <c r="AB229" s="2"/>
      <c r="AC229" s="2">
        <f t="shared" si="24"/>
        <v>0.40304182509505704</v>
      </c>
      <c r="AD229" s="2">
        <v>48</v>
      </c>
      <c r="AE229" s="2">
        <v>53</v>
      </c>
      <c r="AF229" s="2">
        <v>3</v>
      </c>
      <c r="AG229" s="2">
        <v>2</v>
      </c>
      <c r="AH229" s="2">
        <v>106</v>
      </c>
      <c r="AI229" s="2">
        <v>0.45</v>
      </c>
      <c r="AJ229" s="2">
        <v>0.5</v>
      </c>
      <c r="AK229" s="2">
        <v>0.03</v>
      </c>
      <c r="AL229" s="2">
        <v>0.02</v>
      </c>
      <c r="AM229" s="160">
        <v>2.0801399999999999E-3</v>
      </c>
      <c r="AN229" s="160">
        <v>4.8356000000000003E-2</v>
      </c>
      <c r="AO229" s="160">
        <v>1.36112E-3</v>
      </c>
      <c r="AP229" s="160">
        <v>4.1180500000000002E-2</v>
      </c>
      <c r="AQ229" s="160">
        <v>0.208014</v>
      </c>
      <c r="AR229" s="160">
        <v>4.5085199999999999</v>
      </c>
      <c r="AS229" s="160">
        <v>0.13611200000000001</v>
      </c>
      <c r="AT229" s="160">
        <v>4.0777700000000001</v>
      </c>
    </row>
    <row r="230" spans="1:46">
      <c r="A230" s="38" t="s">
        <v>1352</v>
      </c>
      <c r="B230" s="2" t="s">
        <v>390</v>
      </c>
      <c r="C230" s="37" t="s">
        <v>109</v>
      </c>
      <c r="D230" s="74">
        <v>9369</v>
      </c>
      <c r="E230" s="38">
        <v>42.5</v>
      </c>
      <c r="F230" s="38">
        <v>4</v>
      </c>
      <c r="G230" s="2" t="s">
        <v>1192</v>
      </c>
      <c r="H230" s="2">
        <v>18754758</v>
      </c>
      <c r="I230" s="2">
        <v>6582043</v>
      </c>
      <c r="J230" s="2"/>
      <c r="K230" s="2">
        <f t="shared" si="22"/>
        <v>0.35095323544030799</v>
      </c>
      <c r="L230" s="2"/>
      <c r="M230" s="2">
        <v>144074</v>
      </c>
      <c r="N230" s="2">
        <v>982</v>
      </c>
      <c r="O230" s="2">
        <v>54556</v>
      </c>
      <c r="P230" s="2">
        <v>0</v>
      </c>
      <c r="Q230" s="2">
        <v>1.1027599999999999E-3</v>
      </c>
      <c r="R230" s="2">
        <v>6582043</v>
      </c>
      <c r="S230" s="14">
        <v>83589</v>
      </c>
      <c r="T230" s="14">
        <f t="shared" si="23"/>
        <v>1.269955240341031E-2</v>
      </c>
      <c r="V230" s="14">
        <v>63495</v>
      </c>
      <c r="W230" s="2">
        <v>29398</v>
      </c>
      <c r="Y230" s="14">
        <f t="shared" si="21"/>
        <v>0.35169699362356288</v>
      </c>
      <c r="AA230" s="2">
        <v>19168</v>
      </c>
      <c r="AB230" s="2"/>
      <c r="AC230" s="2">
        <f t="shared" si="24"/>
        <v>0.65201714402340294</v>
      </c>
      <c r="AD230" s="2">
        <v>14008</v>
      </c>
      <c r="AE230" s="2">
        <v>4989</v>
      </c>
      <c r="AF230" s="2">
        <v>29</v>
      </c>
      <c r="AG230" s="2">
        <v>142</v>
      </c>
      <c r="AH230" s="2">
        <v>19168</v>
      </c>
      <c r="AI230" s="2">
        <v>0.73</v>
      </c>
      <c r="AJ230" s="2">
        <v>0.26</v>
      </c>
      <c r="AK230" s="2">
        <v>0</v>
      </c>
      <c r="AL230" s="2">
        <v>0.01</v>
      </c>
      <c r="AM230" s="160">
        <v>2.7139699999999999E-2</v>
      </c>
      <c r="AN230" s="160">
        <v>4.5142899999999999</v>
      </c>
      <c r="AO230" s="160">
        <v>0.121362</v>
      </c>
      <c r="AP230" s="160">
        <v>12.152699999999999</v>
      </c>
      <c r="AQ230" s="160">
        <v>1.3843099999999999</v>
      </c>
      <c r="AR230" s="160">
        <v>80.451400000000007</v>
      </c>
      <c r="AS230" s="160">
        <v>11.1983</v>
      </c>
      <c r="AT230" s="160">
        <v>84.617099999999994</v>
      </c>
    </row>
    <row r="231" spans="1:46">
      <c r="A231" s="38" t="s">
        <v>1352</v>
      </c>
      <c r="B231" s="2" t="s">
        <v>390</v>
      </c>
      <c r="C231" s="37" t="s">
        <v>112</v>
      </c>
      <c r="D231" s="74">
        <v>10042</v>
      </c>
      <c r="E231" s="38">
        <v>52.5</v>
      </c>
      <c r="F231" s="38">
        <v>4</v>
      </c>
      <c r="G231" s="2" t="s">
        <v>1193</v>
      </c>
      <c r="H231" s="2">
        <v>14489564</v>
      </c>
      <c r="I231" s="2">
        <v>3897378</v>
      </c>
      <c r="J231" s="2"/>
      <c r="K231" s="2">
        <f t="shared" si="22"/>
        <v>0.26897827981573497</v>
      </c>
      <c r="L231" s="2"/>
      <c r="M231" s="2">
        <v>191530</v>
      </c>
      <c r="N231" s="2">
        <v>666</v>
      </c>
      <c r="O231" s="2">
        <v>12110</v>
      </c>
      <c r="P231" s="2">
        <v>0</v>
      </c>
      <c r="Q231" s="2">
        <v>8.3894899999999997E-4</v>
      </c>
      <c r="R231" s="2">
        <v>3897378</v>
      </c>
      <c r="S231" s="14">
        <v>42185</v>
      </c>
      <c r="T231" s="14">
        <f t="shared" si="23"/>
        <v>1.0823943687268722E-2</v>
      </c>
      <c r="V231" s="14">
        <v>33205</v>
      </c>
      <c r="W231" s="2">
        <v>16910</v>
      </c>
      <c r="Y231" s="14">
        <f t="shared" si="21"/>
        <v>0.40085338390423136</v>
      </c>
      <c r="AA231" s="2">
        <v>9983</v>
      </c>
      <c r="AB231" s="2"/>
      <c r="AC231" s="2">
        <f t="shared" si="24"/>
        <v>0.59036073329390892</v>
      </c>
      <c r="AD231" s="2">
        <v>5603</v>
      </c>
      <c r="AE231" s="2">
        <v>4361</v>
      </c>
      <c r="AF231" s="2">
        <v>14</v>
      </c>
      <c r="AG231" s="2">
        <v>5</v>
      </c>
      <c r="AH231" s="2">
        <v>9983</v>
      </c>
      <c r="AI231" s="2">
        <v>0.56000000000000005</v>
      </c>
      <c r="AJ231" s="2">
        <v>0.44</v>
      </c>
      <c r="AK231" s="2">
        <v>0</v>
      </c>
      <c r="AL231" s="2">
        <v>0</v>
      </c>
      <c r="AM231" s="160">
        <v>1.09391E-2</v>
      </c>
      <c r="AN231" s="160">
        <v>3.1344799999999999</v>
      </c>
      <c r="AO231" s="160">
        <v>3.1841899999999999E-3</v>
      </c>
      <c r="AP231" s="160">
        <v>3.8309099999999998</v>
      </c>
      <c r="AQ231" s="160">
        <v>0.60201700000000002</v>
      </c>
      <c r="AR231" s="160">
        <v>74.994900000000001</v>
      </c>
      <c r="AS231" s="160">
        <v>0.31841900000000001</v>
      </c>
      <c r="AT231" s="160">
        <v>74.649500000000003</v>
      </c>
    </row>
    <row r="232" spans="1:46">
      <c r="A232" s="38" t="s">
        <v>1352</v>
      </c>
      <c r="B232" s="2" t="s">
        <v>390</v>
      </c>
      <c r="C232" s="37" t="s">
        <v>115</v>
      </c>
      <c r="D232" s="74">
        <v>10605</v>
      </c>
      <c r="E232" s="38">
        <v>67.5</v>
      </c>
      <c r="F232" s="38">
        <v>4</v>
      </c>
      <c r="G232" s="2" t="s">
        <v>1194</v>
      </c>
      <c r="H232" s="2">
        <v>18609578</v>
      </c>
      <c r="I232" s="2">
        <v>6368916</v>
      </c>
      <c r="J232" s="2"/>
      <c r="K232" s="2">
        <f t="shared" si="22"/>
        <v>0.34223860422842473</v>
      </c>
      <c r="L232" s="2"/>
      <c r="M232" s="2">
        <v>169948</v>
      </c>
      <c r="N232" s="2">
        <v>950</v>
      </c>
      <c r="O232" s="2">
        <v>106254</v>
      </c>
      <c r="P232" s="2">
        <v>0</v>
      </c>
      <c r="Q232" s="2">
        <v>1.1107199999999999E-3</v>
      </c>
      <c r="R232" s="2">
        <v>6368916</v>
      </c>
      <c r="S232" s="14">
        <v>2409</v>
      </c>
      <c r="T232" s="14">
        <f t="shared" si="23"/>
        <v>3.7824333057619224E-4</v>
      </c>
      <c r="V232" s="14">
        <v>865</v>
      </c>
      <c r="W232" s="2">
        <v>276</v>
      </c>
      <c r="Y232" s="14">
        <f t="shared" si="21"/>
        <v>0.11457036114570361</v>
      </c>
      <c r="AA232" s="2">
        <v>81</v>
      </c>
      <c r="AB232" s="2"/>
      <c r="AC232" s="2">
        <f t="shared" si="24"/>
        <v>0.29347826086956524</v>
      </c>
      <c r="AD232" s="2">
        <v>32</v>
      </c>
      <c r="AE232" s="2">
        <v>47</v>
      </c>
      <c r="AF232" s="2">
        <v>2</v>
      </c>
      <c r="AG232" s="2">
        <v>0</v>
      </c>
      <c r="AH232" s="2">
        <v>81</v>
      </c>
      <c r="AI232" s="2">
        <v>0.4</v>
      </c>
      <c r="AJ232" s="2">
        <v>0.57999999999999996</v>
      </c>
      <c r="AK232" s="2">
        <v>0.02</v>
      </c>
      <c r="AL232" s="2">
        <v>0</v>
      </c>
      <c r="AM232" s="160">
        <v>2.0148800000000001E-3</v>
      </c>
      <c r="AN232" s="160">
        <v>3.9258899999999999E-2</v>
      </c>
      <c r="AO232" s="160">
        <v>0</v>
      </c>
      <c r="AP232" s="160">
        <v>2.4864600000000001E-2</v>
      </c>
      <c r="AQ232" s="160">
        <v>0.201488</v>
      </c>
      <c r="AR232" s="160">
        <v>3.9258899999999999</v>
      </c>
      <c r="AS232" s="160">
        <v>0</v>
      </c>
      <c r="AT232" s="160">
        <v>2.40428</v>
      </c>
    </row>
    <row r="233" spans="1:46">
      <c r="A233" s="38" t="s">
        <v>1352</v>
      </c>
      <c r="B233" s="2" t="s">
        <v>390</v>
      </c>
      <c r="C233" s="37" t="s">
        <v>118</v>
      </c>
      <c r="D233" s="74">
        <v>11460.5</v>
      </c>
      <c r="E233" s="38">
        <v>82.5</v>
      </c>
      <c r="F233" s="38">
        <v>4</v>
      </c>
      <c r="G233" s="2" t="s">
        <v>1195</v>
      </c>
      <c r="H233" s="2">
        <v>16594112</v>
      </c>
      <c r="I233" s="2">
        <v>5356284</v>
      </c>
      <c r="J233" s="2"/>
      <c r="K233" s="2">
        <f t="shared" si="22"/>
        <v>0.32278220130128082</v>
      </c>
      <c r="L233" s="2"/>
      <c r="M233" s="2">
        <v>167580</v>
      </c>
      <c r="N233" s="2">
        <v>874</v>
      </c>
      <c r="O233" s="2">
        <v>60296</v>
      </c>
      <c r="P233" s="2">
        <v>0</v>
      </c>
      <c r="Q233" s="2">
        <v>9.6540299999999999E-4</v>
      </c>
      <c r="R233" s="2">
        <v>5356284</v>
      </c>
      <c r="S233" s="14">
        <v>1886</v>
      </c>
      <c r="T233" s="14">
        <f t="shared" si="23"/>
        <v>3.5210978357383589E-4</v>
      </c>
      <c r="V233" s="14">
        <v>473</v>
      </c>
      <c r="W233" s="2">
        <v>53</v>
      </c>
      <c r="Y233" s="14">
        <f t="shared" si="21"/>
        <v>2.8101802757158005E-2</v>
      </c>
      <c r="AA233" s="2">
        <v>31</v>
      </c>
      <c r="AB233" s="2"/>
      <c r="AC233" s="2">
        <f t="shared" si="24"/>
        <v>0.58490566037735847</v>
      </c>
      <c r="AD233" s="2">
        <v>26</v>
      </c>
      <c r="AE233" s="2">
        <v>2</v>
      </c>
      <c r="AF233" s="2">
        <v>0</v>
      </c>
      <c r="AG233" s="2">
        <v>3</v>
      </c>
      <c r="AH233" s="2">
        <v>31</v>
      </c>
      <c r="AI233" s="2">
        <v>0.84</v>
      </c>
      <c r="AJ233" s="2">
        <v>0.06</v>
      </c>
      <c r="AK233" s="2">
        <v>0</v>
      </c>
      <c r="AL233" s="2">
        <v>0.1</v>
      </c>
      <c r="AM233" s="160">
        <v>0</v>
      </c>
      <c r="AN233" s="160">
        <v>2.1890999999999998E-3</v>
      </c>
      <c r="AO233" s="160">
        <v>2.1117900000000001E-3</v>
      </c>
      <c r="AP233" s="160">
        <v>2.19963E-2</v>
      </c>
      <c r="AQ233" s="160">
        <v>0</v>
      </c>
      <c r="AR233" s="160">
        <v>0.21890999999999999</v>
      </c>
      <c r="AS233" s="160">
        <v>0.21117900000000001</v>
      </c>
      <c r="AT233" s="160">
        <v>2.16337</v>
      </c>
    </row>
    <row r="234" spans="1:46">
      <c r="A234" s="38" t="s">
        <v>1352</v>
      </c>
      <c r="B234" s="2" t="s">
        <v>390</v>
      </c>
      <c r="C234" s="37" t="s">
        <v>123</v>
      </c>
      <c r="D234" s="74">
        <v>12949.5</v>
      </c>
      <c r="E234" s="38">
        <v>97.5</v>
      </c>
      <c r="F234" s="38">
        <v>4</v>
      </c>
      <c r="G234" s="2" t="s">
        <v>1196</v>
      </c>
      <c r="H234" s="2">
        <v>18130326</v>
      </c>
      <c r="I234" s="2">
        <v>7040649</v>
      </c>
      <c r="J234" s="2"/>
      <c r="K234" s="2">
        <f t="shared" si="22"/>
        <v>0.38833548828631104</v>
      </c>
      <c r="L234" s="2"/>
      <c r="M234" s="2">
        <v>171574</v>
      </c>
      <c r="N234" s="2">
        <v>1022</v>
      </c>
      <c r="O234" s="2">
        <v>41686</v>
      </c>
      <c r="P234" s="2">
        <v>0</v>
      </c>
      <c r="Q234" s="2">
        <v>1.0509499999999999E-3</v>
      </c>
      <c r="R234" s="2">
        <v>7040649</v>
      </c>
      <c r="S234" s="14">
        <v>12622</v>
      </c>
      <c r="T234" s="14">
        <f t="shared" si="23"/>
        <v>1.7927324597490941E-3</v>
      </c>
      <c r="V234" s="14">
        <v>7997</v>
      </c>
      <c r="W234" s="2">
        <v>517</v>
      </c>
      <c r="Y234" s="14">
        <f t="shared" si="21"/>
        <v>4.0960228173031216E-2</v>
      </c>
      <c r="AA234" s="2">
        <v>298</v>
      </c>
      <c r="AB234" s="2"/>
      <c r="AC234" s="2">
        <f t="shared" si="24"/>
        <v>0.57640232108317213</v>
      </c>
      <c r="AD234" s="2">
        <v>280</v>
      </c>
      <c r="AE234" s="2">
        <v>14</v>
      </c>
      <c r="AF234" s="2">
        <v>1</v>
      </c>
      <c r="AG234" s="2">
        <v>3</v>
      </c>
      <c r="AH234" s="2">
        <v>298</v>
      </c>
      <c r="AI234" s="2">
        <v>0.94</v>
      </c>
      <c r="AJ234" s="2">
        <v>0.05</v>
      </c>
      <c r="AK234" s="2">
        <v>0</v>
      </c>
      <c r="AL234" s="2">
        <v>0.01</v>
      </c>
      <c r="AM234" s="160">
        <v>1.3133400000000001E-3</v>
      </c>
      <c r="AN234" s="160">
        <v>1.13458E-2</v>
      </c>
      <c r="AO234" s="160">
        <v>2.3262700000000001E-3</v>
      </c>
      <c r="AP234" s="160">
        <v>0.23818</v>
      </c>
      <c r="AQ234" s="160">
        <v>0.13133400000000001</v>
      </c>
      <c r="AR234" s="160">
        <v>1.1345799999999999</v>
      </c>
      <c r="AS234" s="160">
        <v>0.232627</v>
      </c>
      <c r="AT234" s="160">
        <v>20.107600000000001</v>
      </c>
    </row>
    <row r="235" spans="1:46">
      <c r="A235" s="38" t="s">
        <v>1352</v>
      </c>
      <c r="B235" s="2" t="s">
        <v>390</v>
      </c>
      <c r="C235" s="37" t="s">
        <v>126</v>
      </c>
      <c r="D235" s="74">
        <v>13908</v>
      </c>
      <c r="E235" s="38">
        <v>112.5</v>
      </c>
      <c r="F235" s="38">
        <v>4</v>
      </c>
      <c r="G235" s="2" t="s">
        <v>1190</v>
      </c>
      <c r="H235" s="2">
        <v>16873430</v>
      </c>
      <c r="I235" s="2">
        <v>6626281</v>
      </c>
      <c r="J235" s="2"/>
      <c r="K235" s="2">
        <f t="shared" si="22"/>
        <v>0.3927050398170378</v>
      </c>
      <c r="L235" s="2"/>
      <c r="M235" s="2">
        <v>147034</v>
      </c>
      <c r="N235" s="2">
        <v>960</v>
      </c>
      <c r="O235" s="2">
        <v>37202</v>
      </c>
      <c r="P235" s="2">
        <v>0</v>
      </c>
      <c r="Q235" s="2">
        <v>9.9434400000000009E-4</v>
      </c>
      <c r="R235" s="2">
        <v>6626281</v>
      </c>
      <c r="S235" s="14">
        <v>11510</v>
      </c>
      <c r="T235" s="14">
        <f t="shared" si="23"/>
        <v>1.7370226224936733E-3</v>
      </c>
      <c r="V235" s="14">
        <v>7041</v>
      </c>
      <c r="W235" s="2">
        <v>85</v>
      </c>
      <c r="Y235" s="14">
        <f t="shared" si="21"/>
        <v>7.3848827106863593E-3</v>
      </c>
      <c r="AA235" s="2">
        <v>34</v>
      </c>
      <c r="AB235" s="2"/>
      <c r="AC235" s="2">
        <f t="shared" si="24"/>
        <v>0.4</v>
      </c>
      <c r="AD235" s="2">
        <v>15</v>
      </c>
      <c r="AE235" s="2">
        <v>18</v>
      </c>
      <c r="AF235" s="2">
        <v>1</v>
      </c>
      <c r="AG235" s="2">
        <v>0</v>
      </c>
      <c r="AH235" s="2">
        <v>34</v>
      </c>
      <c r="AI235" s="2">
        <v>0.44</v>
      </c>
      <c r="AJ235" s="2">
        <v>0.53</v>
      </c>
      <c r="AK235" s="2">
        <v>0.03</v>
      </c>
      <c r="AL235" s="2">
        <v>0</v>
      </c>
      <c r="AM235" s="160">
        <v>4.4865699999999998E-4</v>
      </c>
      <c r="AN235" s="160">
        <v>1.65843E-2</v>
      </c>
      <c r="AO235" s="160">
        <v>0</v>
      </c>
      <c r="AP235" s="160">
        <v>1.2246999999999999E-2</v>
      </c>
      <c r="AQ235" s="160">
        <v>4.4865700000000001E-2</v>
      </c>
      <c r="AR235" s="160">
        <v>1.5664400000000001</v>
      </c>
      <c r="AS235" s="160">
        <v>0</v>
      </c>
      <c r="AT235" s="160">
        <v>1.12076</v>
      </c>
    </row>
    <row r="236" spans="1:46">
      <c r="A236" s="113" t="s">
        <v>1988</v>
      </c>
      <c r="B236" s="2" t="s">
        <v>390</v>
      </c>
      <c r="C236" s="37" t="s">
        <v>95</v>
      </c>
      <c r="D236" s="2">
        <v>773</v>
      </c>
      <c r="E236" s="38">
        <v>90.5</v>
      </c>
      <c r="F236" s="38">
        <v>7</v>
      </c>
      <c r="G236" s="2" t="s">
        <v>1253</v>
      </c>
      <c r="H236" s="2">
        <v>3724</v>
      </c>
      <c r="I236" s="2">
        <v>1308</v>
      </c>
      <c r="J236" s="2"/>
      <c r="K236" s="2">
        <f t="shared" si="22"/>
        <v>0.35123523093447906</v>
      </c>
      <c r="L236" s="2"/>
      <c r="M236" s="2">
        <v>60</v>
      </c>
      <c r="N236" s="2">
        <v>0</v>
      </c>
      <c r="O236" s="2">
        <v>12</v>
      </c>
      <c r="P236" s="2">
        <v>0</v>
      </c>
      <c r="Q236" s="2">
        <v>0</v>
      </c>
      <c r="R236" s="2">
        <v>1308</v>
      </c>
      <c r="S236" s="14">
        <v>115</v>
      </c>
      <c r="T236" s="14">
        <f t="shared" si="23"/>
        <v>8.7920489296636081E-2</v>
      </c>
      <c r="V236" s="14">
        <v>103</v>
      </c>
      <c r="W236" s="2">
        <v>68</v>
      </c>
      <c r="Y236" s="14">
        <f t="shared" si="21"/>
        <v>0.59130434782608698</v>
      </c>
      <c r="AA236" s="2">
        <v>45</v>
      </c>
      <c r="AB236" s="2"/>
      <c r="AC236" s="2">
        <f t="shared" si="24"/>
        <v>0.66176470588235292</v>
      </c>
      <c r="AD236" s="2">
        <v>28</v>
      </c>
      <c r="AE236" s="2">
        <v>0</v>
      </c>
      <c r="AF236" s="2">
        <v>0</v>
      </c>
      <c r="AG236" s="2">
        <v>17</v>
      </c>
      <c r="AH236" s="2">
        <v>45</v>
      </c>
      <c r="AI236" s="2">
        <v>0.62</v>
      </c>
      <c r="AJ236" s="2">
        <v>0</v>
      </c>
      <c r="AK236" s="2">
        <v>0</v>
      </c>
      <c r="AL236" s="2">
        <v>0.38</v>
      </c>
      <c r="AM236" s="160">
        <v>0</v>
      </c>
      <c r="AN236" s="160">
        <v>0</v>
      </c>
      <c r="AO236" s="160">
        <v>1.32482E-2</v>
      </c>
      <c r="AP236" s="160">
        <v>2.6548599999999999E-2</v>
      </c>
      <c r="AQ236" s="160">
        <v>0</v>
      </c>
      <c r="AR236" s="160">
        <v>0</v>
      </c>
      <c r="AS236" s="160">
        <v>1.30172</v>
      </c>
      <c r="AT236" s="160">
        <v>2.6403599999999998</v>
      </c>
    </row>
    <row r="237" spans="1:46">
      <c r="A237" s="113" t="s">
        <v>1988</v>
      </c>
      <c r="B237" s="2" t="s">
        <v>390</v>
      </c>
      <c r="C237" s="37" t="s">
        <v>92</v>
      </c>
      <c r="D237" s="2">
        <v>1391</v>
      </c>
      <c r="E237" s="38">
        <v>135.5</v>
      </c>
      <c r="F237" s="38">
        <v>7</v>
      </c>
      <c r="G237" s="2" t="s">
        <v>1252</v>
      </c>
      <c r="H237" s="2">
        <v>4958</v>
      </c>
      <c r="I237" s="2">
        <v>1802</v>
      </c>
      <c r="J237" s="2"/>
      <c r="K237" s="2">
        <f t="shared" si="22"/>
        <v>0.36345300524405</v>
      </c>
      <c r="L237" s="2"/>
      <c r="M237" s="2">
        <v>68</v>
      </c>
      <c r="N237" s="2">
        <v>0</v>
      </c>
      <c r="O237" s="2">
        <v>22</v>
      </c>
      <c r="P237" s="2">
        <v>0</v>
      </c>
      <c r="Q237" s="2">
        <v>0</v>
      </c>
      <c r="R237" s="2">
        <v>1802</v>
      </c>
      <c r="S237" s="14">
        <v>193</v>
      </c>
      <c r="T237" s="14">
        <f t="shared" si="23"/>
        <v>0.10710321864594895</v>
      </c>
      <c r="V237" s="14">
        <v>173</v>
      </c>
      <c r="W237" s="2">
        <v>120</v>
      </c>
      <c r="Y237" s="14">
        <f t="shared" si="21"/>
        <v>0.62176165803108807</v>
      </c>
      <c r="AA237" s="2">
        <v>81</v>
      </c>
      <c r="AB237" s="2"/>
      <c r="AC237" s="2">
        <f t="shared" si="24"/>
        <v>0.67500000000000004</v>
      </c>
      <c r="AD237" s="2">
        <v>69</v>
      </c>
      <c r="AE237" s="2">
        <v>2</v>
      </c>
      <c r="AF237" s="2">
        <v>0</v>
      </c>
      <c r="AG237" s="2">
        <v>10</v>
      </c>
      <c r="AH237" s="2">
        <v>81</v>
      </c>
      <c r="AI237" s="2">
        <v>0.85</v>
      </c>
      <c r="AJ237" s="2">
        <v>0.02</v>
      </c>
      <c r="AK237" s="2">
        <v>0</v>
      </c>
      <c r="AL237" s="2">
        <v>0.12</v>
      </c>
      <c r="AM237" s="160">
        <v>0</v>
      </c>
      <c r="AN237" s="160">
        <v>1.86542E-3</v>
      </c>
      <c r="AO237" s="160">
        <v>7.9439699999999999E-3</v>
      </c>
      <c r="AP237" s="160">
        <v>6.2645000000000006E-2</v>
      </c>
      <c r="AQ237" s="160">
        <v>0</v>
      </c>
      <c r="AR237" s="160">
        <v>0.18654200000000001</v>
      </c>
      <c r="AS237" s="160">
        <v>0.79439700000000002</v>
      </c>
      <c r="AT237" s="160">
        <v>5.6505400000000003</v>
      </c>
    </row>
    <row r="238" spans="1:46">
      <c r="A238" s="113" t="s">
        <v>1988</v>
      </c>
      <c r="B238" s="2" t="s">
        <v>390</v>
      </c>
      <c r="C238" s="37" t="s">
        <v>89</v>
      </c>
      <c r="D238" s="2">
        <v>2011</v>
      </c>
      <c r="E238" s="38">
        <v>195.5</v>
      </c>
      <c r="F238" s="38">
        <v>7</v>
      </c>
      <c r="G238" s="2" t="s">
        <v>1251</v>
      </c>
      <c r="H238" s="2">
        <v>6250</v>
      </c>
      <c r="I238" s="2">
        <v>1582</v>
      </c>
      <c r="J238" s="2"/>
      <c r="K238" s="2">
        <f t="shared" si="22"/>
        <v>0.25312000000000001</v>
      </c>
      <c r="L238" s="2"/>
      <c r="M238" s="2">
        <v>1642</v>
      </c>
      <c r="N238" s="2">
        <v>0</v>
      </c>
      <c r="O238" s="2">
        <v>40</v>
      </c>
      <c r="P238" s="2">
        <v>0</v>
      </c>
      <c r="Q238" s="2">
        <v>0</v>
      </c>
      <c r="R238" s="2">
        <v>1582</v>
      </c>
      <c r="S238" s="14">
        <v>184</v>
      </c>
      <c r="T238" s="14">
        <f t="shared" si="23"/>
        <v>0.11630847029077118</v>
      </c>
      <c r="V238" s="14">
        <v>162</v>
      </c>
      <c r="W238" s="2">
        <v>118</v>
      </c>
      <c r="Y238" s="14">
        <f t="shared" si="21"/>
        <v>0.64130434782608692</v>
      </c>
      <c r="AA238" s="2">
        <v>84</v>
      </c>
      <c r="AB238" s="2"/>
      <c r="AC238" s="2">
        <f t="shared" si="24"/>
        <v>0.71186440677966101</v>
      </c>
      <c r="AD238" s="2">
        <v>54</v>
      </c>
      <c r="AE238" s="2">
        <v>0</v>
      </c>
      <c r="AF238" s="2">
        <v>0</v>
      </c>
      <c r="AG238" s="2">
        <v>30</v>
      </c>
      <c r="AH238" s="2">
        <v>84</v>
      </c>
      <c r="AI238" s="2">
        <v>0.64</v>
      </c>
      <c r="AJ238" s="2">
        <v>0</v>
      </c>
      <c r="AK238" s="2">
        <v>0</v>
      </c>
      <c r="AL238" s="2">
        <v>0.36</v>
      </c>
      <c r="AM238" s="160">
        <v>0</v>
      </c>
      <c r="AN238" s="160">
        <v>0</v>
      </c>
      <c r="AO238" s="160">
        <v>2.5069299999999999E-2</v>
      </c>
      <c r="AP238" s="160">
        <v>5.0252999999999999E-2</v>
      </c>
      <c r="AQ238" s="160">
        <v>0</v>
      </c>
      <c r="AR238" s="160">
        <v>0</v>
      </c>
      <c r="AS238" s="160">
        <v>2.4920800000000001</v>
      </c>
      <c r="AT238" s="160">
        <v>4.8826900000000002</v>
      </c>
    </row>
    <row r="239" spans="1:46">
      <c r="A239" s="113" t="s">
        <v>1988</v>
      </c>
      <c r="B239" s="2" t="s">
        <v>390</v>
      </c>
      <c r="C239" s="37" t="s">
        <v>86</v>
      </c>
      <c r="D239" s="2">
        <v>7214</v>
      </c>
      <c r="E239" s="38">
        <v>377.5</v>
      </c>
      <c r="F239" s="38">
        <v>7</v>
      </c>
      <c r="G239" s="2" t="s">
        <v>1250</v>
      </c>
      <c r="H239" s="2">
        <v>1562</v>
      </c>
      <c r="I239" s="2">
        <v>537</v>
      </c>
      <c r="J239" s="2"/>
      <c r="K239" s="2">
        <f t="shared" si="22"/>
        <v>0.34379001280409732</v>
      </c>
      <c r="L239" s="2"/>
      <c r="M239" s="2">
        <v>30</v>
      </c>
      <c r="N239" s="2">
        <v>0</v>
      </c>
      <c r="O239" s="2">
        <v>6</v>
      </c>
      <c r="P239" s="2">
        <v>0</v>
      </c>
      <c r="Q239" s="2">
        <v>0</v>
      </c>
      <c r="R239" s="2">
        <v>537</v>
      </c>
      <c r="S239" s="14">
        <v>26</v>
      </c>
      <c r="T239" s="14">
        <f t="shared" si="23"/>
        <v>4.8417132216014895E-2</v>
      </c>
      <c r="V239" s="14">
        <v>20</v>
      </c>
      <c r="W239" s="2">
        <v>8</v>
      </c>
      <c r="Y239" s="14">
        <f t="shared" si="21"/>
        <v>0.30769230769230771</v>
      </c>
      <c r="AA239" s="2">
        <v>4</v>
      </c>
      <c r="AB239" s="2"/>
      <c r="AC239" s="2">
        <f t="shared" si="24"/>
        <v>0.5</v>
      </c>
      <c r="AD239" s="2">
        <v>3</v>
      </c>
      <c r="AE239" s="2">
        <v>1</v>
      </c>
      <c r="AF239" s="2">
        <v>0</v>
      </c>
      <c r="AG239" s="2">
        <v>0</v>
      </c>
      <c r="AH239" s="2">
        <v>4</v>
      </c>
      <c r="AI239" s="2">
        <v>0.75</v>
      </c>
      <c r="AJ239" s="2">
        <v>0.25</v>
      </c>
      <c r="AK239" s="2">
        <v>0</v>
      </c>
      <c r="AL239" s="2">
        <v>0</v>
      </c>
      <c r="AM239" s="160">
        <v>0</v>
      </c>
      <c r="AN239" s="160">
        <v>1.31175E-3</v>
      </c>
      <c r="AO239" s="160">
        <v>0</v>
      </c>
      <c r="AP239" s="160">
        <v>1.9820800000000002E-3</v>
      </c>
      <c r="AQ239" s="160">
        <v>0</v>
      </c>
      <c r="AR239" s="160">
        <v>0.13117500000000001</v>
      </c>
      <c r="AS239" s="160">
        <v>0</v>
      </c>
      <c r="AT239" s="160">
        <v>0.198208</v>
      </c>
    </row>
    <row r="240" spans="1:46">
      <c r="A240" s="113" t="s">
        <v>1988</v>
      </c>
      <c r="B240" s="2" t="s">
        <v>390</v>
      </c>
      <c r="C240" s="37" t="s">
        <v>83</v>
      </c>
      <c r="D240" s="2">
        <v>10239</v>
      </c>
      <c r="E240" s="38">
        <v>475.5</v>
      </c>
      <c r="F240" s="38">
        <v>7</v>
      </c>
      <c r="G240" s="2" t="s">
        <v>1257</v>
      </c>
      <c r="H240" s="2">
        <v>8246</v>
      </c>
      <c r="I240" s="2">
        <v>2736</v>
      </c>
      <c r="J240" s="2"/>
      <c r="K240" s="2">
        <f t="shared" si="22"/>
        <v>0.33179723502304148</v>
      </c>
      <c r="L240" s="2"/>
      <c r="M240" s="2">
        <v>688</v>
      </c>
      <c r="N240" s="2">
        <v>0</v>
      </c>
      <c r="O240" s="2">
        <v>26</v>
      </c>
      <c r="P240" s="2">
        <v>0</v>
      </c>
      <c r="Q240" s="2">
        <v>0</v>
      </c>
      <c r="R240" s="2">
        <v>2736</v>
      </c>
      <c r="S240" s="14">
        <v>424</v>
      </c>
      <c r="T240" s="14">
        <f t="shared" si="23"/>
        <v>0.15497076023391812</v>
      </c>
      <c r="V240" s="14">
        <v>383</v>
      </c>
      <c r="W240" s="2">
        <v>245</v>
      </c>
      <c r="Y240" s="14">
        <f t="shared" si="21"/>
        <v>0.57783018867924529</v>
      </c>
      <c r="AA240" s="2">
        <v>167</v>
      </c>
      <c r="AB240" s="2"/>
      <c r="AC240" s="2">
        <f t="shared" si="24"/>
        <v>0.68163265306122445</v>
      </c>
      <c r="AD240" s="2">
        <v>133</v>
      </c>
      <c r="AE240" s="2">
        <v>0</v>
      </c>
      <c r="AF240" s="2">
        <v>0</v>
      </c>
      <c r="AG240" s="2">
        <v>34</v>
      </c>
      <c r="AH240" s="2">
        <v>167</v>
      </c>
      <c r="AI240" s="2">
        <v>0.8</v>
      </c>
      <c r="AJ240" s="2">
        <v>0</v>
      </c>
      <c r="AK240" s="2">
        <v>0</v>
      </c>
      <c r="AL240" s="2">
        <v>0.2</v>
      </c>
      <c r="AM240" s="160">
        <v>0</v>
      </c>
      <c r="AN240" s="160">
        <v>0</v>
      </c>
      <c r="AO240" s="160">
        <v>2.9061900000000002E-2</v>
      </c>
      <c r="AP240" s="160">
        <v>0.111569</v>
      </c>
      <c r="AQ240" s="160">
        <v>0</v>
      </c>
      <c r="AR240" s="160">
        <v>0</v>
      </c>
      <c r="AS240" s="160">
        <v>2.827</v>
      </c>
      <c r="AT240" s="160">
        <v>10.405099999999999</v>
      </c>
    </row>
    <row r="241" spans="1:46">
      <c r="A241" s="113" t="s">
        <v>1988</v>
      </c>
      <c r="B241" s="2" t="s">
        <v>390</v>
      </c>
      <c r="C241" s="37" t="s">
        <v>80</v>
      </c>
      <c r="D241" s="2">
        <v>11092</v>
      </c>
      <c r="E241" s="38">
        <v>546.5</v>
      </c>
      <c r="F241" s="38">
        <v>7</v>
      </c>
      <c r="G241" s="2" t="s">
        <v>1256</v>
      </c>
      <c r="H241" s="2">
        <v>24751858</v>
      </c>
      <c r="I241" s="2">
        <v>9530085</v>
      </c>
      <c r="J241" s="2"/>
      <c r="K241" s="2">
        <f t="shared" si="22"/>
        <v>0.38502503529230009</v>
      </c>
      <c r="L241" s="2"/>
      <c r="M241" s="2">
        <v>207156</v>
      </c>
      <c r="N241" s="2">
        <v>1284</v>
      </c>
      <c r="O241" s="2">
        <v>33510</v>
      </c>
      <c r="P241" s="2">
        <v>0</v>
      </c>
      <c r="Q241" s="2">
        <v>1.43472E-3</v>
      </c>
      <c r="R241" s="2">
        <v>9530085</v>
      </c>
      <c r="S241" s="14">
        <v>18191</v>
      </c>
      <c r="T241" s="14">
        <f t="shared" si="23"/>
        <v>1.9087972457748278E-3</v>
      </c>
      <c r="V241" s="14">
        <v>12672</v>
      </c>
      <c r="W241" s="2">
        <v>3736</v>
      </c>
      <c r="Y241" s="14">
        <f t="shared" si="21"/>
        <v>0.20537628497608706</v>
      </c>
      <c r="AA241" s="2">
        <v>1918</v>
      </c>
      <c r="AB241" s="2"/>
      <c r="AC241" s="2">
        <f t="shared" si="24"/>
        <v>0.5133832976445396</v>
      </c>
      <c r="AD241" s="2">
        <v>1231</v>
      </c>
      <c r="AE241" s="2">
        <v>356</v>
      </c>
      <c r="AF241" s="2">
        <v>29</v>
      </c>
      <c r="AG241" s="2">
        <v>302</v>
      </c>
      <c r="AH241" s="2">
        <v>1918</v>
      </c>
      <c r="AI241" s="2">
        <v>0.64</v>
      </c>
      <c r="AJ241" s="2">
        <v>0.19</v>
      </c>
      <c r="AK241" s="2">
        <v>0.02</v>
      </c>
      <c r="AL241" s="2">
        <v>0.16</v>
      </c>
      <c r="AM241" s="160">
        <v>2.16498E-2</v>
      </c>
      <c r="AN241" s="160">
        <v>0.28338999999999998</v>
      </c>
      <c r="AO241" s="160">
        <v>0.24472099999999999</v>
      </c>
      <c r="AP241" s="160">
        <v>0.96814199999999995</v>
      </c>
      <c r="AQ241" s="160">
        <v>1.99041</v>
      </c>
      <c r="AR241" s="160">
        <v>18.591100000000001</v>
      </c>
      <c r="AS241" s="160">
        <v>19.816199999999998</v>
      </c>
      <c r="AT241" s="160">
        <v>51.208599999999997</v>
      </c>
    </row>
    <row r="242" spans="1:46">
      <c r="A242" s="113" t="s">
        <v>1988</v>
      </c>
      <c r="B242" s="2" t="s">
        <v>390</v>
      </c>
      <c r="C242" s="37" t="s">
        <v>77</v>
      </c>
      <c r="D242" s="2">
        <v>11820</v>
      </c>
      <c r="E242" s="38">
        <v>584.5</v>
      </c>
      <c r="F242" s="38">
        <v>7</v>
      </c>
      <c r="G242" s="2" t="s">
        <v>1255</v>
      </c>
      <c r="H242" s="2">
        <v>23962418</v>
      </c>
      <c r="I242" s="2">
        <v>8802664</v>
      </c>
      <c r="J242" s="2"/>
      <c r="K242" s="2">
        <f t="shared" si="22"/>
        <v>0.36735291071209925</v>
      </c>
      <c r="L242" s="2"/>
      <c r="M242" s="2">
        <v>227498</v>
      </c>
      <c r="N242" s="2">
        <v>1174</v>
      </c>
      <c r="O242" s="2">
        <v>77120</v>
      </c>
      <c r="P242" s="2">
        <v>0</v>
      </c>
      <c r="Q242" s="2">
        <v>1.39869E-3</v>
      </c>
      <c r="R242" s="2">
        <v>8802664</v>
      </c>
      <c r="S242" s="14">
        <v>36582</v>
      </c>
      <c r="T242" s="14">
        <f t="shared" si="23"/>
        <v>4.1557873843645517E-3</v>
      </c>
      <c r="V242" s="14">
        <v>27401</v>
      </c>
      <c r="W242" s="2">
        <v>10880</v>
      </c>
      <c r="Y242" s="14">
        <f t="shared" si="21"/>
        <v>0.29741402875731232</v>
      </c>
      <c r="AA242" s="2">
        <v>2931</v>
      </c>
      <c r="AB242" s="2"/>
      <c r="AC242" s="2">
        <f t="shared" si="24"/>
        <v>0.26939338235294119</v>
      </c>
      <c r="AD242" s="2">
        <v>308</v>
      </c>
      <c r="AE242" s="2">
        <v>2381</v>
      </c>
      <c r="AF242" s="2">
        <v>167</v>
      </c>
      <c r="AG242" s="2">
        <v>75</v>
      </c>
      <c r="AH242" s="2">
        <v>2931</v>
      </c>
      <c r="AI242" s="2">
        <v>0.11</v>
      </c>
      <c r="AJ242" s="2">
        <v>0.81</v>
      </c>
      <c r="AK242" s="2">
        <v>0.06</v>
      </c>
      <c r="AL242" s="2">
        <v>0.03</v>
      </c>
      <c r="AM242" s="160">
        <v>0.13661200000000001</v>
      </c>
      <c r="AN242" s="160">
        <v>2.0479599999999998</v>
      </c>
      <c r="AO242" s="160">
        <v>5.5484100000000001E-2</v>
      </c>
      <c r="AP242" s="160">
        <v>0.23366799999999999</v>
      </c>
      <c r="AQ242" s="160">
        <v>6.5716099999999997</v>
      </c>
      <c r="AR242" s="160">
        <v>46.263199999999998</v>
      </c>
      <c r="AS242" s="160">
        <v>2.6438700000000002</v>
      </c>
      <c r="AT242" s="160">
        <v>9.63565</v>
      </c>
    </row>
    <row r="243" spans="1:46">
      <c r="A243" s="113" t="s">
        <v>1988</v>
      </c>
      <c r="B243" s="2" t="s">
        <v>390</v>
      </c>
      <c r="C243" s="37" t="s">
        <v>74</v>
      </c>
      <c r="D243" s="2">
        <v>12149</v>
      </c>
      <c r="E243" s="38">
        <v>606.5</v>
      </c>
      <c r="F243" s="38">
        <v>7</v>
      </c>
      <c r="G243" s="2" t="s">
        <v>1254</v>
      </c>
      <c r="H243" s="2">
        <v>25658462</v>
      </c>
      <c r="I243" s="2">
        <v>7121521</v>
      </c>
      <c r="J243" s="2"/>
      <c r="K243" s="2">
        <f t="shared" si="22"/>
        <v>0.27755057960995477</v>
      </c>
      <c r="L243" s="2"/>
      <c r="M243" s="2">
        <v>300864</v>
      </c>
      <c r="N243" s="2">
        <v>972</v>
      </c>
      <c r="O243" s="2">
        <v>29376</v>
      </c>
      <c r="P243" s="2">
        <v>0</v>
      </c>
      <c r="Q243" s="2">
        <v>1.51498E-3</v>
      </c>
      <c r="R243" s="2">
        <v>7121521</v>
      </c>
      <c r="S243" s="14">
        <v>8155</v>
      </c>
      <c r="T243" s="14">
        <f t="shared" si="23"/>
        <v>1.1451205437714781E-3</v>
      </c>
      <c r="V243" s="14">
        <v>4844</v>
      </c>
      <c r="W243" s="2">
        <v>1550</v>
      </c>
      <c r="Y243" s="14">
        <f t="shared" si="21"/>
        <v>0.19006744328632741</v>
      </c>
      <c r="AA243" s="2">
        <v>357</v>
      </c>
      <c r="AB243" s="2"/>
      <c r="AC243" s="2">
        <f t="shared" si="24"/>
        <v>0.23032258064516128</v>
      </c>
      <c r="AD243" s="2">
        <v>38</v>
      </c>
      <c r="AE243" s="2">
        <v>285</v>
      </c>
      <c r="AF243" s="2">
        <v>22</v>
      </c>
      <c r="AG243" s="2">
        <v>12</v>
      </c>
      <c r="AH243" s="2">
        <v>357</v>
      </c>
      <c r="AI243" s="2">
        <v>0.11</v>
      </c>
      <c r="AJ243" s="2">
        <v>0.8</v>
      </c>
      <c r="AK243" s="2">
        <v>0.06</v>
      </c>
      <c r="AL243" s="2">
        <v>0.03</v>
      </c>
      <c r="AM243" s="160">
        <v>1.23666E-2</v>
      </c>
      <c r="AN243" s="160">
        <v>0.182223</v>
      </c>
      <c r="AO243" s="160">
        <v>5.97241E-3</v>
      </c>
      <c r="AP243" s="160">
        <v>2.0972999999999999E-2</v>
      </c>
      <c r="AQ243" s="160">
        <v>1.0531200000000001</v>
      </c>
      <c r="AR243" s="160">
        <v>13.2249</v>
      </c>
      <c r="AS243" s="160">
        <v>0.54692099999999999</v>
      </c>
      <c r="AT243" s="160">
        <v>1.8829800000000001</v>
      </c>
    </row>
    <row r="244" spans="1:46" s="58" customFormat="1">
      <c r="A244" s="59"/>
      <c r="G244" s="59"/>
      <c r="K244" s="59"/>
      <c r="L244" s="59"/>
      <c r="AC244" s="59"/>
    </row>
    <row r="245" spans="1:46">
      <c r="A245" s="38" t="s">
        <v>1990</v>
      </c>
      <c r="B245" s="38" t="s">
        <v>463</v>
      </c>
      <c r="C245" s="38" t="s">
        <v>19</v>
      </c>
      <c r="D245" s="38" t="s">
        <v>18</v>
      </c>
      <c r="E245" s="38" t="s">
        <v>18</v>
      </c>
      <c r="F245" s="38">
        <v>7</v>
      </c>
      <c r="G245" s="2" t="s">
        <v>1315</v>
      </c>
      <c r="H245" s="2">
        <v>21584</v>
      </c>
      <c r="I245" s="2">
        <v>2014</v>
      </c>
      <c r="J245" s="2"/>
      <c r="K245" s="2">
        <f t="shared" ref="K245:K276" si="25">I245/H245</f>
        <v>9.3309859154929578E-2</v>
      </c>
      <c r="L245" s="2"/>
      <c r="M245" s="2">
        <v>2706</v>
      </c>
      <c r="N245" s="2">
        <v>2</v>
      </c>
      <c r="O245" s="2">
        <v>438</v>
      </c>
      <c r="P245" s="2">
        <v>0</v>
      </c>
      <c r="Q245" s="2">
        <v>0</v>
      </c>
      <c r="R245" s="2">
        <v>2014</v>
      </c>
      <c r="S245" s="14">
        <v>43</v>
      </c>
      <c r="T245" s="14">
        <f t="shared" ref="T245:T276" si="26">S245/I245</f>
        <v>2.1350546176762662E-2</v>
      </c>
      <c r="V245" s="14">
        <v>30</v>
      </c>
      <c r="W245" s="2">
        <v>10</v>
      </c>
      <c r="Y245" s="14">
        <f>W245/S245</f>
        <v>0.23255813953488372</v>
      </c>
      <c r="AA245" s="2">
        <v>4</v>
      </c>
      <c r="AB245" s="2"/>
      <c r="AC245" s="2">
        <f>AA245/W245</f>
        <v>0.4</v>
      </c>
      <c r="AD245" s="2">
        <v>2</v>
      </c>
      <c r="AE245" s="2">
        <v>1</v>
      </c>
      <c r="AF245" s="2">
        <v>0</v>
      </c>
      <c r="AG245" s="2">
        <v>1</v>
      </c>
      <c r="AH245" s="2">
        <v>4</v>
      </c>
      <c r="AI245" s="2">
        <v>0.5</v>
      </c>
      <c r="AJ245" s="2">
        <v>0.25</v>
      </c>
      <c r="AK245" s="2">
        <v>0</v>
      </c>
      <c r="AL245" s="2">
        <v>0.25</v>
      </c>
      <c r="AM245" s="160">
        <v>0</v>
      </c>
      <c r="AN245" s="160">
        <v>5.5366300000000003E-4</v>
      </c>
      <c r="AO245" s="160">
        <v>8.3316800000000002E-4</v>
      </c>
      <c r="AP245" s="160">
        <v>1.6759100000000001E-3</v>
      </c>
      <c r="AQ245" s="160">
        <v>0</v>
      </c>
      <c r="AR245" s="160">
        <v>5.53663E-2</v>
      </c>
      <c r="AS245" s="160">
        <v>8.3316799999999996E-2</v>
      </c>
      <c r="AT245" s="160">
        <v>0.16759099999999999</v>
      </c>
    </row>
    <row r="246" spans="1:46">
      <c r="A246" s="38" t="s">
        <v>1990</v>
      </c>
      <c r="B246" s="38" t="s">
        <v>463</v>
      </c>
      <c r="C246" s="38" t="s">
        <v>22</v>
      </c>
      <c r="D246" s="38" t="s">
        <v>23</v>
      </c>
      <c r="E246" s="38" t="s">
        <v>23</v>
      </c>
      <c r="F246" s="38">
        <v>7</v>
      </c>
      <c r="G246" s="2" t="s">
        <v>1316</v>
      </c>
      <c r="H246" s="2">
        <v>148122</v>
      </c>
      <c r="I246" s="2">
        <v>2633</v>
      </c>
      <c r="J246" s="2"/>
      <c r="K246" s="2">
        <f t="shared" si="25"/>
        <v>1.777588744413389E-2</v>
      </c>
      <c r="L246" s="2"/>
      <c r="M246" s="2">
        <v>13278</v>
      </c>
      <c r="N246" s="2">
        <v>10</v>
      </c>
      <c r="O246" s="2">
        <v>2354</v>
      </c>
      <c r="P246" s="2">
        <v>0</v>
      </c>
      <c r="Q246" s="2">
        <v>0</v>
      </c>
      <c r="R246" s="2">
        <v>2633</v>
      </c>
      <c r="S246" s="14">
        <v>39</v>
      </c>
      <c r="T246" s="14">
        <f t="shared" si="26"/>
        <v>1.4812001519179644E-2</v>
      </c>
      <c r="V246" s="14">
        <v>36</v>
      </c>
      <c r="W246" s="2">
        <v>24</v>
      </c>
      <c r="Y246" s="14">
        <f>W246/S246</f>
        <v>0.61538461538461542</v>
      </c>
      <c r="AA246" s="2">
        <v>10</v>
      </c>
      <c r="AB246" s="2"/>
      <c r="AC246" s="2">
        <f>AA246/W246</f>
        <v>0.41666666666666669</v>
      </c>
      <c r="AD246" s="2">
        <v>5</v>
      </c>
      <c r="AE246" s="2">
        <v>1</v>
      </c>
      <c r="AF246" s="2">
        <v>1</v>
      </c>
      <c r="AG246" s="2">
        <v>3</v>
      </c>
      <c r="AH246" s="2">
        <v>10</v>
      </c>
      <c r="AI246" s="2">
        <v>0.5</v>
      </c>
      <c r="AJ246" s="2">
        <v>0.1</v>
      </c>
      <c r="AK246" s="2">
        <v>0.1</v>
      </c>
      <c r="AL246" s="2">
        <v>0.3</v>
      </c>
      <c r="AM246" s="160">
        <v>9.2178699999999998E-4</v>
      </c>
      <c r="AN246" s="160">
        <v>4.4293000000000002E-4</v>
      </c>
      <c r="AO246" s="160">
        <v>2.3675200000000001E-3</v>
      </c>
      <c r="AP246" s="160">
        <v>4.4717699999999999E-3</v>
      </c>
      <c r="AQ246" s="160">
        <v>9.2178700000000002E-2</v>
      </c>
      <c r="AR246" s="160">
        <v>4.4292999999999999E-2</v>
      </c>
      <c r="AS246" s="160">
        <v>0.23675199999999999</v>
      </c>
      <c r="AT246" s="160">
        <v>0.44717699999999999</v>
      </c>
    </row>
    <row r="247" spans="1:46">
      <c r="A247" s="38" t="s">
        <v>1376</v>
      </c>
      <c r="B247" s="38" t="s">
        <v>463</v>
      </c>
      <c r="C247" s="38" t="s">
        <v>1034</v>
      </c>
      <c r="D247" s="85" t="s">
        <v>18</v>
      </c>
      <c r="E247" s="85" t="s">
        <v>18</v>
      </c>
      <c r="F247" s="38">
        <v>16</v>
      </c>
      <c r="G247" s="2" t="s">
        <v>1090</v>
      </c>
      <c r="H247" s="2">
        <v>6508</v>
      </c>
      <c r="I247" s="2">
        <v>73</v>
      </c>
      <c r="J247" s="2" t="s">
        <v>1762</v>
      </c>
      <c r="K247" s="2">
        <f t="shared" si="25"/>
        <v>1.1216963736939152E-2</v>
      </c>
      <c r="L247" s="2"/>
      <c r="M247" s="2">
        <v>900</v>
      </c>
      <c r="N247" s="2">
        <v>22</v>
      </c>
      <c r="O247" s="2">
        <v>34</v>
      </c>
      <c r="P247" s="2">
        <v>0</v>
      </c>
      <c r="Q247" s="2">
        <v>0</v>
      </c>
      <c r="R247" s="2">
        <v>73</v>
      </c>
      <c r="S247" s="14">
        <v>0</v>
      </c>
      <c r="T247" s="14">
        <f t="shared" si="26"/>
        <v>0</v>
      </c>
      <c r="V247" s="14">
        <v>0</v>
      </c>
      <c r="W247" s="2">
        <v>0</v>
      </c>
      <c r="Y247" s="14">
        <v>0</v>
      </c>
      <c r="AA247" s="2">
        <v>0</v>
      </c>
      <c r="AB247" s="2"/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160">
        <v>0</v>
      </c>
      <c r="AN247" s="160">
        <v>0</v>
      </c>
      <c r="AO247" s="160">
        <v>0</v>
      </c>
      <c r="AP247" s="160">
        <v>0</v>
      </c>
      <c r="AQ247" s="160">
        <v>0</v>
      </c>
      <c r="AR247" s="160">
        <v>0</v>
      </c>
      <c r="AS247" s="160">
        <v>0</v>
      </c>
      <c r="AT247" s="160">
        <v>0</v>
      </c>
    </row>
    <row r="248" spans="1:46">
      <c r="A248" s="38" t="s">
        <v>1376</v>
      </c>
      <c r="B248" s="38" t="s">
        <v>463</v>
      </c>
      <c r="C248" s="38" t="s">
        <v>1035</v>
      </c>
      <c r="D248" s="85" t="s">
        <v>23</v>
      </c>
      <c r="E248" s="85" t="s">
        <v>23</v>
      </c>
      <c r="F248" s="38">
        <v>16</v>
      </c>
      <c r="G248" s="2" t="s">
        <v>1091</v>
      </c>
      <c r="H248" s="2">
        <v>7308</v>
      </c>
      <c r="I248" s="2">
        <v>29</v>
      </c>
      <c r="J248" s="2" t="s">
        <v>1762</v>
      </c>
      <c r="K248" s="2">
        <f t="shared" si="25"/>
        <v>3.968253968253968E-3</v>
      </c>
      <c r="L248" s="2"/>
      <c r="M248" s="2">
        <v>1020</v>
      </c>
      <c r="N248" s="2">
        <v>14</v>
      </c>
      <c r="O248" s="2">
        <v>30</v>
      </c>
      <c r="P248" s="2">
        <v>0</v>
      </c>
      <c r="Q248" s="2">
        <v>0</v>
      </c>
      <c r="R248" s="2">
        <v>29</v>
      </c>
      <c r="S248" s="14">
        <v>0</v>
      </c>
      <c r="T248" s="14">
        <f t="shared" si="26"/>
        <v>0</v>
      </c>
      <c r="V248" s="14">
        <v>0</v>
      </c>
      <c r="W248" s="2">
        <v>0</v>
      </c>
      <c r="Y248" s="14">
        <v>0</v>
      </c>
      <c r="AA248" s="2">
        <v>0</v>
      </c>
      <c r="AB248" s="2"/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160">
        <v>0</v>
      </c>
      <c r="AN248" s="160">
        <v>0</v>
      </c>
      <c r="AO248" s="160">
        <v>0</v>
      </c>
      <c r="AP248" s="160">
        <v>0</v>
      </c>
      <c r="AQ248" s="160">
        <v>0</v>
      </c>
      <c r="AR248" s="160">
        <v>0</v>
      </c>
      <c r="AS248" s="160">
        <v>0</v>
      </c>
      <c r="AT248" s="160">
        <v>0</v>
      </c>
    </row>
    <row r="249" spans="1:46">
      <c r="A249" s="38" t="s">
        <v>1376</v>
      </c>
      <c r="B249" s="38" t="s">
        <v>463</v>
      </c>
      <c r="C249" s="38" t="s">
        <v>1038</v>
      </c>
      <c r="D249" s="85" t="s">
        <v>18</v>
      </c>
      <c r="E249" s="85" t="s">
        <v>18</v>
      </c>
      <c r="F249" s="38">
        <v>16</v>
      </c>
      <c r="G249" s="2" t="s">
        <v>1092</v>
      </c>
      <c r="H249" s="2">
        <v>4456</v>
      </c>
      <c r="I249" s="2">
        <v>424</v>
      </c>
      <c r="J249" s="2"/>
      <c r="K249" s="2">
        <f t="shared" si="25"/>
        <v>9.515260323159784E-2</v>
      </c>
      <c r="L249" s="2"/>
      <c r="M249" s="2">
        <v>460</v>
      </c>
      <c r="N249" s="2">
        <v>6</v>
      </c>
      <c r="O249" s="2">
        <v>48</v>
      </c>
      <c r="P249" s="2">
        <v>0</v>
      </c>
      <c r="Q249" s="2">
        <v>0</v>
      </c>
      <c r="R249" s="2">
        <v>424</v>
      </c>
      <c r="S249" s="14">
        <v>0</v>
      </c>
      <c r="T249" s="14">
        <f t="shared" si="26"/>
        <v>0</v>
      </c>
      <c r="V249" s="14">
        <v>0</v>
      </c>
      <c r="W249" s="2">
        <v>0</v>
      </c>
      <c r="Y249" s="14">
        <v>0</v>
      </c>
      <c r="AA249" s="2">
        <v>0</v>
      </c>
      <c r="AB249" s="2"/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160">
        <v>0</v>
      </c>
      <c r="AN249" s="160">
        <v>0</v>
      </c>
      <c r="AO249" s="160">
        <v>0</v>
      </c>
      <c r="AP249" s="160">
        <v>0</v>
      </c>
      <c r="AQ249" s="160">
        <v>0</v>
      </c>
      <c r="AR249" s="160">
        <v>0</v>
      </c>
      <c r="AS249" s="160">
        <v>0</v>
      </c>
      <c r="AT249" s="160">
        <v>0</v>
      </c>
    </row>
    <row r="250" spans="1:46">
      <c r="A250" s="38" t="s">
        <v>1376</v>
      </c>
      <c r="B250" s="38" t="s">
        <v>463</v>
      </c>
      <c r="C250" s="38" t="s">
        <v>1042</v>
      </c>
      <c r="D250" s="85" t="s">
        <v>23</v>
      </c>
      <c r="E250" s="85" t="s">
        <v>23</v>
      </c>
      <c r="F250" s="38">
        <v>16</v>
      </c>
      <c r="G250" s="2" t="s">
        <v>1094</v>
      </c>
      <c r="H250" s="2">
        <v>5750</v>
      </c>
      <c r="I250" s="2">
        <v>68</v>
      </c>
      <c r="J250" s="2"/>
      <c r="K250" s="2">
        <f t="shared" si="25"/>
        <v>1.182608695652174E-2</v>
      </c>
      <c r="L250" s="2"/>
      <c r="M250" s="2">
        <v>748</v>
      </c>
      <c r="N250" s="2">
        <v>14</v>
      </c>
      <c r="O250" s="2">
        <v>32</v>
      </c>
      <c r="P250" s="2">
        <v>0</v>
      </c>
      <c r="Q250" s="2">
        <v>0</v>
      </c>
      <c r="R250" s="2">
        <v>68</v>
      </c>
      <c r="S250" s="14">
        <v>0</v>
      </c>
      <c r="T250" s="14">
        <f t="shared" si="26"/>
        <v>0</v>
      </c>
      <c r="V250" s="14">
        <v>0</v>
      </c>
      <c r="W250" s="2">
        <v>0</v>
      </c>
      <c r="Y250" s="14">
        <v>0</v>
      </c>
      <c r="AA250" s="2">
        <v>0</v>
      </c>
      <c r="AB250" s="2"/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160">
        <v>0</v>
      </c>
      <c r="AN250" s="160">
        <v>0</v>
      </c>
      <c r="AO250" s="160">
        <v>0</v>
      </c>
      <c r="AP250" s="160">
        <v>0</v>
      </c>
      <c r="AQ250" s="160">
        <v>0</v>
      </c>
      <c r="AR250" s="160">
        <v>0</v>
      </c>
      <c r="AS250" s="160">
        <v>0</v>
      </c>
      <c r="AT250" s="160">
        <v>0</v>
      </c>
    </row>
    <row r="251" spans="1:46">
      <c r="A251" s="38" t="s">
        <v>1376</v>
      </c>
      <c r="B251" s="38" t="s">
        <v>463</v>
      </c>
      <c r="C251" s="38" t="s">
        <v>1046</v>
      </c>
      <c r="D251" s="85" t="s">
        <v>18</v>
      </c>
      <c r="E251" s="85" t="s">
        <v>18</v>
      </c>
      <c r="F251" s="38">
        <v>16</v>
      </c>
      <c r="G251" s="2" t="s">
        <v>1095</v>
      </c>
      <c r="H251" s="2">
        <v>13942</v>
      </c>
      <c r="I251" s="2">
        <v>2309</v>
      </c>
      <c r="J251" s="2"/>
      <c r="K251" s="2">
        <f t="shared" si="25"/>
        <v>0.16561468942762875</v>
      </c>
      <c r="L251" s="2"/>
      <c r="M251" s="2">
        <v>1014</v>
      </c>
      <c r="N251" s="2">
        <v>54</v>
      </c>
      <c r="O251" s="2">
        <v>78</v>
      </c>
      <c r="P251" s="2">
        <v>0</v>
      </c>
      <c r="Q251" s="2">
        <v>0</v>
      </c>
      <c r="R251" s="2">
        <v>2309</v>
      </c>
      <c r="S251" s="14">
        <v>4</v>
      </c>
      <c r="T251" s="14">
        <f t="shared" si="26"/>
        <v>1.7323516673884798E-3</v>
      </c>
      <c r="V251" s="14">
        <v>2</v>
      </c>
      <c r="W251" s="2">
        <v>1</v>
      </c>
      <c r="Y251" s="14">
        <f>W251/S251</f>
        <v>0.25</v>
      </c>
      <c r="AA251" s="2">
        <v>1</v>
      </c>
      <c r="AB251" s="2"/>
      <c r="AC251" s="2">
        <f>AA251/W251</f>
        <v>1</v>
      </c>
      <c r="AD251" s="2">
        <v>1</v>
      </c>
      <c r="AE251" s="2">
        <v>0</v>
      </c>
      <c r="AF251" s="2">
        <v>0</v>
      </c>
      <c r="AG251" s="2">
        <v>0</v>
      </c>
      <c r="AH251" s="2">
        <v>1</v>
      </c>
      <c r="AI251" s="2">
        <v>1</v>
      </c>
      <c r="AJ251" s="2">
        <v>0</v>
      </c>
      <c r="AK251" s="2">
        <v>0</v>
      </c>
      <c r="AL251" s="2">
        <v>0</v>
      </c>
      <c r="AM251" s="160">
        <v>0</v>
      </c>
      <c r="AN251" s="160">
        <v>0</v>
      </c>
      <c r="AO251" s="160">
        <v>0</v>
      </c>
      <c r="AP251" s="160">
        <v>9.1852500000000001E-4</v>
      </c>
      <c r="AQ251" s="160">
        <v>0</v>
      </c>
      <c r="AR251" s="160">
        <v>0</v>
      </c>
      <c r="AS251" s="160">
        <v>0</v>
      </c>
      <c r="AT251" s="160">
        <v>9.1852500000000004E-2</v>
      </c>
    </row>
    <row r="252" spans="1:46">
      <c r="A252" s="38" t="s">
        <v>1376</v>
      </c>
      <c r="B252" s="38" t="s">
        <v>463</v>
      </c>
      <c r="C252" s="38" t="s">
        <v>1047</v>
      </c>
      <c r="D252" s="85" t="s">
        <v>18</v>
      </c>
      <c r="E252" s="85" t="s">
        <v>18</v>
      </c>
      <c r="F252" s="38">
        <v>16</v>
      </c>
      <c r="G252" s="2" t="s">
        <v>1096</v>
      </c>
      <c r="H252" s="2">
        <v>3368</v>
      </c>
      <c r="I252" s="2">
        <v>16</v>
      </c>
      <c r="J252" s="2"/>
      <c r="K252" s="2">
        <f t="shared" si="25"/>
        <v>4.7505938242280287E-3</v>
      </c>
      <c r="L252" s="2"/>
      <c r="M252" s="2">
        <v>296</v>
      </c>
      <c r="N252" s="2">
        <v>8</v>
      </c>
      <c r="O252" s="2">
        <v>22</v>
      </c>
      <c r="P252" s="2">
        <v>0</v>
      </c>
      <c r="Q252" s="2">
        <v>0</v>
      </c>
      <c r="R252" s="2">
        <v>16</v>
      </c>
      <c r="S252" s="14">
        <v>0</v>
      </c>
      <c r="T252" s="14">
        <f t="shared" si="26"/>
        <v>0</v>
      </c>
      <c r="V252" s="14">
        <v>0</v>
      </c>
      <c r="W252" s="2">
        <v>0</v>
      </c>
      <c r="Y252" s="14">
        <v>0</v>
      </c>
      <c r="AA252" s="2">
        <v>0</v>
      </c>
      <c r="AB252" s="2"/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160">
        <v>0</v>
      </c>
      <c r="AN252" s="160">
        <v>0</v>
      </c>
      <c r="AO252" s="160">
        <v>0</v>
      </c>
      <c r="AP252" s="160">
        <v>0</v>
      </c>
      <c r="AQ252" s="160">
        <v>0</v>
      </c>
      <c r="AR252" s="160">
        <v>0</v>
      </c>
      <c r="AS252" s="160">
        <v>0</v>
      </c>
      <c r="AT252" s="160">
        <v>0</v>
      </c>
    </row>
    <row r="253" spans="1:46">
      <c r="A253" s="38" t="s">
        <v>1376</v>
      </c>
      <c r="B253" s="38" t="s">
        <v>463</v>
      </c>
      <c r="C253" s="38" t="s">
        <v>1066</v>
      </c>
      <c r="D253" s="85" t="s">
        <v>23</v>
      </c>
      <c r="E253" s="85" t="s">
        <v>23</v>
      </c>
      <c r="F253" s="38">
        <v>16</v>
      </c>
      <c r="G253" s="2" t="s">
        <v>1097</v>
      </c>
      <c r="H253" s="2">
        <v>5690</v>
      </c>
      <c r="I253" s="2">
        <v>9</v>
      </c>
      <c r="J253" s="2"/>
      <c r="K253" s="2">
        <f t="shared" si="25"/>
        <v>1.5817223198594025E-3</v>
      </c>
      <c r="L253" s="2"/>
      <c r="M253" s="2">
        <v>350</v>
      </c>
      <c r="N253" s="2">
        <v>12</v>
      </c>
      <c r="O253" s="2">
        <v>24</v>
      </c>
      <c r="P253" s="2">
        <v>0</v>
      </c>
      <c r="Q253" s="2">
        <v>0</v>
      </c>
      <c r="R253" s="2">
        <v>9</v>
      </c>
      <c r="S253" s="14">
        <v>0</v>
      </c>
      <c r="T253" s="14">
        <f t="shared" si="26"/>
        <v>0</v>
      </c>
      <c r="V253" s="14">
        <v>0</v>
      </c>
      <c r="W253" s="2">
        <v>0</v>
      </c>
      <c r="Y253" s="14">
        <v>0</v>
      </c>
      <c r="AA253" s="2">
        <v>0</v>
      </c>
      <c r="AB253" s="2"/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160">
        <v>0</v>
      </c>
      <c r="AN253" s="160">
        <v>0</v>
      </c>
      <c r="AO253" s="160">
        <v>0</v>
      </c>
      <c r="AP253" s="160">
        <v>0</v>
      </c>
      <c r="AQ253" s="160">
        <v>0</v>
      </c>
      <c r="AR253" s="160">
        <v>0</v>
      </c>
      <c r="AS253" s="160">
        <v>0</v>
      </c>
      <c r="AT253" s="160">
        <v>0</v>
      </c>
    </row>
    <row r="254" spans="1:46">
      <c r="A254" s="38" t="s">
        <v>1376</v>
      </c>
      <c r="B254" s="38" t="s">
        <v>463</v>
      </c>
      <c r="C254" s="38" t="s">
        <v>1045</v>
      </c>
      <c r="D254" s="85" t="s">
        <v>18</v>
      </c>
      <c r="E254" s="85" t="s">
        <v>18</v>
      </c>
      <c r="F254" s="38">
        <v>16</v>
      </c>
      <c r="G254" s="2" t="s">
        <v>1659</v>
      </c>
      <c r="H254" s="2">
        <v>4546</v>
      </c>
      <c r="I254" s="2">
        <v>42</v>
      </c>
      <c r="J254" s="2"/>
      <c r="K254" s="2">
        <f t="shared" si="25"/>
        <v>9.2388913330400356E-3</v>
      </c>
      <c r="L254" s="2"/>
      <c r="M254" s="2">
        <v>336</v>
      </c>
      <c r="N254" s="2">
        <v>6</v>
      </c>
      <c r="O254" s="2">
        <v>22</v>
      </c>
      <c r="P254" s="2">
        <v>0</v>
      </c>
      <c r="Q254" s="2">
        <v>0</v>
      </c>
      <c r="R254" s="2">
        <v>42</v>
      </c>
      <c r="S254" s="14">
        <v>1</v>
      </c>
      <c r="T254" s="14">
        <f t="shared" si="26"/>
        <v>2.3809523809523808E-2</v>
      </c>
      <c r="V254" s="14">
        <v>1</v>
      </c>
      <c r="W254" s="2">
        <v>0</v>
      </c>
      <c r="Y254" s="14">
        <f t="shared" ref="Y254:Y264" si="27">W254/S254</f>
        <v>0</v>
      </c>
      <c r="AA254" s="2">
        <v>0</v>
      </c>
      <c r="AB254" s="2"/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160">
        <v>0</v>
      </c>
      <c r="AN254" s="160">
        <v>0</v>
      </c>
      <c r="AO254" s="160">
        <v>0</v>
      </c>
      <c r="AP254" s="160">
        <v>0</v>
      </c>
      <c r="AQ254" s="160">
        <v>0</v>
      </c>
      <c r="AR254" s="160">
        <v>0</v>
      </c>
      <c r="AS254" s="160">
        <v>0</v>
      </c>
      <c r="AT254" s="160">
        <v>0</v>
      </c>
    </row>
    <row r="255" spans="1:46">
      <c r="A255" s="85" t="s">
        <v>1376</v>
      </c>
      <c r="B255" s="85" t="s">
        <v>463</v>
      </c>
      <c r="C255" s="85" t="s">
        <v>1039</v>
      </c>
      <c r="D255" s="85" t="s">
        <v>23</v>
      </c>
      <c r="E255" s="85" t="s">
        <v>23</v>
      </c>
      <c r="F255" s="85">
        <v>16</v>
      </c>
      <c r="G255" s="82" t="s">
        <v>1093</v>
      </c>
      <c r="H255" s="82">
        <v>97790064</v>
      </c>
      <c r="I255" s="82">
        <v>33081345</v>
      </c>
      <c r="J255" s="82"/>
      <c r="K255" s="82">
        <f t="shared" si="25"/>
        <v>0.33828942989545441</v>
      </c>
      <c r="L255" s="82"/>
      <c r="M255" s="82">
        <v>744886</v>
      </c>
      <c r="N255" s="82">
        <v>128120</v>
      </c>
      <c r="O255" s="82">
        <v>818408</v>
      </c>
      <c r="P255" s="82">
        <v>0</v>
      </c>
      <c r="Q255" s="82">
        <v>5.6720099999999999E-3</v>
      </c>
      <c r="R255" s="82">
        <v>33081345</v>
      </c>
      <c r="S255" s="81">
        <v>14181</v>
      </c>
      <c r="T255" s="81">
        <f t="shared" si="26"/>
        <v>4.2867059969901465E-4</v>
      </c>
      <c r="U255" s="81"/>
      <c r="V255" s="81">
        <v>1819</v>
      </c>
      <c r="W255" s="82">
        <v>1</v>
      </c>
      <c r="X255" s="81"/>
      <c r="Y255" s="81">
        <f t="shared" si="27"/>
        <v>7.0516888794866373E-5</v>
      </c>
      <c r="Z255" s="81"/>
      <c r="AA255" s="82">
        <v>1</v>
      </c>
      <c r="AB255" s="82"/>
      <c r="AC255" s="82">
        <f>AA255/W255</f>
        <v>1</v>
      </c>
      <c r="AD255" s="82">
        <v>1</v>
      </c>
      <c r="AE255" s="82">
        <v>0</v>
      </c>
      <c r="AF255" s="82">
        <v>0</v>
      </c>
      <c r="AG255" s="82">
        <v>0</v>
      </c>
      <c r="AH255" s="82">
        <v>1</v>
      </c>
      <c r="AI255" s="82">
        <v>1</v>
      </c>
      <c r="AJ255" s="82">
        <v>0</v>
      </c>
      <c r="AK255" s="82">
        <v>0</v>
      </c>
      <c r="AL255" s="82">
        <v>0</v>
      </c>
      <c r="AM255" s="161">
        <v>0</v>
      </c>
      <c r="AN255" s="161">
        <v>0</v>
      </c>
      <c r="AO255" s="161">
        <v>0</v>
      </c>
      <c r="AP255" s="161">
        <v>1.1682999999999999E-3</v>
      </c>
      <c r="AQ255" s="161">
        <v>0</v>
      </c>
      <c r="AR255" s="161">
        <v>0</v>
      </c>
      <c r="AS255" s="161">
        <v>0</v>
      </c>
      <c r="AT255" s="161">
        <v>0.11683</v>
      </c>
    </row>
    <row r="256" spans="1:46">
      <c r="A256" s="2" t="s">
        <v>1987</v>
      </c>
      <c r="B256" s="38" t="s">
        <v>463</v>
      </c>
      <c r="C256" s="38" t="s">
        <v>330</v>
      </c>
      <c r="D256" s="38" t="s">
        <v>18</v>
      </c>
      <c r="E256" s="38" t="s">
        <v>18</v>
      </c>
      <c r="F256" s="2">
        <v>3</v>
      </c>
      <c r="G256" s="2" t="s">
        <v>1633</v>
      </c>
      <c r="H256" s="2">
        <v>146520</v>
      </c>
      <c r="I256" s="2">
        <v>12083</v>
      </c>
      <c r="J256" s="2"/>
      <c r="K256" s="2">
        <f t="shared" si="25"/>
        <v>8.2466557466557469E-2</v>
      </c>
      <c r="L256" s="2"/>
      <c r="M256" s="2">
        <v>6426</v>
      </c>
      <c r="N256" s="2">
        <v>10</v>
      </c>
      <c r="O256" s="2">
        <v>602</v>
      </c>
      <c r="P256" s="2">
        <v>0</v>
      </c>
      <c r="Q256" s="2">
        <v>0</v>
      </c>
      <c r="R256" s="2">
        <v>12083</v>
      </c>
      <c r="S256" s="14">
        <v>599</v>
      </c>
      <c r="T256" s="14">
        <f t="shared" si="26"/>
        <v>4.9573781345692292E-2</v>
      </c>
      <c r="V256" s="14">
        <v>544</v>
      </c>
      <c r="W256" s="2">
        <v>355</v>
      </c>
      <c r="Y256" s="14">
        <f t="shared" si="27"/>
        <v>0.59265442404006674</v>
      </c>
      <c r="AA256" s="2">
        <v>197</v>
      </c>
      <c r="AB256" s="2"/>
      <c r="AC256" s="2">
        <f>AA256/W256</f>
        <v>0.55492957746478877</v>
      </c>
      <c r="AD256" s="2">
        <v>190</v>
      </c>
      <c r="AE256" s="2">
        <v>7</v>
      </c>
      <c r="AF256" s="2">
        <v>0</v>
      </c>
      <c r="AG256" s="2">
        <v>0</v>
      </c>
      <c r="AH256" s="2">
        <v>197</v>
      </c>
      <c r="AI256" s="2">
        <v>0.96</v>
      </c>
      <c r="AJ256" s="2">
        <v>0.04</v>
      </c>
      <c r="AK256" s="2">
        <v>0</v>
      </c>
      <c r="AL256" s="2">
        <v>0</v>
      </c>
      <c r="AM256" s="160">
        <v>0</v>
      </c>
      <c r="AN256" s="160">
        <v>6.16695E-3</v>
      </c>
      <c r="AO256" s="160">
        <v>0</v>
      </c>
      <c r="AP256" s="160">
        <v>0.17111999999999999</v>
      </c>
      <c r="AQ256" s="160">
        <v>0</v>
      </c>
      <c r="AR256" s="160">
        <v>0.61669499999999999</v>
      </c>
      <c r="AS256" s="160">
        <v>0</v>
      </c>
      <c r="AT256" s="160">
        <v>14.822900000000001</v>
      </c>
    </row>
    <row r="257" spans="1:46">
      <c r="A257" s="2" t="s">
        <v>1987</v>
      </c>
      <c r="B257" s="38" t="s">
        <v>463</v>
      </c>
      <c r="C257" s="38" t="s">
        <v>333</v>
      </c>
      <c r="D257" s="38" t="s">
        <v>23</v>
      </c>
      <c r="E257" s="38" t="s">
        <v>23</v>
      </c>
      <c r="F257" s="2">
        <v>3</v>
      </c>
      <c r="G257" s="2" t="s">
        <v>1634</v>
      </c>
      <c r="H257" s="2">
        <v>61380</v>
      </c>
      <c r="I257" s="2">
        <v>294</v>
      </c>
      <c r="J257" s="2"/>
      <c r="K257" s="2">
        <f t="shared" si="25"/>
        <v>4.789833822091887E-3</v>
      </c>
      <c r="L257" s="2"/>
      <c r="M257" s="2">
        <v>8868</v>
      </c>
      <c r="N257" s="2">
        <v>2</v>
      </c>
      <c r="O257" s="2">
        <v>224</v>
      </c>
      <c r="P257" s="2">
        <v>0</v>
      </c>
      <c r="Q257" s="2">
        <v>0</v>
      </c>
      <c r="R257" s="2">
        <v>294</v>
      </c>
      <c r="S257" s="14">
        <v>1</v>
      </c>
      <c r="T257" s="14">
        <f t="shared" si="26"/>
        <v>3.4013605442176869E-3</v>
      </c>
      <c r="V257" s="14">
        <v>0</v>
      </c>
      <c r="W257" s="2">
        <v>0</v>
      </c>
      <c r="Y257" s="14">
        <f t="shared" si="27"/>
        <v>0</v>
      </c>
      <c r="AA257" s="2">
        <v>0</v>
      </c>
      <c r="AB257" s="2"/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160">
        <v>0</v>
      </c>
      <c r="AN257" s="160">
        <v>0</v>
      </c>
      <c r="AO257" s="160">
        <v>0</v>
      </c>
      <c r="AP257" s="160">
        <v>0</v>
      </c>
      <c r="AQ257" s="160">
        <v>0</v>
      </c>
      <c r="AR257" s="160">
        <v>0</v>
      </c>
      <c r="AS257" s="160">
        <v>0</v>
      </c>
      <c r="AT257" s="160">
        <v>0</v>
      </c>
    </row>
    <row r="258" spans="1:46">
      <c r="A258" s="38" t="s">
        <v>1991</v>
      </c>
      <c r="B258" s="38" t="s">
        <v>463</v>
      </c>
      <c r="C258" s="38" t="s">
        <v>40</v>
      </c>
      <c r="D258" s="38" t="s">
        <v>18</v>
      </c>
      <c r="E258" s="38" t="s">
        <v>18</v>
      </c>
      <c r="F258" s="38">
        <v>6</v>
      </c>
      <c r="G258" s="2" t="s">
        <v>1277</v>
      </c>
      <c r="H258" s="2">
        <v>176728</v>
      </c>
      <c r="I258" s="2">
        <v>6564</v>
      </c>
      <c r="J258" s="2"/>
      <c r="K258" s="2">
        <f t="shared" si="25"/>
        <v>3.7141822461635964E-2</v>
      </c>
      <c r="L258" s="2"/>
      <c r="M258" s="2">
        <v>12992</v>
      </c>
      <c r="N258" s="2">
        <v>10</v>
      </c>
      <c r="O258" s="2">
        <v>1352</v>
      </c>
      <c r="P258" s="2">
        <v>0</v>
      </c>
      <c r="Q258" s="46">
        <v>2.26337E-5</v>
      </c>
      <c r="R258" s="2">
        <v>6564</v>
      </c>
      <c r="S258" s="14">
        <v>219</v>
      </c>
      <c r="T258" s="14">
        <f t="shared" si="26"/>
        <v>3.3363802559414991E-2</v>
      </c>
      <c r="V258" s="14">
        <v>198</v>
      </c>
      <c r="W258" s="2">
        <v>36</v>
      </c>
      <c r="Y258" s="14">
        <f t="shared" si="27"/>
        <v>0.16438356164383561</v>
      </c>
      <c r="AA258" s="2">
        <v>9</v>
      </c>
      <c r="AB258" s="2"/>
      <c r="AC258" s="2">
        <f t="shared" ref="AC258:AC264" si="28">AA258/W258</f>
        <v>0.25</v>
      </c>
      <c r="AD258" s="2">
        <v>2</v>
      </c>
      <c r="AE258" s="2">
        <v>5</v>
      </c>
      <c r="AF258" s="2">
        <v>1</v>
      </c>
      <c r="AG258" s="2">
        <v>1</v>
      </c>
      <c r="AH258" s="2">
        <v>9</v>
      </c>
      <c r="AI258" s="2">
        <v>0.22</v>
      </c>
      <c r="AJ258" s="2">
        <v>0.56000000000000005</v>
      </c>
      <c r="AK258" s="2">
        <v>0.11</v>
      </c>
      <c r="AL258" s="2">
        <v>0.11</v>
      </c>
      <c r="AM258" s="160">
        <v>5.3023100000000004E-4</v>
      </c>
      <c r="AN258" s="160">
        <v>2.8279400000000001E-3</v>
      </c>
      <c r="AO258" s="160">
        <v>8.5791600000000002E-4</v>
      </c>
      <c r="AP258" s="160">
        <v>1.64368E-3</v>
      </c>
      <c r="AQ258" s="160">
        <v>5.3023099999999997E-2</v>
      </c>
      <c r="AR258" s="160">
        <v>0.28279399999999999</v>
      </c>
      <c r="AS258" s="160">
        <v>8.5791599999999996E-2</v>
      </c>
      <c r="AT258" s="160">
        <v>0.16436799999999999</v>
      </c>
    </row>
    <row r="259" spans="1:46">
      <c r="A259" s="38" t="s">
        <v>209</v>
      </c>
      <c r="B259" s="38" t="s">
        <v>463</v>
      </c>
      <c r="C259" s="38" t="s">
        <v>248</v>
      </c>
      <c r="D259" s="38" t="s">
        <v>18</v>
      </c>
      <c r="E259" s="38" t="s">
        <v>18</v>
      </c>
      <c r="F259" s="38">
        <v>20</v>
      </c>
      <c r="G259" s="2" t="s">
        <v>1644</v>
      </c>
      <c r="H259" s="2">
        <v>14892</v>
      </c>
      <c r="I259" s="2">
        <v>658</v>
      </c>
      <c r="J259" s="2"/>
      <c r="K259" s="2">
        <f t="shared" si="25"/>
        <v>4.4184797206553855E-2</v>
      </c>
      <c r="L259" s="2"/>
      <c r="M259" s="2">
        <v>1292</v>
      </c>
      <c r="N259" s="2">
        <v>0</v>
      </c>
      <c r="O259" s="2">
        <v>132</v>
      </c>
      <c r="P259" s="2">
        <v>0</v>
      </c>
      <c r="Q259" s="2">
        <v>0</v>
      </c>
      <c r="R259" s="2">
        <v>658</v>
      </c>
      <c r="S259" s="14">
        <v>29</v>
      </c>
      <c r="T259" s="14">
        <f t="shared" si="26"/>
        <v>4.4072948328267476E-2</v>
      </c>
      <c r="V259" s="14">
        <v>25</v>
      </c>
      <c r="W259" s="2">
        <v>12</v>
      </c>
      <c r="Y259" s="14">
        <f t="shared" si="27"/>
        <v>0.41379310344827586</v>
      </c>
      <c r="AA259" s="2">
        <v>9</v>
      </c>
      <c r="AB259" s="2"/>
      <c r="AC259" s="2">
        <f t="shared" si="28"/>
        <v>0.75</v>
      </c>
      <c r="AD259" s="2">
        <v>7</v>
      </c>
      <c r="AE259" s="2">
        <v>1</v>
      </c>
      <c r="AF259" s="2">
        <v>0</v>
      </c>
      <c r="AG259" s="2">
        <v>1</v>
      </c>
      <c r="AH259" s="2">
        <v>9</v>
      </c>
      <c r="AI259" s="2">
        <v>0.78</v>
      </c>
      <c r="AJ259" s="2">
        <v>0.11</v>
      </c>
      <c r="AK259" s="2">
        <v>0</v>
      </c>
      <c r="AL259" s="2">
        <v>0.11</v>
      </c>
      <c r="AM259" s="160">
        <v>0</v>
      </c>
      <c r="AN259" s="160">
        <v>9.8807499999999993E-4</v>
      </c>
      <c r="AO259" s="160">
        <v>7.3417800000000004E-4</v>
      </c>
      <c r="AP259" s="160">
        <v>5.4869799999999998E-3</v>
      </c>
      <c r="AQ259" s="160">
        <v>0</v>
      </c>
      <c r="AR259" s="160">
        <v>9.8807500000000006E-2</v>
      </c>
      <c r="AS259" s="160">
        <v>7.3417800000000005E-2</v>
      </c>
      <c r="AT259" s="160">
        <v>0.54869800000000002</v>
      </c>
    </row>
    <row r="260" spans="1:46">
      <c r="A260" s="38" t="s">
        <v>209</v>
      </c>
      <c r="B260" s="38" t="s">
        <v>463</v>
      </c>
      <c r="C260" s="38" t="s">
        <v>251</v>
      </c>
      <c r="D260" s="38" t="s">
        <v>18</v>
      </c>
      <c r="E260" s="38" t="s">
        <v>18</v>
      </c>
      <c r="F260" s="38">
        <v>20</v>
      </c>
      <c r="G260" s="2" t="s">
        <v>1645</v>
      </c>
      <c r="H260" s="2">
        <v>18682</v>
      </c>
      <c r="I260" s="2">
        <v>776</v>
      </c>
      <c r="J260" s="2"/>
      <c r="K260" s="2">
        <f t="shared" si="25"/>
        <v>4.1537308639331978E-2</v>
      </c>
      <c r="L260" s="2"/>
      <c r="M260" s="2">
        <v>894</v>
      </c>
      <c r="N260" s="2">
        <v>0</v>
      </c>
      <c r="O260" s="2">
        <v>130</v>
      </c>
      <c r="P260" s="2">
        <v>0</v>
      </c>
      <c r="Q260" s="2">
        <v>0</v>
      </c>
      <c r="R260" s="2">
        <v>776</v>
      </c>
      <c r="S260" s="14">
        <v>3</v>
      </c>
      <c r="T260" s="14">
        <f t="shared" si="26"/>
        <v>3.8659793814432991E-3</v>
      </c>
      <c r="V260" s="14">
        <v>2</v>
      </c>
      <c r="W260" s="2">
        <v>1</v>
      </c>
      <c r="Y260" s="14">
        <f t="shared" si="27"/>
        <v>0.33333333333333331</v>
      </c>
      <c r="AA260" s="2">
        <v>0</v>
      </c>
      <c r="AB260" s="2"/>
      <c r="AC260" s="2">
        <f t="shared" si="28"/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160">
        <v>0</v>
      </c>
      <c r="AN260" s="160">
        <v>0</v>
      </c>
      <c r="AO260" s="160">
        <v>0</v>
      </c>
      <c r="AP260" s="160">
        <v>0</v>
      </c>
      <c r="AQ260" s="160">
        <v>0</v>
      </c>
      <c r="AR260" s="160">
        <v>0</v>
      </c>
      <c r="AS260" s="160">
        <v>0</v>
      </c>
      <c r="AT260" s="160">
        <v>0</v>
      </c>
    </row>
    <row r="261" spans="1:46">
      <c r="A261" s="38" t="s">
        <v>209</v>
      </c>
      <c r="B261" s="38" t="s">
        <v>463</v>
      </c>
      <c r="C261" s="38" t="s">
        <v>243</v>
      </c>
      <c r="D261" s="38" t="s">
        <v>18</v>
      </c>
      <c r="E261" s="38" t="s">
        <v>18</v>
      </c>
      <c r="F261" s="38">
        <v>20</v>
      </c>
      <c r="G261" s="2" t="s">
        <v>1647</v>
      </c>
      <c r="H261" s="2">
        <v>13470</v>
      </c>
      <c r="I261" s="2">
        <v>2850</v>
      </c>
      <c r="J261" s="2"/>
      <c r="K261" s="2">
        <f t="shared" si="25"/>
        <v>0.21158129175946547</v>
      </c>
      <c r="L261" s="2"/>
      <c r="M261" s="2">
        <v>456</v>
      </c>
      <c r="N261" s="2">
        <v>0</v>
      </c>
      <c r="O261" s="2">
        <v>50</v>
      </c>
      <c r="P261" s="2">
        <v>0</v>
      </c>
      <c r="Q261" s="2">
        <v>0</v>
      </c>
      <c r="R261" s="2">
        <v>2850</v>
      </c>
      <c r="S261" s="14">
        <v>9</v>
      </c>
      <c r="T261" s="14">
        <f t="shared" si="26"/>
        <v>3.1578947368421052E-3</v>
      </c>
      <c r="V261" s="14">
        <v>5</v>
      </c>
      <c r="W261" s="2">
        <v>1</v>
      </c>
      <c r="Y261" s="14">
        <f t="shared" si="27"/>
        <v>0.1111111111111111</v>
      </c>
      <c r="AA261" s="2">
        <v>1</v>
      </c>
      <c r="AB261" s="2"/>
      <c r="AC261" s="2">
        <f t="shared" si="28"/>
        <v>1</v>
      </c>
      <c r="AD261" s="2">
        <v>1</v>
      </c>
      <c r="AE261" s="2">
        <v>0</v>
      </c>
      <c r="AF261" s="2">
        <v>0</v>
      </c>
      <c r="AG261" s="2">
        <v>0</v>
      </c>
      <c r="AH261" s="2">
        <v>1</v>
      </c>
      <c r="AI261" s="2">
        <v>1</v>
      </c>
      <c r="AJ261" s="2">
        <v>0</v>
      </c>
      <c r="AK261" s="2">
        <v>0</v>
      </c>
      <c r="AL261" s="2">
        <v>0</v>
      </c>
      <c r="AM261" s="160">
        <v>0</v>
      </c>
      <c r="AN261" s="160">
        <v>0</v>
      </c>
      <c r="AO261" s="160">
        <v>0</v>
      </c>
      <c r="AP261" s="160">
        <v>7.4126599999999997E-4</v>
      </c>
      <c r="AQ261" s="160">
        <v>0</v>
      </c>
      <c r="AR261" s="160">
        <v>0</v>
      </c>
      <c r="AS261" s="160">
        <v>0</v>
      </c>
      <c r="AT261" s="160">
        <v>7.4126600000000001E-2</v>
      </c>
    </row>
    <row r="262" spans="1:46">
      <c r="A262" s="38" t="s">
        <v>209</v>
      </c>
      <c r="B262" s="38" t="s">
        <v>463</v>
      </c>
      <c r="C262" s="38" t="s">
        <v>914</v>
      </c>
      <c r="D262" s="38" t="s">
        <v>18</v>
      </c>
      <c r="E262" s="38" t="s">
        <v>18</v>
      </c>
      <c r="F262" s="38">
        <v>20</v>
      </c>
      <c r="G262" s="2" t="s">
        <v>1649</v>
      </c>
      <c r="H262" s="2">
        <v>9352</v>
      </c>
      <c r="I262" s="2">
        <v>428</v>
      </c>
      <c r="J262" s="2"/>
      <c r="K262" s="2">
        <f t="shared" si="25"/>
        <v>4.576561163387511E-2</v>
      </c>
      <c r="L262" s="2"/>
      <c r="M262" s="2">
        <v>720</v>
      </c>
      <c r="N262" s="2">
        <v>14</v>
      </c>
      <c r="O262" s="2">
        <v>58</v>
      </c>
      <c r="P262" s="2">
        <v>0</v>
      </c>
      <c r="Q262" s="2">
        <v>0</v>
      </c>
      <c r="R262" s="2">
        <v>428</v>
      </c>
      <c r="S262" s="14">
        <v>24</v>
      </c>
      <c r="T262" s="14">
        <f t="shared" si="26"/>
        <v>5.6074766355140186E-2</v>
      </c>
      <c r="V262" s="14">
        <v>21</v>
      </c>
      <c r="W262" s="2">
        <v>7</v>
      </c>
      <c r="Y262" s="14">
        <f t="shared" si="27"/>
        <v>0.29166666666666669</v>
      </c>
      <c r="AA262" s="2">
        <v>4</v>
      </c>
      <c r="AB262" s="2"/>
      <c r="AC262" s="2">
        <f t="shared" si="28"/>
        <v>0.5714285714285714</v>
      </c>
      <c r="AD262" s="2">
        <v>3</v>
      </c>
      <c r="AE262" s="2">
        <v>1</v>
      </c>
      <c r="AF262" s="2">
        <v>0</v>
      </c>
      <c r="AG262" s="2">
        <v>0</v>
      </c>
      <c r="AH262" s="2">
        <v>4</v>
      </c>
      <c r="AI262" s="2">
        <v>0.75</v>
      </c>
      <c r="AJ262" s="2">
        <v>0.25</v>
      </c>
      <c r="AK262" s="2">
        <v>0</v>
      </c>
      <c r="AL262" s="2">
        <v>0</v>
      </c>
      <c r="AM262" s="160">
        <v>0</v>
      </c>
      <c r="AN262" s="160">
        <v>9.9659300000000004E-4</v>
      </c>
      <c r="AO262" s="160">
        <v>0</v>
      </c>
      <c r="AP262" s="160">
        <v>1.9256799999999999E-3</v>
      </c>
      <c r="AQ262" s="160">
        <v>0</v>
      </c>
      <c r="AR262" s="160">
        <v>9.9659300000000006E-2</v>
      </c>
      <c r="AS262" s="160">
        <v>0</v>
      </c>
      <c r="AT262" s="160">
        <v>0.19256799999999999</v>
      </c>
    </row>
    <row r="263" spans="1:46">
      <c r="A263" s="38" t="s">
        <v>209</v>
      </c>
      <c r="B263" s="38" t="s">
        <v>463</v>
      </c>
      <c r="C263" s="38" t="s">
        <v>902</v>
      </c>
      <c r="D263" s="38" t="s">
        <v>18</v>
      </c>
      <c r="E263" s="38" t="s">
        <v>18</v>
      </c>
      <c r="F263" s="38">
        <v>20</v>
      </c>
      <c r="G263" s="2" t="s">
        <v>1650</v>
      </c>
      <c r="H263" s="2">
        <v>8786</v>
      </c>
      <c r="I263" s="2">
        <v>481</v>
      </c>
      <c r="J263" s="2"/>
      <c r="K263" s="2">
        <f t="shared" si="25"/>
        <v>5.4746187115866152E-2</v>
      </c>
      <c r="L263" s="2"/>
      <c r="M263" s="2">
        <v>552</v>
      </c>
      <c r="N263" s="2">
        <v>16</v>
      </c>
      <c r="O263" s="2">
        <v>70</v>
      </c>
      <c r="P263" s="2">
        <v>0</v>
      </c>
      <c r="Q263" s="2">
        <v>0</v>
      </c>
      <c r="R263" s="2">
        <v>481</v>
      </c>
      <c r="S263" s="14">
        <v>16</v>
      </c>
      <c r="T263" s="14">
        <f t="shared" si="26"/>
        <v>3.3264033264033266E-2</v>
      </c>
      <c r="V263" s="14">
        <v>13</v>
      </c>
      <c r="W263" s="2">
        <v>5</v>
      </c>
      <c r="Y263" s="14">
        <f t="shared" si="27"/>
        <v>0.3125</v>
      </c>
      <c r="AA263" s="2">
        <v>2</v>
      </c>
      <c r="AB263" s="2"/>
      <c r="AC263" s="2">
        <f t="shared" si="28"/>
        <v>0.4</v>
      </c>
      <c r="AD263" s="2">
        <v>0</v>
      </c>
      <c r="AE263" s="2">
        <v>2</v>
      </c>
      <c r="AF263" s="2">
        <v>0</v>
      </c>
      <c r="AG263" s="2">
        <v>0</v>
      </c>
      <c r="AH263" s="2">
        <v>2</v>
      </c>
      <c r="AI263" s="2">
        <v>0</v>
      </c>
      <c r="AJ263" s="2">
        <v>1</v>
      </c>
      <c r="AK263" s="2">
        <v>0</v>
      </c>
      <c r="AL263" s="2">
        <v>0</v>
      </c>
      <c r="AM263" s="160">
        <v>0</v>
      </c>
      <c r="AN263" s="160">
        <v>1.6098799999999999E-3</v>
      </c>
      <c r="AO263" s="160">
        <v>0</v>
      </c>
      <c r="AP263" s="160">
        <v>0</v>
      </c>
      <c r="AQ263" s="160">
        <v>0</v>
      </c>
      <c r="AR263" s="160">
        <v>0.16098799999999999</v>
      </c>
      <c r="AS263" s="160">
        <v>0</v>
      </c>
      <c r="AT263" s="160">
        <v>0</v>
      </c>
    </row>
    <row r="264" spans="1:46">
      <c r="A264" s="38" t="s">
        <v>209</v>
      </c>
      <c r="B264" s="38" t="s">
        <v>463</v>
      </c>
      <c r="C264" s="38" t="s">
        <v>908</v>
      </c>
      <c r="D264" s="38" t="s">
        <v>18</v>
      </c>
      <c r="E264" s="38" t="s">
        <v>18</v>
      </c>
      <c r="F264" s="38">
        <v>20</v>
      </c>
      <c r="G264" s="2" t="s">
        <v>1653</v>
      </c>
      <c r="H264" s="2">
        <v>22190</v>
      </c>
      <c r="I264" s="2">
        <v>924</v>
      </c>
      <c r="J264" s="2"/>
      <c r="K264" s="2">
        <f t="shared" si="25"/>
        <v>4.16403785488959E-2</v>
      </c>
      <c r="L264" s="2"/>
      <c r="M264" s="2">
        <v>1730</v>
      </c>
      <c r="N264" s="2">
        <v>40</v>
      </c>
      <c r="O264" s="2">
        <v>100</v>
      </c>
      <c r="P264" s="2">
        <v>0</v>
      </c>
      <c r="Q264" s="2">
        <v>0</v>
      </c>
      <c r="R264" s="2">
        <v>924</v>
      </c>
      <c r="S264" s="14">
        <v>51</v>
      </c>
      <c r="T264" s="14">
        <f t="shared" si="26"/>
        <v>5.5194805194805192E-2</v>
      </c>
      <c r="V264" s="14">
        <v>48</v>
      </c>
      <c r="W264" s="2">
        <v>18</v>
      </c>
      <c r="Y264" s="14">
        <f t="shared" si="27"/>
        <v>0.35294117647058826</v>
      </c>
      <c r="AA264" s="2">
        <v>10</v>
      </c>
      <c r="AB264" s="2"/>
      <c r="AC264" s="2">
        <f t="shared" si="28"/>
        <v>0.55555555555555558</v>
      </c>
      <c r="AD264" s="2">
        <v>9</v>
      </c>
      <c r="AE264" s="2">
        <v>1</v>
      </c>
      <c r="AF264" s="2">
        <v>0</v>
      </c>
      <c r="AG264" s="2">
        <v>0</v>
      </c>
      <c r="AH264" s="2">
        <v>10</v>
      </c>
      <c r="AI264" s="2">
        <v>0.9</v>
      </c>
      <c r="AJ264" s="2">
        <v>0.1</v>
      </c>
      <c r="AK264" s="2">
        <v>0</v>
      </c>
      <c r="AL264" s="2">
        <v>0</v>
      </c>
      <c r="AM264" s="160">
        <v>0</v>
      </c>
      <c r="AN264" s="160">
        <v>5.7069800000000002E-4</v>
      </c>
      <c r="AO264" s="160">
        <v>0</v>
      </c>
      <c r="AP264" s="160">
        <v>7.4529499999999999E-3</v>
      </c>
      <c r="AQ264" s="160">
        <v>0</v>
      </c>
      <c r="AR264" s="160">
        <v>5.7069799999999997E-2</v>
      </c>
      <c r="AS264" s="160">
        <v>0</v>
      </c>
      <c r="AT264" s="160">
        <v>0.74529500000000004</v>
      </c>
    </row>
    <row r="265" spans="1:46">
      <c r="A265" s="38" t="s">
        <v>209</v>
      </c>
      <c r="B265" s="38" t="s">
        <v>463</v>
      </c>
      <c r="C265" s="38" t="s">
        <v>254</v>
      </c>
      <c r="D265" s="38" t="s">
        <v>23</v>
      </c>
      <c r="E265" s="38" t="s">
        <v>23</v>
      </c>
      <c r="F265" s="38">
        <v>20</v>
      </c>
      <c r="G265" s="2" t="s">
        <v>1646</v>
      </c>
      <c r="H265" s="2">
        <v>24158</v>
      </c>
      <c r="I265" s="2">
        <v>205</v>
      </c>
      <c r="J265" s="2"/>
      <c r="K265" s="2">
        <f t="shared" si="25"/>
        <v>8.485801804785165E-3</v>
      </c>
      <c r="L265" s="2"/>
      <c r="M265" s="2">
        <v>1948</v>
      </c>
      <c r="N265" s="2">
        <v>0</v>
      </c>
      <c r="O265" s="2">
        <v>314</v>
      </c>
      <c r="P265" s="2">
        <v>0</v>
      </c>
      <c r="Q265" s="2">
        <v>0</v>
      </c>
      <c r="R265" s="2">
        <v>205</v>
      </c>
      <c r="S265" s="14">
        <v>0</v>
      </c>
      <c r="T265" s="14">
        <f t="shared" si="26"/>
        <v>0</v>
      </c>
      <c r="V265" s="14">
        <v>0</v>
      </c>
      <c r="W265" s="2">
        <v>0</v>
      </c>
      <c r="Y265" s="14">
        <v>0</v>
      </c>
      <c r="AA265" s="2">
        <v>0</v>
      </c>
      <c r="AB265" s="2"/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160">
        <v>0</v>
      </c>
      <c r="AN265" s="160">
        <v>0</v>
      </c>
      <c r="AO265" s="160">
        <v>0</v>
      </c>
      <c r="AP265" s="160">
        <v>0</v>
      </c>
      <c r="AQ265" s="160">
        <v>0</v>
      </c>
      <c r="AR265" s="160">
        <v>0</v>
      </c>
      <c r="AS265" s="160">
        <v>0</v>
      </c>
      <c r="AT265" s="160">
        <v>0</v>
      </c>
    </row>
    <row r="266" spans="1:46">
      <c r="A266" s="38" t="s">
        <v>209</v>
      </c>
      <c r="B266" s="38" t="s">
        <v>463</v>
      </c>
      <c r="C266" s="38" t="s">
        <v>246</v>
      </c>
      <c r="D266" s="38" t="s">
        <v>23</v>
      </c>
      <c r="E266" s="38" t="s">
        <v>23</v>
      </c>
      <c r="F266" s="38">
        <v>20</v>
      </c>
      <c r="G266" s="2" t="s">
        <v>1648</v>
      </c>
      <c r="H266" s="2">
        <v>14674</v>
      </c>
      <c r="I266" s="2">
        <v>945</v>
      </c>
      <c r="J266" s="2"/>
      <c r="K266" s="2">
        <f t="shared" si="25"/>
        <v>6.4399618372631862E-2</v>
      </c>
      <c r="L266" s="2"/>
      <c r="M266" s="2">
        <v>906</v>
      </c>
      <c r="N266" s="2">
        <v>0</v>
      </c>
      <c r="O266" s="2">
        <v>30</v>
      </c>
      <c r="P266" s="2">
        <v>0</v>
      </c>
      <c r="Q266" s="2">
        <v>0</v>
      </c>
      <c r="R266" s="2">
        <v>945</v>
      </c>
      <c r="S266" s="14">
        <v>118</v>
      </c>
      <c r="T266" s="14">
        <f t="shared" si="26"/>
        <v>0.12486772486772486</v>
      </c>
      <c r="V266" s="14">
        <v>107</v>
      </c>
      <c r="W266" s="2">
        <v>75</v>
      </c>
      <c r="Y266" s="14">
        <f>W266/S266</f>
        <v>0.63559322033898302</v>
      </c>
      <c r="AA266" s="2">
        <v>41</v>
      </c>
      <c r="AB266" s="2"/>
      <c r="AC266" s="2">
        <f>AA266/W266</f>
        <v>0.54666666666666663</v>
      </c>
      <c r="AD266" s="2">
        <v>32</v>
      </c>
      <c r="AE266" s="2">
        <v>0</v>
      </c>
      <c r="AF266" s="2">
        <v>0</v>
      </c>
      <c r="AG266" s="2">
        <v>9</v>
      </c>
      <c r="AH266" s="2">
        <v>41</v>
      </c>
      <c r="AI266" s="2">
        <v>0.78</v>
      </c>
      <c r="AJ266" s="2">
        <v>0</v>
      </c>
      <c r="AK266" s="2">
        <v>0</v>
      </c>
      <c r="AL266" s="2">
        <v>0.22</v>
      </c>
      <c r="AM266" s="160">
        <v>0</v>
      </c>
      <c r="AN266" s="160">
        <v>0</v>
      </c>
      <c r="AO266" s="160">
        <v>6.1209000000000003E-3</v>
      </c>
      <c r="AP266" s="160">
        <v>2.6274700000000002E-2</v>
      </c>
      <c r="AQ266" s="160">
        <v>0</v>
      </c>
      <c r="AR266" s="160">
        <v>0</v>
      </c>
      <c r="AS266" s="160">
        <v>0.61209000000000002</v>
      </c>
      <c r="AT266" s="160">
        <v>2.4300600000000001</v>
      </c>
    </row>
    <row r="267" spans="1:46">
      <c r="A267" s="38" t="s">
        <v>209</v>
      </c>
      <c r="B267" s="38" t="s">
        <v>463</v>
      </c>
      <c r="C267" s="38" t="s">
        <v>916</v>
      </c>
      <c r="D267" s="38" t="s">
        <v>23</v>
      </c>
      <c r="E267" s="38" t="s">
        <v>23</v>
      </c>
      <c r="F267" s="38">
        <v>20</v>
      </c>
      <c r="G267" s="2" t="s">
        <v>1651</v>
      </c>
      <c r="H267" s="2">
        <v>18096</v>
      </c>
      <c r="I267" s="2">
        <v>222</v>
      </c>
      <c r="J267" s="2"/>
      <c r="K267" s="2">
        <f t="shared" si="25"/>
        <v>1.226790450928382E-2</v>
      </c>
      <c r="L267" s="2"/>
      <c r="M267" s="2">
        <v>1082</v>
      </c>
      <c r="N267" s="2">
        <v>54</v>
      </c>
      <c r="O267" s="2">
        <v>142</v>
      </c>
      <c r="P267" s="2">
        <v>0</v>
      </c>
      <c r="Q267" s="2">
        <v>0</v>
      </c>
      <c r="R267" s="2">
        <v>222</v>
      </c>
      <c r="S267" s="14">
        <v>2</v>
      </c>
      <c r="T267" s="14">
        <f t="shared" si="26"/>
        <v>9.0090090090090089E-3</v>
      </c>
      <c r="V267" s="14">
        <v>1</v>
      </c>
      <c r="W267" s="2">
        <v>0</v>
      </c>
      <c r="Y267" s="14">
        <f>W267/S267</f>
        <v>0</v>
      </c>
      <c r="AA267" s="2">
        <v>0</v>
      </c>
      <c r="AB267" s="2"/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160">
        <v>0</v>
      </c>
      <c r="AN267" s="160">
        <v>0</v>
      </c>
      <c r="AO267" s="160">
        <v>0</v>
      </c>
      <c r="AP267" s="160">
        <v>0</v>
      </c>
      <c r="AQ267" s="160">
        <v>0</v>
      </c>
      <c r="AR267" s="160">
        <v>0</v>
      </c>
      <c r="AS267" s="160">
        <v>0</v>
      </c>
      <c r="AT267" s="160">
        <v>0</v>
      </c>
    </row>
    <row r="268" spans="1:46">
      <c r="A268" s="38" t="s">
        <v>209</v>
      </c>
      <c r="B268" s="38" t="s">
        <v>463</v>
      </c>
      <c r="C268" s="38" t="s">
        <v>917</v>
      </c>
      <c r="D268" s="38" t="s">
        <v>23</v>
      </c>
      <c r="E268" s="38" t="s">
        <v>23</v>
      </c>
      <c r="F268" s="38">
        <v>20</v>
      </c>
      <c r="G268" s="2" t="s">
        <v>1652</v>
      </c>
      <c r="H268" s="2">
        <v>182</v>
      </c>
      <c r="I268" s="2">
        <v>24</v>
      </c>
      <c r="J268" s="2"/>
      <c r="K268" s="2">
        <f t="shared" si="25"/>
        <v>0.13186813186813187</v>
      </c>
      <c r="L268" s="2"/>
      <c r="M268" s="2">
        <v>38</v>
      </c>
      <c r="N268" s="2">
        <v>2</v>
      </c>
      <c r="O268" s="2">
        <v>8</v>
      </c>
      <c r="P268" s="2">
        <v>0</v>
      </c>
      <c r="Q268" s="2">
        <v>0</v>
      </c>
      <c r="R268" s="2">
        <v>24</v>
      </c>
      <c r="S268" s="14">
        <v>0</v>
      </c>
      <c r="T268" s="14">
        <f t="shared" si="26"/>
        <v>0</v>
      </c>
      <c r="V268" s="14">
        <v>0</v>
      </c>
      <c r="W268" s="2">
        <v>0</v>
      </c>
      <c r="Y268" s="14">
        <v>0</v>
      </c>
      <c r="AA268" s="2">
        <v>0</v>
      </c>
      <c r="AB268" s="2"/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160">
        <v>0</v>
      </c>
      <c r="AN268" s="160">
        <v>0</v>
      </c>
      <c r="AO268" s="160">
        <v>0</v>
      </c>
      <c r="AP268" s="160">
        <v>0</v>
      </c>
      <c r="AQ268" s="160">
        <v>0</v>
      </c>
      <c r="AR268" s="160">
        <v>0</v>
      </c>
      <c r="AS268" s="160">
        <v>0</v>
      </c>
      <c r="AT268" s="160">
        <v>0</v>
      </c>
    </row>
    <row r="269" spans="1:46">
      <c r="A269" s="2" t="s">
        <v>1374</v>
      </c>
      <c r="B269" s="38" t="s">
        <v>463</v>
      </c>
      <c r="C269" s="38" t="s">
        <v>461</v>
      </c>
      <c r="D269" s="38" t="s">
        <v>18</v>
      </c>
      <c r="E269" s="38" t="s">
        <v>18</v>
      </c>
      <c r="F269" s="2">
        <v>15</v>
      </c>
      <c r="G269" s="2" t="s">
        <v>1635</v>
      </c>
      <c r="H269" s="2">
        <v>8610</v>
      </c>
      <c r="I269" s="2">
        <v>415</v>
      </c>
      <c r="J269" s="2"/>
      <c r="K269" s="2">
        <f t="shared" si="25"/>
        <v>4.8199767711962833E-2</v>
      </c>
      <c r="L269" s="2"/>
      <c r="M269" s="2">
        <v>758</v>
      </c>
      <c r="N269" s="2">
        <v>20</v>
      </c>
      <c r="O269" s="2">
        <v>34</v>
      </c>
      <c r="P269" s="2">
        <v>0</v>
      </c>
      <c r="Q269" s="2">
        <v>0</v>
      </c>
      <c r="R269" s="2">
        <v>415</v>
      </c>
      <c r="S269" s="14">
        <v>1</v>
      </c>
      <c r="T269" s="14">
        <f t="shared" si="26"/>
        <v>2.4096385542168677E-3</v>
      </c>
      <c r="V269" s="14">
        <v>0</v>
      </c>
      <c r="W269" s="2">
        <v>0</v>
      </c>
      <c r="Y269" s="14">
        <f>W269/S269</f>
        <v>0</v>
      </c>
      <c r="AA269" s="2">
        <v>0</v>
      </c>
      <c r="AB269" s="2"/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160">
        <v>0</v>
      </c>
      <c r="AN269" s="160">
        <v>0</v>
      </c>
      <c r="AO269" s="160">
        <v>0</v>
      </c>
      <c r="AP269" s="160">
        <v>0</v>
      </c>
      <c r="AQ269" s="160">
        <v>0</v>
      </c>
      <c r="AR269" s="160">
        <v>0</v>
      </c>
      <c r="AS269" s="160">
        <v>0</v>
      </c>
      <c r="AT269" s="160">
        <v>0</v>
      </c>
    </row>
    <row r="270" spans="1:46">
      <c r="A270" s="2" t="s">
        <v>1374</v>
      </c>
      <c r="B270" s="38" t="s">
        <v>463</v>
      </c>
      <c r="C270" s="38" t="s">
        <v>470</v>
      </c>
      <c r="D270" s="38" t="s">
        <v>18</v>
      </c>
      <c r="E270" s="38" t="s">
        <v>18</v>
      </c>
      <c r="F270" s="2">
        <v>15</v>
      </c>
      <c r="G270" s="2" t="s">
        <v>1637</v>
      </c>
      <c r="H270" s="2">
        <v>3052</v>
      </c>
      <c r="I270" s="2">
        <v>10</v>
      </c>
      <c r="J270" s="2"/>
      <c r="K270" s="2">
        <f t="shared" si="25"/>
        <v>3.27653997378768E-3</v>
      </c>
      <c r="L270" s="2"/>
      <c r="M270" s="2">
        <v>372</v>
      </c>
      <c r="N270" s="2">
        <v>8</v>
      </c>
      <c r="O270" s="2">
        <v>8</v>
      </c>
      <c r="P270" s="2">
        <v>0</v>
      </c>
      <c r="Q270" s="2">
        <v>0</v>
      </c>
      <c r="R270" s="2">
        <v>10</v>
      </c>
      <c r="S270" s="14">
        <v>0</v>
      </c>
      <c r="T270" s="14">
        <f t="shared" si="26"/>
        <v>0</v>
      </c>
      <c r="V270" s="14">
        <v>0</v>
      </c>
      <c r="W270" s="2">
        <v>0</v>
      </c>
      <c r="Y270" s="14">
        <v>0</v>
      </c>
      <c r="AA270" s="2">
        <v>0</v>
      </c>
      <c r="AB270" s="2"/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160">
        <v>0</v>
      </c>
      <c r="AN270" s="160">
        <v>0</v>
      </c>
      <c r="AO270" s="160">
        <v>0</v>
      </c>
      <c r="AP270" s="160">
        <v>0</v>
      </c>
      <c r="AQ270" s="160">
        <v>0</v>
      </c>
      <c r="AR270" s="160">
        <v>0</v>
      </c>
      <c r="AS270" s="160">
        <v>0</v>
      </c>
      <c r="AT270" s="160">
        <v>0</v>
      </c>
    </row>
    <row r="271" spans="1:46">
      <c r="A271" s="2" t="s">
        <v>1374</v>
      </c>
      <c r="B271" s="38" t="s">
        <v>463</v>
      </c>
      <c r="C271" s="38" t="s">
        <v>467</v>
      </c>
      <c r="D271" s="38" t="s">
        <v>18</v>
      </c>
      <c r="E271" s="38" t="s">
        <v>18</v>
      </c>
      <c r="F271" s="2">
        <v>15</v>
      </c>
      <c r="G271" s="2" t="s">
        <v>1639</v>
      </c>
      <c r="H271" s="2">
        <v>2208</v>
      </c>
      <c r="I271" s="2">
        <v>219</v>
      </c>
      <c r="J271" s="2"/>
      <c r="K271" s="2">
        <f t="shared" si="25"/>
        <v>9.9184782608695649E-2</v>
      </c>
      <c r="L271" s="2"/>
      <c r="M271" s="2">
        <v>214</v>
      </c>
      <c r="N271" s="2">
        <v>2</v>
      </c>
      <c r="O271" s="2">
        <v>12</v>
      </c>
      <c r="P271" s="2">
        <v>0</v>
      </c>
      <c r="Q271" s="2">
        <v>0</v>
      </c>
      <c r="R271" s="2">
        <v>219</v>
      </c>
      <c r="S271" s="14">
        <v>0</v>
      </c>
      <c r="T271" s="14">
        <f t="shared" si="26"/>
        <v>0</v>
      </c>
      <c r="V271" s="14">
        <v>0</v>
      </c>
      <c r="W271" s="2">
        <v>0</v>
      </c>
      <c r="Y271" s="14">
        <v>0</v>
      </c>
      <c r="AA271" s="2">
        <v>0</v>
      </c>
      <c r="AB271" s="2"/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160">
        <v>0</v>
      </c>
      <c r="AN271" s="160">
        <v>0</v>
      </c>
      <c r="AO271" s="160">
        <v>0</v>
      </c>
      <c r="AP271" s="160">
        <v>0</v>
      </c>
      <c r="AQ271" s="160">
        <v>0</v>
      </c>
      <c r="AR271" s="160">
        <v>0</v>
      </c>
      <c r="AS271" s="160">
        <v>0</v>
      </c>
      <c r="AT271" s="160">
        <v>0</v>
      </c>
    </row>
    <row r="272" spans="1:46">
      <c r="A272" s="2" t="s">
        <v>1374</v>
      </c>
      <c r="B272" s="38" t="s">
        <v>463</v>
      </c>
      <c r="C272" s="38" t="s">
        <v>465</v>
      </c>
      <c r="D272" s="38" t="s">
        <v>23</v>
      </c>
      <c r="E272" s="38" t="s">
        <v>23</v>
      </c>
      <c r="F272" s="2">
        <v>15</v>
      </c>
      <c r="G272" s="2" t="s">
        <v>1636</v>
      </c>
      <c r="H272" s="2">
        <v>8362</v>
      </c>
      <c r="I272" s="2">
        <v>21</v>
      </c>
      <c r="J272" s="2"/>
      <c r="K272" s="2">
        <f t="shared" si="25"/>
        <v>2.5113609184405643E-3</v>
      </c>
      <c r="L272" s="2"/>
      <c r="M272" s="2">
        <v>884</v>
      </c>
      <c r="N272" s="2">
        <v>18</v>
      </c>
      <c r="O272" s="2">
        <v>24</v>
      </c>
      <c r="P272" s="2">
        <v>0</v>
      </c>
      <c r="Q272" s="2">
        <v>2.39177E-4</v>
      </c>
      <c r="R272" s="2">
        <v>21</v>
      </c>
      <c r="S272" s="14">
        <v>0</v>
      </c>
      <c r="T272" s="14">
        <f t="shared" si="26"/>
        <v>0</v>
      </c>
      <c r="V272" s="14">
        <v>0</v>
      </c>
      <c r="W272" s="2">
        <v>0</v>
      </c>
      <c r="Y272" s="14">
        <v>0</v>
      </c>
      <c r="AA272" s="2">
        <v>0</v>
      </c>
      <c r="AB272" s="2"/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160">
        <v>0</v>
      </c>
      <c r="AN272" s="160">
        <v>0</v>
      </c>
      <c r="AO272" s="160">
        <v>0</v>
      </c>
      <c r="AP272" s="160">
        <v>0</v>
      </c>
      <c r="AQ272" s="160">
        <v>0</v>
      </c>
      <c r="AR272" s="160">
        <v>0</v>
      </c>
      <c r="AS272" s="160">
        <v>0</v>
      </c>
      <c r="AT272" s="160">
        <v>0</v>
      </c>
    </row>
    <row r="273" spans="1:46">
      <c r="A273" s="2" t="s">
        <v>1374</v>
      </c>
      <c r="B273" s="38" t="s">
        <v>463</v>
      </c>
      <c r="C273" s="38" t="s">
        <v>473</v>
      </c>
      <c r="D273" s="38" t="s">
        <v>23</v>
      </c>
      <c r="E273" s="38" t="s">
        <v>23</v>
      </c>
      <c r="F273" s="2">
        <v>15</v>
      </c>
      <c r="G273" s="2" t="s">
        <v>1638</v>
      </c>
      <c r="H273" s="2">
        <v>2172</v>
      </c>
      <c r="I273" s="2">
        <v>11</v>
      </c>
      <c r="J273" s="2"/>
      <c r="K273" s="2">
        <f t="shared" si="25"/>
        <v>5.0644567219152855E-3</v>
      </c>
      <c r="L273" s="2"/>
      <c r="M273" s="2">
        <v>192</v>
      </c>
      <c r="N273" s="2">
        <v>12</v>
      </c>
      <c r="O273" s="2">
        <v>10</v>
      </c>
      <c r="P273" s="2">
        <v>0</v>
      </c>
      <c r="Q273" s="2">
        <v>0</v>
      </c>
      <c r="R273" s="2">
        <v>11</v>
      </c>
      <c r="S273" s="14">
        <v>0</v>
      </c>
      <c r="T273" s="14">
        <f t="shared" si="26"/>
        <v>0</v>
      </c>
      <c r="V273" s="14">
        <v>0</v>
      </c>
      <c r="W273" s="2">
        <v>0</v>
      </c>
      <c r="Y273" s="14">
        <v>0</v>
      </c>
      <c r="AA273" s="2">
        <v>0</v>
      </c>
      <c r="AB273" s="2"/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160">
        <v>0</v>
      </c>
      <c r="AN273" s="160">
        <v>0</v>
      </c>
      <c r="AO273" s="160">
        <v>0</v>
      </c>
      <c r="AP273" s="160">
        <v>0</v>
      </c>
      <c r="AQ273" s="160">
        <v>0</v>
      </c>
      <c r="AR273" s="160">
        <v>0</v>
      </c>
      <c r="AS273" s="160">
        <v>0</v>
      </c>
      <c r="AT273" s="160">
        <v>0</v>
      </c>
    </row>
    <row r="274" spans="1:46" s="48" customFormat="1">
      <c r="A274" s="38" t="s">
        <v>1367</v>
      </c>
      <c r="B274" s="38" t="s">
        <v>463</v>
      </c>
      <c r="C274" s="38" t="s">
        <v>809</v>
      </c>
      <c r="D274" s="38" t="s">
        <v>18</v>
      </c>
      <c r="E274" s="38" t="s">
        <v>18</v>
      </c>
      <c r="F274" s="38">
        <v>17</v>
      </c>
      <c r="G274" s="2" t="s">
        <v>1640</v>
      </c>
      <c r="H274" s="2">
        <v>49192</v>
      </c>
      <c r="I274" s="2">
        <v>1884</v>
      </c>
      <c r="J274" s="2"/>
      <c r="K274" s="2">
        <f t="shared" si="25"/>
        <v>3.8298910391933651E-2</v>
      </c>
      <c r="L274" s="2"/>
      <c r="M274" s="2">
        <v>4392</v>
      </c>
      <c r="N274" s="2">
        <v>144</v>
      </c>
      <c r="O274" s="2">
        <v>386</v>
      </c>
      <c r="P274" s="2">
        <v>0</v>
      </c>
      <c r="Q274" s="46">
        <v>4.0657000000000001E-5</v>
      </c>
      <c r="R274" s="2">
        <v>1884</v>
      </c>
      <c r="S274" s="14">
        <v>14</v>
      </c>
      <c r="T274" s="14">
        <f t="shared" si="26"/>
        <v>7.4309978768577496E-3</v>
      </c>
      <c r="U274" s="14"/>
      <c r="V274" s="14">
        <v>10</v>
      </c>
      <c r="W274" s="2">
        <v>1</v>
      </c>
      <c r="X274" s="14"/>
      <c r="Y274" s="14">
        <f>W274/S274</f>
        <v>7.1428571428571425E-2</v>
      </c>
      <c r="Z274" s="14"/>
      <c r="AA274" s="2">
        <v>1</v>
      </c>
      <c r="AB274" s="2"/>
      <c r="AC274" s="2">
        <f>AA274/W274</f>
        <v>1</v>
      </c>
      <c r="AD274" s="2">
        <v>0</v>
      </c>
      <c r="AE274" s="2">
        <v>0</v>
      </c>
      <c r="AF274" s="2">
        <v>1</v>
      </c>
      <c r="AG274" s="2">
        <v>0</v>
      </c>
      <c r="AH274" s="2">
        <v>1</v>
      </c>
      <c r="AI274" s="2">
        <v>0</v>
      </c>
      <c r="AJ274" s="2">
        <v>0</v>
      </c>
      <c r="AK274" s="2">
        <v>1</v>
      </c>
      <c r="AL274" s="2">
        <v>0</v>
      </c>
      <c r="AM274" s="160">
        <v>5.7101799999999996E-4</v>
      </c>
      <c r="AN274" s="160">
        <v>0</v>
      </c>
      <c r="AO274" s="160">
        <v>0</v>
      </c>
      <c r="AP274" s="160">
        <v>0</v>
      </c>
      <c r="AQ274" s="160">
        <v>5.7101800000000001E-2</v>
      </c>
      <c r="AR274" s="160">
        <v>0</v>
      </c>
      <c r="AS274" s="160">
        <v>0</v>
      </c>
      <c r="AT274" s="160">
        <v>0</v>
      </c>
    </row>
    <row r="275" spans="1:46" s="48" customFormat="1">
      <c r="A275" s="38" t="s">
        <v>1367</v>
      </c>
      <c r="B275" s="38" t="s">
        <v>463</v>
      </c>
      <c r="C275" s="38" t="s">
        <v>810</v>
      </c>
      <c r="D275" s="38" t="s">
        <v>23</v>
      </c>
      <c r="E275" s="38" t="s">
        <v>23</v>
      </c>
      <c r="F275" s="38">
        <v>17</v>
      </c>
      <c r="G275" s="2" t="s">
        <v>1641</v>
      </c>
      <c r="H275" s="2">
        <v>4940</v>
      </c>
      <c r="I275" s="2">
        <v>113</v>
      </c>
      <c r="J275" s="2"/>
      <c r="K275" s="2">
        <f t="shared" si="25"/>
        <v>2.2874493927125508E-2</v>
      </c>
      <c r="L275" s="2"/>
      <c r="M275" s="2">
        <v>460</v>
      </c>
      <c r="N275" s="2">
        <v>6</v>
      </c>
      <c r="O275" s="2">
        <v>40</v>
      </c>
      <c r="P275" s="2">
        <v>0</v>
      </c>
      <c r="Q275" s="2">
        <v>0</v>
      </c>
      <c r="R275" s="2">
        <v>113</v>
      </c>
      <c r="S275" s="14">
        <v>0</v>
      </c>
      <c r="T275" s="14">
        <f t="shared" si="26"/>
        <v>0</v>
      </c>
      <c r="U275" s="14"/>
      <c r="V275" s="14">
        <v>0</v>
      </c>
      <c r="W275" s="2">
        <v>0</v>
      </c>
      <c r="X275" s="14"/>
      <c r="Y275" s="14">
        <v>0</v>
      </c>
      <c r="Z275" s="14"/>
      <c r="AA275" s="2">
        <v>0</v>
      </c>
      <c r="AB275" s="2"/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160">
        <v>0</v>
      </c>
      <c r="AN275" s="160">
        <v>0</v>
      </c>
      <c r="AO275" s="160">
        <v>0</v>
      </c>
      <c r="AP275" s="160">
        <v>0</v>
      </c>
      <c r="AQ275" s="160">
        <v>0</v>
      </c>
      <c r="AR275" s="160">
        <v>0</v>
      </c>
      <c r="AS275" s="160">
        <v>0</v>
      </c>
      <c r="AT275" s="160">
        <v>0</v>
      </c>
    </row>
    <row r="276" spans="1:46" s="48" customFormat="1">
      <c r="A276" s="2" t="s">
        <v>1992</v>
      </c>
      <c r="B276" s="38" t="s">
        <v>463</v>
      </c>
      <c r="C276" s="38" t="s">
        <v>959</v>
      </c>
      <c r="D276" s="38" t="s">
        <v>18</v>
      </c>
      <c r="E276" s="38" t="s">
        <v>18</v>
      </c>
      <c r="F276" s="2">
        <v>9</v>
      </c>
      <c r="G276" s="2" t="s">
        <v>1291</v>
      </c>
      <c r="H276" s="2">
        <v>18508</v>
      </c>
      <c r="I276" s="2">
        <v>468</v>
      </c>
      <c r="J276" s="2"/>
      <c r="K276" s="2">
        <f t="shared" si="25"/>
        <v>2.5286362653987465E-2</v>
      </c>
      <c r="L276" s="2"/>
      <c r="M276" s="2">
        <v>1406</v>
      </c>
      <c r="N276" s="2">
        <v>0</v>
      </c>
      <c r="O276" s="2">
        <v>90</v>
      </c>
      <c r="P276" s="2">
        <v>0</v>
      </c>
      <c r="Q276" s="2">
        <v>0</v>
      </c>
      <c r="R276" s="2">
        <v>468</v>
      </c>
      <c r="S276" s="14">
        <v>12</v>
      </c>
      <c r="T276" s="14">
        <f t="shared" si="26"/>
        <v>2.564102564102564E-2</v>
      </c>
      <c r="U276" s="14"/>
      <c r="V276" s="14">
        <v>9</v>
      </c>
      <c r="W276" s="2">
        <v>2</v>
      </c>
      <c r="X276" s="14"/>
      <c r="Y276" s="14">
        <f t="shared" ref="Y276:Y322" si="29">W276/S276</f>
        <v>0.16666666666666666</v>
      </c>
      <c r="Z276" s="14"/>
      <c r="AA276" s="2">
        <v>2</v>
      </c>
      <c r="AB276" s="2"/>
      <c r="AC276" s="2">
        <f>AA276/W276</f>
        <v>1</v>
      </c>
      <c r="AD276" s="2">
        <v>2</v>
      </c>
      <c r="AE276" s="2">
        <v>0</v>
      </c>
      <c r="AF276" s="2">
        <v>0</v>
      </c>
      <c r="AG276" s="2">
        <v>0</v>
      </c>
      <c r="AH276" s="2">
        <v>2</v>
      </c>
      <c r="AI276" s="2">
        <v>1</v>
      </c>
      <c r="AJ276" s="2">
        <v>0</v>
      </c>
      <c r="AK276" s="2">
        <v>0</v>
      </c>
      <c r="AL276" s="2">
        <v>0</v>
      </c>
      <c r="AM276" s="160">
        <v>0</v>
      </c>
      <c r="AN276" s="160">
        <v>0</v>
      </c>
      <c r="AO276" s="160">
        <v>0</v>
      </c>
      <c r="AP276" s="160">
        <v>1.1441299999999999E-3</v>
      </c>
      <c r="AQ276" s="160">
        <v>0</v>
      </c>
      <c r="AR276" s="160">
        <v>0</v>
      </c>
      <c r="AS276" s="160">
        <v>0</v>
      </c>
      <c r="AT276" s="160">
        <v>0.114413</v>
      </c>
    </row>
    <row r="277" spans="1:46" s="48" customFormat="1">
      <c r="A277" s="2" t="s">
        <v>1992</v>
      </c>
      <c r="B277" s="38" t="s">
        <v>463</v>
      </c>
      <c r="C277" s="38" t="s">
        <v>960</v>
      </c>
      <c r="D277" s="38" t="s">
        <v>23</v>
      </c>
      <c r="E277" s="38" t="s">
        <v>23</v>
      </c>
      <c r="F277" s="2">
        <v>9</v>
      </c>
      <c r="G277" s="2" t="s">
        <v>1292</v>
      </c>
      <c r="H277" s="2">
        <v>16758</v>
      </c>
      <c r="I277" s="2">
        <v>388</v>
      </c>
      <c r="J277" s="2"/>
      <c r="K277" s="2">
        <f t="shared" ref="K277:K308" si="30">I277/H277</f>
        <v>2.31531208974818E-2</v>
      </c>
      <c r="L277" s="2"/>
      <c r="M277" s="2">
        <v>1946</v>
      </c>
      <c r="N277" s="2">
        <v>0</v>
      </c>
      <c r="O277" s="2">
        <v>50</v>
      </c>
      <c r="P277" s="2">
        <v>0</v>
      </c>
      <c r="Q277" s="2">
        <v>0</v>
      </c>
      <c r="R277" s="2">
        <v>388</v>
      </c>
      <c r="S277" s="14">
        <v>3</v>
      </c>
      <c r="T277" s="14">
        <f t="shared" ref="T277:T308" si="31">S277/I277</f>
        <v>7.7319587628865982E-3</v>
      </c>
      <c r="U277" s="14"/>
      <c r="V277" s="14">
        <v>3</v>
      </c>
      <c r="W277" s="2">
        <v>0</v>
      </c>
      <c r="X277" s="14"/>
      <c r="Y277" s="14">
        <f t="shared" si="29"/>
        <v>0</v>
      </c>
      <c r="Z277" s="14"/>
      <c r="AA277" s="2">
        <v>0</v>
      </c>
      <c r="AB277" s="2"/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160">
        <v>0</v>
      </c>
      <c r="AN277" s="160">
        <v>0</v>
      </c>
      <c r="AO277" s="160">
        <v>0</v>
      </c>
      <c r="AP277" s="160">
        <v>0</v>
      </c>
      <c r="AQ277" s="160">
        <v>0</v>
      </c>
      <c r="AR277" s="160">
        <v>0</v>
      </c>
      <c r="AS277" s="160">
        <v>0</v>
      </c>
      <c r="AT277" s="160">
        <v>0</v>
      </c>
    </row>
    <row r="278" spans="1:46" s="48" customFormat="1">
      <c r="A278" s="2" t="s">
        <v>1361</v>
      </c>
      <c r="B278" s="38" t="s">
        <v>463</v>
      </c>
      <c r="C278" s="39" t="s">
        <v>148</v>
      </c>
      <c r="D278" s="39" t="s">
        <v>18</v>
      </c>
      <c r="E278" s="39" t="s">
        <v>18</v>
      </c>
      <c r="F278" s="2">
        <v>2</v>
      </c>
      <c r="G278" s="2" t="s">
        <v>1643</v>
      </c>
      <c r="H278" s="2">
        <v>552</v>
      </c>
      <c r="I278" s="2">
        <v>206</v>
      </c>
      <c r="J278" s="2"/>
      <c r="K278" s="2">
        <f t="shared" si="30"/>
        <v>0.37318840579710144</v>
      </c>
      <c r="L278" s="2"/>
      <c r="M278" s="2">
        <v>18</v>
      </c>
      <c r="N278" s="2">
        <v>0</v>
      </c>
      <c r="O278" s="2">
        <v>0</v>
      </c>
      <c r="P278" s="2">
        <v>0</v>
      </c>
      <c r="Q278" s="2">
        <v>0</v>
      </c>
      <c r="R278" s="2">
        <v>206</v>
      </c>
      <c r="S278" s="14">
        <v>5</v>
      </c>
      <c r="T278" s="14">
        <f t="shared" si="31"/>
        <v>2.4271844660194174E-2</v>
      </c>
      <c r="U278" s="14"/>
      <c r="V278" s="14">
        <v>5</v>
      </c>
      <c r="W278" s="2">
        <v>3</v>
      </c>
      <c r="X278" s="14"/>
      <c r="Y278" s="14">
        <f t="shared" si="29"/>
        <v>0.6</v>
      </c>
      <c r="Z278" s="14"/>
      <c r="AA278" s="2">
        <v>2</v>
      </c>
      <c r="AB278" s="2"/>
      <c r="AC278" s="2">
        <f t="shared" ref="AC278:AC300" si="32">AA278/W278</f>
        <v>0.66666666666666663</v>
      </c>
      <c r="AD278" s="2">
        <v>2</v>
      </c>
      <c r="AE278" s="2">
        <v>0</v>
      </c>
      <c r="AF278" s="2">
        <v>0</v>
      </c>
      <c r="AG278" s="2">
        <v>0</v>
      </c>
      <c r="AH278" s="2">
        <v>2</v>
      </c>
      <c r="AI278" s="2">
        <v>1</v>
      </c>
      <c r="AJ278" s="2">
        <v>0</v>
      </c>
      <c r="AK278" s="2">
        <v>0</v>
      </c>
      <c r="AL278" s="2">
        <v>0</v>
      </c>
      <c r="AM278" s="160">
        <v>0</v>
      </c>
      <c r="AN278" s="160">
        <v>0</v>
      </c>
      <c r="AO278" s="160">
        <v>0</v>
      </c>
      <c r="AP278" s="160">
        <v>1.41807E-3</v>
      </c>
      <c r="AQ278" s="160">
        <v>0</v>
      </c>
      <c r="AR278" s="160">
        <v>0</v>
      </c>
      <c r="AS278" s="160">
        <v>0</v>
      </c>
      <c r="AT278" s="160">
        <v>0.14180699999999999</v>
      </c>
    </row>
    <row r="279" spans="1:46">
      <c r="A279" s="2" t="s">
        <v>1361</v>
      </c>
      <c r="B279" s="38" t="s">
        <v>463</v>
      </c>
      <c r="C279" s="39" t="s">
        <v>920</v>
      </c>
      <c r="D279" s="39" t="s">
        <v>23</v>
      </c>
      <c r="E279" s="39" t="s">
        <v>23</v>
      </c>
      <c r="F279" s="2">
        <v>2</v>
      </c>
      <c r="G279" s="2" t="s">
        <v>1642</v>
      </c>
      <c r="H279" s="2">
        <v>26070</v>
      </c>
      <c r="I279" s="2">
        <v>720</v>
      </c>
      <c r="J279" s="2"/>
      <c r="K279" s="2">
        <f t="shared" si="30"/>
        <v>2.7617951668584578E-2</v>
      </c>
      <c r="L279" s="2"/>
      <c r="M279" s="2">
        <v>3096</v>
      </c>
      <c r="N279" s="2">
        <v>2</v>
      </c>
      <c r="O279" s="2">
        <v>114</v>
      </c>
      <c r="P279" s="2">
        <v>0</v>
      </c>
      <c r="Q279" s="2">
        <v>0</v>
      </c>
      <c r="R279" s="2">
        <v>720</v>
      </c>
      <c r="S279" s="14">
        <v>2</v>
      </c>
      <c r="T279" s="14">
        <f t="shared" si="31"/>
        <v>2.7777777777777779E-3</v>
      </c>
      <c r="V279" s="14">
        <v>2</v>
      </c>
      <c r="W279" s="2">
        <v>1</v>
      </c>
      <c r="Y279" s="14">
        <f t="shared" si="29"/>
        <v>0.5</v>
      </c>
      <c r="AA279" s="2">
        <v>1</v>
      </c>
      <c r="AB279" s="2"/>
      <c r="AC279" s="2">
        <f t="shared" si="32"/>
        <v>1</v>
      </c>
      <c r="AD279" s="2">
        <v>1</v>
      </c>
      <c r="AE279" s="2">
        <v>0</v>
      </c>
      <c r="AF279" s="2">
        <v>0</v>
      </c>
      <c r="AG279" s="2">
        <v>0</v>
      </c>
      <c r="AH279" s="2">
        <v>1</v>
      </c>
      <c r="AI279" s="2">
        <v>1</v>
      </c>
      <c r="AJ279" s="2">
        <v>0</v>
      </c>
      <c r="AK279" s="2">
        <v>0</v>
      </c>
      <c r="AL279" s="2">
        <v>0</v>
      </c>
      <c r="AM279" s="160">
        <v>0</v>
      </c>
      <c r="AN279" s="160">
        <v>0</v>
      </c>
      <c r="AO279" s="160">
        <v>0</v>
      </c>
      <c r="AP279" s="160">
        <v>6.6069399999999997E-4</v>
      </c>
      <c r="AQ279" s="160">
        <v>0</v>
      </c>
      <c r="AR279" s="160">
        <v>0</v>
      </c>
      <c r="AS279" s="160">
        <v>0</v>
      </c>
      <c r="AT279" s="160">
        <v>6.60694E-2</v>
      </c>
    </row>
    <row r="280" spans="1:46">
      <c r="A280" s="82" t="s">
        <v>1368</v>
      </c>
      <c r="B280" s="38" t="s">
        <v>463</v>
      </c>
      <c r="C280" s="89" t="s">
        <v>928</v>
      </c>
      <c r="D280" s="89" t="s">
        <v>18</v>
      </c>
      <c r="E280" s="89" t="s">
        <v>18</v>
      </c>
      <c r="F280" s="82">
        <v>10</v>
      </c>
      <c r="G280" s="82" t="s">
        <v>1764</v>
      </c>
      <c r="H280" s="82">
        <v>12386</v>
      </c>
      <c r="I280" s="82">
        <v>222</v>
      </c>
      <c r="J280" s="82"/>
      <c r="K280" s="82">
        <f t="shared" si="30"/>
        <v>1.7923461973195543E-2</v>
      </c>
      <c r="L280" s="82"/>
      <c r="M280" s="82">
        <v>1812</v>
      </c>
      <c r="N280" s="82">
        <v>0</v>
      </c>
      <c r="O280" s="82">
        <v>304</v>
      </c>
      <c r="P280" s="82">
        <v>0</v>
      </c>
      <c r="Q280" s="82">
        <v>0</v>
      </c>
      <c r="R280" s="82">
        <v>222</v>
      </c>
      <c r="S280" s="88">
        <v>32</v>
      </c>
      <c r="T280" s="88">
        <f t="shared" si="31"/>
        <v>0.14414414414414414</v>
      </c>
      <c r="U280" s="88"/>
      <c r="V280" s="88">
        <v>23</v>
      </c>
      <c r="W280" s="82">
        <v>3</v>
      </c>
      <c r="X280" s="88"/>
      <c r="Y280" s="14">
        <f t="shared" si="29"/>
        <v>9.375E-2</v>
      </c>
      <c r="Z280" s="88"/>
      <c r="AA280" s="82">
        <v>2</v>
      </c>
      <c r="AB280" s="82"/>
      <c r="AC280" s="2">
        <f t="shared" si="32"/>
        <v>0.66666666666666663</v>
      </c>
      <c r="AD280" s="82">
        <v>2</v>
      </c>
      <c r="AE280" s="82">
        <v>0</v>
      </c>
      <c r="AF280" s="82">
        <v>0</v>
      </c>
      <c r="AG280" s="82">
        <v>0</v>
      </c>
      <c r="AH280" s="82">
        <v>2</v>
      </c>
      <c r="AI280" s="82">
        <v>1</v>
      </c>
      <c r="AJ280" s="82">
        <v>0</v>
      </c>
      <c r="AK280" s="82">
        <v>0</v>
      </c>
      <c r="AL280" s="82">
        <v>0</v>
      </c>
      <c r="AM280" s="162">
        <v>0</v>
      </c>
      <c r="AN280" s="162">
        <v>0</v>
      </c>
      <c r="AO280" s="162">
        <v>0</v>
      </c>
      <c r="AP280" s="162">
        <v>1.1844100000000001E-3</v>
      </c>
      <c r="AQ280" s="162">
        <v>0</v>
      </c>
      <c r="AR280" s="162">
        <v>0</v>
      </c>
      <c r="AS280" s="162">
        <v>0</v>
      </c>
      <c r="AT280" s="162">
        <v>0.118441</v>
      </c>
    </row>
    <row r="281" spans="1:46">
      <c r="A281" s="82" t="s">
        <v>1368</v>
      </c>
      <c r="B281" s="38" t="s">
        <v>463</v>
      </c>
      <c r="C281" s="89" t="s">
        <v>929</v>
      </c>
      <c r="D281" s="89" t="s">
        <v>23</v>
      </c>
      <c r="E281" s="89" t="s">
        <v>23</v>
      </c>
      <c r="F281" s="82">
        <v>10</v>
      </c>
      <c r="G281" s="82" t="s">
        <v>1765</v>
      </c>
      <c r="H281" s="82">
        <v>14070</v>
      </c>
      <c r="I281" s="82">
        <v>137</v>
      </c>
      <c r="J281" s="82"/>
      <c r="K281" s="82">
        <f t="shared" si="30"/>
        <v>9.737029140014215E-3</v>
      </c>
      <c r="L281" s="82"/>
      <c r="M281" s="82">
        <v>2112</v>
      </c>
      <c r="N281" s="82">
        <v>2</v>
      </c>
      <c r="O281" s="82">
        <v>346</v>
      </c>
      <c r="P281" s="82">
        <v>0</v>
      </c>
      <c r="Q281" s="82">
        <v>0</v>
      </c>
      <c r="R281" s="82">
        <v>137</v>
      </c>
      <c r="S281" s="88">
        <v>12</v>
      </c>
      <c r="T281" s="88">
        <f t="shared" si="31"/>
        <v>8.7591240875912413E-2</v>
      </c>
      <c r="U281" s="88"/>
      <c r="V281" s="88">
        <v>10</v>
      </c>
      <c r="W281" s="82">
        <v>1</v>
      </c>
      <c r="X281" s="88"/>
      <c r="Y281" s="14">
        <f t="shared" si="29"/>
        <v>8.3333333333333329E-2</v>
      </c>
      <c r="Z281" s="88"/>
      <c r="AA281" s="82">
        <v>0</v>
      </c>
      <c r="AB281" s="82"/>
      <c r="AC281" s="2">
        <f t="shared" si="32"/>
        <v>0</v>
      </c>
      <c r="AD281" s="82">
        <v>0</v>
      </c>
      <c r="AE281" s="82">
        <v>0</v>
      </c>
      <c r="AF281" s="82">
        <v>0</v>
      </c>
      <c r="AG281" s="82">
        <v>0</v>
      </c>
      <c r="AH281" s="82">
        <v>0</v>
      </c>
      <c r="AI281" s="82">
        <v>0</v>
      </c>
      <c r="AJ281" s="82">
        <v>0</v>
      </c>
      <c r="AK281" s="82">
        <v>0</v>
      </c>
      <c r="AL281" s="82">
        <v>0</v>
      </c>
      <c r="AM281" s="162">
        <v>0</v>
      </c>
      <c r="AN281" s="162">
        <v>0</v>
      </c>
      <c r="AO281" s="162">
        <v>0</v>
      </c>
      <c r="AP281" s="162">
        <v>0</v>
      </c>
      <c r="AQ281" s="162">
        <v>0</v>
      </c>
      <c r="AR281" s="162">
        <v>0</v>
      </c>
      <c r="AS281" s="162">
        <v>0</v>
      </c>
      <c r="AT281" s="162">
        <v>0</v>
      </c>
    </row>
    <row r="282" spans="1:46">
      <c r="A282" s="82" t="s">
        <v>1368</v>
      </c>
      <c r="B282" s="38" t="s">
        <v>463</v>
      </c>
      <c r="C282" s="89" t="s">
        <v>933</v>
      </c>
      <c r="D282" s="89" t="s">
        <v>18</v>
      </c>
      <c r="E282" s="89" t="s">
        <v>18</v>
      </c>
      <c r="F282" s="82">
        <v>10</v>
      </c>
      <c r="G282" s="82" t="s">
        <v>1766</v>
      </c>
      <c r="H282" s="82">
        <v>14476</v>
      </c>
      <c r="I282" s="82">
        <v>563</v>
      </c>
      <c r="J282" s="82"/>
      <c r="K282" s="82">
        <f t="shared" si="30"/>
        <v>3.8891959104725059E-2</v>
      </c>
      <c r="L282" s="82"/>
      <c r="M282" s="82">
        <v>1388</v>
      </c>
      <c r="N282" s="82">
        <v>6</v>
      </c>
      <c r="O282" s="82">
        <v>376</v>
      </c>
      <c r="P282" s="82">
        <v>0</v>
      </c>
      <c r="Q282" s="82">
        <v>0</v>
      </c>
      <c r="R282" s="82">
        <v>563</v>
      </c>
      <c r="S282" s="88">
        <v>69</v>
      </c>
      <c r="T282" s="88">
        <f t="shared" si="31"/>
        <v>0.12255772646536411</v>
      </c>
      <c r="U282" s="88"/>
      <c r="V282" s="88">
        <v>56</v>
      </c>
      <c r="W282" s="82">
        <v>10</v>
      </c>
      <c r="X282" s="88"/>
      <c r="Y282" s="14">
        <f t="shared" si="29"/>
        <v>0.14492753623188406</v>
      </c>
      <c r="Z282" s="88"/>
      <c r="AA282" s="82">
        <v>7</v>
      </c>
      <c r="AB282" s="82"/>
      <c r="AC282" s="2">
        <f t="shared" si="32"/>
        <v>0.7</v>
      </c>
      <c r="AD282" s="82">
        <v>2</v>
      </c>
      <c r="AE282" s="82">
        <v>2</v>
      </c>
      <c r="AF282" s="82">
        <v>2</v>
      </c>
      <c r="AG282" s="82">
        <v>1</v>
      </c>
      <c r="AH282" s="82">
        <v>7</v>
      </c>
      <c r="AI282" s="82">
        <v>0.28999999999999998</v>
      </c>
      <c r="AJ282" s="82">
        <v>0.28999999999999998</v>
      </c>
      <c r="AK282" s="82">
        <v>0.28999999999999998</v>
      </c>
      <c r="AL282" s="82">
        <v>0.14000000000000001</v>
      </c>
      <c r="AM282" s="162">
        <v>8.4836999999999998E-4</v>
      </c>
      <c r="AN282" s="162">
        <v>1.5843299999999999E-3</v>
      </c>
      <c r="AO282" s="162">
        <v>6.3518799999999996E-4</v>
      </c>
      <c r="AP282" s="162">
        <v>2.6749999999999999E-3</v>
      </c>
      <c r="AQ282" s="162">
        <v>8.4836999999999996E-2</v>
      </c>
      <c r="AR282" s="162">
        <v>0.15843299999999999</v>
      </c>
      <c r="AS282" s="162">
        <v>6.35188E-2</v>
      </c>
      <c r="AT282" s="162">
        <v>0.26750000000000002</v>
      </c>
    </row>
    <row r="283" spans="1:46">
      <c r="A283" s="82" t="s">
        <v>1368</v>
      </c>
      <c r="B283" s="38" t="s">
        <v>463</v>
      </c>
      <c r="C283" s="89" t="s">
        <v>944</v>
      </c>
      <c r="D283" s="89" t="s">
        <v>18</v>
      </c>
      <c r="E283" s="89" t="s">
        <v>18</v>
      </c>
      <c r="F283" s="82">
        <v>10</v>
      </c>
      <c r="G283" s="82" t="s">
        <v>1767</v>
      </c>
      <c r="H283" s="82">
        <v>23136</v>
      </c>
      <c r="I283" s="82">
        <v>774</v>
      </c>
      <c r="J283" s="82"/>
      <c r="K283" s="82">
        <f t="shared" si="30"/>
        <v>3.3454356846473028E-2</v>
      </c>
      <c r="L283" s="82"/>
      <c r="M283" s="82">
        <v>3252</v>
      </c>
      <c r="N283" s="82">
        <v>4</v>
      </c>
      <c r="O283" s="82">
        <v>612</v>
      </c>
      <c r="P283" s="82">
        <v>0</v>
      </c>
      <c r="Q283" s="82">
        <v>0</v>
      </c>
      <c r="R283" s="82">
        <v>774</v>
      </c>
      <c r="S283" s="88">
        <v>50</v>
      </c>
      <c r="T283" s="88">
        <f t="shared" si="31"/>
        <v>6.4599483204134361E-2</v>
      </c>
      <c r="U283" s="88"/>
      <c r="V283" s="88">
        <v>37</v>
      </c>
      <c r="W283" s="82">
        <v>6</v>
      </c>
      <c r="X283" s="88"/>
      <c r="Y283" s="14">
        <f t="shared" si="29"/>
        <v>0.12</v>
      </c>
      <c r="Z283" s="88"/>
      <c r="AA283" s="82">
        <v>4</v>
      </c>
      <c r="AB283" s="82"/>
      <c r="AC283" s="2">
        <f t="shared" si="32"/>
        <v>0.66666666666666663</v>
      </c>
      <c r="AD283" s="82">
        <v>3</v>
      </c>
      <c r="AE283" s="82">
        <v>1</v>
      </c>
      <c r="AF283" s="82">
        <v>0</v>
      </c>
      <c r="AG283" s="82">
        <v>0</v>
      </c>
      <c r="AH283" s="82">
        <v>4</v>
      </c>
      <c r="AI283" s="82">
        <v>0.75</v>
      </c>
      <c r="AJ283" s="82">
        <v>0.25</v>
      </c>
      <c r="AK283" s="82">
        <v>0</v>
      </c>
      <c r="AL283" s="82">
        <v>0</v>
      </c>
      <c r="AM283" s="162">
        <v>0</v>
      </c>
      <c r="AN283" s="162">
        <v>1.26917E-3</v>
      </c>
      <c r="AO283" s="162">
        <v>0</v>
      </c>
      <c r="AP283" s="162">
        <v>3.2631800000000001E-3</v>
      </c>
      <c r="AQ283" s="162">
        <v>0</v>
      </c>
      <c r="AR283" s="162">
        <v>0.126917</v>
      </c>
      <c r="AS283" s="162">
        <v>0</v>
      </c>
      <c r="AT283" s="162">
        <v>0.326318</v>
      </c>
    </row>
    <row r="284" spans="1:46">
      <c r="A284" s="82" t="s">
        <v>1368</v>
      </c>
      <c r="B284" s="38" t="s">
        <v>463</v>
      </c>
      <c r="C284" s="89" t="s">
        <v>945</v>
      </c>
      <c r="D284" s="89" t="s">
        <v>23</v>
      </c>
      <c r="E284" s="89" t="s">
        <v>23</v>
      </c>
      <c r="F284" s="82">
        <v>10</v>
      </c>
      <c r="G284" s="82" t="s">
        <v>1768</v>
      </c>
      <c r="H284" s="82">
        <v>11680</v>
      </c>
      <c r="I284" s="82">
        <v>118</v>
      </c>
      <c r="J284" s="82"/>
      <c r="K284" s="82">
        <f t="shared" si="30"/>
        <v>1.0102739726027397E-2</v>
      </c>
      <c r="L284" s="82"/>
      <c r="M284" s="82">
        <v>1084</v>
      </c>
      <c r="N284" s="82">
        <v>2</v>
      </c>
      <c r="O284" s="82">
        <v>412</v>
      </c>
      <c r="P284" s="82">
        <v>0</v>
      </c>
      <c r="Q284" s="82">
        <v>0</v>
      </c>
      <c r="R284" s="82">
        <v>118</v>
      </c>
      <c r="S284" s="88">
        <v>6</v>
      </c>
      <c r="T284" s="88">
        <f t="shared" si="31"/>
        <v>5.0847457627118647E-2</v>
      </c>
      <c r="U284" s="88"/>
      <c r="V284" s="88">
        <v>5</v>
      </c>
      <c r="W284" s="82">
        <v>2</v>
      </c>
      <c r="X284" s="88"/>
      <c r="Y284" s="14">
        <f t="shared" si="29"/>
        <v>0.33333333333333331</v>
      </c>
      <c r="Z284" s="88"/>
      <c r="AA284" s="82">
        <v>1</v>
      </c>
      <c r="AB284" s="82"/>
      <c r="AC284" s="2">
        <f t="shared" si="32"/>
        <v>0.5</v>
      </c>
      <c r="AD284" s="82">
        <v>1</v>
      </c>
      <c r="AE284" s="82">
        <v>0</v>
      </c>
      <c r="AF284" s="82">
        <v>0</v>
      </c>
      <c r="AG284" s="82">
        <v>0</v>
      </c>
      <c r="AH284" s="82">
        <v>1</v>
      </c>
      <c r="AI284" s="82">
        <v>1</v>
      </c>
      <c r="AJ284" s="82">
        <v>0</v>
      </c>
      <c r="AK284" s="82">
        <v>0</v>
      </c>
      <c r="AL284" s="82">
        <v>0</v>
      </c>
      <c r="AM284" s="162">
        <v>0</v>
      </c>
      <c r="AN284" s="162">
        <v>0</v>
      </c>
      <c r="AO284" s="162">
        <v>0</v>
      </c>
      <c r="AP284" s="162">
        <v>1.1360700000000001E-3</v>
      </c>
      <c r="AQ284" s="162">
        <v>0</v>
      </c>
      <c r="AR284" s="162">
        <v>0</v>
      </c>
      <c r="AS284" s="162">
        <v>0</v>
      </c>
      <c r="AT284" s="162">
        <v>0.113607</v>
      </c>
    </row>
    <row r="285" spans="1:46">
      <c r="A285" s="2" t="s">
        <v>1372</v>
      </c>
      <c r="B285" s="38" t="s">
        <v>463</v>
      </c>
      <c r="C285" s="38" t="s">
        <v>643</v>
      </c>
      <c r="D285" s="38" t="s">
        <v>18</v>
      </c>
      <c r="E285" s="38" t="s">
        <v>18</v>
      </c>
      <c r="F285" s="2">
        <v>14</v>
      </c>
      <c r="G285" s="2" t="s">
        <v>1666</v>
      </c>
      <c r="H285" s="2">
        <v>5016</v>
      </c>
      <c r="I285" s="2">
        <v>1765</v>
      </c>
      <c r="J285" s="2"/>
      <c r="K285" s="2">
        <f t="shared" si="30"/>
        <v>0.35187400318979267</v>
      </c>
      <c r="L285" s="2"/>
      <c r="M285" s="2">
        <v>204</v>
      </c>
      <c r="N285" s="2">
        <v>10</v>
      </c>
      <c r="O285" s="2">
        <v>54</v>
      </c>
      <c r="P285" s="2">
        <v>0</v>
      </c>
      <c r="Q285" s="2">
        <v>0</v>
      </c>
      <c r="R285" s="2">
        <v>1765</v>
      </c>
      <c r="S285" s="14">
        <v>469</v>
      </c>
      <c r="T285" s="14">
        <f t="shared" si="31"/>
        <v>0.26572237960339945</v>
      </c>
      <c r="V285" s="14">
        <v>368</v>
      </c>
      <c r="W285" s="2">
        <v>15</v>
      </c>
      <c r="Y285" s="14">
        <f t="shared" si="29"/>
        <v>3.1982942430703626E-2</v>
      </c>
      <c r="AA285" s="2">
        <v>7</v>
      </c>
      <c r="AB285" s="2"/>
      <c r="AC285" s="2">
        <f t="shared" si="32"/>
        <v>0.46666666666666667</v>
      </c>
      <c r="AD285" s="2">
        <v>2</v>
      </c>
      <c r="AE285" s="2">
        <v>1</v>
      </c>
      <c r="AF285" s="2">
        <v>4</v>
      </c>
      <c r="AG285" s="2">
        <v>0</v>
      </c>
      <c r="AH285" s="2">
        <v>7</v>
      </c>
      <c r="AI285" s="2">
        <v>0.28999999999999998</v>
      </c>
      <c r="AJ285" s="2">
        <v>0.14000000000000001</v>
      </c>
      <c r="AK285" s="2">
        <v>0.56999999999999995</v>
      </c>
      <c r="AL285" s="2">
        <v>0</v>
      </c>
      <c r="AM285" s="160">
        <v>2.9692999999999998E-3</v>
      </c>
      <c r="AN285" s="160">
        <v>6.7291300000000003E-4</v>
      </c>
      <c r="AO285" s="160">
        <v>0</v>
      </c>
      <c r="AP285" s="160">
        <v>1.6275599999999999E-3</v>
      </c>
      <c r="AQ285" s="160">
        <v>0.29693000000000003</v>
      </c>
      <c r="AR285" s="160">
        <v>6.7291299999999998E-2</v>
      </c>
      <c r="AS285" s="160">
        <v>0</v>
      </c>
      <c r="AT285" s="160">
        <v>0.14261299999999999</v>
      </c>
    </row>
    <row r="286" spans="1:46">
      <c r="A286" s="2" t="s">
        <v>1372</v>
      </c>
      <c r="B286" s="38" t="s">
        <v>463</v>
      </c>
      <c r="C286" s="38" t="s">
        <v>648</v>
      </c>
      <c r="D286" s="38" t="s">
        <v>18</v>
      </c>
      <c r="E286" s="38" t="s">
        <v>18</v>
      </c>
      <c r="F286" s="2">
        <v>14</v>
      </c>
      <c r="G286" s="2" t="s">
        <v>1202</v>
      </c>
      <c r="H286" s="2">
        <v>2634</v>
      </c>
      <c r="I286" s="2">
        <v>764</v>
      </c>
      <c r="J286" s="2"/>
      <c r="K286" s="2">
        <f t="shared" si="30"/>
        <v>0.29005315110098712</v>
      </c>
      <c r="L286" s="2"/>
      <c r="M286" s="2">
        <v>174</v>
      </c>
      <c r="N286" s="2">
        <v>2</v>
      </c>
      <c r="O286" s="2">
        <v>52</v>
      </c>
      <c r="P286" s="2">
        <v>0</v>
      </c>
      <c r="Q286" s="2">
        <v>0</v>
      </c>
      <c r="R286" s="2">
        <v>764</v>
      </c>
      <c r="S286" s="14">
        <v>81</v>
      </c>
      <c r="T286" s="14">
        <f t="shared" si="31"/>
        <v>0.10602094240837696</v>
      </c>
      <c r="V286" s="14">
        <v>64</v>
      </c>
      <c r="W286" s="2">
        <v>1</v>
      </c>
      <c r="Y286" s="14">
        <f t="shared" si="29"/>
        <v>1.2345679012345678E-2</v>
      </c>
      <c r="AA286" s="2">
        <v>0</v>
      </c>
      <c r="AB286" s="2"/>
      <c r="AC286" s="2">
        <f t="shared" si="32"/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160">
        <v>0</v>
      </c>
      <c r="AN286" s="160">
        <v>0</v>
      </c>
      <c r="AO286" s="160">
        <v>0</v>
      </c>
      <c r="AP286" s="160">
        <v>0</v>
      </c>
      <c r="AQ286" s="160">
        <v>0</v>
      </c>
      <c r="AR286" s="160">
        <v>0</v>
      </c>
      <c r="AS286" s="160">
        <v>0</v>
      </c>
      <c r="AT286" s="160">
        <v>0</v>
      </c>
    </row>
    <row r="287" spans="1:46">
      <c r="A287" s="2" t="s">
        <v>1372</v>
      </c>
      <c r="B287" s="38" t="s">
        <v>463</v>
      </c>
      <c r="C287" s="38" t="s">
        <v>653</v>
      </c>
      <c r="D287" s="38" t="s">
        <v>18</v>
      </c>
      <c r="E287" s="38" t="s">
        <v>18</v>
      </c>
      <c r="F287" s="2">
        <v>14</v>
      </c>
      <c r="G287" s="2" t="s">
        <v>1207</v>
      </c>
      <c r="H287" s="2">
        <v>7128</v>
      </c>
      <c r="I287" s="2">
        <v>1959</v>
      </c>
      <c r="J287" s="2"/>
      <c r="K287" s="2">
        <f t="shared" si="30"/>
        <v>0.27483164983164982</v>
      </c>
      <c r="L287" s="2"/>
      <c r="M287" s="2">
        <v>402</v>
      </c>
      <c r="N287" s="2">
        <v>8</v>
      </c>
      <c r="O287" s="2">
        <v>142</v>
      </c>
      <c r="P287" s="2">
        <v>0</v>
      </c>
      <c r="Q287" s="2">
        <v>0</v>
      </c>
      <c r="R287" s="2">
        <v>1959</v>
      </c>
      <c r="S287" s="14">
        <v>154</v>
      </c>
      <c r="T287" s="14">
        <f t="shared" si="31"/>
        <v>7.8611536498213369E-2</v>
      </c>
      <c r="V287" s="14">
        <v>117</v>
      </c>
      <c r="W287" s="2">
        <v>3</v>
      </c>
      <c r="Y287" s="14">
        <f t="shared" si="29"/>
        <v>1.948051948051948E-2</v>
      </c>
      <c r="AA287" s="2">
        <v>1</v>
      </c>
      <c r="AB287" s="2"/>
      <c r="AC287" s="2">
        <f t="shared" si="32"/>
        <v>0.33333333333333331</v>
      </c>
      <c r="AD287" s="2">
        <v>1</v>
      </c>
      <c r="AE287" s="2">
        <v>0</v>
      </c>
      <c r="AF287" s="2">
        <v>0</v>
      </c>
      <c r="AG287" s="2">
        <v>0</v>
      </c>
      <c r="AH287" s="2">
        <v>1</v>
      </c>
      <c r="AI287" s="2">
        <v>1</v>
      </c>
      <c r="AJ287" s="2">
        <v>0</v>
      </c>
      <c r="AK287" s="2">
        <v>0</v>
      </c>
      <c r="AL287" s="2">
        <v>0</v>
      </c>
      <c r="AM287" s="160">
        <v>0</v>
      </c>
      <c r="AN287" s="160">
        <v>0</v>
      </c>
      <c r="AO287" s="160">
        <v>0</v>
      </c>
      <c r="AP287" s="160">
        <v>8.7823899999999995E-4</v>
      </c>
      <c r="AQ287" s="160">
        <v>0</v>
      </c>
      <c r="AR287" s="160">
        <v>0</v>
      </c>
      <c r="AS287" s="160">
        <v>0</v>
      </c>
      <c r="AT287" s="160">
        <v>8.7823899999999996E-2</v>
      </c>
    </row>
    <row r="288" spans="1:46">
      <c r="A288" s="2" t="s">
        <v>1372</v>
      </c>
      <c r="B288" s="38" t="s">
        <v>463</v>
      </c>
      <c r="C288" s="38" t="s">
        <v>657</v>
      </c>
      <c r="D288" s="38" t="s">
        <v>18</v>
      </c>
      <c r="E288" s="38" t="s">
        <v>18</v>
      </c>
      <c r="F288" s="2">
        <v>14</v>
      </c>
      <c r="G288" s="2" t="s">
        <v>1214</v>
      </c>
      <c r="H288" s="2">
        <v>5064</v>
      </c>
      <c r="I288" s="2">
        <v>877</v>
      </c>
      <c r="J288" s="2"/>
      <c r="K288" s="2">
        <f t="shared" si="30"/>
        <v>0.17318325434439177</v>
      </c>
      <c r="L288" s="2"/>
      <c r="M288" s="2">
        <v>264</v>
      </c>
      <c r="N288" s="2">
        <v>4</v>
      </c>
      <c r="O288" s="2">
        <v>52</v>
      </c>
      <c r="P288" s="2">
        <v>0</v>
      </c>
      <c r="Q288" s="2">
        <v>0</v>
      </c>
      <c r="R288" s="2">
        <v>877</v>
      </c>
      <c r="S288" s="14">
        <v>57</v>
      </c>
      <c r="T288" s="14">
        <f t="shared" si="31"/>
        <v>6.4994298745724058E-2</v>
      </c>
      <c r="V288" s="14">
        <v>47</v>
      </c>
      <c r="W288" s="2">
        <v>5</v>
      </c>
      <c r="Y288" s="14">
        <f t="shared" si="29"/>
        <v>8.771929824561403E-2</v>
      </c>
      <c r="AA288" s="2">
        <v>2</v>
      </c>
      <c r="AB288" s="2"/>
      <c r="AC288" s="2">
        <f t="shared" si="32"/>
        <v>0.4</v>
      </c>
      <c r="AD288" s="2">
        <v>0</v>
      </c>
      <c r="AE288" s="2">
        <v>0</v>
      </c>
      <c r="AF288" s="2">
        <v>2</v>
      </c>
      <c r="AG288" s="2">
        <v>0</v>
      </c>
      <c r="AH288" s="2">
        <v>2</v>
      </c>
      <c r="AI288" s="2">
        <v>0</v>
      </c>
      <c r="AJ288" s="2">
        <v>0</v>
      </c>
      <c r="AK288" s="2">
        <v>1</v>
      </c>
      <c r="AL288" s="2">
        <v>0</v>
      </c>
      <c r="AM288" s="160">
        <v>2.28407E-3</v>
      </c>
      <c r="AN288" s="160">
        <v>0</v>
      </c>
      <c r="AO288" s="160">
        <v>0</v>
      </c>
      <c r="AP288" s="160">
        <v>0</v>
      </c>
      <c r="AQ288" s="160">
        <v>0.228407</v>
      </c>
      <c r="AR288" s="160">
        <v>0</v>
      </c>
      <c r="AS288" s="160">
        <v>0</v>
      </c>
      <c r="AT288" s="160">
        <v>0</v>
      </c>
    </row>
    <row r="289" spans="1:46">
      <c r="A289" s="2" t="s">
        <v>1372</v>
      </c>
      <c r="B289" s="38" t="s">
        <v>463</v>
      </c>
      <c r="C289" s="38" t="s">
        <v>662</v>
      </c>
      <c r="D289" s="38" t="s">
        <v>18</v>
      </c>
      <c r="E289" s="38" t="s">
        <v>18</v>
      </c>
      <c r="F289" s="2">
        <v>14</v>
      </c>
      <c r="G289" s="2" t="s">
        <v>1219</v>
      </c>
      <c r="H289" s="2">
        <v>37000</v>
      </c>
      <c r="I289" s="2">
        <v>14429</v>
      </c>
      <c r="J289" s="2"/>
      <c r="K289" s="2">
        <f t="shared" si="30"/>
        <v>0.38997297297297295</v>
      </c>
      <c r="L289" s="2"/>
      <c r="M289" s="2">
        <v>272</v>
      </c>
      <c r="N289" s="2">
        <v>52</v>
      </c>
      <c r="O289" s="2">
        <v>338</v>
      </c>
      <c r="P289" s="2">
        <v>0</v>
      </c>
      <c r="Q289" s="2">
        <v>0</v>
      </c>
      <c r="R289" s="2">
        <v>14429</v>
      </c>
      <c r="S289" s="14">
        <v>561</v>
      </c>
      <c r="T289" s="14">
        <f t="shared" si="31"/>
        <v>3.8880033266338626E-2</v>
      </c>
      <c r="V289" s="14">
        <v>342</v>
      </c>
      <c r="W289" s="2">
        <v>10</v>
      </c>
      <c r="Y289" s="14">
        <f t="shared" si="29"/>
        <v>1.7825311942959002E-2</v>
      </c>
      <c r="AA289" s="2">
        <v>6</v>
      </c>
      <c r="AB289" s="2"/>
      <c r="AC289" s="2">
        <f t="shared" si="32"/>
        <v>0.6</v>
      </c>
      <c r="AD289" s="2">
        <v>0</v>
      </c>
      <c r="AE289" s="2">
        <v>1</v>
      </c>
      <c r="AF289" s="2">
        <v>5</v>
      </c>
      <c r="AG289" s="2">
        <v>0</v>
      </c>
      <c r="AH289" s="2">
        <v>6</v>
      </c>
      <c r="AI289" s="2">
        <v>0</v>
      </c>
      <c r="AJ289" s="2">
        <v>0.17</v>
      </c>
      <c r="AK289" s="2">
        <v>0.83</v>
      </c>
      <c r="AL289" s="2">
        <v>0</v>
      </c>
      <c r="AM289" s="160">
        <v>2.7082600000000001E-3</v>
      </c>
      <c r="AN289" s="160">
        <v>1.0902900000000001E-3</v>
      </c>
      <c r="AO289" s="160">
        <v>0</v>
      </c>
      <c r="AP289" s="160">
        <v>0</v>
      </c>
      <c r="AQ289" s="160">
        <v>0.27082600000000001</v>
      </c>
      <c r="AR289" s="160">
        <v>0.109029</v>
      </c>
      <c r="AS289" s="160">
        <v>0</v>
      </c>
      <c r="AT289" s="160">
        <v>0</v>
      </c>
    </row>
    <row r="290" spans="1:46">
      <c r="A290" s="2" t="s">
        <v>1372</v>
      </c>
      <c r="B290" s="38" t="s">
        <v>463</v>
      </c>
      <c r="C290" s="38" t="s">
        <v>666</v>
      </c>
      <c r="D290" s="38" t="s">
        <v>18</v>
      </c>
      <c r="E290" s="38" t="s">
        <v>18</v>
      </c>
      <c r="F290" s="2">
        <v>14</v>
      </c>
      <c r="G290" s="2" t="s">
        <v>1224</v>
      </c>
      <c r="H290" s="2">
        <v>2138</v>
      </c>
      <c r="I290" s="2">
        <v>562</v>
      </c>
      <c r="J290" s="2"/>
      <c r="K290" s="2">
        <f t="shared" si="30"/>
        <v>0.26286248830682879</v>
      </c>
      <c r="L290" s="2"/>
      <c r="M290" s="2">
        <v>328</v>
      </c>
      <c r="N290" s="2">
        <v>2</v>
      </c>
      <c r="O290" s="2">
        <v>58</v>
      </c>
      <c r="P290" s="2">
        <v>0</v>
      </c>
      <c r="Q290" s="2">
        <v>0</v>
      </c>
      <c r="R290" s="2">
        <v>562</v>
      </c>
      <c r="S290" s="14">
        <v>36</v>
      </c>
      <c r="T290" s="14">
        <f t="shared" si="31"/>
        <v>6.4056939501779361E-2</v>
      </c>
      <c r="V290" s="14">
        <v>27</v>
      </c>
      <c r="W290" s="2">
        <v>1</v>
      </c>
      <c r="Y290" s="14">
        <f t="shared" si="29"/>
        <v>2.7777777777777776E-2</v>
      </c>
      <c r="AA290" s="2">
        <v>0</v>
      </c>
      <c r="AB290" s="2"/>
      <c r="AC290" s="2">
        <f t="shared" si="32"/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160">
        <v>0</v>
      </c>
      <c r="AN290" s="160">
        <v>0</v>
      </c>
      <c r="AO290" s="160">
        <v>0</v>
      </c>
      <c r="AP290" s="160">
        <v>0</v>
      </c>
      <c r="AQ290" s="160">
        <v>0</v>
      </c>
      <c r="AR290" s="160">
        <v>0</v>
      </c>
      <c r="AS290" s="160">
        <v>0</v>
      </c>
      <c r="AT290" s="160">
        <v>0</v>
      </c>
    </row>
    <row r="291" spans="1:46">
      <c r="A291" s="2" t="s">
        <v>1372</v>
      </c>
      <c r="B291" s="38" t="s">
        <v>463</v>
      </c>
      <c r="C291" s="38" t="s">
        <v>646</v>
      </c>
      <c r="D291" s="38" t="s">
        <v>23</v>
      </c>
      <c r="E291" s="38" t="s">
        <v>23</v>
      </c>
      <c r="F291" s="2">
        <v>14</v>
      </c>
      <c r="G291" s="2" t="s">
        <v>1667</v>
      </c>
      <c r="H291" s="2">
        <v>1116</v>
      </c>
      <c r="I291" s="2">
        <v>182</v>
      </c>
      <c r="J291" s="2"/>
      <c r="K291" s="2">
        <f t="shared" si="30"/>
        <v>0.16308243727598568</v>
      </c>
      <c r="L291" s="2"/>
      <c r="M291" s="2">
        <v>142</v>
      </c>
      <c r="N291" s="2">
        <v>0</v>
      </c>
      <c r="O291" s="2">
        <v>34</v>
      </c>
      <c r="P291" s="2">
        <v>0</v>
      </c>
      <c r="Q291" s="2">
        <v>0</v>
      </c>
      <c r="R291" s="2">
        <v>182</v>
      </c>
      <c r="S291" s="14">
        <v>47</v>
      </c>
      <c r="T291" s="14">
        <f t="shared" si="31"/>
        <v>0.25824175824175827</v>
      </c>
      <c r="V291" s="14">
        <v>37</v>
      </c>
      <c r="W291" s="2">
        <v>4</v>
      </c>
      <c r="Y291" s="14">
        <f t="shared" si="29"/>
        <v>8.5106382978723402E-2</v>
      </c>
      <c r="AA291" s="2">
        <v>2</v>
      </c>
      <c r="AB291" s="2"/>
      <c r="AC291" s="2">
        <f t="shared" si="32"/>
        <v>0.5</v>
      </c>
      <c r="AD291" s="2">
        <v>0</v>
      </c>
      <c r="AE291" s="2">
        <v>1</v>
      </c>
      <c r="AF291" s="2">
        <v>0</v>
      </c>
      <c r="AG291" s="2">
        <v>1</v>
      </c>
      <c r="AH291" s="2">
        <v>2</v>
      </c>
      <c r="AI291" s="2">
        <v>0</v>
      </c>
      <c r="AJ291" s="2">
        <v>0.5</v>
      </c>
      <c r="AK291" s="2">
        <v>0</v>
      </c>
      <c r="AL291" s="2">
        <v>0.5</v>
      </c>
      <c r="AM291" s="160">
        <v>0</v>
      </c>
      <c r="AN291" s="160">
        <v>9.0289600000000004E-4</v>
      </c>
      <c r="AO291" s="160">
        <v>7.5067600000000003E-4</v>
      </c>
      <c r="AP291" s="160">
        <v>0</v>
      </c>
      <c r="AQ291" s="160">
        <v>0</v>
      </c>
      <c r="AR291" s="160">
        <v>9.0289599999999998E-2</v>
      </c>
      <c r="AS291" s="160">
        <v>7.5067599999999998E-2</v>
      </c>
      <c r="AT291" s="160">
        <v>0</v>
      </c>
    </row>
    <row r="292" spans="1:46">
      <c r="A292" s="2" t="s">
        <v>1372</v>
      </c>
      <c r="B292" s="38" t="s">
        <v>463</v>
      </c>
      <c r="C292" s="38" t="s">
        <v>651</v>
      </c>
      <c r="D292" s="38" t="s">
        <v>23</v>
      </c>
      <c r="E292" s="38" t="s">
        <v>23</v>
      </c>
      <c r="F292" s="2">
        <v>14</v>
      </c>
      <c r="G292" s="2" t="s">
        <v>1203</v>
      </c>
      <c r="H292" s="2">
        <v>5178</v>
      </c>
      <c r="I292" s="2">
        <v>700</v>
      </c>
      <c r="J292" s="2"/>
      <c r="K292" s="2">
        <f t="shared" si="30"/>
        <v>0.13518733101583624</v>
      </c>
      <c r="L292" s="2"/>
      <c r="M292" s="2">
        <v>952</v>
      </c>
      <c r="N292" s="2">
        <v>2</v>
      </c>
      <c r="O292" s="2">
        <v>236</v>
      </c>
      <c r="P292" s="2">
        <v>0</v>
      </c>
      <c r="Q292" s="2">
        <v>0</v>
      </c>
      <c r="R292" s="2">
        <v>700</v>
      </c>
      <c r="S292" s="14">
        <v>186</v>
      </c>
      <c r="T292" s="14">
        <f t="shared" si="31"/>
        <v>0.26571428571428574</v>
      </c>
      <c r="V292" s="14">
        <v>146</v>
      </c>
      <c r="W292" s="2">
        <v>5</v>
      </c>
      <c r="Y292" s="14">
        <f t="shared" si="29"/>
        <v>2.6881720430107527E-2</v>
      </c>
      <c r="AA292" s="2">
        <v>3</v>
      </c>
      <c r="AB292" s="2"/>
      <c r="AC292" s="2">
        <f t="shared" si="32"/>
        <v>0.6</v>
      </c>
      <c r="AD292" s="2">
        <v>1</v>
      </c>
      <c r="AE292" s="2">
        <v>1</v>
      </c>
      <c r="AF292" s="2">
        <v>1</v>
      </c>
      <c r="AG292" s="2">
        <v>0</v>
      </c>
      <c r="AH292" s="2">
        <v>3</v>
      </c>
      <c r="AI292" s="2">
        <v>0.33</v>
      </c>
      <c r="AJ292" s="2">
        <v>0.33</v>
      </c>
      <c r="AK292" s="2">
        <v>0.33</v>
      </c>
      <c r="AL292" s="2">
        <v>0</v>
      </c>
      <c r="AM292" s="160">
        <v>1.1909799999999999E-3</v>
      </c>
      <c r="AN292" s="160">
        <v>1.03918E-3</v>
      </c>
      <c r="AO292" s="160">
        <v>0</v>
      </c>
      <c r="AP292" s="160">
        <v>7.1709400000000004E-4</v>
      </c>
      <c r="AQ292" s="160">
        <v>0.119098</v>
      </c>
      <c r="AR292" s="160">
        <v>0.103918</v>
      </c>
      <c r="AS292" s="160">
        <v>0</v>
      </c>
      <c r="AT292" s="160">
        <v>7.1709400000000006E-2</v>
      </c>
    </row>
    <row r="293" spans="1:46">
      <c r="A293" s="2" t="s">
        <v>1372</v>
      </c>
      <c r="B293" s="38" t="s">
        <v>463</v>
      </c>
      <c r="C293" s="38" t="s">
        <v>656</v>
      </c>
      <c r="D293" s="38" t="s">
        <v>23</v>
      </c>
      <c r="E293" s="38" t="s">
        <v>23</v>
      </c>
      <c r="F293" s="2">
        <v>14</v>
      </c>
      <c r="G293" s="2" t="s">
        <v>1208</v>
      </c>
      <c r="H293" s="2">
        <v>6390</v>
      </c>
      <c r="I293" s="2">
        <v>1944</v>
      </c>
      <c r="J293" s="2"/>
      <c r="K293" s="2">
        <f t="shared" si="30"/>
        <v>0.30422535211267604</v>
      </c>
      <c r="L293" s="2"/>
      <c r="M293" s="2">
        <v>398</v>
      </c>
      <c r="N293" s="2">
        <v>14</v>
      </c>
      <c r="O293" s="2">
        <v>60</v>
      </c>
      <c r="P293" s="2">
        <v>0</v>
      </c>
      <c r="Q293" s="2">
        <v>0</v>
      </c>
      <c r="R293" s="2">
        <v>1944</v>
      </c>
      <c r="S293" s="14">
        <v>647</v>
      </c>
      <c r="T293" s="14">
        <f t="shared" si="31"/>
        <v>0.33281893004115226</v>
      </c>
      <c r="V293" s="14">
        <v>535</v>
      </c>
      <c r="W293" s="2">
        <v>10</v>
      </c>
      <c r="Y293" s="14">
        <f t="shared" si="29"/>
        <v>1.5455950540958269E-2</v>
      </c>
      <c r="AA293" s="2">
        <v>7</v>
      </c>
      <c r="AB293" s="2"/>
      <c r="AC293" s="2">
        <f t="shared" si="32"/>
        <v>0.7</v>
      </c>
      <c r="AD293" s="2">
        <v>1</v>
      </c>
      <c r="AE293" s="2">
        <v>1</v>
      </c>
      <c r="AF293" s="2">
        <v>5</v>
      </c>
      <c r="AG293" s="2">
        <v>0</v>
      </c>
      <c r="AH293" s="2">
        <v>7</v>
      </c>
      <c r="AI293" s="2">
        <v>0.14000000000000001</v>
      </c>
      <c r="AJ293" s="2">
        <v>0.14000000000000001</v>
      </c>
      <c r="AK293" s="2">
        <v>0.71</v>
      </c>
      <c r="AL293" s="2">
        <v>0</v>
      </c>
      <c r="AM293" s="160">
        <v>4.51105E-3</v>
      </c>
      <c r="AN293" s="160">
        <v>5.7069800000000002E-4</v>
      </c>
      <c r="AO293" s="160">
        <v>0</v>
      </c>
      <c r="AP293" s="160">
        <v>8.6212500000000004E-4</v>
      </c>
      <c r="AQ293" s="160">
        <v>0.45110499999999998</v>
      </c>
      <c r="AR293" s="160">
        <v>5.7069799999999997E-2</v>
      </c>
      <c r="AS293" s="160">
        <v>0</v>
      </c>
      <c r="AT293" s="160">
        <v>8.6212499999999997E-2</v>
      </c>
    </row>
    <row r="294" spans="1:46">
      <c r="A294" s="2" t="s">
        <v>1372</v>
      </c>
      <c r="B294" s="38" t="s">
        <v>463</v>
      </c>
      <c r="C294" s="38" t="s">
        <v>660</v>
      </c>
      <c r="D294" s="38" t="s">
        <v>23</v>
      </c>
      <c r="E294" s="38" t="s">
        <v>23</v>
      </c>
      <c r="F294" s="2">
        <v>14</v>
      </c>
      <c r="G294" s="2" t="s">
        <v>1215</v>
      </c>
      <c r="H294" s="2">
        <v>2858</v>
      </c>
      <c r="I294" s="2">
        <v>235</v>
      </c>
      <c r="J294" s="2"/>
      <c r="K294" s="2">
        <f t="shared" si="30"/>
        <v>8.2225332400279919E-2</v>
      </c>
      <c r="L294" s="2"/>
      <c r="M294" s="2">
        <v>348</v>
      </c>
      <c r="N294" s="2">
        <v>0</v>
      </c>
      <c r="O294" s="2">
        <v>54</v>
      </c>
      <c r="P294" s="2">
        <v>0</v>
      </c>
      <c r="Q294" s="2">
        <v>0</v>
      </c>
      <c r="R294" s="2">
        <v>235</v>
      </c>
      <c r="S294" s="14">
        <v>51</v>
      </c>
      <c r="T294" s="14">
        <f t="shared" si="31"/>
        <v>0.21702127659574469</v>
      </c>
      <c r="V294" s="14">
        <v>43</v>
      </c>
      <c r="W294" s="2">
        <v>1</v>
      </c>
      <c r="Y294" s="14">
        <f t="shared" si="29"/>
        <v>1.9607843137254902E-2</v>
      </c>
      <c r="AA294" s="2">
        <v>1</v>
      </c>
      <c r="AB294" s="2"/>
      <c r="AC294" s="2">
        <f t="shared" si="32"/>
        <v>1</v>
      </c>
      <c r="AD294" s="2">
        <v>0</v>
      </c>
      <c r="AE294" s="2">
        <v>1</v>
      </c>
      <c r="AF294" s="2">
        <v>0</v>
      </c>
      <c r="AG294" s="2">
        <v>0</v>
      </c>
      <c r="AH294" s="2">
        <v>1</v>
      </c>
      <c r="AI294" s="2">
        <v>0</v>
      </c>
      <c r="AJ294" s="2">
        <v>1</v>
      </c>
      <c r="AK294" s="2">
        <v>0</v>
      </c>
      <c r="AL294" s="2">
        <v>0</v>
      </c>
      <c r="AM294" s="160">
        <v>0</v>
      </c>
      <c r="AN294" s="160">
        <v>9.1141400000000004E-4</v>
      </c>
      <c r="AO294" s="160">
        <v>0</v>
      </c>
      <c r="AP294" s="160">
        <v>0</v>
      </c>
      <c r="AQ294" s="160">
        <v>0</v>
      </c>
      <c r="AR294" s="160">
        <v>9.1141399999999997E-2</v>
      </c>
      <c r="AS294" s="160">
        <v>0</v>
      </c>
      <c r="AT294" s="160">
        <v>0</v>
      </c>
    </row>
    <row r="295" spans="1:46">
      <c r="A295" s="2" t="s">
        <v>1372</v>
      </c>
      <c r="B295" s="38" t="s">
        <v>463</v>
      </c>
      <c r="C295" s="38" t="s">
        <v>664</v>
      </c>
      <c r="D295" s="38" t="s">
        <v>23</v>
      </c>
      <c r="E295" s="38" t="s">
        <v>23</v>
      </c>
      <c r="F295" s="2">
        <v>14</v>
      </c>
      <c r="G295" s="2" t="s">
        <v>1220</v>
      </c>
      <c r="H295" s="2">
        <v>3946</v>
      </c>
      <c r="I295" s="2">
        <v>1327</v>
      </c>
      <c r="J295" s="2"/>
      <c r="K295" s="2">
        <f t="shared" si="30"/>
        <v>0.33628991383679674</v>
      </c>
      <c r="L295" s="2"/>
      <c r="M295" s="2">
        <v>206</v>
      </c>
      <c r="N295" s="2">
        <v>0</v>
      </c>
      <c r="O295" s="2">
        <v>64</v>
      </c>
      <c r="P295" s="2">
        <v>0</v>
      </c>
      <c r="Q295" s="2">
        <v>0</v>
      </c>
      <c r="R295" s="2">
        <v>1327</v>
      </c>
      <c r="S295" s="14">
        <v>714</v>
      </c>
      <c r="T295" s="14">
        <f t="shared" si="31"/>
        <v>0.53805576488319518</v>
      </c>
      <c r="V295" s="14">
        <v>586</v>
      </c>
      <c r="W295" s="2">
        <v>24</v>
      </c>
      <c r="Y295" s="14">
        <f t="shared" si="29"/>
        <v>3.3613445378151259E-2</v>
      </c>
      <c r="AA295" s="2">
        <v>14</v>
      </c>
      <c r="AB295" s="2"/>
      <c r="AC295" s="2">
        <f t="shared" si="32"/>
        <v>0.58333333333333337</v>
      </c>
      <c r="AD295" s="2">
        <v>2</v>
      </c>
      <c r="AE295" s="2">
        <v>2</v>
      </c>
      <c r="AF295" s="2">
        <v>10</v>
      </c>
      <c r="AG295" s="2">
        <v>0</v>
      </c>
      <c r="AH295" s="2">
        <v>14</v>
      </c>
      <c r="AI295" s="2">
        <v>0.14000000000000001</v>
      </c>
      <c r="AJ295" s="2">
        <v>0.14000000000000001</v>
      </c>
      <c r="AK295" s="2">
        <v>0.71</v>
      </c>
      <c r="AL295" s="2">
        <v>0</v>
      </c>
      <c r="AM295" s="160">
        <v>7.8800499999999996E-3</v>
      </c>
      <c r="AN295" s="160">
        <v>1.7717200000000001E-3</v>
      </c>
      <c r="AO295" s="160">
        <v>0</v>
      </c>
      <c r="AP295" s="160">
        <v>1.49865E-3</v>
      </c>
      <c r="AQ295" s="160">
        <v>0.78800499999999996</v>
      </c>
      <c r="AR295" s="160">
        <v>0.177172</v>
      </c>
      <c r="AS295" s="160">
        <v>0</v>
      </c>
      <c r="AT295" s="160">
        <v>0.149865</v>
      </c>
    </row>
    <row r="296" spans="1:46">
      <c r="A296" s="2" t="s">
        <v>1372</v>
      </c>
      <c r="B296" s="38" t="s">
        <v>463</v>
      </c>
      <c r="C296" s="38" t="s">
        <v>669</v>
      </c>
      <c r="D296" s="38" t="s">
        <v>23</v>
      </c>
      <c r="E296" s="38" t="s">
        <v>23</v>
      </c>
      <c r="F296" s="2">
        <v>14</v>
      </c>
      <c r="G296" s="2" t="s">
        <v>1225</v>
      </c>
      <c r="H296" s="2">
        <v>868</v>
      </c>
      <c r="I296" s="2">
        <v>93</v>
      </c>
      <c r="J296" s="2"/>
      <c r="K296" s="2">
        <f t="shared" si="30"/>
        <v>0.10714285714285714</v>
      </c>
      <c r="L296" s="2"/>
      <c r="M296" s="2">
        <v>172</v>
      </c>
      <c r="N296" s="2">
        <v>0</v>
      </c>
      <c r="O296" s="2">
        <v>50</v>
      </c>
      <c r="P296" s="2">
        <v>0</v>
      </c>
      <c r="Q296" s="2">
        <v>0</v>
      </c>
      <c r="R296" s="2">
        <v>93</v>
      </c>
      <c r="S296" s="14">
        <v>23</v>
      </c>
      <c r="T296" s="14">
        <f t="shared" si="31"/>
        <v>0.24731182795698925</v>
      </c>
      <c r="V296" s="14">
        <v>17</v>
      </c>
      <c r="W296" s="2">
        <v>3</v>
      </c>
      <c r="Y296" s="14">
        <f t="shared" si="29"/>
        <v>0.13043478260869565</v>
      </c>
      <c r="AA296" s="2">
        <v>3</v>
      </c>
      <c r="AB296" s="2"/>
      <c r="AC296" s="2">
        <f t="shared" si="32"/>
        <v>1</v>
      </c>
      <c r="AD296" s="2">
        <v>1</v>
      </c>
      <c r="AE296" s="2">
        <v>0</v>
      </c>
      <c r="AF296" s="2">
        <v>2</v>
      </c>
      <c r="AG296" s="2">
        <v>0</v>
      </c>
      <c r="AH296" s="2">
        <v>3</v>
      </c>
      <c r="AI296" s="2">
        <v>0.33</v>
      </c>
      <c r="AJ296" s="2">
        <v>0</v>
      </c>
      <c r="AK296" s="2">
        <v>0.67</v>
      </c>
      <c r="AL296" s="2">
        <v>0</v>
      </c>
      <c r="AM296" s="160">
        <v>1.8190999999999999E-3</v>
      </c>
      <c r="AN296" s="160">
        <v>0</v>
      </c>
      <c r="AO296" s="160">
        <v>0</v>
      </c>
      <c r="AP296" s="160">
        <v>9.1852500000000001E-4</v>
      </c>
      <c r="AQ296" s="160">
        <v>0.18190999999999999</v>
      </c>
      <c r="AR296" s="160">
        <v>0</v>
      </c>
      <c r="AS296" s="160">
        <v>0</v>
      </c>
      <c r="AT296" s="160">
        <v>9.1852500000000004E-2</v>
      </c>
    </row>
    <row r="297" spans="1:46">
      <c r="A297" s="2" t="s">
        <v>1369</v>
      </c>
      <c r="B297" s="38" t="s">
        <v>463</v>
      </c>
      <c r="C297" s="38" t="s">
        <v>550</v>
      </c>
      <c r="D297" s="38" t="s">
        <v>18</v>
      </c>
      <c r="E297" s="38" t="s">
        <v>18</v>
      </c>
      <c r="F297" s="2">
        <v>11</v>
      </c>
      <c r="G297" s="2" t="s">
        <v>1670</v>
      </c>
      <c r="H297" s="2">
        <v>9488</v>
      </c>
      <c r="I297" s="2">
        <v>384</v>
      </c>
      <c r="J297" s="2"/>
      <c r="K297" s="2">
        <f t="shared" si="30"/>
        <v>4.0472175379426642E-2</v>
      </c>
      <c r="L297" s="2"/>
      <c r="M297" s="2">
        <v>1222</v>
      </c>
      <c r="N297" s="2">
        <v>4</v>
      </c>
      <c r="O297" s="2">
        <v>114</v>
      </c>
      <c r="P297" s="2">
        <v>0</v>
      </c>
      <c r="Q297" s="2">
        <v>0</v>
      </c>
      <c r="R297" s="2">
        <v>384</v>
      </c>
      <c r="S297" s="14">
        <v>22</v>
      </c>
      <c r="T297" s="14">
        <f t="shared" si="31"/>
        <v>5.7291666666666664E-2</v>
      </c>
      <c r="V297" s="14">
        <v>17</v>
      </c>
      <c r="W297" s="2">
        <v>8</v>
      </c>
      <c r="Y297" s="14">
        <f t="shared" si="29"/>
        <v>0.36363636363636365</v>
      </c>
      <c r="AA297" s="2">
        <v>5</v>
      </c>
      <c r="AB297" s="2"/>
      <c r="AC297" s="2">
        <f t="shared" si="32"/>
        <v>0.625</v>
      </c>
      <c r="AD297" s="2">
        <v>4</v>
      </c>
      <c r="AE297" s="2">
        <v>0</v>
      </c>
      <c r="AF297" s="2">
        <v>1</v>
      </c>
      <c r="AG297" s="2">
        <v>0</v>
      </c>
      <c r="AH297" s="2">
        <v>5</v>
      </c>
      <c r="AI297" s="2">
        <v>0.8</v>
      </c>
      <c r="AJ297" s="2">
        <v>0</v>
      </c>
      <c r="AK297" s="2">
        <v>0.2</v>
      </c>
      <c r="AL297" s="2">
        <v>0</v>
      </c>
      <c r="AM297" s="160">
        <v>6.2812000000000002E-4</v>
      </c>
      <c r="AN297" s="160">
        <v>0</v>
      </c>
      <c r="AO297" s="160">
        <v>0</v>
      </c>
      <c r="AP297" s="160">
        <v>2.2399099999999999E-3</v>
      </c>
      <c r="AQ297" s="160">
        <v>6.2812000000000007E-2</v>
      </c>
      <c r="AR297" s="160">
        <v>0</v>
      </c>
      <c r="AS297" s="160">
        <v>0</v>
      </c>
      <c r="AT297" s="160">
        <v>0.223991</v>
      </c>
    </row>
    <row r="298" spans="1:46">
      <c r="A298" s="2" t="s">
        <v>1369</v>
      </c>
      <c r="B298" s="38" t="s">
        <v>463</v>
      </c>
      <c r="C298" s="38" t="s">
        <v>552</v>
      </c>
      <c r="D298" s="38" t="s">
        <v>18</v>
      </c>
      <c r="E298" s="38" t="s">
        <v>18</v>
      </c>
      <c r="F298" s="2">
        <v>11</v>
      </c>
      <c r="G298" s="2" t="s">
        <v>1671</v>
      </c>
      <c r="H298" s="2">
        <v>12500</v>
      </c>
      <c r="I298" s="2">
        <v>882</v>
      </c>
      <c r="J298" s="2"/>
      <c r="K298" s="2">
        <f t="shared" si="30"/>
        <v>7.0559999999999998E-2</v>
      </c>
      <c r="L298" s="2"/>
      <c r="M298" s="2">
        <v>1936</v>
      </c>
      <c r="N298" s="2">
        <v>2</v>
      </c>
      <c r="O298" s="2">
        <v>214</v>
      </c>
      <c r="P298" s="2">
        <v>0</v>
      </c>
      <c r="Q298" s="2">
        <v>0</v>
      </c>
      <c r="R298" s="2">
        <v>882</v>
      </c>
      <c r="S298" s="14">
        <v>3</v>
      </c>
      <c r="T298" s="14">
        <f t="shared" si="31"/>
        <v>3.4013605442176869E-3</v>
      </c>
      <c r="V298" s="14">
        <v>2</v>
      </c>
      <c r="W298" s="2">
        <v>1</v>
      </c>
      <c r="Y298" s="14">
        <f t="shared" si="29"/>
        <v>0.33333333333333331</v>
      </c>
      <c r="AA298" s="2">
        <v>1</v>
      </c>
      <c r="AB298" s="2"/>
      <c r="AC298" s="2">
        <f t="shared" si="32"/>
        <v>1</v>
      </c>
      <c r="AD298" s="2">
        <v>1</v>
      </c>
      <c r="AE298" s="2">
        <v>0</v>
      </c>
      <c r="AF298" s="2">
        <v>0</v>
      </c>
      <c r="AG298" s="2">
        <v>0</v>
      </c>
      <c r="AH298" s="2">
        <v>1</v>
      </c>
      <c r="AI298" s="2">
        <v>1</v>
      </c>
      <c r="AJ298" s="2">
        <v>0</v>
      </c>
      <c r="AK298" s="2">
        <v>0</v>
      </c>
      <c r="AL298" s="2">
        <v>0</v>
      </c>
      <c r="AM298" s="160">
        <v>0</v>
      </c>
      <c r="AN298" s="160">
        <v>0</v>
      </c>
      <c r="AO298" s="160">
        <v>0</v>
      </c>
      <c r="AP298" s="160">
        <v>1.1602400000000001E-3</v>
      </c>
      <c r="AQ298" s="160">
        <v>0</v>
      </c>
      <c r="AR298" s="160">
        <v>0</v>
      </c>
      <c r="AS298" s="160">
        <v>0</v>
      </c>
      <c r="AT298" s="160">
        <v>0.116024</v>
      </c>
    </row>
    <row r="299" spans="1:46">
      <c r="A299" s="2" t="s">
        <v>1369</v>
      </c>
      <c r="B299" s="38" t="s">
        <v>463</v>
      </c>
      <c r="C299" s="38" t="s">
        <v>561</v>
      </c>
      <c r="D299" s="38" t="s">
        <v>18</v>
      </c>
      <c r="E299" s="38" t="s">
        <v>18</v>
      </c>
      <c r="F299" s="2">
        <v>11</v>
      </c>
      <c r="G299" s="2" t="s">
        <v>1673</v>
      </c>
      <c r="H299" s="2">
        <v>20328</v>
      </c>
      <c r="I299" s="2">
        <v>622</v>
      </c>
      <c r="J299" s="2"/>
      <c r="K299" s="2">
        <f t="shared" si="30"/>
        <v>3.0598189689098779E-2</v>
      </c>
      <c r="L299" s="2"/>
      <c r="M299" s="2">
        <v>3448</v>
      </c>
      <c r="N299" s="2">
        <v>6</v>
      </c>
      <c r="O299" s="2">
        <v>2140</v>
      </c>
      <c r="P299" s="2">
        <v>0</v>
      </c>
      <c r="Q299" s="2">
        <v>0</v>
      </c>
      <c r="R299" s="2">
        <v>622</v>
      </c>
      <c r="S299" s="14">
        <v>22</v>
      </c>
      <c r="T299" s="14">
        <f t="shared" si="31"/>
        <v>3.5369774919614148E-2</v>
      </c>
      <c r="V299" s="14">
        <v>16</v>
      </c>
      <c r="W299" s="2">
        <v>1</v>
      </c>
      <c r="Y299" s="14">
        <f t="shared" si="29"/>
        <v>4.5454545454545456E-2</v>
      </c>
      <c r="AA299" s="2">
        <v>0</v>
      </c>
      <c r="AB299" s="2"/>
      <c r="AC299" s="2">
        <f t="shared" si="32"/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160">
        <v>0</v>
      </c>
      <c r="AN299" s="160">
        <v>0</v>
      </c>
      <c r="AO299" s="160">
        <v>0</v>
      </c>
      <c r="AP299" s="160">
        <v>0</v>
      </c>
      <c r="AQ299" s="160">
        <v>0</v>
      </c>
      <c r="AR299" s="160">
        <v>0</v>
      </c>
      <c r="AS299" s="160">
        <v>0</v>
      </c>
      <c r="AT299" s="160">
        <v>0</v>
      </c>
    </row>
    <row r="300" spans="1:46">
      <c r="A300" s="2" t="s">
        <v>1369</v>
      </c>
      <c r="B300" s="38" t="s">
        <v>463</v>
      </c>
      <c r="C300" s="38" t="s">
        <v>563</v>
      </c>
      <c r="D300" s="38" t="s">
        <v>18</v>
      </c>
      <c r="E300" s="38" t="s">
        <v>18</v>
      </c>
      <c r="F300" s="2">
        <v>11</v>
      </c>
      <c r="G300" s="2" t="s">
        <v>1674</v>
      </c>
      <c r="H300" s="2">
        <v>27508</v>
      </c>
      <c r="I300" s="2">
        <v>2594</v>
      </c>
      <c r="J300" s="2"/>
      <c r="K300" s="2">
        <f t="shared" si="30"/>
        <v>9.4299840046531913E-2</v>
      </c>
      <c r="L300" s="2"/>
      <c r="M300" s="2">
        <v>2528</v>
      </c>
      <c r="N300" s="2">
        <v>8</v>
      </c>
      <c r="O300" s="2">
        <v>260</v>
      </c>
      <c r="P300" s="2">
        <v>0</v>
      </c>
      <c r="Q300" s="2">
        <v>0</v>
      </c>
      <c r="R300" s="2">
        <v>2594</v>
      </c>
      <c r="S300" s="14">
        <v>86</v>
      </c>
      <c r="T300" s="14">
        <f t="shared" si="31"/>
        <v>3.3153430994602932E-2</v>
      </c>
      <c r="V300" s="14">
        <v>65</v>
      </c>
      <c r="W300" s="2">
        <v>2</v>
      </c>
      <c r="Y300" s="14">
        <f t="shared" si="29"/>
        <v>2.3255813953488372E-2</v>
      </c>
      <c r="AA300" s="2">
        <v>0</v>
      </c>
      <c r="AB300" s="2"/>
      <c r="AC300" s="2">
        <f t="shared" si="32"/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160">
        <v>0</v>
      </c>
      <c r="AN300" s="160">
        <v>0</v>
      </c>
      <c r="AO300" s="160">
        <v>0</v>
      </c>
      <c r="AP300" s="160">
        <v>0</v>
      </c>
      <c r="AQ300" s="160">
        <v>0</v>
      </c>
      <c r="AR300" s="160">
        <v>0</v>
      </c>
      <c r="AS300" s="160">
        <v>0</v>
      </c>
      <c r="AT300" s="160">
        <v>0</v>
      </c>
    </row>
    <row r="301" spans="1:46">
      <c r="A301" s="2" t="s">
        <v>1369</v>
      </c>
      <c r="B301" s="38" t="s">
        <v>463</v>
      </c>
      <c r="C301" s="38" t="s">
        <v>546</v>
      </c>
      <c r="D301" s="38" t="s">
        <v>23</v>
      </c>
      <c r="E301" s="38" t="s">
        <v>23</v>
      </c>
      <c r="F301" s="2">
        <v>11</v>
      </c>
      <c r="G301" s="2" t="s">
        <v>1668</v>
      </c>
      <c r="H301" s="2">
        <v>16160</v>
      </c>
      <c r="I301" s="2">
        <v>280</v>
      </c>
      <c r="J301" s="2"/>
      <c r="K301" s="2">
        <f t="shared" si="30"/>
        <v>1.7326732673267328E-2</v>
      </c>
      <c r="L301" s="2"/>
      <c r="M301" s="2">
        <v>2198</v>
      </c>
      <c r="N301" s="2">
        <v>2</v>
      </c>
      <c r="O301" s="2">
        <v>244</v>
      </c>
      <c r="P301" s="2">
        <v>0</v>
      </c>
      <c r="Q301" s="2">
        <v>0</v>
      </c>
      <c r="R301" s="2">
        <v>280</v>
      </c>
      <c r="S301" s="14">
        <v>5</v>
      </c>
      <c r="T301" s="14">
        <f t="shared" si="31"/>
        <v>1.7857142857142856E-2</v>
      </c>
      <c r="V301" s="14">
        <v>5</v>
      </c>
      <c r="W301" s="2">
        <v>0</v>
      </c>
      <c r="Y301" s="14">
        <f t="shared" si="29"/>
        <v>0</v>
      </c>
      <c r="AA301" s="2">
        <v>0</v>
      </c>
      <c r="AB301" s="2"/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160">
        <v>0</v>
      </c>
      <c r="AN301" s="160">
        <v>0</v>
      </c>
      <c r="AO301" s="160">
        <v>0</v>
      </c>
      <c r="AP301" s="160">
        <v>0</v>
      </c>
      <c r="AQ301" s="160">
        <v>0</v>
      </c>
      <c r="AR301" s="160">
        <v>0</v>
      </c>
      <c r="AS301" s="160">
        <v>0</v>
      </c>
      <c r="AT301" s="160">
        <v>0</v>
      </c>
    </row>
    <row r="302" spans="1:46" s="48" customFormat="1">
      <c r="A302" s="2" t="s">
        <v>1369</v>
      </c>
      <c r="B302" s="38" t="s">
        <v>463</v>
      </c>
      <c r="C302" s="38" t="s">
        <v>548</v>
      </c>
      <c r="D302" s="38" t="s">
        <v>23</v>
      </c>
      <c r="E302" s="38" t="s">
        <v>23</v>
      </c>
      <c r="F302" s="2">
        <v>11</v>
      </c>
      <c r="G302" s="2" t="s">
        <v>1669</v>
      </c>
      <c r="H302" s="2">
        <v>7210</v>
      </c>
      <c r="I302" s="2">
        <v>88</v>
      </c>
      <c r="J302" s="2"/>
      <c r="K302" s="2">
        <f t="shared" si="30"/>
        <v>1.2205270457697643E-2</v>
      </c>
      <c r="L302" s="2"/>
      <c r="M302" s="2">
        <v>1316</v>
      </c>
      <c r="N302" s="2">
        <v>0</v>
      </c>
      <c r="O302" s="2">
        <v>90</v>
      </c>
      <c r="P302" s="2">
        <v>0</v>
      </c>
      <c r="Q302" s="2">
        <v>2.7739300000000002E-4</v>
      </c>
      <c r="R302" s="2">
        <v>88</v>
      </c>
      <c r="S302" s="14">
        <v>1</v>
      </c>
      <c r="T302" s="14">
        <f t="shared" si="31"/>
        <v>1.1363636363636364E-2</v>
      </c>
      <c r="U302" s="14"/>
      <c r="V302" s="14">
        <v>1</v>
      </c>
      <c r="W302" s="2">
        <v>0</v>
      </c>
      <c r="X302" s="14"/>
      <c r="Y302" s="14">
        <f t="shared" si="29"/>
        <v>0</v>
      </c>
      <c r="Z302" s="14"/>
      <c r="AA302" s="2">
        <v>0</v>
      </c>
      <c r="AB302" s="2"/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160">
        <v>0</v>
      </c>
      <c r="AN302" s="160">
        <v>0</v>
      </c>
      <c r="AO302" s="160">
        <v>0</v>
      </c>
      <c r="AP302" s="160">
        <v>0</v>
      </c>
      <c r="AQ302" s="160">
        <v>0</v>
      </c>
      <c r="AR302" s="160">
        <v>0</v>
      </c>
      <c r="AS302" s="160">
        <v>0</v>
      </c>
      <c r="AT302" s="160">
        <v>0</v>
      </c>
    </row>
    <row r="303" spans="1:46" s="48" customFormat="1">
      <c r="A303" s="2" t="s">
        <v>1369</v>
      </c>
      <c r="B303" s="38" t="s">
        <v>463</v>
      </c>
      <c r="C303" s="38" t="s">
        <v>555</v>
      </c>
      <c r="D303" s="38" t="s">
        <v>23</v>
      </c>
      <c r="E303" s="38" t="s">
        <v>23</v>
      </c>
      <c r="F303" s="2">
        <v>11</v>
      </c>
      <c r="G303" s="2" t="s">
        <v>1672</v>
      </c>
      <c r="H303" s="2">
        <v>33628</v>
      </c>
      <c r="I303" s="2">
        <v>1986</v>
      </c>
      <c r="J303" s="2"/>
      <c r="K303" s="2">
        <f t="shared" si="30"/>
        <v>5.9057927917211844E-2</v>
      </c>
      <c r="L303" s="2"/>
      <c r="M303" s="2">
        <v>5912</v>
      </c>
      <c r="N303" s="2">
        <v>6</v>
      </c>
      <c r="O303" s="2">
        <v>498</v>
      </c>
      <c r="P303" s="2">
        <v>0</v>
      </c>
      <c r="Q303" s="2">
        <v>0</v>
      </c>
      <c r="R303" s="2">
        <v>1986</v>
      </c>
      <c r="S303" s="14">
        <v>49</v>
      </c>
      <c r="T303" s="14">
        <f t="shared" si="31"/>
        <v>2.4672708962739175E-2</v>
      </c>
      <c r="U303" s="14"/>
      <c r="V303" s="14">
        <v>26</v>
      </c>
      <c r="W303" s="2">
        <v>6</v>
      </c>
      <c r="X303" s="14"/>
      <c r="Y303" s="14">
        <f t="shared" si="29"/>
        <v>0.12244897959183673</v>
      </c>
      <c r="Z303" s="14"/>
      <c r="AA303" s="2">
        <v>2</v>
      </c>
      <c r="AB303" s="2"/>
      <c r="AC303" s="2">
        <f>AA303/W303</f>
        <v>0.33333333333333331</v>
      </c>
      <c r="AD303" s="2">
        <v>0</v>
      </c>
      <c r="AE303" s="2">
        <v>2</v>
      </c>
      <c r="AF303" s="2">
        <v>0</v>
      </c>
      <c r="AG303" s="2">
        <v>0</v>
      </c>
      <c r="AH303" s="2">
        <v>2</v>
      </c>
      <c r="AI303" s="2">
        <v>0</v>
      </c>
      <c r="AJ303" s="2">
        <v>1</v>
      </c>
      <c r="AK303" s="2">
        <v>0</v>
      </c>
      <c r="AL303" s="2">
        <v>0</v>
      </c>
      <c r="AM303" s="160">
        <v>0</v>
      </c>
      <c r="AN303" s="160">
        <v>1.81431E-3</v>
      </c>
      <c r="AO303" s="160">
        <v>0</v>
      </c>
      <c r="AP303" s="160">
        <v>0</v>
      </c>
      <c r="AQ303" s="160">
        <v>0</v>
      </c>
      <c r="AR303" s="160">
        <v>0.18143100000000001</v>
      </c>
      <c r="AS303" s="160">
        <v>0</v>
      </c>
      <c r="AT303" s="160">
        <v>0</v>
      </c>
    </row>
    <row r="304" spans="1:46" s="48" customFormat="1">
      <c r="A304" s="2" t="s">
        <v>1369</v>
      </c>
      <c r="B304" s="38" t="s">
        <v>463</v>
      </c>
      <c r="C304" s="38" t="s">
        <v>566</v>
      </c>
      <c r="D304" s="38" t="s">
        <v>23</v>
      </c>
      <c r="E304" s="38" t="s">
        <v>23</v>
      </c>
      <c r="F304" s="2">
        <v>11</v>
      </c>
      <c r="G304" s="2" t="s">
        <v>1675</v>
      </c>
      <c r="H304" s="2">
        <v>21712</v>
      </c>
      <c r="I304" s="2">
        <v>809</v>
      </c>
      <c r="J304" s="2"/>
      <c r="K304" s="2">
        <f t="shared" si="30"/>
        <v>3.7260501105379512E-2</v>
      </c>
      <c r="L304" s="2"/>
      <c r="M304" s="2">
        <v>3488</v>
      </c>
      <c r="N304" s="2">
        <v>2</v>
      </c>
      <c r="O304" s="2">
        <v>202</v>
      </c>
      <c r="P304" s="2">
        <v>0</v>
      </c>
      <c r="Q304" s="2">
        <v>0</v>
      </c>
      <c r="R304" s="2">
        <v>809</v>
      </c>
      <c r="S304" s="14">
        <v>132</v>
      </c>
      <c r="T304" s="14">
        <f t="shared" si="31"/>
        <v>0.16316440049443759</v>
      </c>
      <c r="U304" s="14"/>
      <c r="V304" s="14">
        <v>111</v>
      </c>
      <c r="W304" s="2">
        <v>3</v>
      </c>
      <c r="X304" s="14"/>
      <c r="Y304" s="14">
        <f t="shared" si="29"/>
        <v>2.2727272727272728E-2</v>
      </c>
      <c r="Z304" s="14"/>
      <c r="AA304" s="2">
        <v>2</v>
      </c>
      <c r="AB304" s="2"/>
      <c r="AC304" s="2">
        <f>AA304/W304</f>
        <v>0.66666666666666663</v>
      </c>
      <c r="AD304" s="2">
        <v>2</v>
      </c>
      <c r="AE304" s="2">
        <v>0</v>
      </c>
      <c r="AF304" s="2">
        <v>0</v>
      </c>
      <c r="AG304" s="2">
        <v>0</v>
      </c>
      <c r="AH304" s="2">
        <v>2</v>
      </c>
      <c r="AI304" s="2">
        <v>1</v>
      </c>
      <c r="AJ304" s="2">
        <v>0</v>
      </c>
      <c r="AK304" s="2">
        <v>0</v>
      </c>
      <c r="AL304" s="2">
        <v>0</v>
      </c>
      <c r="AM304" s="160">
        <v>0</v>
      </c>
      <c r="AN304" s="160">
        <v>0</v>
      </c>
      <c r="AO304" s="160">
        <v>0</v>
      </c>
      <c r="AP304" s="160">
        <v>1.7725900000000001E-3</v>
      </c>
      <c r="AQ304" s="160">
        <v>0</v>
      </c>
      <c r="AR304" s="160">
        <v>0</v>
      </c>
      <c r="AS304" s="160">
        <v>0</v>
      </c>
      <c r="AT304" s="160">
        <v>0.177259</v>
      </c>
    </row>
    <row r="305" spans="1:46" s="48" customFormat="1">
      <c r="A305" s="2" t="s">
        <v>1369</v>
      </c>
      <c r="B305" s="38" t="s">
        <v>463</v>
      </c>
      <c r="C305" s="38" t="s">
        <v>559</v>
      </c>
      <c r="D305" s="38" t="s">
        <v>23</v>
      </c>
      <c r="E305" s="38" t="s">
        <v>23</v>
      </c>
      <c r="F305" s="2">
        <v>11</v>
      </c>
      <c r="G305" s="2" t="s">
        <v>1676</v>
      </c>
      <c r="H305" s="2">
        <v>142028</v>
      </c>
      <c r="I305" s="2">
        <v>2029</v>
      </c>
      <c r="J305" s="2"/>
      <c r="K305" s="2">
        <f t="shared" si="30"/>
        <v>1.4285915453290901E-2</v>
      </c>
      <c r="L305" s="2"/>
      <c r="M305" s="2">
        <v>14002</v>
      </c>
      <c r="N305" s="2">
        <v>10</v>
      </c>
      <c r="O305" s="2">
        <v>1026</v>
      </c>
      <c r="P305" s="2">
        <v>0</v>
      </c>
      <c r="Q305" s="46">
        <v>2.8163499999999999E-5</v>
      </c>
      <c r="R305" s="2">
        <v>2029</v>
      </c>
      <c r="S305" s="14">
        <v>185</v>
      </c>
      <c r="T305" s="14">
        <f t="shared" si="31"/>
        <v>9.1177920157713158E-2</v>
      </c>
      <c r="U305" s="14"/>
      <c r="V305" s="14">
        <v>146</v>
      </c>
      <c r="W305" s="2">
        <v>4</v>
      </c>
      <c r="X305" s="14"/>
      <c r="Y305" s="14">
        <f t="shared" si="29"/>
        <v>2.1621621621621623E-2</v>
      </c>
      <c r="Z305" s="14"/>
      <c r="AA305" s="2">
        <v>2</v>
      </c>
      <c r="AB305" s="2"/>
      <c r="AC305" s="2">
        <f>AA305/W305</f>
        <v>0.5</v>
      </c>
      <c r="AD305" s="2">
        <v>0</v>
      </c>
      <c r="AE305" s="2">
        <v>0</v>
      </c>
      <c r="AF305" s="2">
        <v>2</v>
      </c>
      <c r="AG305" s="2">
        <v>0</v>
      </c>
      <c r="AH305" s="2">
        <v>2</v>
      </c>
      <c r="AI305" s="2">
        <v>0</v>
      </c>
      <c r="AJ305" s="2">
        <v>0</v>
      </c>
      <c r="AK305" s="2">
        <v>1</v>
      </c>
      <c r="AL305" s="2">
        <v>0</v>
      </c>
      <c r="AM305" s="160">
        <v>1.85173E-3</v>
      </c>
      <c r="AN305" s="160">
        <v>0</v>
      </c>
      <c r="AO305" s="160">
        <v>0</v>
      </c>
      <c r="AP305" s="160">
        <v>0</v>
      </c>
      <c r="AQ305" s="160">
        <v>0.185173</v>
      </c>
      <c r="AR305" s="160">
        <v>0</v>
      </c>
      <c r="AS305" s="160">
        <v>0</v>
      </c>
      <c r="AT305" s="160">
        <v>0</v>
      </c>
    </row>
    <row r="306" spans="1:46" s="48" customFormat="1">
      <c r="A306" s="2" t="s">
        <v>1369</v>
      </c>
      <c r="B306" s="38" t="s">
        <v>463</v>
      </c>
      <c r="C306" s="38" t="s">
        <v>557</v>
      </c>
      <c r="D306" s="38" t="s">
        <v>23</v>
      </c>
      <c r="E306" s="38" t="s">
        <v>23</v>
      </c>
      <c r="F306" s="2">
        <v>11</v>
      </c>
      <c r="G306" s="2" t="s">
        <v>1677</v>
      </c>
      <c r="H306" s="2">
        <v>22862</v>
      </c>
      <c r="I306" s="2">
        <v>307</v>
      </c>
      <c r="J306" s="2"/>
      <c r="K306" s="2">
        <f t="shared" si="30"/>
        <v>1.3428396465751028E-2</v>
      </c>
      <c r="L306" s="2"/>
      <c r="M306" s="2">
        <v>2266</v>
      </c>
      <c r="N306" s="2">
        <v>4</v>
      </c>
      <c r="O306" s="2">
        <v>216</v>
      </c>
      <c r="P306" s="2">
        <v>0</v>
      </c>
      <c r="Q306" s="2">
        <v>0</v>
      </c>
      <c r="R306" s="2">
        <v>307</v>
      </c>
      <c r="S306" s="14">
        <v>90</v>
      </c>
      <c r="T306" s="14">
        <f t="shared" si="31"/>
        <v>0.29315960912052119</v>
      </c>
      <c r="U306" s="14"/>
      <c r="V306" s="14">
        <v>76</v>
      </c>
      <c r="W306" s="2">
        <v>3</v>
      </c>
      <c r="X306" s="14"/>
      <c r="Y306" s="14">
        <f t="shared" si="29"/>
        <v>3.3333333333333333E-2</v>
      </c>
      <c r="Z306" s="14"/>
      <c r="AA306" s="2">
        <v>1</v>
      </c>
      <c r="AB306" s="2"/>
      <c r="AC306" s="2">
        <f>AA306/W306</f>
        <v>0.33333333333333331</v>
      </c>
      <c r="AD306" s="2">
        <v>0</v>
      </c>
      <c r="AE306" s="2">
        <v>0</v>
      </c>
      <c r="AF306" s="2">
        <v>1</v>
      </c>
      <c r="AG306" s="2">
        <v>0</v>
      </c>
      <c r="AH306" s="2">
        <v>1</v>
      </c>
      <c r="AI306" s="2">
        <v>0</v>
      </c>
      <c r="AJ306" s="2">
        <v>0</v>
      </c>
      <c r="AK306" s="2">
        <v>1</v>
      </c>
      <c r="AL306" s="2">
        <v>0</v>
      </c>
      <c r="AM306" s="160">
        <v>6.7706500000000002E-4</v>
      </c>
      <c r="AN306" s="160">
        <v>0</v>
      </c>
      <c r="AO306" s="160">
        <v>0</v>
      </c>
      <c r="AP306" s="160">
        <v>0</v>
      </c>
      <c r="AQ306" s="160">
        <v>6.7706500000000003E-2</v>
      </c>
      <c r="AR306" s="160">
        <v>0</v>
      </c>
      <c r="AS306" s="160">
        <v>0</v>
      </c>
      <c r="AT306" s="160">
        <v>0</v>
      </c>
    </row>
    <row r="307" spans="1:46" s="48" customFormat="1">
      <c r="A307" s="2" t="s">
        <v>1369</v>
      </c>
      <c r="B307" s="38" t="s">
        <v>463</v>
      </c>
      <c r="C307" s="38" t="s">
        <v>544</v>
      </c>
      <c r="D307" s="38" t="s">
        <v>23</v>
      </c>
      <c r="E307" s="38" t="s">
        <v>23</v>
      </c>
      <c r="F307" s="2">
        <v>11</v>
      </c>
      <c r="G307" s="2" t="s">
        <v>1678</v>
      </c>
      <c r="H307" s="2">
        <v>21954</v>
      </c>
      <c r="I307" s="2">
        <v>357</v>
      </c>
      <c r="J307" s="2"/>
      <c r="K307" s="2">
        <f t="shared" si="30"/>
        <v>1.626127357201421E-2</v>
      </c>
      <c r="L307" s="2"/>
      <c r="M307" s="2">
        <v>1910</v>
      </c>
      <c r="N307" s="2">
        <v>28</v>
      </c>
      <c r="O307" s="2">
        <v>152</v>
      </c>
      <c r="P307" s="2">
        <v>0</v>
      </c>
      <c r="Q307" s="2">
        <v>0</v>
      </c>
      <c r="R307" s="2">
        <v>357</v>
      </c>
      <c r="S307" s="14">
        <v>5</v>
      </c>
      <c r="T307" s="14">
        <f t="shared" si="31"/>
        <v>1.4005602240896359E-2</v>
      </c>
      <c r="U307" s="14"/>
      <c r="V307" s="14">
        <v>5</v>
      </c>
      <c r="W307" s="2">
        <v>0</v>
      </c>
      <c r="X307" s="14"/>
      <c r="Y307" s="14">
        <f t="shared" si="29"/>
        <v>0</v>
      </c>
      <c r="Z307" s="14"/>
      <c r="AA307" s="2">
        <v>0</v>
      </c>
      <c r="AB307" s="2"/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160">
        <v>0</v>
      </c>
      <c r="AN307" s="160">
        <v>0</v>
      </c>
      <c r="AO307" s="160">
        <v>0</v>
      </c>
      <c r="AP307" s="160">
        <v>0</v>
      </c>
      <c r="AQ307" s="160">
        <v>0</v>
      </c>
      <c r="AR307" s="160">
        <v>0</v>
      </c>
      <c r="AS307" s="160">
        <v>0</v>
      </c>
      <c r="AT307" s="160">
        <v>0</v>
      </c>
    </row>
    <row r="308" spans="1:46">
      <c r="A308" s="82" t="s">
        <v>1370</v>
      </c>
      <c r="B308" s="38" t="s">
        <v>463</v>
      </c>
      <c r="C308" s="42" t="s">
        <v>805</v>
      </c>
      <c r="D308" s="42" t="s">
        <v>23</v>
      </c>
      <c r="E308" s="42" t="s">
        <v>23</v>
      </c>
      <c r="F308" s="2">
        <v>12</v>
      </c>
      <c r="G308" s="82" t="s">
        <v>1772</v>
      </c>
      <c r="H308" s="82">
        <v>37664</v>
      </c>
      <c r="I308" s="82">
        <v>4240</v>
      </c>
      <c r="J308" s="82"/>
      <c r="K308" s="82">
        <f t="shared" si="30"/>
        <v>0.11257434154630416</v>
      </c>
      <c r="L308" s="82"/>
      <c r="M308" s="82">
        <v>2068</v>
      </c>
      <c r="N308" s="82">
        <v>16</v>
      </c>
      <c r="O308" s="82">
        <v>332</v>
      </c>
      <c r="P308" s="82">
        <v>0</v>
      </c>
      <c r="Q308" s="82">
        <v>0</v>
      </c>
      <c r="R308" s="82">
        <v>4240</v>
      </c>
      <c r="S308" s="88">
        <v>300</v>
      </c>
      <c r="T308" s="88">
        <f t="shared" si="31"/>
        <v>7.0754716981132074E-2</v>
      </c>
      <c r="U308" s="88"/>
      <c r="V308" s="88">
        <v>242</v>
      </c>
      <c r="W308" s="82">
        <v>126</v>
      </c>
      <c r="X308" s="88"/>
      <c r="Y308" s="14">
        <f t="shared" si="29"/>
        <v>0.42</v>
      </c>
      <c r="Z308" s="88"/>
      <c r="AA308" s="82">
        <v>38</v>
      </c>
      <c r="AB308" s="82"/>
      <c r="AC308" s="2">
        <f>AA308/W308</f>
        <v>0.30158730158730157</v>
      </c>
      <c r="AD308" s="82">
        <v>6</v>
      </c>
      <c r="AE308" s="82">
        <v>27</v>
      </c>
      <c r="AF308" s="82">
        <v>3</v>
      </c>
      <c r="AG308" s="82">
        <v>2</v>
      </c>
      <c r="AH308" s="82">
        <v>38</v>
      </c>
      <c r="AI308" s="82">
        <v>0.16</v>
      </c>
      <c r="AJ308" s="82">
        <v>0.71</v>
      </c>
      <c r="AK308" s="82">
        <v>0.08</v>
      </c>
      <c r="AL308" s="82">
        <v>0.05</v>
      </c>
      <c r="AM308" s="162">
        <v>2.7082600000000001E-3</v>
      </c>
      <c r="AN308" s="162">
        <v>2.1166999999999998E-2</v>
      </c>
      <c r="AO308" s="162">
        <v>2.2190299999999999E-3</v>
      </c>
      <c r="AP308" s="162">
        <v>5.8576100000000001E-3</v>
      </c>
      <c r="AQ308" s="162">
        <v>0.27082600000000001</v>
      </c>
      <c r="AR308" s="162">
        <v>1.94719</v>
      </c>
      <c r="AS308" s="162">
        <v>0.22190299999999999</v>
      </c>
      <c r="AT308" s="162">
        <v>0.47295999999999999</v>
      </c>
    </row>
    <row r="309" spans="1:46">
      <c r="A309" s="82" t="s">
        <v>1370</v>
      </c>
      <c r="B309" s="38" t="s">
        <v>463</v>
      </c>
      <c r="C309" s="85" t="s">
        <v>802</v>
      </c>
      <c r="D309" s="85" t="s">
        <v>23</v>
      </c>
      <c r="E309" s="85" t="s">
        <v>23</v>
      </c>
      <c r="F309" s="2">
        <v>12</v>
      </c>
      <c r="G309" s="82" t="s">
        <v>1773</v>
      </c>
      <c r="H309" s="82">
        <v>21880</v>
      </c>
      <c r="I309" s="82">
        <v>1184</v>
      </c>
      <c r="J309" s="82"/>
      <c r="K309" s="82">
        <f t="shared" ref="K309:K334" si="33">I309/H309</f>
        <v>5.4113345521023766E-2</v>
      </c>
      <c r="L309" s="82"/>
      <c r="M309" s="82">
        <v>1708</v>
      </c>
      <c r="N309" s="82">
        <v>2</v>
      </c>
      <c r="O309" s="82">
        <v>218</v>
      </c>
      <c r="P309" s="82">
        <v>0</v>
      </c>
      <c r="Q309" s="82">
        <v>0</v>
      </c>
      <c r="R309" s="82">
        <v>1184</v>
      </c>
      <c r="S309" s="88">
        <v>39</v>
      </c>
      <c r="T309" s="88">
        <f t="shared" ref="T309:T340" si="34">S309/I309</f>
        <v>3.2939189189189186E-2</v>
      </c>
      <c r="U309" s="88"/>
      <c r="V309" s="88">
        <v>31</v>
      </c>
      <c r="W309" s="82">
        <v>3</v>
      </c>
      <c r="X309" s="88"/>
      <c r="Y309" s="14">
        <f t="shared" si="29"/>
        <v>7.6923076923076927E-2</v>
      </c>
      <c r="Z309" s="88"/>
      <c r="AA309" s="82">
        <v>1</v>
      </c>
      <c r="AB309" s="82"/>
      <c r="AC309" s="2">
        <f>AA309/W309</f>
        <v>0.33333333333333331</v>
      </c>
      <c r="AD309" s="82">
        <v>1</v>
      </c>
      <c r="AE309" s="82">
        <v>0</v>
      </c>
      <c r="AF309" s="82">
        <v>0</v>
      </c>
      <c r="AG309" s="82">
        <v>0</v>
      </c>
      <c r="AH309" s="82">
        <v>1</v>
      </c>
      <c r="AI309" s="82">
        <v>1</v>
      </c>
      <c r="AJ309" s="82">
        <v>0</v>
      </c>
      <c r="AK309" s="82">
        <v>0</v>
      </c>
      <c r="AL309" s="82">
        <v>0</v>
      </c>
      <c r="AM309" s="162">
        <v>0</v>
      </c>
      <c r="AN309" s="162">
        <v>0</v>
      </c>
      <c r="AO309" s="162">
        <v>0</v>
      </c>
      <c r="AP309" s="162">
        <v>7.0903700000000004E-4</v>
      </c>
      <c r="AQ309" s="162">
        <v>0</v>
      </c>
      <c r="AR309" s="162">
        <v>0</v>
      </c>
      <c r="AS309" s="162">
        <v>0</v>
      </c>
      <c r="AT309" s="162">
        <v>7.09037E-2</v>
      </c>
    </row>
    <row r="310" spans="1:46">
      <c r="A310" s="82" t="s">
        <v>1370</v>
      </c>
      <c r="B310" s="38" t="s">
        <v>463</v>
      </c>
      <c r="C310" s="85" t="s">
        <v>793</v>
      </c>
      <c r="D310" s="85" t="s">
        <v>18</v>
      </c>
      <c r="E310" s="85" t="s">
        <v>18</v>
      </c>
      <c r="F310" s="2">
        <v>12</v>
      </c>
      <c r="G310" s="82" t="s">
        <v>1774</v>
      </c>
      <c r="H310" s="82">
        <v>23998</v>
      </c>
      <c r="I310" s="82">
        <v>447</v>
      </c>
      <c r="J310" s="82"/>
      <c r="K310" s="82">
        <f t="shared" si="33"/>
        <v>1.8626552212684392E-2</v>
      </c>
      <c r="L310" s="82"/>
      <c r="M310" s="82">
        <v>3452</v>
      </c>
      <c r="N310" s="82">
        <v>2</v>
      </c>
      <c r="O310" s="82">
        <v>254</v>
      </c>
      <c r="P310" s="82">
        <v>0</v>
      </c>
      <c r="Q310" s="82">
        <v>0</v>
      </c>
      <c r="R310" s="82">
        <v>447</v>
      </c>
      <c r="S310" s="88">
        <v>22</v>
      </c>
      <c r="T310" s="88">
        <f t="shared" si="34"/>
        <v>4.9217002237136466E-2</v>
      </c>
      <c r="U310" s="88"/>
      <c r="V310" s="88">
        <v>19</v>
      </c>
      <c r="W310" s="82">
        <v>0</v>
      </c>
      <c r="X310" s="88"/>
      <c r="Y310" s="14">
        <f t="shared" si="29"/>
        <v>0</v>
      </c>
      <c r="Z310" s="88"/>
      <c r="AA310" s="82">
        <v>0</v>
      </c>
      <c r="AB310" s="82"/>
      <c r="AC310" s="2">
        <v>0</v>
      </c>
      <c r="AD310" s="82">
        <v>0</v>
      </c>
      <c r="AE310" s="82">
        <v>0</v>
      </c>
      <c r="AF310" s="82">
        <v>0</v>
      </c>
      <c r="AG310" s="82">
        <v>0</v>
      </c>
      <c r="AH310" s="82">
        <v>0</v>
      </c>
      <c r="AI310" s="82">
        <v>0</v>
      </c>
      <c r="AJ310" s="82">
        <v>0</v>
      </c>
      <c r="AK310" s="82">
        <v>0</v>
      </c>
      <c r="AL310" s="82">
        <v>0</v>
      </c>
      <c r="AM310" s="162">
        <v>0</v>
      </c>
      <c r="AN310" s="162">
        <v>0</v>
      </c>
      <c r="AO310" s="162">
        <v>0</v>
      </c>
      <c r="AP310" s="162">
        <v>0</v>
      </c>
      <c r="AQ310" s="162">
        <v>0</v>
      </c>
      <c r="AR310" s="162">
        <v>0</v>
      </c>
      <c r="AS310" s="162">
        <v>0</v>
      </c>
      <c r="AT310" s="162">
        <v>0</v>
      </c>
    </row>
    <row r="311" spans="1:46">
      <c r="A311" s="82" t="s">
        <v>1370</v>
      </c>
      <c r="B311" s="38" t="s">
        <v>463</v>
      </c>
      <c r="C311" s="86" t="s">
        <v>951</v>
      </c>
      <c r="D311" s="85" t="s">
        <v>18</v>
      </c>
      <c r="E311" s="85" t="s">
        <v>18</v>
      </c>
      <c r="F311" s="2">
        <v>12</v>
      </c>
      <c r="G311" s="82" t="s">
        <v>1775</v>
      </c>
      <c r="H311" s="82">
        <v>27444</v>
      </c>
      <c r="I311" s="82">
        <v>1622</v>
      </c>
      <c r="J311" s="82"/>
      <c r="K311" s="82">
        <f t="shared" si="33"/>
        <v>5.9102171695088176E-2</v>
      </c>
      <c r="L311" s="82"/>
      <c r="M311" s="82">
        <v>5616</v>
      </c>
      <c r="N311" s="82">
        <v>8</v>
      </c>
      <c r="O311" s="82">
        <v>342</v>
      </c>
      <c r="P311" s="82">
        <v>0</v>
      </c>
      <c r="Q311" s="82">
        <v>0</v>
      </c>
      <c r="R311" s="82">
        <v>1622</v>
      </c>
      <c r="S311" s="88">
        <v>105</v>
      </c>
      <c r="T311" s="88">
        <f t="shared" si="34"/>
        <v>6.4734895191122077E-2</v>
      </c>
      <c r="U311" s="88"/>
      <c r="V311" s="88">
        <v>78</v>
      </c>
      <c r="W311" s="82">
        <v>4</v>
      </c>
      <c r="X311" s="88"/>
      <c r="Y311" s="14">
        <f t="shared" si="29"/>
        <v>3.8095238095238099E-2</v>
      </c>
      <c r="Z311" s="88"/>
      <c r="AA311" s="82">
        <v>1</v>
      </c>
      <c r="AB311" s="82"/>
      <c r="AC311" s="2">
        <f>AA311/W311</f>
        <v>0.25</v>
      </c>
      <c r="AD311" s="82">
        <v>0</v>
      </c>
      <c r="AE311" s="82">
        <v>0</v>
      </c>
      <c r="AF311" s="82">
        <v>1</v>
      </c>
      <c r="AG311" s="82">
        <v>0</v>
      </c>
      <c r="AH311" s="82">
        <v>1</v>
      </c>
      <c r="AI311" s="82">
        <v>0</v>
      </c>
      <c r="AJ311" s="82">
        <v>0</v>
      </c>
      <c r="AK311" s="82">
        <v>1</v>
      </c>
      <c r="AL311" s="82">
        <v>0</v>
      </c>
      <c r="AM311" s="162">
        <v>8.2389799999999999E-4</v>
      </c>
      <c r="AN311" s="162">
        <v>0</v>
      </c>
      <c r="AO311" s="162">
        <v>0</v>
      </c>
      <c r="AP311" s="162">
        <v>0</v>
      </c>
      <c r="AQ311" s="162">
        <v>8.2389799999999999E-2</v>
      </c>
      <c r="AR311" s="162">
        <v>0</v>
      </c>
      <c r="AS311" s="162">
        <v>0</v>
      </c>
      <c r="AT311" s="162">
        <v>0</v>
      </c>
    </row>
    <row r="312" spans="1:46">
      <c r="A312" s="82" t="s">
        <v>1370</v>
      </c>
      <c r="B312" s="38" t="s">
        <v>463</v>
      </c>
      <c r="C312" s="85" t="s">
        <v>799</v>
      </c>
      <c r="D312" s="85" t="s">
        <v>18</v>
      </c>
      <c r="E312" s="85" t="s">
        <v>18</v>
      </c>
      <c r="F312" s="2">
        <v>12</v>
      </c>
      <c r="G312" s="82" t="s">
        <v>1776</v>
      </c>
      <c r="H312" s="82">
        <v>17202</v>
      </c>
      <c r="I312" s="82">
        <v>1873</v>
      </c>
      <c r="J312" s="82"/>
      <c r="K312" s="82">
        <f t="shared" si="33"/>
        <v>0.10888268805952796</v>
      </c>
      <c r="L312" s="82"/>
      <c r="M312" s="82">
        <v>1994</v>
      </c>
      <c r="N312" s="82">
        <v>14</v>
      </c>
      <c r="O312" s="82">
        <v>150</v>
      </c>
      <c r="P312" s="82">
        <v>0</v>
      </c>
      <c r="Q312" s="82">
        <v>0</v>
      </c>
      <c r="R312" s="82">
        <v>1873</v>
      </c>
      <c r="S312" s="88">
        <v>463</v>
      </c>
      <c r="T312" s="88">
        <f t="shared" si="34"/>
        <v>0.24719701014415377</v>
      </c>
      <c r="U312" s="88"/>
      <c r="V312" s="88">
        <v>366</v>
      </c>
      <c r="W312" s="82">
        <v>2</v>
      </c>
      <c r="X312" s="88"/>
      <c r="Y312" s="14">
        <f t="shared" si="29"/>
        <v>4.3196544276457886E-3</v>
      </c>
      <c r="Z312" s="88"/>
      <c r="AA312" s="82">
        <v>0</v>
      </c>
      <c r="AB312" s="82"/>
      <c r="AC312" s="2">
        <f>AA312/W312</f>
        <v>0</v>
      </c>
      <c r="AD312" s="82">
        <v>0</v>
      </c>
      <c r="AE312" s="82">
        <v>0</v>
      </c>
      <c r="AF312" s="82">
        <v>0</v>
      </c>
      <c r="AG312" s="82">
        <v>0</v>
      </c>
      <c r="AH312" s="82">
        <v>0</v>
      </c>
      <c r="AI312" s="82">
        <v>0</v>
      </c>
      <c r="AJ312" s="82">
        <v>0</v>
      </c>
      <c r="AK312" s="82">
        <v>0</v>
      </c>
      <c r="AL312" s="82">
        <v>0</v>
      </c>
      <c r="AM312" s="162">
        <v>0</v>
      </c>
      <c r="AN312" s="162">
        <v>0</v>
      </c>
      <c r="AO312" s="162">
        <v>0</v>
      </c>
      <c r="AP312" s="162">
        <v>0</v>
      </c>
      <c r="AQ312" s="162">
        <v>0</v>
      </c>
      <c r="AR312" s="162">
        <v>0</v>
      </c>
      <c r="AS312" s="162">
        <v>0</v>
      </c>
      <c r="AT312" s="162">
        <v>0</v>
      </c>
    </row>
    <row r="313" spans="1:46">
      <c r="A313" s="82" t="s">
        <v>1370</v>
      </c>
      <c r="B313" s="38" t="s">
        <v>463</v>
      </c>
      <c r="C313" s="85" t="s">
        <v>797</v>
      </c>
      <c r="D313" s="42" t="s">
        <v>23</v>
      </c>
      <c r="E313" s="85" t="s">
        <v>23</v>
      </c>
      <c r="F313" s="2">
        <v>12</v>
      </c>
      <c r="G313" s="82" t="s">
        <v>1777</v>
      </c>
      <c r="H313" s="82">
        <v>12664</v>
      </c>
      <c r="I313" s="82">
        <v>873</v>
      </c>
      <c r="J313" s="82"/>
      <c r="K313" s="82">
        <f t="shared" si="33"/>
        <v>6.8935565382185718E-2</v>
      </c>
      <c r="L313" s="82"/>
      <c r="M313" s="82">
        <v>2078</v>
      </c>
      <c r="N313" s="82">
        <v>6</v>
      </c>
      <c r="O313" s="82">
        <v>158</v>
      </c>
      <c r="P313" s="82">
        <v>0</v>
      </c>
      <c r="Q313" s="82">
        <v>0</v>
      </c>
      <c r="R313" s="82">
        <v>873</v>
      </c>
      <c r="S313" s="88">
        <v>27</v>
      </c>
      <c r="T313" s="88">
        <f t="shared" si="34"/>
        <v>3.0927835051546393E-2</v>
      </c>
      <c r="U313" s="88"/>
      <c r="V313" s="88">
        <v>18</v>
      </c>
      <c r="W313" s="82">
        <v>0</v>
      </c>
      <c r="X313" s="88"/>
      <c r="Y313" s="14">
        <f t="shared" si="29"/>
        <v>0</v>
      </c>
      <c r="Z313" s="88"/>
      <c r="AA313" s="82">
        <v>0</v>
      </c>
      <c r="AB313" s="82"/>
      <c r="AC313" s="2">
        <v>0</v>
      </c>
      <c r="AD313" s="82">
        <v>0</v>
      </c>
      <c r="AE313" s="82">
        <v>0</v>
      </c>
      <c r="AF313" s="82">
        <v>0</v>
      </c>
      <c r="AG313" s="82">
        <v>0</v>
      </c>
      <c r="AH313" s="82">
        <v>0</v>
      </c>
      <c r="AI313" s="82">
        <v>0</v>
      </c>
      <c r="AJ313" s="82">
        <v>0</v>
      </c>
      <c r="AK313" s="82">
        <v>0</v>
      </c>
      <c r="AL313" s="82">
        <v>0</v>
      </c>
      <c r="AM313" s="162">
        <v>0</v>
      </c>
      <c r="AN313" s="162">
        <v>0</v>
      </c>
      <c r="AO313" s="162">
        <v>0</v>
      </c>
      <c r="AP313" s="162">
        <v>0</v>
      </c>
      <c r="AQ313" s="162">
        <v>0</v>
      </c>
      <c r="AR313" s="162">
        <v>0</v>
      </c>
      <c r="AS313" s="162">
        <v>0</v>
      </c>
      <c r="AT313" s="162">
        <v>0</v>
      </c>
    </row>
    <row r="314" spans="1:46">
      <c r="A314" s="2" t="s">
        <v>1989</v>
      </c>
      <c r="B314" s="38" t="s">
        <v>463</v>
      </c>
      <c r="C314" s="38" t="s">
        <v>59</v>
      </c>
      <c r="D314" s="38" t="s">
        <v>18</v>
      </c>
      <c r="E314" s="38" t="s">
        <v>18</v>
      </c>
      <c r="F314" s="2">
        <v>8</v>
      </c>
      <c r="G314" s="2" t="s">
        <v>1282</v>
      </c>
      <c r="H314" s="2">
        <v>271620</v>
      </c>
      <c r="I314" s="2">
        <v>16700</v>
      </c>
      <c r="J314" s="2"/>
      <c r="K314" s="2">
        <f t="shared" si="33"/>
        <v>6.1482954127089318E-2</v>
      </c>
      <c r="L314" s="2"/>
      <c r="M314" s="2">
        <v>25412</v>
      </c>
      <c r="N314" s="2">
        <v>8</v>
      </c>
      <c r="O314" s="2">
        <v>2874</v>
      </c>
      <c r="P314" s="2">
        <v>0</v>
      </c>
      <c r="Q314" s="46">
        <v>7.3632299999999996E-6</v>
      </c>
      <c r="R314" s="2">
        <v>16700</v>
      </c>
      <c r="S314" s="14">
        <v>304</v>
      </c>
      <c r="T314" s="14">
        <f t="shared" si="34"/>
        <v>1.8203592814371259E-2</v>
      </c>
      <c r="V314" s="14">
        <v>256</v>
      </c>
      <c r="W314" s="2">
        <v>41</v>
      </c>
      <c r="Y314" s="14">
        <f t="shared" si="29"/>
        <v>0.13486842105263158</v>
      </c>
      <c r="AA314" s="2">
        <v>13</v>
      </c>
      <c r="AB314" s="2"/>
      <c r="AC314" s="2">
        <f t="shared" ref="AC314:AC321" si="35">AA314/W314</f>
        <v>0.31707317073170732</v>
      </c>
      <c r="AD314" s="2">
        <v>7</v>
      </c>
      <c r="AE314" s="2">
        <v>5</v>
      </c>
      <c r="AF314" s="2">
        <v>0</v>
      </c>
      <c r="AG314" s="2">
        <v>1</v>
      </c>
      <c r="AH314" s="2">
        <v>13</v>
      </c>
      <c r="AI314" s="2">
        <v>0.54</v>
      </c>
      <c r="AJ314" s="2">
        <v>0.38</v>
      </c>
      <c r="AK314" s="2">
        <v>0</v>
      </c>
      <c r="AL314" s="2">
        <v>0.08</v>
      </c>
      <c r="AM314" s="160">
        <v>0</v>
      </c>
      <c r="AN314" s="160">
        <v>4.1907999999999997E-3</v>
      </c>
      <c r="AO314" s="160">
        <v>8.5791600000000002E-4</v>
      </c>
      <c r="AP314" s="160">
        <v>4.3428499999999997E-3</v>
      </c>
      <c r="AQ314" s="160">
        <v>0</v>
      </c>
      <c r="AR314" s="160">
        <v>0.41908000000000001</v>
      </c>
      <c r="AS314" s="160">
        <v>8.5791599999999996E-2</v>
      </c>
      <c r="AT314" s="160">
        <v>0.42783900000000002</v>
      </c>
    </row>
    <row r="315" spans="1:46">
      <c r="A315" s="2" t="s">
        <v>1989</v>
      </c>
      <c r="B315" s="38" t="s">
        <v>463</v>
      </c>
      <c r="C315" s="38" t="s">
        <v>31</v>
      </c>
      <c r="D315" s="38" t="s">
        <v>23</v>
      </c>
      <c r="E315" s="38" t="s">
        <v>23</v>
      </c>
      <c r="F315" s="2">
        <v>8</v>
      </c>
      <c r="G315" s="2" t="s">
        <v>1283</v>
      </c>
      <c r="H315" s="2">
        <v>18132</v>
      </c>
      <c r="I315" s="2">
        <v>797</v>
      </c>
      <c r="J315" s="2"/>
      <c r="K315" s="2">
        <f t="shared" si="33"/>
        <v>4.395543789984558E-2</v>
      </c>
      <c r="L315" s="2"/>
      <c r="M315" s="2">
        <v>2264</v>
      </c>
      <c r="N315" s="2">
        <v>2</v>
      </c>
      <c r="O315" s="2">
        <v>240</v>
      </c>
      <c r="P315" s="2">
        <v>0</v>
      </c>
      <c r="Q315" s="2">
        <v>0</v>
      </c>
      <c r="R315" s="2">
        <v>797</v>
      </c>
      <c r="S315" s="14">
        <v>5</v>
      </c>
      <c r="T315" s="14">
        <f t="shared" si="34"/>
        <v>6.2735257214554582E-3</v>
      </c>
      <c r="V315" s="14">
        <v>4</v>
      </c>
      <c r="W315" s="2">
        <v>3</v>
      </c>
      <c r="Y315" s="14">
        <f t="shared" si="29"/>
        <v>0.6</v>
      </c>
      <c r="AA315" s="2">
        <v>2</v>
      </c>
      <c r="AB315" s="2"/>
      <c r="AC315" s="2">
        <f t="shared" si="35"/>
        <v>0.66666666666666663</v>
      </c>
      <c r="AD315" s="2">
        <v>2</v>
      </c>
      <c r="AE315" s="2">
        <v>0</v>
      </c>
      <c r="AF315" s="2">
        <v>0</v>
      </c>
      <c r="AG315" s="2">
        <v>0</v>
      </c>
      <c r="AH315" s="2">
        <v>2</v>
      </c>
      <c r="AI315" s="2">
        <v>1</v>
      </c>
      <c r="AJ315" s="2">
        <v>0</v>
      </c>
      <c r="AK315" s="2">
        <v>0</v>
      </c>
      <c r="AL315" s="2">
        <v>0</v>
      </c>
      <c r="AM315" s="160">
        <v>0</v>
      </c>
      <c r="AN315" s="160">
        <v>0</v>
      </c>
      <c r="AO315" s="160">
        <v>0</v>
      </c>
      <c r="AP315" s="160">
        <v>1.2811000000000001E-3</v>
      </c>
      <c r="AQ315" s="160">
        <v>0</v>
      </c>
      <c r="AR315" s="160">
        <v>0</v>
      </c>
      <c r="AS315" s="160">
        <v>0</v>
      </c>
      <c r="AT315" s="160">
        <v>0.12811</v>
      </c>
    </row>
    <row r="316" spans="1:46">
      <c r="A316" s="2" t="s">
        <v>1360</v>
      </c>
      <c r="B316" s="38" t="s">
        <v>463</v>
      </c>
      <c r="C316" s="85" t="s">
        <v>292</v>
      </c>
      <c r="D316" s="42" t="s">
        <v>18</v>
      </c>
      <c r="E316" s="85" t="s">
        <v>18</v>
      </c>
      <c r="F316" s="2">
        <v>1</v>
      </c>
      <c r="G316" s="2" t="s">
        <v>1294</v>
      </c>
      <c r="H316" s="2">
        <v>50872</v>
      </c>
      <c r="I316" s="2">
        <v>2700</v>
      </c>
      <c r="J316" s="2"/>
      <c r="K316" s="2">
        <f t="shared" si="33"/>
        <v>5.3074382764585627E-2</v>
      </c>
      <c r="L316" s="2"/>
      <c r="M316" s="2">
        <v>4788</v>
      </c>
      <c r="N316" s="2">
        <v>2</v>
      </c>
      <c r="O316" s="2">
        <v>400</v>
      </c>
      <c r="P316" s="2">
        <v>0</v>
      </c>
      <c r="Q316" s="2">
        <v>0</v>
      </c>
      <c r="R316" s="2">
        <v>2700</v>
      </c>
      <c r="S316" s="14">
        <v>330</v>
      </c>
      <c r="T316" s="14">
        <f t="shared" si="34"/>
        <v>0.12222222222222222</v>
      </c>
      <c r="V316" s="14">
        <v>280</v>
      </c>
      <c r="W316" s="2">
        <v>144</v>
      </c>
      <c r="Y316" s="14">
        <f t="shared" si="29"/>
        <v>0.43636363636363634</v>
      </c>
      <c r="AA316" s="2">
        <v>67</v>
      </c>
      <c r="AB316" s="2"/>
      <c r="AC316" s="2">
        <f t="shared" si="35"/>
        <v>0.46527777777777779</v>
      </c>
      <c r="AD316" s="2">
        <v>59</v>
      </c>
      <c r="AE316" s="2">
        <v>7</v>
      </c>
      <c r="AF316" s="2">
        <v>1</v>
      </c>
      <c r="AG316" s="2">
        <v>0</v>
      </c>
      <c r="AH316" s="2">
        <v>67</v>
      </c>
      <c r="AI316" s="2">
        <v>0.88</v>
      </c>
      <c r="AJ316" s="2">
        <v>0.1</v>
      </c>
      <c r="AK316" s="2">
        <v>0.01</v>
      </c>
      <c r="AL316" s="2">
        <v>0</v>
      </c>
      <c r="AM316" s="160">
        <v>5.2207399999999998E-4</v>
      </c>
      <c r="AN316" s="160">
        <v>5.6218099999999997E-3</v>
      </c>
      <c r="AO316" s="160">
        <v>0</v>
      </c>
      <c r="AP316" s="160">
        <v>5.07687E-2</v>
      </c>
      <c r="AQ316" s="160">
        <v>5.2207400000000001E-2</v>
      </c>
      <c r="AR316" s="160">
        <v>0.56218100000000004</v>
      </c>
      <c r="AS316" s="160">
        <v>0</v>
      </c>
      <c r="AT316" s="160">
        <v>5.0212700000000003</v>
      </c>
    </row>
    <row r="317" spans="1:46">
      <c r="A317" s="2" t="s">
        <v>1360</v>
      </c>
      <c r="B317" s="38" t="s">
        <v>463</v>
      </c>
      <c r="C317" s="38" t="s">
        <v>300</v>
      </c>
      <c r="D317" s="38" t="s">
        <v>18</v>
      </c>
      <c r="E317" s="38" t="s">
        <v>18</v>
      </c>
      <c r="F317" s="2">
        <v>1</v>
      </c>
      <c r="G317" s="2" t="s">
        <v>1299</v>
      </c>
      <c r="H317" s="2">
        <v>49590</v>
      </c>
      <c r="I317" s="2">
        <v>4712</v>
      </c>
      <c r="J317" s="2"/>
      <c r="K317" s="2">
        <f t="shared" si="33"/>
        <v>9.5019157088122599E-2</v>
      </c>
      <c r="L317" s="2"/>
      <c r="M317" s="2">
        <v>2700</v>
      </c>
      <c r="N317" s="2">
        <v>2</v>
      </c>
      <c r="O317" s="2">
        <v>278</v>
      </c>
      <c r="P317" s="2">
        <v>0</v>
      </c>
      <c r="Q317" s="2">
        <v>0</v>
      </c>
      <c r="R317" s="2">
        <v>4712</v>
      </c>
      <c r="S317" s="14">
        <v>440</v>
      </c>
      <c r="T317" s="14">
        <f t="shared" si="34"/>
        <v>9.3378607809847206E-2</v>
      </c>
      <c r="V317" s="14">
        <v>397</v>
      </c>
      <c r="W317" s="2">
        <v>225</v>
      </c>
      <c r="Y317" s="14">
        <f t="shared" si="29"/>
        <v>0.51136363636363635</v>
      </c>
      <c r="AA317" s="2">
        <v>122</v>
      </c>
      <c r="AB317" s="2"/>
      <c r="AC317" s="2">
        <f t="shared" si="35"/>
        <v>0.54222222222222227</v>
      </c>
      <c r="AD317" s="2">
        <v>106</v>
      </c>
      <c r="AE317" s="2">
        <v>8</v>
      </c>
      <c r="AF317" s="2">
        <v>0</v>
      </c>
      <c r="AG317" s="2">
        <v>8</v>
      </c>
      <c r="AH317" s="2">
        <v>122</v>
      </c>
      <c r="AI317" s="2">
        <v>0.87</v>
      </c>
      <c r="AJ317" s="2">
        <v>7.0000000000000007E-2</v>
      </c>
      <c r="AK317" s="2">
        <v>0</v>
      </c>
      <c r="AL317" s="2">
        <v>7.0000000000000007E-2</v>
      </c>
      <c r="AM317" s="160">
        <v>0</v>
      </c>
      <c r="AN317" s="160">
        <v>6.8739400000000003E-3</v>
      </c>
      <c r="AO317" s="160">
        <v>6.6158500000000004E-3</v>
      </c>
      <c r="AP317" s="160">
        <v>9.29725E-2</v>
      </c>
      <c r="AQ317" s="160">
        <v>0</v>
      </c>
      <c r="AR317" s="160">
        <v>0.68739399999999995</v>
      </c>
      <c r="AS317" s="160">
        <v>0.66158499999999998</v>
      </c>
      <c r="AT317" s="160">
        <v>8.6099700000000006</v>
      </c>
    </row>
    <row r="318" spans="1:46">
      <c r="A318" s="2" t="s">
        <v>1360</v>
      </c>
      <c r="B318" s="38" t="s">
        <v>463</v>
      </c>
      <c r="C318" s="38" t="s">
        <v>295</v>
      </c>
      <c r="D318" s="38" t="s">
        <v>18</v>
      </c>
      <c r="E318" s="38" t="s">
        <v>18</v>
      </c>
      <c r="F318" s="2">
        <v>1</v>
      </c>
      <c r="G318" s="2" t="s">
        <v>1304</v>
      </c>
      <c r="H318" s="2">
        <v>68454</v>
      </c>
      <c r="I318" s="2">
        <v>1355</v>
      </c>
      <c r="J318" s="2"/>
      <c r="K318" s="2">
        <f t="shared" si="33"/>
        <v>1.979431443012826E-2</v>
      </c>
      <c r="L318" s="2"/>
      <c r="M318" s="2">
        <v>5306</v>
      </c>
      <c r="N318" s="2">
        <v>2</v>
      </c>
      <c r="O318" s="2">
        <v>320</v>
      </c>
      <c r="P318" s="2">
        <v>0</v>
      </c>
      <c r="Q318" s="2">
        <v>0</v>
      </c>
      <c r="R318" s="2">
        <v>1355</v>
      </c>
      <c r="S318" s="14">
        <v>59</v>
      </c>
      <c r="T318" s="14">
        <f t="shared" si="34"/>
        <v>4.3542435424354244E-2</v>
      </c>
      <c r="V318" s="14">
        <v>55</v>
      </c>
      <c r="W318" s="2">
        <v>17</v>
      </c>
      <c r="Y318" s="14">
        <f t="shared" si="29"/>
        <v>0.28813559322033899</v>
      </c>
      <c r="AA318" s="2">
        <v>9</v>
      </c>
      <c r="AB318" s="2"/>
      <c r="AC318" s="2">
        <f t="shared" si="35"/>
        <v>0.52941176470588236</v>
      </c>
      <c r="AD318" s="2">
        <v>7</v>
      </c>
      <c r="AE318" s="2">
        <v>2</v>
      </c>
      <c r="AF318" s="2">
        <v>0</v>
      </c>
      <c r="AG318" s="2">
        <v>0</v>
      </c>
      <c r="AH318" s="2">
        <v>9</v>
      </c>
      <c r="AI318" s="2">
        <v>0.78</v>
      </c>
      <c r="AJ318" s="2">
        <v>0.22</v>
      </c>
      <c r="AK318" s="2">
        <v>0</v>
      </c>
      <c r="AL318" s="2">
        <v>0</v>
      </c>
      <c r="AM318" s="160">
        <v>0</v>
      </c>
      <c r="AN318" s="160">
        <v>1.09881E-3</v>
      </c>
      <c r="AO318" s="160">
        <v>0</v>
      </c>
      <c r="AP318" s="160">
        <v>4.6651399999999999E-3</v>
      </c>
      <c r="AQ318" s="160">
        <v>0</v>
      </c>
      <c r="AR318" s="160">
        <v>0.10988100000000001</v>
      </c>
      <c r="AS318" s="160">
        <v>0</v>
      </c>
      <c r="AT318" s="160">
        <v>0.46651399999999998</v>
      </c>
    </row>
    <row r="319" spans="1:46">
      <c r="A319" s="2" t="s">
        <v>1360</v>
      </c>
      <c r="B319" s="38" t="s">
        <v>463</v>
      </c>
      <c r="C319" s="38" t="s">
        <v>303</v>
      </c>
      <c r="D319" s="38" t="s">
        <v>23</v>
      </c>
      <c r="E319" s="38" t="s">
        <v>23</v>
      </c>
      <c r="F319" s="2">
        <v>1</v>
      </c>
      <c r="G319" s="2" t="s">
        <v>1300</v>
      </c>
      <c r="H319" s="2">
        <v>39486</v>
      </c>
      <c r="I319" s="2">
        <v>399</v>
      </c>
      <c r="J319" s="2"/>
      <c r="K319" s="2">
        <f t="shared" si="33"/>
        <v>1.0104847287646254E-2</v>
      </c>
      <c r="L319" s="2"/>
      <c r="M319" s="2">
        <v>3072</v>
      </c>
      <c r="N319" s="2">
        <v>4</v>
      </c>
      <c r="O319" s="2">
        <v>292</v>
      </c>
      <c r="P319" s="2">
        <v>0</v>
      </c>
      <c r="Q319" s="2">
        <v>0</v>
      </c>
      <c r="R319" s="2">
        <v>399</v>
      </c>
      <c r="S319" s="14">
        <v>8</v>
      </c>
      <c r="T319" s="14">
        <f t="shared" si="34"/>
        <v>2.0050125313283207E-2</v>
      </c>
      <c r="V319" s="14">
        <v>8</v>
      </c>
      <c r="W319" s="2">
        <v>6</v>
      </c>
      <c r="Y319" s="14">
        <f t="shared" si="29"/>
        <v>0.75</v>
      </c>
      <c r="AA319" s="2">
        <v>0</v>
      </c>
      <c r="AB319" s="2"/>
      <c r="AC319" s="2">
        <f t="shared" si="35"/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160">
        <v>0</v>
      </c>
      <c r="AN319" s="160">
        <v>0</v>
      </c>
      <c r="AO319" s="160">
        <v>0</v>
      </c>
      <c r="AP319" s="160">
        <v>0</v>
      </c>
      <c r="AQ319" s="160">
        <v>0</v>
      </c>
      <c r="AR319" s="160">
        <v>0</v>
      </c>
      <c r="AS319" s="160">
        <v>0</v>
      </c>
      <c r="AT319" s="160">
        <v>0</v>
      </c>
    </row>
    <row r="320" spans="1:46">
      <c r="A320" s="2" t="s">
        <v>1360</v>
      </c>
      <c r="B320" s="38" t="s">
        <v>463</v>
      </c>
      <c r="C320" s="38" t="s">
        <v>298</v>
      </c>
      <c r="D320" s="38" t="s">
        <v>23</v>
      </c>
      <c r="E320" s="38" t="s">
        <v>23</v>
      </c>
      <c r="F320" s="2">
        <v>1</v>
      </c>
      <c r="G320" s="2" t="s">
        <v>1307</v>
      </c>
      <c r="H320" s="2">
        <v>20138</v>
      </c>
      <c r="I320" s="2">
        <v>11</v>
      </c>
      <c r="J320" s="2"/>
      <c r="K320" s="2">
        <f t="shared" si="33"/>
        <v>5.4623100605819843E-4</v>
      </c>
      <c r="L320" s="2"/>
      <c r="M320" s="2">
        <v>1118</v>
      </c>
      <c r="N320" s="2">
        <v>0</v>
      </c>
      <c r="O320" s="2">
        <v>76</v>
      </c>
      <c r="P320" s="2">
        <v>0</v>
      </c>
      <c r="Q320" s="2">
        <v>0</v>
      </c>
      <c r="R320" s="2">
        <v>11</v>
      </c>
      <c r="S320" s="14">
        <v>1</v>
      </c>
      <c r="T320" s="14">
        <f t="shared" si="34"/>
        <v>9.0909090909090912E-2</v>
      </c>
      <c r="V320" s="14">
        <v>1</v>
      </c>
      <c r="W320" s="2">
        <v>1</v>
      </c>
      <c r="Y320" s="14">
        <f t="shared" si="29"/>
        <v>1</v>
      </c>
      <c r="AA320" s="2">
        <v>1</v>
      </c>
      <c r="AB320" s="2"/>
      <c r="AC320" s="2">
        <f t="shared" si="35"/>
        <v>1</v>
      </c>
      <c r="AD320" s="2">
        <v>1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0</v>
      </c>
      <c r="AK320" s="2">
        <v>0</v>
      </c>
      <c r="AL320" s="2">
        <v>0</v>
      </c>
      <c r="AM320" s="160">
        <v>0</v>
      </c>
      <c r="AN320" s="160">
        <v>0</v>
      </c>
      <c r="AO320" s="160">
        <v>0</v>
      </c>
      <c r="AP320" s="160">
        <v>1.1199599999999999E-3</v>
      </c>
      <c r="AQ320" s="160">
        <v>0</v>
      </c>
      <c r="AR320" s="160">
        <v>0</v>
      </c>
      <c r="AS320" s="160">
        <v>0</v>
      </c>
      <c r="AT320" s="160">
        <v>0.111996</v>
      </c>
    </row>
    <row r="321" spans="1:46">
      <c r="A321" s="2" t="s">
        <v>1373</v>
      </c>
      <c r="B321" s="38" t="s">
        <v>463</v>
      </c>
      <c r="C321" s="39" t="s">
        <v>198</v>
      </c>
      <c r="D321" s="42" t="s">
        <v>18</v>
      </c>
      <c r="E321" s="38" t="s">
        <v>18</v>
      </c>
      <c r="F321" s="2">
        <v>18</v>
      </c>
      <c r="G321" s="82" t="s">
        <v>1683</v>
      </c>
      <c r="H321" s="2">
        <v>7204</v>
      </c>
      <c r="I321" s="2">
        <v>1683</v>
      </c>
      <c r="J321" s="2"/>
      <c r="K321" s="2">
        <f t="shared" si="33"/>
        <v>0.23362021099389227</v>
      </c>
      <c r="L321" s="2"/>
      <c r="M321" s="2">
        <v>396</v>
      </c>
      <c r="N321" s="2">
        <v>0</v>
      </c>
      <c r="O321" s="2">
        <v>48</v>
      </c>
      <c r="P321" s="2">
        <v>0</v>
      </c>
      <c r="Q321" s="2">
        <v>0</v>
      </c>
      <c r="R321" s="2">
        <v>1683</v>
      </c>
      <c r="S321" s="14">
        <v>34</v>
      </c>
      <c r="T321" s="14">
        <f t="shared" si="34"/>
        <v>2.0202020202020204E-2</v>
      </c>
      <c r="V321" s="14">
        <v>31</v>
      </c>
      <c r="W321" s="2">
        <v>20</v>
      </c>
      <c r="Y321" s="14">
        <f t="shared" si="29"/>
        <v>0.58823529411764708</v>
      </c>
      <c r="AA321" s="2">
        <v>12</v>
      </c>
      <c r="AB321" s="2"/>
      <c r="AC321" s="2">
        <f t="shared" si="35"/>
        <v>0.6</v>
      </c>
      <c r="AD321" s="2">
        <v>8</v>
      </c>
      <c r="AE321" s="2">
        <v>1</v>
      </c>
      <c r="AF321" s="2">
        <v>0</v>
      </c>
      <c r="AG321" s="2">
        <v>3</v>
      </c>
      <c r="AH321" s="2">
        <v>12</v>
      </c>
      <c r="AI321" s="2">
        <v>0.67</v>
      </c>
      <c r="AJ321" s="2">
        <v>0.08</v>
      </c>
      <c r="AK321" s="2">
        <v>0</v>
      </c>
      <c r="AL321" s="2">
        <v>0.25</v>
      </c>
      <c r="AM321" s="160">
        <v>0</v>
      </c>
      <c r="AN321" s="160">
        <v>9.7955700000000004E-4</v>
      </c>
      <c r="AO321" s="160">
        <v>1.83132E-3</v>
      </c>
      <c r="AP321" s="160">
        <v>7.68661E-3</v>
      </c>
      <c r="AQ321" s="160">
        <v>0</v>
      </c>
      <c r="AR321" s="160">
        <v>9.7955700000000007E-2</v>
      </c>
      <c r="AS321" s="160">
        <v>0.18313199999999999</v>
      </c>
      <c r="AT321" s="160">
        <v>0.76866100000000004</v>
      </c>
    </row>
    <row r="322" spans="1:46">
      <c r="A322" s="2" t="s">
        <v>1373</v>
      </c>
      <c r="B322" s="38" t="s">
        <v>463</v>
      </c>
      <c r="C322" s="38" t="s">
        <v>186</v>
      </c>
      <c r="D322" s="85" t="s">
        <v>18</v>
      </c>
      <c r="E322" s="38" t="s">
        <v>18</v>
      </c>
      <c r="F322" s="2">
        <v>18</v>
      </c>
      <c r="G322" s="82" t="s">
        <v>1686</v>
      </c>
      <c r="H322" s="2">
        <v>37638</v>
      </c>
      <c r="I322" s="2">
        <v>13083</v>
      </c>
      <c r="J322" s="2"/>
      <c r="K322" s="2">
        <f t="shared" si="33"/>
        <v>0.34760082894946598</v>
      </c>
      <c r="L322" s="2"/>
      <c r="M322" s="2">
        <v>2264</v>
      </c>
      <c r="N322" s="2">
        <v>36</v>
      </c>
      <c r="O322" s="2">
        <v>422</v>
      </c>
      <c r="P322" s="2">
        <v>0</v>
      </c>
      <c r="Q322" s="2">
        <v>0</v>
      </c>
      <c r="R322" s="2">
        <v>13083</v>
      </c>
      <c r="S322" s="14">
        <v>6</v>
      </c>
      <c r="T322" s="14">
        <f t="shared" si="34"/>
        <v>4.5861041045631735E-4</v>
      </c>
      <c r="V322" s="14">
        <v>1</v>
      </c>
      <c r="W322" s="2">
        <v>0</v>
      </c>
      <c r="Y322" s="14">
        <f t="shared" si="29"/>
        <v>0</v>
      </c>
      <c r="AA322" s="2">
        <v>0</v>
      </c>
      <c r="AB322" s="2"/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160">
        <v>0</v>
      </c>
      <c r="AN322" s="160">
        <v>0</v>
      </c>
      <c r="AO322" s="160">
        <v>0</v>
      </c>
      <c r="AP322" s="160">
        <v>0</v>
      </c>
      <c r="AQ322" s="160">
        <v>0</v>
      </c>
      <c r="AR322" s="160">
        <v>0</v>
      </c>
      <c r="AS322" s="160">
        <v>0</v>
      </c>
      <c r="AT322" s="160">
        <v>0</v>
      </c>
    </row>
    <row r="323" spans="1:46">
      <c r="A323" s="2" t="s">
        <v>1373</v>
      </c>
      <c r="B323" s="38" t="s">
        <v>463</v>
      </c>
      <c r="C323" s="39" t="s">
        <v>202</v>
      </c>
      <c r="D323" s="85" t="s">
        <v>23</v>
      </c>
      <c r="E323" s="38" t="s">
        <v>23</v>
      </c>
      <c r="F323" s="2">
        <v>18</v>
      </c>
      <c r="G323" s="82" t="s">
        <v>1684</v>
      </c>
      <c r="H323" s="2">
        <v>2024</v>
      </c>
      <c r="I323" s="2">
        <v>34</v>
      </c>
      <c r="J323" s="2"/>
      <c r="K323" s="2">
        <f t="shared" si="33"/>
        <v>1.6798418972332016E-2</v>
      </c>
      <c r="L323" s="2"/>
      <c r="M323" s="2">
        <v>166</v>
      </c>
      <c r="N323" s="2">
        <v>0</v>
      </c>
      <c r="O323" s="2">
        <v>30</v>
      </c>
      <c r="P323" s="2">
        <v>0</v>
      </c>
      <c r="Q323" s="2">
        <v>0</v>
      </c>
      <c r="R323" s="2">
        <v>34</v>
      </c>
      <c r="S323" s="14">
        <v>0</v>
      </c>
      <c r="T323" s="14">
        <f t="shared" si="34"/>
        <v>0</v>
      </c>
      <c r="V323" s="14">
        <v>0</v>
      </c>
      <c r="W323" s="2">
        <v>0</v>
      </c>
      <c r="Y323" s="14">
        <v>0</v>
      </c>
      <c r="AA323" s="2">
        <v>0</v>
      </c>
      <c r="AB323" s="2"/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160">
        <v>0</v>
      </c>
      <c r="AN323" s="160">
        <v>0</v>
      </c>
      <c r="AO323" s="160">
        <v>0</v>
      </c>
      <c r="AP323" s="160">
        <v>0</v>
      </c>
      <c r="AQ323" s="160">
        <v>0</v>
      </c>
      <c r="AR323" s="160">
        <v>0</v>
      </c>
      <c r="AS323" s="160">
        <v>0</v>
      </c>
      <c r="AT323" s="160">
        <v>0</v>
      </c>
    </row>
    <row r="324" spans="1:46">
      <c r="A324" s="2" t="s">
        <v>1373</v>
      </c>
      <c r="B324" s="38" t="s">
        <v>463</v>
      </c>
      <c r="C324" s="38" t="s">
        <v>194</v>
      </c>
      <c r="D324" s="85" t="s">
        <v>23</v>
      </c>
      <c r="E324" s="38" t="s">
        <v>23</v>
      </c>
      <c r="F324" s="2">
        <v>18</v>
      </c>
      <c r="G324" s="82" t="s">
        <v>1685</v>
      </c>
      <c r="H324" s="2">
        <v>4572</v>
      </c>
      <c r="I324" s="2">
        <v>70</v>
      </c>
      <c r="J324" s="2"/>
      <c r="K324" s="2">
        <f t="shared" si="33"/>
        <v>1.5310586176727909E-2</v>
      </c>
      <c r="L324" s="2"/>
      <c r="M324" s="2">
        <v>378</v>
      </c>
      <c r="N324" s="2">
        <v>12</v>
      </c>
      <c r="O324" s="2">
        <v>30</v>
      </c>
      <c r="P324" s="2">
        <v>0</v>
      </c>
      <c r="Q324" s="2">
        <v>0</v>
      </c>
      <c r="R324" s="2">
        <v>70</v>
      </c>
      <c r="S324" s="14">
        <v>0</v>
      </c>
      <c r="T324" s="14">
        <f t="shared" si="34"/>
        <v>0</v>
      </c>
      <c r="V324" s="14">
        <v>0</v>
      </c>
      <c r="W324" s="2">
        <v>0</v>
      </c>
      <c r="Y324" s="14">
        <v>0</v>
      </c>
      <c r="AA324" s="2">
        <v>0</v>
      </c>
      <c r="AB324" s="2"/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160">
        <v>0</v>
      </c>
      <c r="AN324" s="160">
        <v>0</v>
      </c>
      <c r="AO324" s="160">
        <v>0</v>
      </c>
      <c r="AP324" s="160">
        <v>0</v>
      </c>
      <c r="AQ324" s="160">
        <v>0</v>
      </c>
      <c r="AR324" s="160">
        <v>0</v>
      </c>
      <c r="AS324" s="160">
        <v>0</v>
      </c>
      <c r="AT324" s="160">
        <v>0</v>
      </c>
    </row>
    <row r="325" spans="1:46">
      <c r="A325" s="2" t="s">
        <v>1373</v>
      </c>
      <c r="B325" s="38" t="s">
        <v>463</v>
      </c>
      <c r="C325" s="38" t="s">
        <v>206</v>
      </c>
      <c r="D325" s="38" t="s">
        <v>23</v>
      </c>
      <c r="E325" s="38" t="s">
        <v>23</v>
      </c>
      <c r="F325" s="2">
        <v>18</v>
      </c>
      <c r="G325" s="2" t="s">
        <v>1687</v>
      </c>
      <c r="H325" s="2">
        <v>4218</v>
      </c>
      <c r="I325" s="2">
        <v>888</v>
      </c>
      <c r="J325" s="2"/>
      <c r="K325" s="2">
        <f t="shared" si="33"/>
        <v>0.21052631578947367</v>
      </c>
      <c r="L325" s="2"/>
      <c r="M325" s="2">
        <v>308</v>
      </c>
      <c r="N325" s="2">
        <v>2</v>
      </c>
      <c r="O325" s="2">
        <v>30</v>
      </c>
      <c r="P325" s="2">
        <v>0</v>
      </c>
      <c r="Q325" s="2">
        <v>0</v>
      </c>
      <c r="R325" s="2">
        <v>888</v>
      </c>
      <c r="S325" s="14">
        <v>31</v>
      </c>
      <c r="T325" s="14">
        <f t="shared" si="34"/>
        <v>3.4909909909909907E-2</v>
      </c>
      <c r="V325" s="14">
        <v>21</v>
      </c>
      <c r="W325" s="2">
        <v>0</v>
      </c>
      <c r="Y325" s="14">
        <f>W325/S325</f>
        <v>0</v>
      </c>
      <c r="AA325" s="2">
        <v>0</v>
      </c>
      <c r="AB325" s="2"/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160">
        <v>0</v>
      </c>
      <c r="AN325" s="160">
        <v>0</v>
      </c>
      <c r="AO325" s="160">
        <v>0</v>
      </c>
      <c r="AP325" s="160">
        <v>0</v>
      </c>
      <c r="AQ325" s="160">
        <v>0</v>
      </c>
      <c r="AR325" s="160">
        <v>0</v>
      </c>
      <c r="AS325" s="160">
        <v>0</v>
      </c>
      <c r="AT325" s="160">
        <v>0</v>
      </c>
    </row>
    <row r="326" spans="1:46">
      <c r="A326" s="2" t="s">
        <v>1371</v>
      </c>
      <c r="B326" s="38" t="s">
        <v>463</v>
      </c>
      <c r="C326" s="85" t="s">
        <v>974</v>
      </c>
      <c r="D326" s="85" t="s">
        <v>18</v>
      </c>
      <c r="E326" s="85" t="s">
        <v>18</v>
      </c>
      <c r="F326" s="2">
        <v>13</v>
      </c>
      <c r="G326" s="2" t="s">
        <v>1769</v>
      </c>
      <c r="H326" s="2">
        <v>244</v>
      </c>
      <c r="I326" s="2">
        <v>90</v>
      </c>
      <c r="J326" s="2"/>
      <c r="K326" s="2">
        <f t="shared" si="33"/>
        <v>0.36885245901639346</v>
      </c>
      <c r="L326" s="2"/>
      <c r="M326" s="2">
        <v>22</v>
      </c>
      <c r="N326" s="2">
        <v>0</v>
      </c>
      <c r="O326" s="2">
        <v>0</v>
      </c>
      <c r="P326" s="2">
        <v>0</v>
      </c>
      <c r="Q326" s="2">
        <v>0</v>
      </c>
      <c r="R326" s="2">
        <v>90</v>
      </c>
      <c r="S326" s="14">
        <v>4</v>
      </c>
      <c r="T326" s="14">
        <f t="shared" si="34"/>
        <v>4.4444444444444446E-2</v>
      </c>
      <c r="V326" s="14">
        <v>3</v>
      </c>
      <c r="W326" s="2">
        <v>0</v>
      </c>
      <c r="Y326" s="14">
        <f>W326/S326</f>
        <v>0</v>
      </c>
      <c r="AA326" s="2">
        <v>0</v>
      </c>
      <c r="AB326" s="2"/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160">
        <v>0</v>
      </c>
      <c r="AN326" s="160">
        <v>0</v>
      </c>
      <c r="AO326" s="160">
        <v>0</v>
      </c>
      <c r="AP326" s="160">
        <v>0</v>
      </c>
      <c r="AQ326" s="160">
        <v>0</v>
      </c>
      <c r="AR326" s="160">
        <v>0</v>
      </c>
      <c r="AS326" s="160">
        <v>0</v>
      </c>
      <c r="AT326" s="160">
        <v>0</v>
      </c>
    </row>
    <row r="327" spans="1:46">
      <c r="A327" s="2" t="s">
        <v>1371</v>
      </c>
      <c r="B327" s="38" t="s">
        <v>463</v>
      </c>
      <c r="C327" s="85" t="s">
        <v>969</v>
      </c>
      <c r="D327" s="85" t="s">
        <v>23</v>
      </c>
      <c r="E327" s="85" t="s">
        <v>23</v>
      </c>
      <c r="F327" s="2">
        <v>13</v>
      </c>
      <c r="G327" s="2" t="s">
        <v>1770</v>
      </c>
      <c r="H327" s="2">
        <v>1520</v>
      </c>
      <c r="I327" s="2">
        <v>564</v>
      </c>
      <c r="J327" s="2"/>
      <c r="K327" s="2">
        <f t="shared" si="33"/>
        <v>0.37105263157894736</v>
      </c>
      <c r="L327" s="2"/>
      <c r="M327" s="2">
        <v>196</v>
      </c>
      <c r="N327" s="2">
        <v>2</v>
      </c>
      <c r="O327" s="2">
        <v>12</v>
      </c>
      <c r="P327" s="2">
        <v>0</v>
      </c>
      <c r="Q327" s="2">
        <v>0</v>
      </c>
      <c r="R327" s="2">
        <v>564</v>
      </c>
      <c r="S327" s="14">
        <v>282</v>
      </c>
      <c r="T327" s="14">
        <f t="shared" si="34"/>
        <v>0.5</v>
      </c>
      <c r="V327" s="14">
        <v>244</v>
      </c>
      <c r="W327" s="2">
        <v>14</v>
      </c>
      <c r="Y327" s="14">
        <f>W327/S327</f>
        <v>4.9645390070921988E-2</v>
      </c>
      <c r="AA327" s="2">
        <v>8</v>
      </c>
      <c r="AB327" s="2"/>
      <c r="AC327" s="2">
        <f>AA327/W327</f>
        <v>0.5714285714285714</v>
      </c>
      <c r="AD327" s="2">
        <v>3</v>
      </c>
      <c r="AE327" s="2">
        <v>3</v>
      </c>
      <c r="AF327" s="2">
        <v>2</v>
      </c>
      <c r="AG327" s="2">
        <v>0</v>
      </c>
      <c r="AH327" s="2">
        <v>8</v>
      </c>
      <c r="AI327" s="2">
        <v>0.38</v>
      </c>
      <c r="AJ327" s="2">
        <v>0.38</v>
      </c>
      <c r="AK327" s="2">
        <v>0.25</v>
      </c>
      <c r="AL327" s="2">
        <v>0</v>
      </c>
      <c r="AM327" s="160">
        <v>1.47649E-3</v>
      </c>
      <c r="AN327" s="160">
        <v>2.6405500000000002E-3</v>
      </c>
      <c r="AO327" s="160">
        <v>0</v>
      </c>
      <c r="AP327" s="160">
        <v>2.6749999999999999E-3</v>
      </c>
      <c r="AQ327" s="160">
        <v>0.147649</v>
      </c>
      <c r="AR327" s="160">
        <v>0.26405499999999998</v>
      </c>
      <c r="AS327" s="160">
        <v>0</v>
      </c>
      <c r="AT327" s="160">
        <v>0.26750000000000002</v>
      </c>
    </row>
    <row r="328" spans="1:46">
      <c r="A328" s="2" t="s">
        <v>1371</v>
      </c>
      <c r="B328" s="38" t="s">
        <v>463</v>
      </c>
      <c r="C328" s="85" t="s">
        <v>975</v>
      </c>
      <c r="D328" s="85" t="s">
        <v>23</v>
      </c>
      <c r="E328" s="85" t="s">
        <v>23</v>
      </c>
      <c r="F328" s="2">
        <v>13</v>
      </c>
      <c r="G328" s="2" t="s">
        <v>1771</v>
      </c>
      <c r="H328" s="2">
        <v>1032</v>
      </c>
      <c r="I328" s="2">
        <v>263</v>
      </c>
      <c r="J328" s="2"/>
      <c r="K328" s="2">
        <f t="shared" si="33"/>
        <v>0.25484496124031009</v>
      </c>
      <c r="L328" s="2"/>
      <c r="M328" s="2">
        <v>276</v>
      </c>
      <c r="N328" s="2">
        <v>2</v>
      </c>
      <c r="O328" s="2">
        <v>34</v>
      </c>
      <c r="P328" s="2">
        <v>0</v>
      </c>
      <c r="Q328" s="2">
        <v>0</v>
      </c>
      <c r="R328" s="2">
        <v>263</v>
      </c>
      <c r="S328" s="14">
        <v>18</v>
      </c>
      <c r="T328" s="14">
        <f t="shared" si="34"/>
        <v>6.8441064638783272E-2</v>
      </c>
      <c r="V328" s="14">
        <v>15</v>
      </c>
      <c r="W328" s="2">
        <v>0</v>
      </c>
      <c r="Y328" s="14">
        <f>W328/S328</f>
        <v>0</v>
      </c>
      <c r="AA328" s="2">
        <v>0</v>
      </c>
      <c r="AB328" s="2"/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160">
        <v>0</v>
      </c>
      <c r="AN328" s="160">
        <v>0</v>
      </c>
      <c r="AO328" s="160">
        <v>0</v>
      </c>
      <c r="AP328" s="160">
        <v>0</v>
      </c>
      <c r="AQ328" s="160">
        <v>0</v>
      </c>
      <c r="AR328" s="160">
        <v>0</v>
      </c>
      <c r="AS328" s="160">
        <v>0</v>
      </c>
      <c r="AT328" s="160">
        <v>0</v>
      </c>
    </row>
    <row r="329" spans="1:46">
      <c r="A329" s="2" t="s">
        <v>1371</v>
      </c>
      <c r="B329" s="38" t="s">
        <v>463</v>
      </c>
      <c r="C329" s="85" t="s">
        <v>983</v>
      </c>
      <c r="D329" s="85" t="s">
        <v>23</v>
      </c>
      <c r="E329" s="85" t="s">
        <v>23</v>
      </c>
      <c r="F329" s="2">
        <v>13</v>
      </c>
      <c r="G329" s="2" t="s">
        <v>1690</v>
      </c>
      <c r="H329" s="2">
        <v>3262</v>
      </c>
      <c r="I329" s="2">
        <v>54</v>
      </c>
      <c r="J329" s="2"/>
      <c r="K329" s="2">
        <f t="shared" si="33"/>
        <v>1.6554261189454321E-2</v>
      </c>
      <c r="L329" s="2"/>
      <c r="M329" s="2">
        <v>368</v>
      </c>
      <c r="N329" s="2">
        <v>0</v>
      </c>
      <c r="O329" s="2">
        <v>40</v>
      </c>
      <c r="P329" s="2">
        <v>0</v>
      </c>
      <c r="Q329" s="2">
        <v>0</v>
      </c>
      <c r="R329" s="2">
        <v>54</v>
      </c>
      <c r="S329" s="14">
        <v>0</v>
      </c>
      <c r="T329" s="14">
        <f t="shared" si="34"/>
        <v>0</v>
      </c>
      <c r="V329" s="14">
        <v>0</v>
      </c>
      <c r="W329" s="2">
        <v>0</v>
      </c>
      <c r="Y329" s="14">
        <v>0</v>
      </c>
      <c r="AA329" s="2">
        <v>0</v>
      </c>
      <c r="AB329" s="2"/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160">
        <v>0</v>
      </c>
      <c r="AN329" s="160">
        <v>0</v>
      </c>
      <c r="AO329" s="160">
        <v>0</v>
      </c>
      <c r="AP329" s="160">
        <v>0</v>
      </c>
      <c r="AQ329" s="160">
        <v>0</v>
      </c>
      <c r="AR329" s="160">
        <v>0</v>
      </c>
      <c r="AS329" s="160">
        <v>0</v>
      </c>
      <c r="AT329" s="160">
        <v>0</v>
      </c>
    </row>
    <row r="330" spans="1:46">
      <c r="A330" s="38" t="s">
        <v>1352</v>
      </c>
      <c r="B330" s="38" t="s">
        <v>463</v>
      </c>
      <c r="C330" s="38" t="s">
        <v>129</v>
      </c>
      <c r="D330" s="38" t="s">
        <v>18</v>
      </c>
      <c r="E330" s="38" t="s">
        <v>18</v>
      </c>
      <c r="F330" s="38">
        <v>4</v>
      </c>
      <c r="G330" s="2" t="s">
        <v>1657</v>
      </c>
      <c r="H330" s="2">
        <v>233462</v>
      </c>
      <c r="I330" s="2">
        <v>90147</v>
      </c>
      <c r="J330" s="2"/>
      <c r="K330" s="2">
        <f t="shared" si="33"/>
        <v>0.38613136184903751</v>
      </c>
      <c r="L330" s="2"/>
      <c r="M330" s="2">
        <v>2302</v>
      </c>
      <c r="N330" s="2">
        <v>20</v>
      </c>
      <c r="O330" s="2">
        <v>554</v>
      </c>
      <c r="P330" s="2">
        <v>0</v>
      </c>
      <c r="Q330" s="46">
        <v>1.7133400000000001E-5</v>
      </c>
      <c r="R330" s="2">
        <v>90147</v>
      </c>
      <c r="S330" s="14">
        <v>719</v>
      </c>
      <c r="T330" s="14">
        <f t="shared" si="34"/>
        <v>7.9758616481968338E-3</v>
      </c>
      <c r="V330" s="14">
        <v>488</v>
      </c>
      <c r="W330" s="2">
        <v>5</v>
      </c>
      <c r="Y330" s="14">
        <f>W330/S330</f>
        <v>6.954102920723227E-3</v>
      </c>
      <c r="AA330" s="2">
        <v>0</v>
      </c>
      <c r="AB330" s="2"/>
      <c r="AC330" s="2">
        <f>AA330/W330</f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160">
        <v>0</v>
      </c>
      <c r="AN330" s="160">
        <v>0</v>
      </c>
      <c r="AO330" s="160">
        <v>0</v>
      </c>
      <c r="AP330" s="160">
        <v>0</v>
      </c>
      <c r="AQ330" s="160">
        <v>0</v>
      </c>
      <c r="AR330" s="160">
        <v>0</v>
      </c>
      <c r="AS330" s="160">
        <v>0</v>
      </c>
      <c r="AT330" s="160">
        <v>0</v>
      </c>
    </row>
    <row r="331" spans="1:46">
      <c r="A331" s="38" t="s">
        <v>1352</v>
      </c>
      <c r="B331" s="38" t="s">
        <v>463</v>
      </c>
      <c r="C331" s="38" t="s">
        <v>121</v>
      </c>
      <c r="D331" s="38" t="s">
        <v>23</v>
      </c>
      <c r="E331" s="38" t="s">
        <v>23</v>
      </c>
      <c r="F331" s="38">
        <v>4</v>
      </c>
      <c r="G331" s="2" t="s">
        <v>1658</v>
      </c>
      <c r="H331" s="2">
        <v>7022</v>
      </c>
      <c r="I331" s="2">
        <v>231</v>
      </c>
      <c r="J331" s="2"/>
      <c r="K331" s="2">
        <f t="shared" si="33"/>
        <v>3.2896610652235828E-2</v>
      </c>
      <c r="L331" s="2"/>
      <c r="M331" s="2">
        <v>844</v>
      </c>
      <c r="N331" s="2">
        <v>0</v>
      </c>
      <c r="O331" s="2">
        <v>32</v>
      </c>
      <c r="P331" s="2">
        <v>0</v>
      </c>
      <c r="Q331" s="2">
        <v>0</v>
      </c>
      <c r="R331" s="2">
        <v>231</v>
      </c>
      <c r="S331" s="14">
        <v>16</v>
      </c>
      <c r="T331" s="14">
        <f t="shared" si="34"/>
        <v>6.9264069264069264E-2</v>
      </c>
      <c r="V331" s="14">
        <v>11</v>
      </c>
      <c r="W331" s="2">
        <v>4</v>
      </c>
      <c r="Y331" s="14">
        <f>W331/S331</f>
        <v>0.25</v>
      </c>
      <c r="AA331" s="2">
        <v>0</v>
      </c>
      <c r="AB331" s="2"/>
      <c r="AC331" s="2">
        <f>AA331/W331</f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160">
        <v>0</v>
      </c>
      <c r="AN331" s="160">
        <v>0</v>
      </c>
      <c r="AO331" s="160">
        <v>0</v>
      </c>
      <c r="AP331" s="160">
        <v>0</v>
      </c>
      <c r="AQ331" s="160">
        <v>0</v>
      </c>
      <c r="AR331" s="160">
        <v>0</v>
      </c>
      <c r="AS331" s="160">
        <v>0</v>
      </c>
      <c r="AT331" s="160">
        <v>0</v>
      </c>
    </row>
    <row r="332" spans="1:46">
      <c r="A332" s="38" t="s">
        <v>1988</v>
      </c>
      <c r="B332" s="38" t="s">
        <v>463</v>
      </c>
      <c r="C332" s="38" t="s">
        <v>98</v>
      </c>
      <c r="D332" s="38" t="s">
        <v>18</v>
      </c>
      <c r="E332" s="38" t="s">
        <v>18</v>
      </c>
      <c r="F332" s="38">
        <v>7</v>
      </c>
      <c r="G332" s="2" t="s">
        <v>1679</v>
      </c>
      <c r="H332" s="2">
        <v>17490</v>
      </c>
      <c r="I332" s="2">
        <v>853</v>
      </c>
      <c r="J332" s="2"/>
      <c r="K332" s="2">
        <f t="shared" si="33"/>
        <v>4.8770726129216693E-2</v>
      </c>
      <c r="L332" s="2"/>
      <c r="M332" s="2">
        <v>1108</v>
      </c>
      <c r="N332" s="2">
        <v>0</v>
      </c>
      <c r="O332" s="2">
        <v>64</v>
      </c>
      <c r="P332" s="2">
        <v>0</v>
      </c>
      <c r="Q332" s="2">
        <v>0</v>
      </c>
      <c r="R332" s="2">
        <v>853</v>
      </c>
      <c r="S332" s="14">
        <v>9</v>
      </c>
      <c r="T332" s="14">
        <f t="shared" si="34"/>
        <v>1.0550996483001172E-2</v>
      </c>
      <c r="V332" s="14">
        <v>8</v>
      </c>
      <c r="W332" s="2">
        <v>1</v>
      </c>
      <c r="Y332" s="14">
        <f>W332/S332</f>
        <v>0.1111111111111111</v>
      </c>
      <c r="AA332" s="2">
        <v>0</v>
      </c>
      <c r="AB332" s="2"/>
      <c r="AC332" s="2">
        <f>AA332/W332</f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160">
        <v>0</v>
      </c>
      <c r="AN332" s="160">
        <v>0</v>
      </c>
      <c r="AO332" s="160">
        <v>0</v>
      </c>
      <c r="AP332" s="160">
        <v>0</v>
      </c>
      <c r="AQ332" s="160">
        <v>0</v>
      </c>
      <c r="AR332" s="160">
        <v>0</v>
      </c>
      <c r="AS332" s="160">
        <v>0</v>
      </c>
      <c r="AT332" s="160">
        <v>0</v>
      </c>
    </row>
    <row r="333" spans="1:46">
      <c r="A333" s="38" t="s">
        <v>1988</v>
      </c>
      <c r="B333" s="38" t="s">
        <v>463</v>
      </c>
      <c r="C333" s="38" t="s">
        <v>101</v>
      </c>
      <c r="D333" s="38" t="s">
        <v>23</v>
      </c>
      <c r="E333" s="38" t="s">
        <v>23</v>
      </c>
      <c r="F333" s="38">
        <v>7</v>
      </c>
      <c r="G333" s="2" t="s">
        <v>1680</v>
      </c>
      <c r="H333" s="2">
        <v>17294</v>
      </c>
      <c r="I333" s="2">
        <v>871</v>
      </c>
      <c r="J333" s="2"/>
      <c r="K333" s="2">
        <f t="shared" si="33"/>
        <v>5.0364288192436685E-2</v>
      </c>
      <c r="L333" s="2"/>
      <c r="M333" s="2">
        <v>1424</v>
      </c>
      <c r="N333" s="2">
        <v>0</v>
      </c>
      <c r="O333" s="2">
        <v>80</v>
      </c>
      <c r="P333" s="2">
        <v>0</v>
      </c>
      <c r="Q333" s="2">
        <v>0</v>
      </c>
      <c r="R333" s="2">
        <v>871</v>
      </c>
      <c r="S333" s="14">
        <v>12</v>
      </c>
      <c r="T333" s="14">
        <f t="shared" si="34"/>
        <v>1.3777267508610792E-2</v>
      </c>
      <c r="V333" s="14">
        <v>11</v>
      </c>
      <c r="W333" s="2">
        <v>3</v>
      </c>
      <c r="Y333" s="14">
        <f>W333/S333</f>
        <v>0.25</v>
      </c>
      <c r="AA333" s="2">
        <v>2</v>
      </c>
      <c r="AB333" s="2"/>
      <c r="AC333" s="2">
        <f>AA333/W333</f>
        <v>0.66666666666666663</v>
      </c>
      <c r="AD333" s="2">
        <v>0</v>
      </c>
      <c r="AE333" s="2">
        <v>0</v>
      </c>
      <c r="AF333" s="2">
        <v>2</v>
      </c>
      <c r="AG333" s="2">
        <v>0</v>
      </c>
      <c r="AH333" s="2">
        <v>2</v>
      </c>
      <c r="AI333" s="2">
        <v>0</v>
      </c>
      <c r="AJ333" s="2">
        <v>0</v>
      </c>
      <c r="AK333" s="2">
        <v>1</v>
      </c>
      <c r="AL333" s="2">
        <v>0</v>
      </c>
      <c r="AM333" s="160">
        <v>1.9169899999999999E-3</v>
      </c>
      <c r="AN333" s="160">
        <v>0</v>
      </c>
      <c r="AO333" s="160">
        <v>0</v>
      </c>
      <c r="AP333" s="160">
        <v>0</v>
      </c>
      <c r="AQ333" s="160">
        <v>0.19169900000000001</v>
      </c>
      <c r="AR333" s="160">
        <v>0</v>
      </c>
      <c r="AS333" s="160">
        <v>0</v>
      </c>
      <c r="AT333" s="160">
        <v>0</v>
      </c>
    </row>
    <row r="334" spans="1:46" s="81" customFormat="1">
      <c r="A334" s="38" t="s">
        <v>1988</v>
      </c>
      <c r="B334" s="38" t="s">
        <v>463</v>
      </c>
      <c r="C334" s="38" t="s">
        <v>42</v>
      </c>
      <c r="D334" s="38" t="s">
        <v>23</v>
      </c>
      <c r="E334" s="38" t="s">
        <v>23</v>
      </c>
      <c r="F334" s="38">
        <v>7</v>
      </c>
      <c r="G334" s="2" t="s">
        <v>1681</v>
      </c>
      <c r="H334" s="2">
        <v>21732</v>
      </c>
      <c r="I334" s="2">
        <v>1197</v>
      </c>
      <c r="J334" s="2"/>
      <c r="K334" s="2">
        <f t="shared" si="33"/>
        <v>5.5080066261733847E-2</v>
      </c>
      <c r="L334" s="2"/>
      <c r="M334" s="2">
        <v>1912</v>
      </c>
      <c r="N334" s="2">
        <v>0</v>
      </c>
      <c r="O334" s="2">
        <v>90</v>
      </c>
      <c r="P334" s="2">
        <v>0</v>
      </c>
      <c r="Q334" s="2">
        <v>0</v>
      </c>
      <c r="R334" s="2">
        <v>1197</v>
      </c>
      <c r="S334" s="14">
        <v>29</v>
      </c>
      <c r="T334" s="14">
        <f t="shared" si="34"/>
        <v>2.4227234753550542E-2</v>
      </c>
      <c r="U334" s="14"/>
      <c r="V334" s="14">
        <v>24</v>
      </c>
      <c r="W334" s="2">
        <v>9</v>
      </c>
      <c r="X334" s="14"/>
      <c r="Y334" s="14">
        <f>W334/S334</f>
        <v>0.31034482758620691</v>
      </c>
      <c r="Z334" s="14"/>
      <c r="AA334" s="2">
        <v>5</v>
      </c>
      <c r="AB334" s="2"/>
      <c r="AC334" s="2">
        <f>AA334/W334</f>
        <v>0.55555555555555558</v>
      </c>
      <c r="AD334" s="2">
        <v>4</v>
      </c>
      <c r="AE334" s="2">
        <v>1</v>
      </c>
      <c r="AF334" s="2">
        <v>0</v>
      </c>
      <c r="AG334" s="2">
        <v>0</v>
      </c>
      <c r="AH334" s="2">
        <v>5</v>
      </c>
      <c r="AI334" s="2">
        <v>0.8</v>
      </c>
      <c r="AJ334" s="2">
        <v>0.2</v>
      </c>
      <c r="AK334" s="2">
        <v>0</v>
      </c>
      <c r="AL334" s="2">
        <v>0</v>
      </c>
      <c r="AM334" s="160">
        <v>0</v>
      </c>
      <c r="AN334" s="160">
        <v>8.4327100000000004E-4</v>
      </c>
      <c r="AO334" s="160">
        <v>0</v>
      </c>
      <c r="AP334" s="160">
        <v>2.9650599999999998E-3</v>
      </c>
      <c r="AQ334" s="160">
        <v>0</v>
      </c>
      <c r="AR334" s="160">
        <v>8.4327100000000002E-2</v>
      </c>
      <c r="AS334" s="160">
        <v>0</v>
      </c>
      <c r="AT334" s="160">
        <v>0.29650599999999999</v>
      </c>
    </row>
  </sheetData>
  <sortState ref="A11:AT16">
    <sortCondition ref="D11:D1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7DC9-3C4A-4778-8678-5C034A8D07C6}">
  <dimension ref="A1:N14"/>
  <sheetViews>
    <sheetView workbookViewId="0"/>
  </sheetViews>
  <sheetFormatPr defaultRowHeight="15.75"/>
  <cols>
    <col min="1" max="1" width="34.42578125" style="117" customWidth="1"/>
    <col min="2" max="2" width="28.140625" style="137" customWidth="1"/>
    <col min="3" max="3" width="14.28515625" style="117" customWidth="1"/>
    <col min="4" max="4" width="11.42578125" style="117" customWidth="1"/>
    <col min="5" max="6" width="14" style="117" customWidth="1"/>
    <col min="7" max="7" width="14.140625" style="117" customWidth="1"/>
    <col min="8" max="8" width="14.42578125" style="117" customWidth="1"/>
    <col min="9" max="9" width="11.28515625" style="119" customWidth="1"/>
    <col min="10" max="10" width="11.140625" style="117" customWidth="1"/>
    <col min="11" max="11" width="14.140625" style="117" customWidth="1"/>
    <col min="12" max="13" width="14.42578125" style="117" customWidth="1"/>
    <col min="14" max="14" width="15" style="117" customWidth="1"/>
    <col min="15" max="16384" width="9.140625" style="117"/>
  </cols>
  <sheetData>
    <row r="1" spans="1:14" ht="16.5" thickBot="1">
      <c r="A1" s="117" t="s">
        <v>2845</v>
      </c>
    </row>
    <row r="2" spans="1:14" ht="15.75" customHeight="1">
      <c r="A2" s="171" t="s">
        <v>2100</v>
      </c>
      <c r="B2" s="174" t="s">
        <v>2101</v>
      </c>
      <c r="C2" s="165" t="s">
        <v>2728</v>
      </c>
      <c r="D2" s="166"/>
      <c r="E2" s="166"/>
      <c r="F2" s="166"/>
      <c r="G2" s="166"/>
      <c r="H2" s="167"/>
      <c r="I2" s="177" t="s">
        <v>2729</v>
      </c>
      <c r="J2" s="178"/>
      <c r="K2" s="178"/>
      <c r="L2" s="178"/>
      <c r="M2" s="178"/>
      <c r="N2" s="179"/>
    </row>
    <row r="3" spans="1:14" ht="15.75" customHeight="1">
      <c r="A3" s="172"/>
      <c r="B3" s="175"/>
      <c r="C3" s="180" t="s">
        <v>2102</v>
      </c>
      <c r="D3" s="182" t="s">
        <v>2103</v>
      </c>
      <c r="E3" s="163" t="s">
        <v>2104</v>
      </c>
      <c r="F3" s="163"/>
      <c r="G3" s="163"/>
      <c r="H3" s="164"/>
      <c r="I3" s="184" t="s">
        <v>2102</v>
      </c>
      <c r="J3" s="186" t="s">
        <v>2105</v>
      </c>
      <c r="K3" s="168" t="s">
        <v>2104</v>
      </c>
      <c r="L3" s="169"/>
      <c r="M3" s="169"/>
      <c r="N3" s="170"/>
    </row>
    <row r="4" spans="1:14" ht="79.5" thickBot="1">
      <c r="A4" s="173"/>
      <c r="B4" s="176"/>
      <c r="C4" s="181"/>
      <c r="D4" s="183"/>
      <c r="E4" s="141" t="s">
        <v>2117</v>
      </c>
      <c r="F4" s="141" t="s">
        <v>2106</v>
      </c>
      <c r="G4" s="141" t="s">
        <v>2107</v>
      </c>
      <c r="H4" s="142" t="s">
        <v>2108</v>
      </c>
      <c r="I4" s="185"/>
      <c r="J4" s="187"/>
      <c r="K4" s="141" t="s">
        <v>2117</v>
      </c>
      <c r="L4" s="141" t="s">
        <v>2106</v>
      </c>
      <c r="M4" s="141" t="s">
        <v>2107</v>
      </c>
      <c r="N4" s="142" t="s">
        <v>2108</v>
      </c>
    </row>
    <row r="5" spans="1:14" ht="31.5">
      <c r="A5" s="130" t="s">
        <v>2723</v>
      </c>
      <c r="B5" s="138" t="s">
        <v>2109</v>
      </c>
      <c r="C5" s="131">
        <v>410</v>
      </c>
      <c r="D5" s="132">
        <v>307</v>
      </c>
      <c r="E5" s="132">
        <v>103</v>
      </c>
      <c r="F5" s="132">
        <v>103</v>
      </c>
      <c r="G5" s="132">
        <v>103</v>
      </c>
      <c r="H5" s="152"/>
      <c r="I5" s="133">
        <v>4263</v>
      </c>
      <c r="J5" s="120">
        <v>4132</v>
      </c>
      <c r="K5" s="132">
        <v>30</v>
      </c>
      <c r="L5" s="132">
        <v>30</v>
      </c>
      <c r="M5" s="132">
        <v>30</v>
      </c>
      <c r="N5" s="152"/>
    </row>
    <row r="6" spans="1:14" ht="31.5">
      <c r="A6" s="128" t="s">
        <v>2722</v>
      </c>
      <c r="B6" s="139" t="s">
        <v>2110</v>
      </c>
      <c r="C6" s="122">
        <v>510</v>
      </c>
      <c r="D6" s="116">
        <v>149</v>
      </c>
      <c r="E6" s="116">
        <v>361</v>
      </c>
      <c r="F6" s="116">
        <v>361</v>
      </c>
      <c r="G6" s="116">
        <v>361</v>
      </c>
      <c r="H6" s="121"/>
      <c r="I6" s="125">
        <v>4263</v>
      </c>
      <c r="J6" s="118">
        <v>4086</v>
      </c>
      <c r="K6" s="116">
        <v>155</v>
      </c>
      <c r="L6" s="116">
        <v>155</v>
      </c>
      <c r="M6" s="116">
        <v>155</v>
      </c>
      <c r="N6" s="121"/>
    </row>
    <row r="7" spans="1:14" ht="47.25">
      <c r="A7" s="128" t="s">
        <v>2721</v>
      </c>
      <c r="B7" s="139" t="s">
        <v>2111</v>
      </c>
      <c r="C7" s="122">
        <v>616</v>
      </c>
      <c r="D7" s="116">
        <v>594</v>
      </c>
      <c r="E7" s="116">
        <v>138</v>
      </c>
      <c r="F7" s="116">
        <v>361</v>
      </c>
      <c r="G7" s="116">
        <v>66</v>
      </c>
      <c r="H7" s="121">
        <v>95</v>
      </c>
      <c r="I7" s="125">
        <v>4263</v>
      </c>
      <c r="J7" s="118">
        <v>4476</v>
      </c>
      <c r="K7" s="116">
        <v>213</v>
      </c>
      <c r="L7" s="116">
        <v>165</v>
      </c>
      <c r="M7" s="116">
        <v>9</v>
      </c>
      <c r="N7" s="121">
        <v>39</v>
      </c>
    </row>
    <row r="8" spans="1:14" ht="47.25">
      <c r="A8" s="128" t="s">
        <v>2720</v>
      </c>
      <c r="B8" s="139" t="s">
        <v>2112</v>
      </c>
      <c r="C8" s="122">
        <v>2149</v>
      </c>
      <c r="D8" s="116">
        <v>2083</v>
      </c>
      <c r="E8" s="116">
        <v>66</v>
      </c>
      <c r="F8" s="116">
        <v>1573</v>
      </c>
      <c r="G8" s="116">
        <v>330</v>
      </c>
      <c r="H8" s="121">
        <v>0</v>
      </c>
      <c r="I8" s="125">
        <v>4263</v>
      </c>
      <c r="J8" s="118">
        <v>4627</v>
      </c>
      <c r="K8" s="116">
        <v>367</v>
      </c>
      <c r="L8" s="116">
        <v>128</v>
      </c>
      <c r="M8" s="116">
        <v>83</v>
      </c>
      <c r="N8" s="121">
        <v>160</v>
      </c>
    </row>
    <row r="9" spans="1:14" ht="47.25">
      <c r="A9" s="128" t="s">
        <v>2719</v>
      </c>
      <c r="B9" s="139" t="s">
        <v>2179</v>
      </c>
      <c r="C9" s="122">
        <v>4724</v>
      </c>
      <c r="D9" s="116">
        <v>4674</v>
      </c>
      <c r="E9" s="116">
        <v>745</v>
      </c>
      <c r="F9" s="116">
        <v>365</v>
      </c>
      <c r="G9" s="116">
        <v>218</v>
      </c>
      <c r="H9" s="121">
        <v>3561</v>
      </c>
      <c r="I9" s="125">
        <v>1915</v>
      </c>
      <c r="J9" s="118">
        <v>595</v>
      </c>
      <c r="K9" s="116">
        <v>1266</v>
      </c>
      <c r="L9" s="116">
        <v>28</v>
      </c>
      <c r="M9" s="116">
        <v>42</v>
      </c>
      <c r="N9" s="121">
        <v>1196</v>
      </c>
    </row>
    <row r="10" spans="1:14" ht="31.5">
      <c r="A10" s="128" t="s">
        <v>2851</v>
      </c>
      <c r="B10" s="139" t="s">
        <v>2180</v>
      </c>
      <c r="C10" s="122">
        <v>3896</v>
      </c>
      <c r="D10" s="116">
        <v>3644</v>
      </c>
      <c r="E10" s="116">
        <v>415</v>
      </c>
      <c r="F10" s="116">
        <v>244</v>
      </c>
      <c r="G10" s="116">
        <v>171</v>
      </c>
      <c r="H10" s="121"/>
      <c r="I10" s="125">
        <v>1915</v>
      </c>
      <c r="J10" s="118">
        <v>788</v>
      </c>
      <c r="K10" s="116">
        <v>70</v>
      </c>
      <c r="L10" s="116">
        <v>36</v>
      </c>
      <c r="M10" s="116">
        <v>34</v>
      </c>
      <c r="N10" s="121"/>
    </row>
    <row r="11" spans="1:14" ht="31.5">
      <c r="A11" s="128" t="s">
        <v>2724</v>
      </c>
      <c r="B11" s="139" t="s">
        <v>2113</v>
      </c>
      <c r="C11" s="122">
        <v>643</v>
      </c>
      <c r="D11" s="116">
        <v>234</v>
      </c>
      <c r="E11" s="116">
        <v>409</v>
      </c>
      <c r="F11" s="116">
        <v>409</v>
      </c>
      <c r="G11" s="116">
        <v>409</v>
      </c>
      <c r="H11" s="121"/>
      <c r="I11" s="125">
        <v>3571</v>
      </c>
      <c r="J11" s="118">
        <v>3350</v>
      </c>
      <c r="K11" s="116">
        <v>193</v>
      </c>
      <c r="L11" s="116">
        <v>193</v>
      </c>
      <c r="M11" s="116">
        <v>193</v>
      </c>
      <c r="N11" s="121"/>
    </row>
    <row r="12" spans="1:14" ht="31.5">
      <c r="A12" s="128" t="s">
        <v>2725</v>
      </c>
      <c r="B12" s="139" t="s">
        <v>2114</v>
      </c>
      <c r="C12" s="122">
        <v>607</v>
      </c>
      <c r="D12" s="116">
        <v>286</v>
      </c>
      <c r="E12" s="116">
        <v>375</v>
      </c>
      <c r="F12" s="116">
        <v>375</v>
      </c>
      <c r="G12" s="116">
        <v>321</v>
      </c>
      <c r="H12" s="121"/>
      <c r="I12" s="125">
        <v>3571</v>
      </c>
      <c r="J12" s="118">
        <v>3336</v>
      </c>
      <c r="K12" s="116">
        <v>404</v>
      </c>
      <c r="L12" s="116">
        <v>210</v>
      </c>
      <c r="M12" s="116">
        <v>194</v>
      </c>
      <c r="N12" s="121"/>
    </row>
    <row r="13" spans="1:14" ht="31.5">
      <c r="A13" s="128" t="s">
        <v>2726</v>
      </c>
      <c r="B13" s="139" t="s">
        <v>2115</v>
      </c>
      <c r="C13" s="122">
        <v>582</v>
      </c>
      <c r="D13" s="116">
        <v>487</v>
      </c>
      <c r="E13" s="116">
        <v>79</v>
      </c>
      <c r="F13" s="116">
        <v>48</v>
      </c>
      <c r="G13" s="116">
        <v>33</v>
      </c>
      <c r="H13" s="121"/>
      <c r="I13" s="125">
        <v>3571</v>
      </c>
      <c r="J13" s="118">
        <v>3421</v>
      </c>
      <c r="K13" s="116">
        <v>25</v>
      </c>
      <c r="L13" s="116">
        <v>9</v>
      </c>
      <c r="M13" s="116">
        <v>16</v>
      </c>
      <c r="N13" s="121"/>
    </row>
    <row r="14" spans="1:14" ht="32.25" thickBot="1">
      <c r="A14" s="129" t="s">
        <v>2727</v>
      </c>
      <c r="B14" s="140" t="s">
        <v>2116</v>
      </c>
      <c r="C14" s="123">
        <v>759</v>
      </c>
      <c r="D14" s="124">
        <v>157</v>
      </c>
      <c r="E14" s="124">
        <v>604</v>
      </c>
      <c r="F14" s="124">
        <v>599</v>
      </c>
      <c r="G14" s="124">
        <v>595</v>
      </c>
      <c r="H14" s="153"/>
      <c r="I14" s="126">
        <v>880</v>
      </c>
      <c r="J14" s="127">
        <v>530</v>
      </c>
      <c r="K14" s="124">
        <v>351</v>
      </c>
      <c r="L14" s="124">
        <v>351</v>
      </c>
      <c r="M14" s="124">
        <v>350</v>
      </c>
      <c r="N14" s="153"/>
    </row>
  </sheetData>
  <mergeCells count="10">
    <mergeCell ref="E3:H3"/>
    <mergeCell ref="C2:H2"/>
    <mergeCell ref="K3:N3"/>
    <mergeCell ref="A2:A4"/>
    <mergeCell ref="B2:B4"/>
    <mergeCell ref="I2:N2"/>
    <mergeCell ref="C3:C4"/>
    <mergeCell ref="D3:D4"/>
    <mergeCell ref="I3:I4"/>
    <mergeCell ref="J3:J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BAAC-4067-496A-9109-EFA120C4D02B}">
  <dimension ref="A1:C317"/>
  <sheetViews>
    <sheetView workbookViewId="0"/>
  </sheetViews>
  <sheetFormatPr defaultRowHeight="15"/>
  <cols>
    <col min="1" max="1" width="27.42578125" style="33" customWidth="1"/>
    <col min="2" max="2" width="30.85546875" style="33" customWidth="1"/>
    <col min="3" max="16384" width="9.140625" style="33"/>
  </cols>
  <sheetData>
    <row r="1" spans="1:3">
      <c r="A1" s="33" t="s">
        <v>2890</v>
      </c>
    </row>
    <row r="2" spans="1:3">
      <c r="A2" s="32" t="s">
        <v>2448</v>
      </c>
      <c r="B2" s="33" t="s">
        <v>2187</v>
      </c>
    </row>
    <row r="3" spans="1:3">
      <c r="B3" s="33" t="s">
        <v>2188</v>
      </c>
    </row>
    <row r="4" spans="1:3">
      <c r="B4" s="33" t="s">
        <v>2189</v>
      </c>
    </row>
    <row r="5" spans="1:3">
      <c r="B5" s="33" t="s">
        <v>2190</v>
      </c>
    </row>
    <row r="6" spans="1:3">
      <c r="B6" s="33" t="s">
        <v>2191</v>
      </c>
    </row>
    <row r="7" spans="1:3">
      <c r="B7" s="33" t="s">
        <v>2192</v>
      </c>
      <c r="C7" s="33" t="s">
        <v>2193</v>
      </c>
    </row>
    <row r="8" spans="1:3">
      <c r="B8" s="33" t="s">
        <v>2194</v>
      </c>
      <c r="C8" s="33" t="s">
        <v>2195</v>
      </c>
    </row>
    <row r="9" spans="1:3">
      <c r="B9" s="33" t="s">
        <v>2196</v>
      </c>
      <c r="C9" s="33" t="s">
        <v>2197</v>
      </c>
    </row>
    <row r="10" spans="1:3">
      <c r="B10" s="33" t="s">
        <v>2198</v>
      </c>
      <c r="C10" s="33" t="s">
        <v>2199</v>
      </c>
    </row>
    <row r="11" spans="1:3">
      <c r="B11" s="33" t="s">
        <v>2200</v>
      </c>
      <c r="C11" s="33" t="s">
        <v>2201</v>
      </c>
    </row>
    <row r="12" spans="1:3">
      <c r="B12" s="33" t="s">
        <v>2202</v>
      </c>
      <c r="C12" s="33" t="s">
        <v>2203</v>
      </c>
    </row>
    <row r="13" spans="1:3">
      <c r="B13" s="33" t="s">
        <v>2204</v>
      </c>
      <c r="C13" s="33" t="s">
        <v>2205</v>
      </c>
    </row>
    <row r="14" spans="1:3">
      <c r="B14" s="33" t="s">
        <v>2206</v>
      </c>
      <c r="C14" s="33" t="s">
        <v>2207</v>
      </c>
    </row>
    <row r="15" spans="1:3">
      <c r="B15" s="33" t="s">
        <v>2208</v>
      </c>
      <c r="C15" s="33" t="s">
        <v>2209</v>
      </c>
    </row>
    <row r="16" spans="1:3">
      <c r="B16" s="33" t="s">
        <v>2210</v>
      </c>
      <c r="C16" s="33" t="s">
        <v>2211</v>
      </c>
    </row>
    <row r="17" spans="2:3">
      <c r="B17" s="33" t="s">
        <v>2212</v>
      </c>
      <c r="C17" s="33" t="s">
        <v>2213</v>
      </c>
    </row>
    <row r="18" spans="2:3">
      <c r="B18" s="33" t="s">
        <v>2214</v>
      </c>
      <c r="C18" s="33" t="s">
        <v>2215</v>
      </c>
    </row>
    <row r="19" spans="2:3">
      <c r="B19" s="33" t="s">
        <v>2216</v>
      </c>
      <c r="C19" s="33" t="s">
        <v>2217</v>
      </c>
    </row>
    <row r="20" spans="2:3">
      <c r="B20" s="33" t="s">
        <v>2218</v>
      </c>
      <c r="C20" s="33" t="s">
        <v>2219</v>
      </c>
    </row>
    <row r="21" spans="2:3">
      <c r="B21" s="33" t="s">
        <v>2220</v>
      </c>
      <c r="C21" s="33" t="s">
        <v>2221</v>
      </c>
    </row>
    <row r="22" spans="2:3">
      <c r="B22" s="33" t="s">
        <v>2222</v>
      </c>
      <c r="C22" s="33" t="s">
        <v>2223</v>
      </c>
    </row>
    <row r="23" spans="2:3">
      <c r="B23" s="33" t="s">
        <v>2224</v>
      </c>
      <c r="C23" s="33" t="s">
        <v>2225</v>
      </c>
    </row>
    <row r="24" spans="2:3">
      <c r="B24" s="33" t="s">
        <v>2226</v>
      </c>
      <c r="C24" s="33" t="s">
        <v>2227</v>
      </c>
    </row>
    <row r="25" spans="2:3">
      <c r="B25" s="33" t="s">
        <v>2228</v>
      </c>
      <c r="C25" s="33" t="s">
        <v>2229</v>
      </c>
    </row>
    <row r="26" spans="2:3">
      <c r="B26" s="33" t="s">
        <v>2230</v>
      </c>
      <c r="C26" s="33" t="s">
        <v>2231</v>
      </c>
    </row>
    <row r="27" spans="2:3">
      <c r="B27" s="33" t="s">
        <v>2232</v>
      </c>
      <c r="C27" s="33" t="s">
        <v>2233</v>
      </c>
    </row>
    <row r="28" spans="2:3">
      <c r="B28" s="33" t="s">
        <v>2234</v>
      </c>
      <c r="C28" s="33" t="s">
        <v>2235</v>
      </c>
    </row>
    <row r="29" spans="2:3">
      <c r="B29" s="33" t="s">
        <v>2236</v>
      </c>
      <c r="C29" s="33" t="s">
        <v>2237</v>
      </c>
    </row>
    <row r="30" spans="2:3">
      <c r="B30" s="33" t="s">
        <v>2238</v>
      </c>
      <c r="C30" s="33" t="s">
        <v>2239</v>
      </c>
    </row>
    <row r="31" spans="2:3">
      <c r="B31" s="33" t="s">
        <v>2240</v>
      </c>
      <c r="C31" s="33" t="s">
        <v>2241</v>
      </c>
    </row>
    <row r="32" spans="2:3">
      <c r="B32" s="33" t="s">
        <v>2242</v>
      </c>
      <c r="C32" s="33" t="s">
        <v>2243</v>
      </c>
    </row>
    <row r="33" spans="2:3">
      <c r="B33" s="33" t="s">
        <v>2244</v>
      </c>
      <c r="C33" s="33" t="s">
        <v>2245</v>
      </c>
    </row>
    <row r="34" spans="2:3">
      <c r="B34" s="33" t="s">
        <v>2246</v>
      </c>
      <c r="C34" s="33" t="s">
        <v>2247</v>
      </c>
    </row>
    <row r="35" spans="2:3">
      <c r="B35" s="33" t="s">
        <v>2248</v>
      </c>
      <c r="C35" s="33" t="s">
        <v>2249</v>
      </c>
    </row>
    <row r="36" spans="2:3">
      <c r="B36" s="33" t="s">
        <v>2250</v>
      </c>
      <c r="C36" s="33" t="s">
        <v>2251</v>
      </c>
    </row>
    <row r="37" spans="2:3">
      <c r="B37" s="33" t="s">
        <v>2252</v>
      </c>
      <c r="C37" s="33" t="s">
        <v>2253</v>
      </c>
    </row>
    <row r="38" spans="2:3">
      <c r="B38" s="33" t="s">
        <v>2254</v>
      </c>
      <c r="C38" s="33" t="s">
        <v>2255</v>
      </c>
    </row>
    <row r="39" spans="2:3">
      <c r="B39" s="33" t="s">
        <v>2256</v>
      </c>
      <c r="C39" s="33" t="s">
        <v>2257</v>
      </c>
    </row>
    <row r="40" spans="2:3">
      <c r="B40" s="33" t="s">
        <v>2258</v>
      </c>
      <c r="C40" s="33" t="s">
        <v>2259</v>
      </c>
    </row>
    <row r="41" spans="2:3">
      <c r="B41" s="33" t="s">
        <v>2260</v>
      </c>
      <c r="C41" s="33" t="s">
        <v>2261</v>
      </c>
    </row>
    <row r="42" spans="2:3">
      <c r="B42" s="33" t="s">
        <v>2262</v>
      </c>
      <c r="C42" s="33" t="s">
        <v>2263</v>
      </c>
    </row>
    <row r="43" spans="2:3">
      <c r="B43" s="33" t="s">
        <v>2264</v>
      </c>
      <c r="C43" s="33" t="s">
        <v>2265</v>
      </c>
    </row>
    <row r="44" spans="2:3">
      <c r="B44" s="33" t="s">
        <v>2266</v>
      </c>
      <c r="C44" s="33" t="s">
        <v>2267</v>
      </c>
    </row>
    <row r="45" spans="2:3">
      <c r="B45" s="33" t="s">
        <v>2268</v>
      </c>
      <c r="C45" s="33" t="s">
        <v>2269</v>
      </c>
    </row>
    <row r="46" spans="2:3">
      <c r="B46" s="33" t="s">
        <v>2270</v>
      </c>
      <c r="C46" s="33" t="s">
        <v>2271</v>
      </c>
    </row>
    <row r="47" spans="2:3">
      <c r="B47" s="33" t="s">
        <v>2272</v>
      </c>
      <c r="C47" s="33" t="s">
        <v>2273</v>
      </c>
    </row>
    <row r="48" spans="2:3">
      <c r="B48" s="33" t="s">
        <v>2274</v>
      </c>
      <c r="C48" s="33" t="s">
        <v>2275</v>
      </c>
    </row>
    <row r="49" spans="1:3">
      <c r="B49" s="33" t="s">
        <v>2276</v>
      </c>
      <c r="C49" s="33" t="s">
        <v>2277</v>
      </c>
    </row>
    <row r="50" spans="1:3">
      <c r="B50" s="33" t="s">
        <v>2278</v>
      </c>
      <c r="C50" s="33" t="s">
        <v>2279</v>
      </c>
    </row>
    <row r="51" spans="1:3">
      <c r="B51" s="33" t="s">
        <v>2280</v>
      </c>
      <c r="C51" s="33" t="s">
        <v>2281</v>
      </c>
    </row>
    <row r="52" spans="1:3">
      <c r="B52" s="33" t="s">
        <v>2282</v>
      </c>
      <c r="C52" s="33" t="s">
        <v>2283</v>
      </c>
    </row>
    <row r="53" spans="1:3">
      <c r="B53" s="33" t="s">
        <v>2284</v>
      </c>
      <c r="C53" s="33" t="s">
        <v>2285</v>
      </c>
    </row>
    <row r="54" spans="1:3">
      <c r="B54" s="33" t="s">
        <v>2286</v>
      </c>
      <c r="C54" s="33" t="s">
        <v>2287</v>
      </c>
    </row>
    <row r="55" spans="1:3">
      <c r="B55" s="33" t="s">
        <v>2288</v>
      </c>
      <c r="C55" s="33" t="s">
        <v>2289</v>
      </c>
    </row>
    <row r="56" spans="1:3">
      <c r="B56" s="33" t="s">
        <v>2290</v>
      </c>
      <c r="C56" s="33" t="s">
        <v>2291</v>
      </c>
    </row>
    <row r="57" spans="1:3">
      <c r="B57" s="33" t="s">
        <v>2292</v>
      </c>
      <c r="C57" s="33" t="s">
        <v>2293</v>
      </c>
    </row>
    <row r="58" spans="1:3">
      <c r="B58" s="33" t="s">
        <v>2294</v>
      </c>
      <c r="C58" s="33" t="s">
        <v>2295</v>
      </c>
    </row>
    <row r="59" spans="1:3">
      <c r="B59" s="33" t="s">
        <v>2296</v>
      </c>
      <c r="C59" s="33" t="s">
        <v>2297</v>
      </c>
    </row>
    <row r="60" spans="1:3">
      <c r="A60" s="2"/>
      <c r="B60" s="2" t="s">
        <v>2298</v>
      </c>
      <c r="C60" s="33" t="s">
        <v>2299</v>
      </c>
    </row>
    <row r="61" spans="1:3">
      <c r="A61" s="2"/>
      <c r="B61" s="2" t="s">
        <v>2300</v>
      </c>
      <c r="C61" s="33" t="s">
        <v>2301</v>
      </c>
    </row>
    <row r="62" spans="1:3">
      <c r="A62" s="2"/>
      <c r="B62" s="2" t="s">
        <v>2302</v>
      </c>
      <c r="C62" s="33" t="s">
        <v>2303</v>
      </c>
    </row>
    <row r="63" spans="1:3">
      <c r="A63" s="2"/>
      <c r="B63" s="2" t="s">
        <v>2304</v>
      </c>
      <c r="C63" s="33" t="s">
        <v>2305</v>
      </c>
    </row>
    <row r="64" spans="1:3">
      <c r="A64" s="2"/>
      <c r="B64" s="2" t="s">
        <v>2306</v>
      </c>
      <c r="C64" s="33" t="s">
        <v>2307</v>
      </c>
    </row>
    <row r="65" spans="1:3">
      <c r="A65" s="2"/>
      <c r="B65" s="2" t="s">
        <v>2308</v>
      </c>
      <c r="C65" s="33" t="s">
        <v>2309</v>
      </c>
    </row>
    <row r="66" spans="1:3">
      <c r="A66" s="2"/>
      <c r="B66" s="2" t="s">
        <v>2310</v>
      </c>
      <c r="C66" s="33" t="s">
        <v>2311</v>
      </c>
    </row>
    <row r="67" spans="1:3">
      <c r="A67" s="2"/>
      <c r="B67" s="2" t="s">
        <v>2312</v>
      </c>
      <c r="C67" s="33" t="s">
        <v>2313</v>
      </c>
    </row>
    <row r="68" spans="1:3">
      <c r="A68" s="2"/>
      <c r="B68" s="2" t="s">
        <v>2314</v>
      </c>
      <c r="C68" s="33" t="s">
        <v>2315</v>
      </c>
    </row>
    <row r="69" spans="1:3">
      <c r="A69" s="2"/>
      <c r="B69" s="2" t="s">
        <v>2316</v>
      </c>
      <c r="C69" s="33" t="s">
        <v>2317</v>
      </c>
    </row>
    <row r="70" spans="1:3">
      <c r="A70" s="2"/>
      <c r="B70" s="2" t="s">
        <v>2318</v>
      </c>
      <c r="C70" s="33" t="s">
        <v>2319</v>
      </c>
    </row>
    <row r="71" spans="1:3">
      <c r="A71" s="2"/>
      <c r="B71" s="2" t="s">
        <v>2320</v>
      </c>
      <c r="C71" s="33" t="s">
        <v>2321</v>
      </c>
    </row>
    <row r="72" spans="1:3">
      <c r="A72" s="2"/>
      <c r="B72" s="2" t="s">
        <v>2322</v>
      </c>
      <c r="C72" s="33" t="s">
        <v>2323</v>
      </c>
    </row>
    <row r="73" spans="1:3">
      <c r="A73" s="2"/>
      <c r="B73" s="2" t="s">
        <v>2324</v>
      </c>
      <c r="C73" s="33" t="s">
        <v>2325</v>
      </c>
    </row>
    <row r="74" spans="1:3">
      <c r="B74" s="33" t="s">
        <v>2326</v>
      </c>
      <c r="C74" s="33" t="s">
        <v>2327</v>
      </c>
    </row>
    <row r="75" spans="1:3">
      <c r="B75" s="33" t="s">
        <v>2328</v>
      </c>
      <c r="C75" s="33" t="s">
        <v>2329</v>
      </c>
    </row>
    <row r="76" spans="1:3">
      <c r="B76" s="33" t="s">
        <v>2330</v>
      </c>
      <c r="C76" s="33" t="s">
        <v>2331</v>
      </c>
    </row>
    <row r="77" spans="1:3">
      <c r="B77" s="33" t="s">
        <v>2332</v>
      </c>
      <c r="C77" s="33" t="s">
        <v>2333</v>
      </c>
    </row>
    <row r="78" spans="1:3">
      <c r="B78" s="33" t="s">
        <v>2334</v>
      </c>
      <c r="C78" s="33" t="s">
        <v>2335</v>
      </c>
    </row>
    <row r="79" spans="1:3">
      <c r="B79" s="33" t="s">
        <v>2336</v>
      </c>
      <c r="C79" s="33" t="s">
        <v>2337</v>
      </c>
    </row>
    <row r="80" spans="1:3">
      <c r="B80" s="33" t="s">
        <v>2338</v>
      </c>
      <c r="C80" s="33" t="s">
        <v>2339</v>
      </c>
    </row>
    <row r="81" spans="2:3">
      <c r="B81" s="33" t="s">
        <v>2340</v>
      </c>
      <c r="C81" s="33" t="s">
        <v>2341</v>
      </c>
    </row>
    <row r="82" spans="2:3">
      <c r="B82" s="33" t="s">
        <v>2342</v>
      </c>
      <c r="C82" s="33" t="s">
        <v>2343</v>
      </c>
    </row>
    <row r="83" spans="2:3">
      <c r="B83" s="33" t="s">
        <v>2344</v>
      </c>
      <c r="C83" s="33" t="s">
        <v>2345</v>
      </c>
    </row>
    <row r="84" spans="2:3">
      <c r="B84" s="33" t="s">
        <v>2346</v>
      </c>
      <c r="C84" s="33" t="s">
        <v>2347</v>
      </c>
    </row>
    <row r="85" spans="2:3">
      <c r="B85" s="33" t="s">
        <v>2348</v>
      </c>
      <c r="C85" s="33" t="s">
        <v>2349</v>
      </c>
    </row>
    <row r="86" spans="2:3">
      <c r="B86" s="33" t="s">
        <v>2350</v>
      </c>
      <c r="C86" s="33" t="s">
        <v>2351</v>
      </c>
    </row>
    <row r="87" spans="2:3">
      <c r="B87" s="33" t="s">
        <v>2352</v>
      </c>
      <c r="C87" s="33" t="s">
        <v>2353</v>
      </c>
    </row>
    <row r="88" spans="2:3">
      <c r="B88" s="33" t="s">
        <v>2354</v>
      </c>
      <c r="C88" s="33" t="s">
        <v>2355</v>
      </c>
    </row>
    <row r="89" spans="2:3">
      <c r="B89" s="33" t="s">
        <v>2356</v>
      </c>
      <c r="C89" s="33" t="s">
        <v>2357</v>
      </c>
    </row>
    <row r="90" spans="2:3">
      <c r="B90" s="33" t="s">
        <v>2358</v>
      </c>
      <c r="C90" s="33" t="s">
        <v>2359</v>
      </c>
    </row>
    <row r="91" spans="2:3">
      <c r="B91" s="33" t="s">
        <v>2360</v>
      </c>
      <c r="C91" s="33" t="s">
        <v>2361</v>
      </c>
    </row>
    <row r="92" spans="2:3">
      <c r="B92" s="33" t="s">
        <v>2362</v>
      </c>
      <c r="C92" s="33" t="s">
        <v>2363</v>
      </c>
    </row>
    <row r="93" spans="2:3">
      <c r="B93" s="33" t="s">
        <v>2364</v>
      </c>
      <c r="C93" s="33" t="s">
        <v>2365</v>
      </c>
    </row>
    <row r="94" spans="2:3">
      <c r="B94" s="33" t="s">
        <v>2366</v>
      </c>
      <c r="C94" s="33" t="s">
        <v>2367</v>
      </c>
    </row>
    <row r="95" spans="2:3">
      <c r="B95" s="33" t="s">
        <v>2368</v>
      </c>
      <c r="C95" s="33" t="s">
        <v>2369</v>
      </c>
    </row>
    <row r="96" spans="2:3">
      <c r="B96" s="33" t="s">
        <v>2370</v>
      </c>
      <c r="C96" s="33" t="s">
        <v>2371</v>
      </c>
    </row>
    <row r="97" spans="2:3">
      <c r="B97" s="33" t="s">
        <v>2372</v>
      </c>
      <c r="C97" s="33" t="s">
        <v>2373</v>
      </c>
    </row>
    <row r="98" spans="2:3">
      <c r="B98" s="33" t="s">
        <v>2374</v>
      </c>
      <c r="C98" s="33" t="s">
        <v>2375</v>
      </c>
    </row>
    <row r="99" spans="2:3">
      <c r="B99" s="33" t="s">
        <v>2376</v>
      </c>
      <c r="C99" s="33" t="s">
        <v>2377</v>
      </c>
    </row>
    <row r="100" spans="2:3">
      <c r="B100" s="33" t="s">
        <v>2378</v>
      </c>
      <c r="C100" s="33" t="s">
        <v>2379</v>
      </c>
    </row>
    <row r="101" spans="2:3">
      <c r="B101" s="33" t="s">
        <v>2380</v>
      </c>
      <c r="C101" s="33" t="s">
        <v>2381</v>
      </c>
    </row>
    <row r="102" spans="2:3">
      <c r="B102" s="33" t="s">
        <v>2382</v>
      </c>
      <c r="C102" s="33" t="s">
        <v>2383</v>
      </c>
    </row>
    <row r="103" spans="2:3">
      <c r="B103" s="33" t="s">
        <v>2384</v>
      </c>
      <c r="C103" s="33" t="s">
        <v>2385</v>
      </c>
    </row>
    <row r="104" spans="2:3">
      <c r="B104" s="33" t="s">
        <v>2386</v>
      </c>
      <c r="C104" s="33" t="s">
        <v>2387</v>
      </c>
    </row>
    <row r="105" spans="2:3">
      <c r="B105" s="33" t="s">
        <v>2388</v>
      </c>
      <c r="C105" s="33" t="s">
        <v>2389</v>
      </c>
    </row>
    <row r="106" spans="2:3">
      <c r="B106" s="33" t="s">
        <v>2390</v>
      </c>
      <c r="C106" s="33" t="s">
        <v>2391</v>
      </c>
    </row>
    <row r="107" spans="2:3">
      <c r="B107" s="33" t="s">
        <v>2392</v>
      </c>
      <c r="C107" s="33" t="s">
        <v>2393</v>
      </c>
    </row>
    <row r="108" spans="2:3">
      <c r="B108" s="33" t="s">
        <v>2394</v>
      </c>
      <c r="C108" s="33" t="s">
        <v>2395</v>
      </c>
    </row>
    <row r="109" spans="2:3">
      <c r="B109" s="33" t="s">
        <v>2396</v>
      </c>
      <c r="C109" s="33" t="s">
        <v>2397</v>
      </c>
    </row>
    <row r="110" spans="2:3">
      <c r="B110" s="33" t="s">
        <v>2398</v>
      </c>
      <c r="C110" s="33" t="s">
        <v>2399</v>
      </c>
    </row>
    <row r="111" spans="2:3">
      <c r="B111" s="33" t="s">
        <v>2400</v>
      </c>
      <c r="C111" s="33" t="s">
        <v>2401</v>
      </c>
    </row>
    <row r="112" spans="2:3">
      <c r="B112" s="33" t="s">
        <v>2402</v>
      </c>
      <c r="C112" s="33" t="s">
        <v>2403</v>
      </c>
    </row>
    <row r="113" spans="2:3">
      <c r="B113" s="33" t="s">
        <v>2404</v>
      </c>
      <c r="C113" s="33" t="s">
        <v>2405</v>
      </c>
    </row>
    <row r="114" spans="2:3">
      <c r="B114" s="33" t="s">
        <v>2406</v>
      </c>
      <c r="C114" s="33" t="s">
        <v>2407</v>
      </c>
    </row>
    <row r="115" spans="2:3">
      <c r="B115" s="33" t="s">
        <v>2408</v>
      </c>
      <c r="C115" s="33" t="s">
        <v>2409</v>
      </c>
    </row>
    <row r="116" spans="2:3">
      <c r="B116" s="33" t="s">
        <v>2410</v>
      </c>
      <c r="C116" s="33" t="s">
        <v>2411</v>
      </c>
    </row>
    <row r="117" spans="2:3">
      <c r="B117" s="33" t="s">
        <v>2412</v>
      </c>
      <c r="C117" s="33" t="s">
        <v>2413</v>
      </c>
    </row>
    <row r="118" spans="2:3">
      <c r="B118" s="33" t="s">
        <v>2414</v>
      </c>
      <c r="C118" s="33" t="s">
        <v>2415</v>
      </c>
    </row>
    <row r="119" spans="2:3">
      <c r="B119" s="33" t="s">
        <v>2416</v>
      </c>
      <c r="C119" s="33" t="s">
        <v>2417</v>
      </c>
    </row>
    <row r="120" spans="2:3">
      <c r="B120" s="33" t="s">
        <v>2418</v>
      </c>
      <c r="C120" s="33" t="s">
        <v>2419</v>
      </c>
    </row>
    <row r="121" spans="2:3">
      <c r="B121" s="33" t="s">
        <v>2420</v>
      </c>
      <c r="C121" s="33" t="s">
        <v>2421</v>
      </c>
    </row>
    <row r="122" spans="2:3">
      <c r="B122" s="33" t="s">
        <v>2422</v>
      </c>
      <c r="C122" s="33" t="s">
        <v>2423</v>
      </c>
    </row>
    <row r="123" spans="2:3">
      <c r="B123" s="33" t="s">
        <v>2424</v>
      </c>
      <c r="C123" s="33" t="s">
        <v>2425</v>
      </c>
    </row>
    <row r="124" spans="2:3">
      <c r="B124" s="33" t="s">
        <v>2426</v>
      </c>
      <c r="C124" s="33" t="s">
        <v>2427</v>
      </c>
    </row>
    <row r="125" spans="2:3">
      <c r="B125" s="33" t="s">
        <v>2428</v>
      </c>
      <c r="C125" s="33" t="s">
        <v>2429</v>
      </c>
    </row>
    <row r="126" spans="2:3">
      <c r="B126" s="33" t="s">
        <v>2430</v>
      </c>
      <c r="C126" s="33" t="s">
        <v>2431</v>
      </c>
    </row>
    <row r="127" spans="2:3">
      <c r="B127" s="33" t="s">
        <v>2432</v>
      </c>
      <c r="C127" s="33" t="s">
        <v>2433</v>
      </c>
    </row>
    <row r="128" spans="2:3">
      <c r="B128" s="33" t="s">
        <v>2434</v>
      </c>
      <c r="C128" s="33" t="s">
        <v>2435</v>
      </c>
    </row>
    <row r="129" spans="1:3">
      <c r="B129" s="33" t="s">
        <v>2436</v>
      </c>
      <c r="C129" s="33" t="s">
        <v>2437</v>
      </c>
    </row>
    <row r="130" spans="1:3">
      <c r="B130" s="33" t="s">
        <v>2438</v>
      </c>
      <c r="C130" s="33" t="s">
        <v>2439</v>
      </c>
    </row>
    <row r="131" spans="1:3">
      <c r="B131" s="33" t="s">
        <v>2440</v>
      </c>
      <c r="C131" s="33" t="s">
        <v>2441</v>
      </c>
    </row>
    <row r="132" spans="1:3">
      <c r="B132" s="33" t="s">
        <v>2442</v>
      </c>
    </row>
    <row r="133" spans="1:3">
      <c r="B133" s="33" t="s">
        <v>2443</v>
      </c>
    </row>
    <row r="134" spans="1:3">
      <c r="B134" s="33" t="s">
        <v>2444</v>
      </c>
    </row>
    <row r="135" spans="1:3">
      <c r="B135" s="33" t="s">
        <v>2445</v>
      </c>
    </row>
    <row r="136" spans="1:3">
      <c r="B136" s="33" t="s">
        <v>2446</v>
      </c>
    </row>
    <row r="137" spans="1:3">
      <c r="B137" s="33" t="s">
        <v>2447</v>
      </c>
    </row>
    <row r="138" spans="1:3">
      <c r="B138" s="33" t="s">
        <v>2443</v>
      </c>
    </row>
    <row r="140" spans="1:3">
      <c r="A140" s="32" t="s">
        <v>918</v>
      </c>
      <c r="B140" s="33" t="s">
        <v>2187</v>
      </c>
    </row>
    <row r="141" spans="1:3">
      <c r="B141" s="33" t="s">
        <v>2188</v>
      </c>
    </row>
    <row r="142" spans="1:3">
      <c r="B142" s="33" t="s">
        <v>2620</v>
      </c>
    </row>
    <row r="143" spans="1:3">
      <c r="B143" s="33" t="s">
        <v>2190</v>
      </c>
    </row>
    <row r="144" spans="1:3">
      <c r="B144" s="33" t="s">
        <v>2191</v>
      </c>
    </row>
    <row r="145" spans="2:3">
      <c r="B145" s="33" t="s">
        <v>2456</v>
      </c>
      <c r="C145" s="33" t="s">
        <v>2621</v>
      </c>
    </row>
    <row r="146" spans="2:3">
      <c r="B146" s="33" t="s">
        <v>2458</v>
      </c>
      <c r="C146" s="33" t="s">
        <v>2622</v>
      </c>
    </row>
    <row r="147" spans="2:3">
      <c r="B147" s="33" t="s">
        <v>2460</v>
      </c>
      <c r="C147" s="33" t="s">
        <v>2623</v>
      </c>
    </row>
    <row r="148" spans="2:3">
      <c r="B148" s="33" t="s">
        <v>2462</v>
      </c>
      <c r="C148" s="33" t="s">
        <v>2624</v>
      </c>
    </row>
    <row r="149" spans="2:3">
      <c r="B149" s="33" t="s">
        <v>2464</v>
      </c>
      <c r="C149" s="33" t="s">
        <v>2625</v>
      </c>
    </row>
    <row r="150" spans="2:3">
      <c r="B150" s="33" t="s">
        <v>2466</v>
      </c>
      <c r="C150" s="33" t="s">
        <v>2626</v>
      </c>
    </row>
    <row r="151" spans="2:3">
      <c r="B151" s="33" t="s">
        <v>2468</v>
      </c>
      <c r="C151" s="33" t="s">
        <v>2627</v>
      </c>
    </row>
    <row r="152" spans="2:3">
      <c r="B152" s="33" t="s">
        <v>2470</v>
      </c>
      <c r="C152" s="33" t="s">
        <v>2628</v>
      </c>
    </row>
    <row r="153" spans="2:3">
      <c r="B153" s="33" t="s">
        <v>2472</v>
      </c>
      <c r="C153" s="33" t="s">
        <v>2629</v>
      </c>
    </row>
    <row r="154" spans="2:3">
      <c r="B154" s="33" t="s">
        <v>2474</v>
      </c>
      <c r="C154" s="33" t="s">
        <v>2630</v>
      </c>
    </row>
    <row r="155" spans="2:3">
      <c r="B155" s="33" t="s">
        <v>2476</v>
      </c>
      <c r="C155" s="33" t="s">
        <v>2631</v>
      </c>
    </row>
    <row r="156" spans="2:3">
      <c r="B156" s="33" t="s">
        <v>2478</v>
      </c>
      <c r="C156" s="33" t="s">
        <v>2632</v>
      </c>
    </row>
    <row r="157" spans="2:3">
      <c r="B157" s="33" t="s">
        <v>2480</v>
      </c>
      <c r="C157" s="33" t="s">
        <v>2633</v>
      </c>
    </row>
    <row r="158" spans="2:3">
      <c r="B158" s="33" t="s">
        <v>2482</v>
      </c>
      <c r="C158" s="33" t="s">
        <v>2634</v>
      </c>
    </row>
    <row r="159" spans="2:3">
      <c r="B159" s="33" t="s">
        <v>2486</v>
      </c>
      <c r="C159" s="33" t="s">
        <v>2635</v>
      </c>
    </row>
    <row r="160" spans="2:3">
      <c r="B160" s="33" t="s">
        <v>2488</v>
      </c>
      <c r="C160" s="33" t="s">
        <v>2636</v>
      </c>
    </row>
    <row r="161" spans="2:3">
      <c r="B161" s="33" t="s">
        <v>2490</v>
      </c>
      <c r="C161" s="33" t="s">
        <v>2637</v>
      </c>
    </row>
    <row r="162" spans="2:3">
      <c r="B162" s="33" t="s">
        <v>2492</v>
      </c>
      <c r="C162" s="33" t="s">
        <v>2638</v>
      </c>
    </row>
    <row r="163" spans="2:3">
      <c r="B163" s="33" t="s">
        <v>2639</v>
      </c>
      <c r="C163" s="33" t="s">
        <v>2640</v>
      </c>
    </row>
    <row r="164" spans="2:3">
      <c r="B164" s="33" t="s">
        <v>2494</v>
      </c>
      <c r="C164" s="33" t="s">
        <v>2641</v>
      </c>
    </row>
    <row r="165" spans="2:3">
      <c r="B165" s="33" t="s">
        <v>2642</v>
      </c>
      <c r="C165" s="33" t="s">
        <v>2643</v>
      </c>
    </row>
    <row r="166" spans="2:3">
      <c r="B166" s="33" t="s">
        <v>2496</v>
      </c>
      <c r="C166" s="33" t="s">
        <v>2644</v>
      </c>
    </row>
    <row r="167" spans="2:3">
      <c r="B167" s="33" t="s">
        <v>2498</v>
      </c>
      <c r="C167" s="33" t="s">
        <v>2645</v>
      </c>
    </row>
    <row r="168" spans="2:3">
      <c r="B168" s="33" t="s">
        <v>2646</v>
      </c>
      <c r="C168" s="33" t="s">
        <v>2647</v>
      </c>
    </row>
    <row r="169" spans="2:3">
      <c r="B169" s="33" t="s">
        <v>2648</v>
      </c>
      <c r="C169" s="33" t="s">
        <v>2649</v>
      </c>
    </row>
    <row r="170" spans="2:3">
      <c r="B170" s="33" t="s">
        <v>2650</v>
      </c>
      <c r="C170" s="33" t="s">
        <v>2651</v>
      </c>
    </row>
    <row r="171" spans="2:3">
      <c r="B171" s="33" t="s">
        <v>2502</v>
      </c>
      <c r="C171" s="33" t="s">
        <v>2652</v>
      </c>
    </row>
    <row r="172" spans="2:3">
      <c r="B172" s="33" t="s">
        <v>2504</v>
      </c>
      <c r="C172" s="33" t="s">
        <v>2653</v>
      </c>
    </row>
    <row r="173" spans="2:3">
      <c r="B173" s="33" t="s">
        <v>2506</v>
      </c>
      <c r="C173" s="33" t="s">
        <v>2654</v>
      </c>
    </row>
    <row r="174" spans="2:3">
      <c r="B174" s="33" t="s">
        <v>2508</v>
      </c>
      <c r="C174" s="33" t="s">
        <v>2655</v>
      </c>
    </row>
    <row r="175" spans="2:3">
      <c r="B175" s="33" t="s">
        <v>2510</v>
      </c>
      <c r="C175" s="33" t="s">
        <v>2656</v>
      </c>
    </row>
    <row r="176" spans="2:3">
      <c r="B176" s="33" t="s">
        <v>2657</v>
      </c>
      <c r="C176" s="33" t="s">
        <v>2658</v>
      </c>
    </row>
    <row r="177" spans="2:3">
      <c r="B177" s="33" t="s">
        <v>2659</v>
      </c>
      <c r="C177" s="33" t="s">
        <v>2660</v>
      </c>
    </row>
    <row r="178" spans="2:3">
      <c r="B178" s="33" t="s">
        <v>2512</v>
      </c>
      <c r="C178" s="33" t="s">
        <v>2661</v>
      </c>
    </row>
    <row r="179" spans="2:3">
      <c r="B179" s="33" t="s">
        <v>2514</v>
      </c>
      <c r="C179" s="33" t="s">
        <v>2662</v>
      </c>
    </row>
    <row r="180" spans="2:3">
      <c r="B180" s="33" t="s">
        <v>2516</v>
      </c>
      <c r="C180" s="33" t="s">
        <v>2663</v>
      </c>
    </row>
    <row r="181" spans="2:3">
      <c r="B181" s="33" t="s">
        <v>2518</v>
      </c>
      <c r="C181" s="33" t="s">
        <v>2664</v>
      </c>
    </row>
    <row r="182" spans="2:3">
      <c r="B182" s="33" t="s">
        <v>2520</v>
      </c>
      <c r="C182" s="33" t="s">
        <v>2665</v>
      </c>
    </row>
    <row r="183" spans="2:3">
      <c r="B183" s="33" t="s">
        <v>2522</v>
      </c>
      <c r="C183" s="33" t="s">
        <v>2666</v>
      </c>
    </row>
    <row r="184" spans="2:3">
      <c r="B184" s="33" t="s">
        <v>2667</v>
      </c>
      <c r="C184" s="33" t="s">
        <v>2668</v>
      </c>
    </row>
    <row r="185" spans="2:3">
      <c r="B185" s="33" t="s">
        <v>2669</v>
      </c>
      <c r="C185" s="33" t="s">
        <v>2670</v>
      </c>
    </row>
    <row r="186" spans="2:3">
      <c r="B186" s="33" t="s">
        <v>2671</v>
      </c>
      <c r="C186" s="33" t="s">
        <v>2672</v>
      </c>
    </row>
    <row r="187" spans="2:3">
      <c r="B187" s="33" t="s">
        <v>2524</v>
      </c>
      <c r="C187" s="33" t="s">
        <v>2673</v>
      </c>
    </row>
    <row r="188" spans="2:3">
      <c r="B188" s="33" t="s">
        <v>2526</v>
      </c>
      <c r="C188" s="33" t="s">
        <v>2674</v>
      </c>
    </row>
    <row r="189" spans="2:3">
      <c r="B189" s="33" t="s">
        <v>2530</v>
      </c>
      <c r="C189" s="33" t="s">
        <v>2675</v>
      </c>
    </row>
    <row r="190" spans="2:3">
      <c r="B190" s="33" t="s">
        <v>2532</v>
      </c>
      <c r="C190" s="33" t="s">
        <v>2676</v>
      </c>
    </row>
    <row r="191" spans="2:3">
      <c r="B191" s="33" t="s">
        <v>2534</v>
      </c>
      <c r="C191" s="33" t="s">
        <v>2677</v>
      </c>
    </row>
    <row r="192" spans="2:3">
      <c r="B192" s="33" t="s">
        <v>2536</v>
      </c>
      <c r="C192" s="33" t="s">
        <v>2678</v>
      </c>
    </row>
    <row r="193" spans="2:3">
      <c r="B193" s="33" t="s">
        <v>2538</v>
      </c>
      <c r="C193" s="33" t="s">
        <v>2679</v>
      </c>
    </row>
    <row r="194" spans="2:3">
      <c r="B194" s="33" t="s">
        <v>2540</v>
      </c>
      <c r="C194" s="33" t="s">
        <v>2680</v>
      </c>
    </row>
    <row r="195" spans="2:3">
      <c r="B195" s="33" t="s">
        <v>2681</v>
      </c>
      <c r="C195" s="33" t="s">
        <v>2682</v>
      </c>
    </row>
    <row r="196" spans="2:3">
      <c r="B196" s="33" t="s">
        <v>2683</v>
      </c>
      <c r="C196" s="33" t="s">
        <v>2684</v>
      </c>
    </row>
    <row r="197" spans="2:3">
      <c r="B197" s="33" t="s">
        <v>2685</v>
      </c>
      <c r="C197" s="33" t="s">
        <v>2686</v>
      </c>
    </row>
    <row r="198" spans="2:3">
      <c r="B198" s="33" t="s">
        <v>2582</v>
      </c>
      <c r="C198" s="33" t="s">
        <v>2687</v>
      </c>
    </row>
    <row r="199" spans="2:3">
      <c r="B199" s="33" t="s">
        <v>2688</v>
      </c>
      <c r="C199" s="33" t="s">
        <v>2689</v>
      </c>
    </row>
    <row r="200" spans="2:3">
      <c r="B200" s="33" t="s">
        <v>2592</v>
      </c>
      <c r="C200" s="33" t="s">
        <v>2690</v>
      </c>
    </row>
    <row r="201" spans="2:3">
      <c r="B201" s="33" t="s">
        <v>2691</v>
      </c>
      <c r="C201" s="33" t="s">
        <v>2692</v>
      </c>
    </row>
    <row r="202" spans="2:3">
      <c r="B202" s="33" t="s">
        <v>2693</v>
      </c>
      <c r="C202" s="33" t="s">
        <v>2694</v>
      </c>
    </row>
    <row r="203" spans="2:3">
      <c r="B203" s="33" t="s">
        <v>2695</v>
      </c>
      <c r="C203" s="33" t="s">
        <v>2696</v>
      </c>
    </row>
    <row r="204" spans="2:3">
      <c r="B204" s="33" t="s">
        <v>2697</v>
      </c>
      <c r="C204" s="33" t="s">
        <v>2698</v>
      </c>
    </row>
    <row r="205" spans="2:3">
      <c r="B205" s="33" t="s">
        <v>2699</v>
      </c>
      <c r="C205" s="33" t="s">
        <v>2700</v>
      </c>
    </row>
    <row r="206" spans="2:3">
      <c r="B206" s="33" t="s">
        <v>2594</v>
      </c>
      <c r="C206" s="33" t="s">
        <v>2701</v>
      </c>
    </row>
    <row r="207" spans="2:3">
      <c r="B207" s="33" t="s">
        <v>2702</v>
      </c>
      <c r="C207" s="33" t="s">
        <v>2703</v>
      </c>
    </row>
    <row r="208" spans="2:3">
      <c r="B208" s="33" t="s">
        <v>2704</v>
      </c>
      <c r="C208" s="33" t="s">
        <v>2705</v>
      </c>
    </row>
    <row r="209" spans="1:3">
      <c r="B209" s="33" t="s">
        <v>2706</v>
      </c>
      <c r="C209" s="33" t="s">
        <v>2707</v>
      </c>
    </row>
    <row r="210" spans="1:3">
      <c r="B210" s="33" t="s">
        <v>2708</v>
      </c>
      <c r="C210" s="33" t="s">
        <v>2709</v>
      </c>
    </row>
    <row r="211" spans="1:3">
      <c r="B211" s="33" t="s">
        <v>2710</v>
      </c>
      <c r="C211" s="33" t="s">
        <v>2711</v>
      </c>
    </row>
    <row r="212" spans="1:3">
      <c r="B212" s="33" t="s">
        <v>2712</v>
      </c>
      <c r="C212" s="33" t="s">
        <v>2713</v>
      </c>
    </row>
    <row r="213" spans="1:3">
      <c r="B213" s="33" t="s">
        <v>2714</v>
      </c>
      <c r="C213" s="33" t="s">
        <v>2715</v>
      </c>
    </row>
    <row r="214" spans="1:3">
      <c r="B214" s="33" t="s">
        <v>2442</v>
      </c>
    </row>
    <row r="215" spans="1:3">
      <c r="B215" s="33" t="s">
        <v>2443</v>
      </c>
    </row>
    <row r="216" spans="1:3">
      <c r="B216" s="33" t="s">
        <v>2444</v>
      </c>
    </row>
    <row r="217" spans="1:3">
      <c r="B217" s="33" t="s">
        <v>2716</v>
      </c>
    </row>
    <row r="218" spans="1:3">
      <c r="B218" s="33" t="s">
        <v>2446</v>
      </c>
    </row>
    <row r="219" spans="1:3">
      <c r="B219" s="33" t="s">
        <v>2717</v>
      </c>
    </row>
    <row r="220" spans="1:3">
      <c r="B220" s="33" t="s">
        <v>2443</v>
      </c>
    </row>
    <row r="222" spans="1:3">
      <c r="A222" s="32" t="s">
        <v>2718</v>
      </c>
      <c r="B222" s="33" t="s">
        <v>2187</v>
      </c>
    </row>
    <row r="223" spans="1:3">
      <c r="B223" s="33" t="s">
        <v>2188</v>
      </c>
    </row>
    <row r="224" spans="1:3">
      <c r="B224" s="33" t="s">
        <v>2449</v>
      </c>
    </row>
    <row r="225" spans="2:3">
      <c r="B225" s="33" t="s">
        <v>2190</v>
      </c>
    </row>
    <row r="226" spans="2:3">
      <c r="B226" s="33" t="s">
        <v>2191</v>
      </c>
    </row>
    <row r="227" spans="2:3">
      <c r="B227" s="33" t="s">
        <v>2450</v>
      </c>
      <c r="C227" s="33" t="s">
        <v>2451</v>
      </c>
    </row>
    <row r="228" spans="2:3">
      <c r="B228" s="33" t="s">
        <v>2452</v>
      </c>
      <c r="C228" s="33" t="s">
        <v>2453</v>
      </c>
    </row>
    <row r="229" spans="2:3">
      <c r="B229" s="33" t="s">
        <v>2454</v>
      </c>
      <c r="C229" s="33" t="s">
        <v>2455</v>
      </c>
    </row>
    <row r="230" spans="2:3">
      <c r="B230" s="33" t="s">
        <v>2456</v>
      </c>
      <c r="C230" s="33" t="s">
        <v>2457</v>
      </c>
    </row>
    <row r="231" spans="2:3">
      <c r="B231" s="33" t="s">
        <v>2458</v>
      </c>
      <c r="C231" s="33" t="s">
        <v>2459</v>
      </c>
    </row>
    <row r="232" spans="2:3">
      <c r="B232" s="33" t="s">
        <v>2460</v>
      </c>
      <c r="C232" s="33" t="s">
        <v>2461</v>
      </c>
    </row>
    <row r="233" spans="2:3">
      <c r="B233" s="33" t="s">
        <v>2462</v>
      </c>
      <c r="C233" s="33" t="s">
        <v>2463</v>
      </c>
    </row>
    <row r="234" spans="2:3">
      <c r="B234" s="33" t="s">
        <v>2464</v>
      </c>
      <c r="C234" s="33" t="s">
        <v>2465</v>
      </c>
    </row>
    <row r="235" spans="2:3">
      <c r="B235" s="33" t="s">
        <v>2466</v>
      </c>
      <c r="C235" s="33" t="s">
        <v>2467</v>
      </c>
    </row>
    <row r="236" spans="2:3">
      <c r="B236" s="33" t="s">
        <v>2468</v>
      </c>
      <c r="C236" s="33" t="s">
        <v>2469</v>
      </c>
    </row>
    <row r="237" spans="2:3">
      <c r="B237" s="33" t="s">
        <v>2470</v>
      </c>
      <c r="C237" s="33" t="s">
        <v>2471</v>
      </c>
    </row>
    <row r="238" spans="2:3">
      <c r="B238" s="33" t="s">
        <v>2472</v>
      </c>
      <c r="C238" s="33" t="s">
        <v>2473</v>
      </c>
    </row>
    <row r="239" spans="2:3">
      <c r="B239" s="33" t="s">
        <v>2474</v>
      </c>
      <c r="C239" s="33" t="s">
        <v>2475</v>
      </c>
    </row>
    <row r="240" spans="2:3">
      <c r="B240" s="33" t="s">
        <v>2476</v>
      </c>
      <c r="C240" s="33" t="s">
        <v>2477</v>
      </c>
    </row>
    <row r="241" spans="2:3">
      <c r="B241" s="33" t="s">
        <v>2478</v>
      </c>
      <c r="C241" s="33" t="s">
        <v>2479</v>
      </c>
    </row>
    <row r="242" spans="2:3">
      <c r="B242" s="33" t="s">
        <v>2480</v>
      </c>
      <c r="C242" s="33" t="s">
        <v>2481</v>
      </c>
    </row>
    <row r="243" spans="2:3">
      <c r="B243" s="33" t="s">
        <v>2482</v>
      </c>
      <c r="C243" s="33" t="s">
        <v>2483</v>
      </c>
    </row>
    <row r="244" spans="2:3">
      <c r="B244" s="33" t="s">
        <v>2484</v>
      </c>
      <c r="C244" s="33" t="s">
        <v>2485</v>
      </c>
    </row>
    <row r="245" spans="2:3">
      <c r="B245" s="33" t="s">
        <v>2486</v>
      </c>
      <c r="C245" s="33" t="s">
        <v>2487</v>
      </c>
    </row>
    <row r="246" spans="2:3">
      <c r="B246" s="33" t="s">
        <v>2488</v>
      </c>
      <c r="C246" s="33" t="s">
        <v>2489</v>
      </c>
    </row>
    <row r="247" spans="2:3">
      <c r="B247" s="33" t="s">
        <v>2490</v>
      </c>
      <c r="C247" s="33" t="s">
        <v>2491</v>
      </c>
    </row>
    <row r="248" spans="2:3">
      <c r="B248" s="33" t="s">
        <v>2492</v>
      </c>
      <c r="C248" s="33" t="s">
        <v>2493</v>
      </c>
    </row>
    <row r="249" spans="2:3">
      <c r="B249" s="33" t="s">
        <v>2494</v>
      </c>
      <c r="C249" s="33" t="s">
        <v>2495</v>
      </c>
    </row>
    <row r="250" spans="2:3">
      <c r="B250" s="33" t="s">
        <v>2496</v>
      </c>
      <c r="C250" s="33" t="s">
        <v>2497</v>
      </c>
    </row>
    <row r="251" spans="2:3">
      <c r="B251" s="33" t="s">
        <v>2498</v>
      </c>
      <c r="C251" s="33" t="s">
        <v>2499</v>
      </c>
    </row>
    <row r="252" spans="2:3">
      <c r="B252" s="33" t="s">
        <v>2500</v>
      </c>
      <c r="C252" s="33" t="s">
        <v>2501</v>
      </c>
    </row>
    <row r="253" spans="2:3">
      <c r="B253" s="33" t="s">
        <v>2502</v>
      </c>
      <c r="C253" s="33" t="s">
        <v>2503</v>
      </c>
    </row>
    <row r="254" spans="2:3">
      <c r="B254" s="33" t="s">
        <v>2504</v>
      </c>
      <c r="C254" s="33" t="s">
        <v>2505</v>
      </c>
    </row>
    <row r="255" spans="2:3">
      <c r="B255" s="33" t="s">
        <v>2506</v>
      </c>
      <c r="C255" s="33" t="s">
        <v>2507</v>
      </c>
    </row>
    <row r="256" spans="2:3">
      <c r="B256" s="33" t="s">
        <v>2508</v>
      </c>
      <c r="C256" s="33" t="s">
        <v>2509</v>
      </c>
    </row>
    <row r="257" spans="2:3">
      <c r="B257" s="33" t="s">
        <v>2510</v>
      </c>
      <c r="C257" s="33" t="s">
        <v>2511</v>
      </c>
    </row>
    <row r="258" spans="2:3">
      <c r="B258" s="33" t="s">
        <v>2512</v>
      </c>
      <c r="C258" s="33" t="s">
        <v>2513</v>
      </c>
    </row>
    <row r="259" spans="2:3">
      <c r="B259" s="33" t="s">
        <v>2514</v>
      </c>
      <c r="C259" s="33" t="s">
        <v>2515</v>
      </c>
    </row>
    <row r="260" spans="2:3">
      <c r="B260" s="33" t="s">
        <v>2516</v>
      </c>
      <c r="C260" s="33" t="s">
        <v>2517</v>
      </c>
    </row>
    <row r="261" spans="2:3">
      <c r="B261" s="33" t="s">
        <v>2518</v>
      </c>
      <c r="C261" s="33" t="s">
        <v>2519</v>
      </c>
    </row>
    <row r="262" spans="2:3">
      <c r="B262" s="33" t="s">
        <v>2520</v>
      </c>
      <c r="C262" s="33" t="s">
        <v>2521</v>
      </c>
    </row>
    <row r="263" spans="2:3">
      <c r="B263" s="33" t="s">
        <v>2522</v>
      </c>
      <c r="C263" s="33" t="s">
        <v>2523</v>
      </c>
    </row>
    <row r="264" spans="2:3">
      <c r="B264" s="33" t="s">
        <v>2524</v>
      </c>
      <c r="C264" s="33" t="s">
        <v>2525</v>
      </c>
    </row>
    <row r="265" spans="2:3">
      <c r="B265" s="33" t="s">
        <v>2526</v>
      </c>
      <c r="C265" s="33" t="s">
        <v>2527</v>
      </c>
    </row>
    <row r="266" spans="2:3">
      <c r="B266" s="33" t="s">
        <v>2528</v>
      </c>
      <c r="C266" s="33" t="s">
        <v>2529</v>
      </c>
    </row>
    <row r="267" spans="2:3">
      <c r="B267" s="33" t="s">
        <v>2530</v>
      </c>
      <c r="C267" s="33" t="s">
        <v>2531</v>
      </c>
    </row>
    <row r="268" spans="2:3">
      <c r="B268" s="33" t="s">
        <v>2532</v>
      </c>
      <c r="C268" s="33" t="s">
        <v>2533</v>
      </c>
    </row>
    <row r="269" spans="2:3">
      <c r="B269" s="33" t="s">
        <v>2534</v>
      </c>
      <c r="C269" s="33" t="s">
        <v>2535</v>
      </c>
    </row>
    <row r="270" spans="2:3">
      <c r="B270" s="33" t="s">
        <v>2536</v>
      </c>
      <c r="C270" s="33" t="s">
        <v>2537</v>
      </c>
    </row>
    <row r="271" spans="2:3">
      <c r="B271" s="33" t="s">
        <v>2538</v>
      </c>
      <c r="C271" s="33" t="s">
        <v>2539</v>
      </c>
    </row>
    <row r="272" spans="2:3">
      <c r="B272" s="33" t="s">
        <v>2540</v>
      </c>
      <c r="C272" s="33" t="s">
        <v>2541</v>
      </c>
    </row>
    <row r="273" spans="2:3">
      <c r="B273" s="33" t="s">
        <v>2542</v>
      </c>
      <c r="C273" s="33" t="s">
        <v>2543</v>
      </c>
    </row>
    <row r="274" spans="2:3">
      <c r="B274" s="33" t="s">
        <v>2544</v>
      </c>
      <c r="C274" s="33" t="s">
        <v>2545</v>
      </c>
    </row>
    <row r="275" spans="2:3">
      <c r="B275" s="33" t="s">
        <v>2546</v>
      </c>
      <c r="C275" s="33" t="s">
        <v>2547</v>
      </c>
    </row>
    <row r="276" spans="2:3">
      <c r="B276" s="33" t="s">
        <v>2548</v>
      </c>
      <c r="C276" s="33" t="s">
        <v>2549</v>
      </c>
    </row>
    <row r="277" spans="2:3">
      <c r="B277" s="33" t="s">
        <v>2550</v>
      </c>
      <c r="C277" s="33" t="s">
        <v>2551</v>
      </c>
    </row>
    <row r="278" spans="2:3">
      <c r="B278" s="33" t="s">
        <v>2552</v>
      </c>
      <c r="C278" s="33" t="s">
        <v>2553</v>
      </c>
    </row>
    <row r="279" spans="2:3">
      <c r="B279" s="33" t="s">
        <v>2554</v>
      </c>
      <c r="C279" s="33" t="s">
        <v>2555</v>
      </c>
    </row>
    <row r="280" spans="2:3">
      <c r="B280" s="33" t="s">
        <v>2556</v>
      </c>
      <c r="C280" s="33" t="s">
        <v>2557</v>
      </c>
    </row>
    <row r="281" spans="2:3">
      <c r="B281" s="33" t="s">
        <v>2558</v>
      </c>
      <c r="C281" s="33" t="s">
        <v>2559</v>
      </c>
    </row>
    <row r="282" spans="2:3">
      <c r="B282" s="33" t="s">
        <v>2560</v>
      </c>
      <c r="C282" s="33" t="s">
        <v>2561</v>
      </c>
    </row>
    <row r="283" spans="2:3">
      <c r="B283" s="33" t="s">
        <v>2562</v>
      </c>
      <c r="C283" s="33" t="s">
        <v>2563</v>
      </c>
    </row>
    <row r="284" spans="2:3">
      <c r="B284" s="33" t="s">
        <v>2564</v>
      </c>
      <c r="C284" s="33" t="s">
        <v>2565</v>
      </c>
    </row>
    <row r="285" spans="2:3">
      <c r="B285" s="33" t="s">
        <v>2566</v>
      </c>
      <c r="C285" s="33" t="s">
        <v>2567</v>
      </c>
    </row>
    <row r="286" spans="2:3">
      <c r="B286" s="33" t="s">
        <v>2568</v>
      </c>
      <c r="C286" s="33" t="s">
        <v>2569</v>
      </c>
    </row>
    <row r="287" spans="2:3">
      <c r="B287" s="33" t="s">
        <v>2570</v>
      </c>
      <c r="C287" s="33" t="s">
        <v>2571</v>
      </c>
    </row>
    <row r="288" spans="2:3">
      <c r="B288" s="33" t="s">
        <v>2572</v>
      </c>
      <c r="C288" s="33" t="s">
        <v>2573</v>
      </c>
    </row>
    <row r="289" spans="2:3">
      <c r="B289" s="33" t="s">
        <v>2574</v>
      </c>
      <c r="C289" s="33" t="s">
        <v>2575</v>
      </c>
    </row>
    <row r="290" spans="2:3">
      <c r="B290" s="33" t="s">
        <v>2576</v>
      </c>
      <c r="C290" s="33" t="s">
        <v>2577</v>
      </c>
    </row>
    <row r="291" spans="2:3">
      <c r="B291" s="33" t="s">
        <v>2578</v>
      </c>
      <c r="C291" s="33" t="s">
        <v>2579</v>
      </c>
    </row>
    <row r="292" spans="2:3">
      <c r="B292" s="33" t="s">
        <v>2580</v>
      </c>
      <c r="C292" s="33" t="s">
        <v>2581</v>
      </c>
    </row>
    <row r="293" spans="2:3">
      <c r="B293" s="33" t="s">
        <v>2582</v>
      </c>
      <c r="C293" s="33" t="s">
        <v>2583</v>
      </c>
    </row>
    <row r="294" spans="2:3">
      <c r="B294" s="33" t="s">
        <v>2584</v>
      </c>
      <c r="C294" s="33" t="s">
        <v>2585</v>
      </c>
    </row>
    <row r="295" spans="2:3">
      <c r="B295" s="33" t="s">
        <v>2586</v>
      </c>
      <c r="C295" s="33" t="s">
        <v>2587</v>
      </c>
    </row>
    <row r="296" spans="2:3">
      <c r="B296" s="33" t="s">
        <v>2588</v>
      </c>
      <c r="C296" s="33" t="s">
        <v>2589</v>
      </c>
    </row>
    <row r="297" spans="2:3">
      <c r="B297" s="33" t="s">
        <v>2590</v>
      </c>
      <c r="C297" s="33" t="s">
        <v>2591</v>
      </c>
    </row>
    <row r="298" spans="2:3">
      <c r="B298" s="33" t="s">
        <v>2592</v>
      </c>
      <c r="C298" s="33" t="s">
        <v>2593</v>
      </c>
    </row>
    <row r="299" spans="2:3">
      <c r="B299" s="33" t="s">
        <v>2594</v>
      </c>
      <c r="C299" s="33" t="s">
        <v>2595</v>
      </c>
    </row>
    <row r="300" spans="2:3">
      <c r="B300" s="33" t="s">
        <v>2596</v>
      </c>
      <c r="C300" s="33" t="s">
        <v>2597</v>
      </c>
    </row>
    <row r="301" spans="2:3">
      <c r="B301" s="33" t="s">
        <v>2598</v>
      </c>
      <c r="C301" s="33" t="s">
        <v>2599</v>
      </c>
    </row>
    <row r="302" spans="2:3">
      <c r="B302" s="33" t="s">
        <v>2600</v>
      </c>
      <c r="C302" s="33" t="s">
        <v>2601</v>
      </c>
    </row>
    <row r="303" spans="2:3">
      <c r="B303" s="33" t="s">
        <v>2602</v>
      </c>
      <c r="C303" s="33" t="s">
        <v>2603</v>
      </c>
    </row>
    <row r="304" spans="2:3">
      <c r="B304" s="33" t="s">
        <v>2604</v>
      </c>
      <c r="C304" s="33" t="s">
        <v>2605</v>
      </c>
    </row>
    <row r="305" spans="2:3">
      <c r="B305" s="33" t="s">
        <v>2606</v>
      </c>
      <c r="C305" s="33" t="s">
        <v>2607</v>
      </c>
    </row>
    <row r="306" spans="2:3">
      <c r="B306" s="33" t="s">
        <v>2608</v>
      </c>
      <c r="C306" s="33" t="s">
        <v>2609</v>
      </c>
    </row>
    <row r="307" spans="2:3">
      <c r="B307" s="33" t="s">
        <v>2610</v>
      </c>
      <c r="C307" s="33" t="s">
        <v>2611</v>
      </c>
    </row>
    <row r="308" spans="2:3">
      <c r="B308" s="33" t="s">
        <v>2612</v>
      </c>
      <c r="C308" s="33" t="s">
        <v>2613</v>
      </c>
    </row>
    <row r="309" spans="2:3">
      <c r="B309" s="33" t="s">
        <v>2614</v>
      </c>
      <c r="C309" s="33" t="s">
        <v>2615</v>
      </c>
    </row>
    <row r="310" spans="2:3">
      <c r="B310" s="33" t="s">
        <v>2616</v>
      </c>
      <c r="C310" s="33" t="s">
        <v>2617</v>
      </c>
    </row>
    <row r="311" spans="2:3">
      <c r="B311" s="33" t="s">
        <v>2442</v>
      </c>
    </row>
    <row r="312" spans="2:3">
      <c r="B312" s="33" t="s">
        <v>2443</v>
      </c>
    </row>
    <row r="313" spans="2:3">
      <c r="B313" s="33" t="s">
        <v>2444</v>
      </c>
    </row>
    <row r="314" spans="2:3">
      <c r="B314" s="33" t="s">
        <v>2618</v>
      </c>
    </row>
    <row r="315" spans="2:3">
      <c r="B315" s="33" t="s">
        <v>2446</v>
      </c>
    </row>
    <row r="316" spans="2:3">
      <c r="B316" s="33" t="s">
        <v>2619</v>
      </c>
    </row>
    <row r="317" spans="2:3">
      <c r="B317" s="33" t="s">
        <v>2443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y R r S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J G t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r S W D T l S S K / A Q A A l Q M A A B M A H A B G b 3 J t d W x h c y 9 T Z W N 0 a W 9 u M S 5 t I K I Y A C i g F A A A A A A A A A A A A A A A A A A A A A A A A A A A A J V S y 2 7 b M B C 8 G / A / E O r F B g Q B M v o 4 B D o k T o q 2 h 9 S N f A s L Y k 2 u Y h Z 8 q O Q y j m H k 3 0 v Z b l O g N t r q I n F 3 Z r g z q 4 i S t H e s P b z r i / F o P I p r C K g Y P l E A S a i E d p 0 X D j e s Y Q Z p P G L 5 a X 0 K E n N l H h + r a y + T R U e T 9 9 p g N f e O 8 i F O C s 6 V h Y 2 u F P L e U 1 R g u Q I C v t J e u w e e I g Y e L S Y p N V / c f f 5 0 M 1 + 2 / J 1 Y a A c S A Y W E n l J A f j X g O x 8 s k J a R B 4 z J U O Q z 0 U G k X n y L 3 v E / x 6 1 k f C y m 5 f 0 1 G m 0 1 Y W i K s i j Z 3 J t k X W z q u m Q 3 T n q V R 2 n q 2 Z t Z y b 4 k T 9 j S 1 m D z 8 l n d e o d f p + X B 9 6 t i E b z N P c U + I C g M s c g h L G G V g c f O s T 4 5 R F S y + 2 P 9 0 p h W g o E Q G w r p d 8 n 5 G t x D V l x u e 3 y R W w Z w c X B 9 m H h o x s m J + 8 v d r s i + K P c Z 5 R i e S 7 Y r r j A z U e S F Z O P Z o V h 6 A i P u M i c z 2 E d H b 1 9 X g + Q e f d l l 1 L + C j d + I 7 w m M p q 0 I p y H k v b D g t u L 2 H G I Q k d 7 2 B p / + o h P X P t A 5 g E q 9 0 R K G n 1 c E I P y Z g 0 t 2 h W E P G Z i 1 W B 3 y 6 H 5 Z p L 3 F M 7 J D e f a f H I s h 7 1 C A U 0 d G P p w l P E / H I + 1 O 7 v / i B 1 B L A Q I t A B Q A A g A I A M k a 0 l j o 9 L w k p g A A A P c A A A A S A A A A A A A A A A A A A A A A A A A A A A B D b 2 5 m a W c v U G F j a 2 F n Z S 5 4 b W x Q S w E C L Q A U A A I A C A D J G t J Y D 8 r p q 6 Q A A A D p A A A A E w A A A A A A A A A A A A A A A A D y A A A A W 0 N v b n R l b n R f V H l w Z X N d L n h t b F B L A Q I t A B Q A A g A I A M k a 0 l g 0 5 U k i v w E A A J U D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Q A A A A A A A A C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a W 5 m b 1 9 u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A 6 M T E 6 N D E u O T A 5 N j U 3 O F o i I C 8 + P E V u d H J 5 I F R 5 c G U 9 I k Z p b G x D b 2 x 1 b W 5 U e X B l c y I g V m F s d W U 9 I n N C Z 0 1 E Q X d N R E F 3 V U R B d 0 0 9 I i A v P j x F b n R y e S B U e X B l P S J G a W x s Q 2 9 s d W 1 u T m F t Z X M i I F Z h b H V l P S J z W y Z x d W 9 0 O 0 N v b H V t b j E m c X V v d D s s J n F 1 b 3 Q 7 Q m V m b 3 J l X 0 Z p b H R l c m l u Z 1 9 U b 3 R h b F 9 S Z W F k c y Z x d W 9 0 O y w m c X V v d D t B Z n R l c l 9 G a W x 0 Z X J p b m d f V G 9 0 Y W x f U m V h Z H M m c X V v d D s s J n F 1 b 3 Q 7 b G 9 3 X 3 F 1 Y W x p d H l f c m V h Z H M m c X V v d D s s J n F 1 b 3 Q 7 d G 9 v X 2 1 h b n l f T l 9 y Z W F k c y Z x d W 9 0 O y w m c X V v d D t s b 3 d f Y 2 9 t c G x l e G l 0 e V 9 y Z W F k c y Z x d W 9 0 O y w m c X V v d D t 0 b 2 9 f c 2 h v c n R f c m V h Z H M m c X V v d D s s J n F 1 b 3 Q 7 Z H V w b G l j Y X R p b 2 5 f c m F 0 Z S Z x d W 9 0 O y w m c X V v d D t y Z W F k M V 9 i Z W Z v c m V f Z m l s d G V y a W 5 n X 3 R v d G F s X 3 J l Y W R z J n F 1 b 3 Q 7 L C Z x d W 9 0 O 3 J l Y W Q y X 2 J l Z m 9 y Z V 9 m a W x 0 Z X J p b m d f d G 9 0 Y W x f c m V h Z H M m c X V v d D s s J n F 1 b 3 Q 7 b W V y Z 2 V k X 2 F u Z F 9 m a W x 0 Z X J l Z F 9 0 b 3 R h b F 9 y Z W F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y Y W N 0 Z W R f a W 5 m b 1 9 u Z X c v Q 2 h h b m d l Z C B U e X B l L n s s M H 0 m c X V v d D s s J n F 1 b 3 Q 7 U 2 V j d G l v b j E v Z X h 0 c m F j d G V k X 2 l u Z m 9 f b m V 3 L 0 N o Y W 5 n Z W Q g V H l w Z S 5 7 Q m V m b 3 J l X 0 Z p b H R l c m l u Z 1 9 U b 3 R h b F 9 S Z W F k c y w x f S Z x d W 9 0 O y w m c X V v d D t T Z W N 0 a W 9 u M S 9 l e H R y Y W N 0 Z W R f a W 5 m b 1 9 u Z X c v Q 2 h h b m d l Z C B U e X B l L n t B Z n R l c l 9 G a W x 0 Z X J p b m d f V G 9 0 Y W x f U m V h Z H M s M n 0 m c X V v d D s s J n F 1 b 3 Q 7 U 2 V j d G l v b j E v Z X h 0 c m F j d G V k X 2 l u Z m 9 f b m V 3 L 0 N o Y W 5 n Z W Q g V H l w Z S 5 7 b G 9 3 X 3 F 1 Y W x p d H l f c m V h Z H M s M 3 0 m c X V v d D s s J n F 1 b 3 Q 7 U 2 V j d G l v b j E v Z X h 0 c m F j d G V k X 2 l u Z m 9 f b m V 3 L 0 N o Y W 5 n Z W Q g V H l w Z S 5 7 d G 9 v X 2 1 h b n l f T l 9 y Z W F k c y w 0 f S Z x d W 9 0 O y w m c X V v d D t T Z W N 0 a W 9 u M S 9 l e H R y Y W N 0 Z W R f a W 5 m b 1 9 u Z X c v Q 2 h h b m d l Z C B U e X B l L n t s b 3 d f Y 2 9 t c G x l e G l 0 e V 9 y Z W F k c y w 1 f S Z x d W 9 0 O y w m c X V v d D t T Z W N 0 a W 9 u M S 9 l e H R y Y W N 0 Z W R f a W 5 m b 1 9 u Z X c v Q 2 h h b m d l Z C B U e X B l L n t 0 b 2 9 f c 2 h v c n R f c m V h Z H M s N n 0 m c X V v d D s s J n F 1 b 3 Q 7 U 2 V j d G l v b j E v Z X h 0 c m F j d G V k X 2 l u Z m 9 f b m V 3 L 0 N o Y W 5 n Z W Q g V H l w Z S 5 7 Z H V w b G l j Y X R p b 2 5 f c m F 0 Z S w 3 f S Z x d W 9 0 O y w m c X V v d D t T Z W N 0 a W 9 u M S 9 l e H R y Y W N 0 Z W R f a W 5 m b 1 9 u Z X c v Q 2 h h b m d l Z C B U e X B l L n t y Z W F k M V 9 i Z W Z v c m V f Z m l s d G V y a W 5 n X 3 R v d G F s X 3 J l Y W R z L D h 9 J n F 1 b 3 Q 7 L C Z x d W 9 0 O 1 N l Y 3 R p b 2 4 x L 2 V 4 d H J h Y 3 R l Z F 9 p b m Z v X 2 5 l d y 9 D a G F u Z 2 V k I F R 5 c G U u e 3 J l Y W Q y X 2 J l Z m 9 y Z V 9 m a W x 0 Z X J p b m d f d G 9 0 Y W x f c m V h Z H M s O X 0 m c X V v d D s s J n F 1 b 3 Q 7 U 2 V j d G l v b j E v Z X h 0 c m F j d G V k X 2 l u Z m 9 f b m V 3 L 0 N o Y W 5 n Z W Q g V H l w Z S 5 7 b W V y Z 2 V k X 2 F u Z F 9 m a W x 0 Z X J l Z F 9 0 b 3 R h b F 9 y Z W F k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d H J h Y 3 R l Z F 9 p b m Z v X 2 5 l d y 9 D a G F u Z 2 V k I F R 5 c G U u e y w w f S Z x d W 9 0 O y w m c X V v d D t T Z W N 0 a W 9 u M S 9 l e H R y Y W N 0 Z W R f a W 5 m b 1 9 u Z X c v Q 2 h h b m d l Z C B U e X B l L n t C Z W Z v c m V f R m l s d G V y a W 5 n X 1 R v d G F s X 1 J l Y W R z L D F 9 J n F 1 b 3 Q 7 L C Z x d W 9 0 O 1 N l Y 3 R p b 2 4 x L 2 V 4 d H J h Y 3 R l Z F 9 p b m Z v X 2 5 l d y 9 D a G F u Z 2 V k I F R 5 c G U u e 0 F m d G V y X 0 Z p b H R l c m l u Z 1 9 U b 3 R h b F 9 S Z W F k c y w y f S Z x d W 9 0 O y w m c X V v d D t T Z W N 0 a W 9 u M S 9 l e H R y Y W N 0 Z W R f a W 5 m b 1 9 u Z X c v Q 2 h h b m d l Z C B U e X B l L n t s b 3 d f c X V h b G l 0 e V 9 y Z W F k c y w z f S Z x d W 9 0 O y w m c X V v d D t T Z W N 0 a W 9 u M S 9 l e H R y Y W N 0 Z W R f a W 5 m b 1 9 u Z X c v Q 2 h h b m d l Z C B U e X B l L n t 0 b 2 9 f b W F u e V 9 O X 3 J l Y W R z L D R 9 J n F 1 b 3 Q 7 L C Z x d W 9 0 O 1 N l Y 3 R p b 2 4 x L 2 V 4 d H J h Y 3 R l Z F 9 p b m Z v X 2 5 l d y 9 D a G F u Z 2 V k I F R 5 c G U u e 2 x v d 1 9 j b 2 1 w b G V 4 a X R 5 X 3 J l Y W R z L D V 9 J n F 1 b 3 Q 7 L C Z x d W 9 0 O 1 N l Y 3 R p b 2 4 x L 2 V 4 d H J h Y 3 R l Z F 9 p b m Z v X 2 5 l d y 9 D a G F u Z 2 V k I F R 5 c G U u e 3 R v b 1 9 z a G 9 y d F 9 y Z W F k c y w 2 f S Z x d W 9 0 O y w m c X V v d D t T Z W N 0 a W 9 u M S 9 l e H R y Y W N 0 Z W R f a W 5 m b 1 9 u Z X c v Q 2 h h b m d l Z C B U e X B l L n t k d X B s a W N h d G l v b l 9 y Y X R l L D d 9 J n F 1 b 3 Q 7 L C Z x d W 9 0 O 1 N l Y 3 R p b 2 4 x L 2 V 4 d H J h Y 3 R l Z F 9 p b m Z v X 2 5 l d y 9 D a G F u Z 2 V k I F R 5 c G U u e 3 J l Y W Q x X 2 J l Z m 9 y Z V 9 m a W x 0 Z X J p b m d f d G 9 0 Y W x f c m V h Z H M s O H 0 m c X V v d D s s J n F 1 b 3 Q 7 U 2 V j d G l v b j E v Z X h 0 c m F j d G V k X 2 l u Z m 9 f b m V 3 L 0 N o Y W 5 n Z W Q g V H l w Z S 5 7 c m V h Z D J f Y m V m b 3 J l X 2 Z p b H R l c m l u Z 1 9 0 b 3 R h b F 9 y Z W F k c y w 5 f S Z x d W 9 0 O y w m c X V v d D t T Z W N 0 a W 9 u M S 9 l e H R y Y W N 0 Z W R f a W 5 m b 1 9 u Z X c v Q 2 h h b m d l Z C B U e X B l L n t t Z X J n Z W R f Y W 5 k X 2 Z p b H R l c m V k X 3 R v d G F s X 3 J l Y W R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c m F j d G V k X 2 l u Z m 9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H J h Y 3 R l Z F 9 p b m Z v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a W 5 m b 1 9 u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P 0 0 f M L 3 p U C L 0 m W C I G f a I g A A A A A C A A A A A A A D Z g A A w A A A A B A A A A D H / / 9 L 9 q 0 7 K l p e H s y L t o 5 S A A A A A A S A A A C g A A A A E A A A A O V 0 n c j m O B g g p U E 5 R o a 8 x b Z Q A A A A t d O 7 h i I d A 8 n U U o Z t V C g R T + F T E 5 n V u c K i H f 9 v I d c X 5 y 5 i Q t Y 7 E Y J F 5 1 Z n R 3 k l M h 4 l c P P + R e 6 q / 0 4 S i f v p 7 X l g b t R l A Q s 4 v C M 8 0 E v r 3 L E A p q 0 U A A A A 7 6 i G n x C O L s 6 C K g z a p I L E P 7 d X S 4 I = < / D a t a M a s h u p > 
</file>

<file path=customXml/itemProps1.xml><?xml version="1.0" encoding="utf-8"?>
<ds:datastoreItem xmlns:ds="http://schemas.openxmlformats.org/officeDocument/2006/customXml" ds:itemID="{7B223E35-AEAE-43D1-B9CD-431CD1D49F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Meucci</dc:creator>
  <cp:lastModifiedBy>Stefano Meucci</cp:lastModifiedBy>
  <cp:lastPrinted>2024-03-25T12:53:52Z</cp:lastPrinted>
  <dcterms:created xsi:type="dcterms:W3CDTF">2023-07-07T22:44:11Z</dcterms:created>
  <dcterms:modified xsi:type="dcterms:W3CDTF">2025-06-18T08:35:44Z</dcterms:modified>
</cp:coreProperties>
</file>