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88DC633D-9B86-4C50-837F-6EF832B2E60A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396" i="1" l="1"/>
  <c r="B14203" i="1"/>
  <c r="H14203" i="1"/>
  <c r="K14203" i="1"/>
  <c r="M14203" i="1"/>
  <c r="Q14203" i="1"/>
  <c r="B14204" i="1"/>
  <c r="H14204" i="1"/>
  <c r="K14204" i="1"/>
  <c r="M14204" i="1" s="1"/>
  <c r="Q14204" i="1"/>
  <c r="B14205" i="1"/>
  <c r="H14205" i="1"/>
  <c r="K14205" i="1"/>
  <c r="M14205" i="1" s="1"/>
  <c r="Q14205" i="1"/>
  <c r="B14206" i="1"/>
  <c r="H14206" i="1"/>
  <c r="K14206" i="1"/>
  <c r="M14206" i="1"/>
  <c r="Q14206" i="1"/>
  <c r="B14207" i="1"/>
  <c r="H14207" i="1"/>
  <c r="K14207" i="1"/>
  <c r="M14207" i="1" s="1"/>
  <c r="Q14207" i="1"/>
  <c r="B14208" i="1"/>
  <c r="H14208" i="1"/>
  <c r="K14208" i="1"/>
  <c r="M14208" i="1"/>
  <c r="Q14208" i="1"/>
  <c r="B14209" i="1"/>
  <c r="H14209" i="1"/>
  <c r="K14209" i="1"/>
  <c r="M14209" i="1" s="1"/>
  <c r="Q14209" i="1"/>
  <c r="B14210" i="1"/>
  <c r="H14210" i="1"/>
  <c r="K14210" i="1"/>
  <c r="M14210" i="1" s="1"/>
  <c r="Q14210" i="1"/>
  <c r="B14211" i="1"/>
  <c r="H14211" i="1"/>
  <c r="K14211" i="1"/>
  <c r="M14211" i="1" s="1"/>
  <c r="Q14211" i="1"/>
  <c r="B14212" i="1"/>
  <c r="H14212" i="1"/>
  <c r="K14212" i="1"/>
  <c r="M14212" i="1" s="1"/>
  <c r="Q14212" i="1"/>
  <c r="B14213" i="1"/>
  <c r="H14213" i="1"/>
  <c r="K14213" i="1"/>
  <c r="M14213" i="1" s="1"/>
  <c r="Q14213" i="1"/>
  <c r="B14214" i="1"/>
  <c r="H14214" i="1"/>
  <c r="K14214" i="1"/>
  <c r="M14214" i="1"/>
  <c r="Q14214" i="1"/>
  <c r="B14215" i="1"/>
  <c r="H14215" i="1"/>
  <c r="K14215" i="1"/>
  <c r="M14215" i="1" s="1"/>
  <c r="Q14215" i="1"/>
  <c r="B14216" i="1"/>
  <c r="H14216" i="1"/>
  <c r="K14216" i="1"/>
  <c r="M14216" i="1"/>
  <c r="Q14216" i="1"/>
  <c r="B14217" i="1"/>
  <c r="H14217" i="1"/>
  <c r="K14217" i="1"/>
  <c r="M14217" i="1" s="1"/>
  <c r="Q14217" i="1"/>
  <c r="B14218" i="1"/>
  <c r="H14218" i="1"/>
  <c r="K14218" i="1"/>
  <c r="M14218" i="1" s="1"/>
  <c r="Q14218" i="1"/>
  <c r="B14219" i="1"/>
  <c r="H14219" i="1"/>
  <c r="K14219" i="1"/>
  <c r="M14219" i="1" s="1"/>
  <c r="Q14219" i="1"/>
  <c r="B14220" i="1"/>
  <c r="H14220" i="1"/>
  <c r="K14220" i="1"/>
  <c r="M14220" i="1" s="1"/>
  <c r="Q14220" i="1"/>
  <c r="B14221" i="1"/>
  <c r="H14221" i="1"/>
  <c r="K14221" i="1"/>
  <c r="M14221" i="1" s="1"/>
  <c r="Q14221" i="1"/>
  <c r="B14222" i="1"/>
  <c r="H14222" i="1"/>
  <c r="K14222" i="1"/>
  <c r="M14222" i="1" s="1"/>
  <c r="Q14222" i="1"/>
  <c r="B14223" i="1"/>
  <c r="H14223" i="1"/>
  <c r="K14223" i="1"/>
  <c r="M14223" i="1" s="1"/>
  <c r="Q14223" i="1"/>
  <c r="B14224" i="1"/>
  <c r="H14224" i="1"/>
  <c r="K14224" i="1"/>
  <c r="M14224" i="1"/>
  <c r="Q14224" i="1"/>
  <c r="B14225" i="1"/>
  <c r="H14225" i="1"/>
  <c r="K14225" i="1"/>
  <c r="M14225" i="1"/>
  <c r="Q14225" i="1"/>
  <c r="B14226" i="1"/>
  <c r="H14226" i="1"/>
  <c r="K14226" i="1"/>
  <c r="M14226" i="1"/>
  <c r="Q14226" i="1"/>
  <c r="B14227" i="1"/>
  <c r="H14227" i="1"/>
  <c r="K14227" i="1"/>
  <c r="M14227" i="1" s="1"/>
  <c r="Q14227" i="1"/>
  <c r="B14228" i="1"/>
  <c r="H14228" i="1"/>
  <c r="K14228" i="1"/>
  <c r="M14228" i="1"/>
  <c r="Q14228" i="1"/>
  <c r="B14229" i="1"/>
  <c r="H14229" i="1"/>
  <c r="K14229" i="1"/>
  <c r="M14229" i="1" s="1"/>
  <c r="Q14229" i="1"/>
  <c r="B14230" i="1"/>
  <c r="H14230" i="1"/>
  <c r="K14230" i="1"/>
  <c r="M14230" i="1"/>
  <c r="Q14230" i="1"/>
  <c r="B14231" i="1"/>
  <c r="H14231" i="1"/>
  <c r="K14231" i="1"/>
  <c r="M14231" i="1" s="1"/>
  <c r="Q14231" i="1"/>
  <c r="B14232" i="1"/>
  <c r="H14232" i="1"/>
  <c r="K14232" i="1"/>
  <c r="M14232" i="1" s="1"/>
  <c r="Q14232" i="1"/>
  <c r="B14233" i="1"/>
  <c r="H14233" i="1"/>
  <c r="K14233" i="1"/>
  <c r="M14233" i="1" s="1"/>
  <c r="Q14233" i="1"/>
  <c r="B14234" i="1"/>
  <c r="H14234" i="1"/>
  <c r="K14234" i="1"/>
  <c r="M14234" i="1" s="1"/>
  <c r="Q14234" i="1"/>
  <c r="B14235" i="1"/>
  <c r="H14235" i="1"/>
  <c r="K14235" i="1"/>
  <c r="M14235" i="1" s="1"/>
  <c r="Q14235" i="1"/>
  <c r="B14236" i="1"/>
  <c r="H14236" i="1"/>
  <c r="K14236" i="1"/>
  <c r="M14236" i="1"/>
  <c r="Q14236" i="1"/>
  <c r="B14237" i="1"/>
  <c r="H14237" i="1"/>
  <c r="K14237" i="1"/>
  <c r="M14237" i="1"/>
  <c r="Q14237" i="1"/>
  <c r="B14238" i="1"/>
  <c r="H14238" i="1"/>
  <c r="K14238" i="1"/>
  <c r="M14238" i="1"/>
  <c r="Q14238" i="1"/>
  <c r="B14239" i="1"/>
  <c r="H14239" i="1"/>
  <c r="K14239" i="1"/>
  <c r="M14239" i="1"/>
  <c r="Q14239" i="1"/>
  <c r="B14240" i="1"/>
  <c r="H14240" i="1"/>
  <c r="K14240" i="1"/>
  <c r="M14240" i="1"/>
  <c r="Q14240" i="1"/>
  <c r="B14241" i="1"/>
  <c r="H14241" i="1"/>
  <c r="K14241" i="1"/>
  <c r="M14241" i="1" s="1"/>
  <c r="Q14241" i="1"/>
  <c r="B14242" i="1"/>
  <c r="H14242" i="1"/>
  <c r="K14242" i="1"/>
  <c r="M14242" i="1"/>
  <c r="Q14242" i="1"/>
  <c r="B14243" i="1"/>
  <c r="H14243" i="1"/>
  <c r="K14243" i="1"/>
  <c r="M14243" i="1" s="1"/>
  <c r="Q14243" i="1"/>
  <c r="B14244" i="1"/>
  <c r="H14244" i="1"/>
  <c r="K14244" i="1"/>
  <c r="M14244" i="1" s="1"/>
  <c r="Q14244" i="1"/>
  <c r="B14245" i="1"/>
  <c r="H14245" i="1"/>
  <c r="K14245" i="1"/>
  <c r="M14245" i="1" s="1"/>
  <c r="Q14245" i="1"/>
  <c r="B14246" i="1"/>
  <c r="H14246" i="1"/>
  <c r="K14246" i="1"/>
  <c r="M14246" i="1" s="1"/>
  <c r="Q14246" i="1"/>
  <c r="B14247" i="1"/>
  <c r="H14247" i="1"/>
  <c r="K14247" i="1"/>
  <c r="M14247" i="1" s="1"/>
  <c r="Q14247" i="1"/>
  <c r="B14248" i="1"/>
  <c r="H14248" i="1"/>
  <c r="K14248" i="1"/>
  <c r="M14248" i="1"/>
  <c r="Q14248" i="1"/>
  <c r="B14249" i="1"/>
  <c r="H14249" i="1"/>
  <c r="K14249" i="1"/>
  <c r="M14249" i="1"/>
  <c r="Q14249" i="1"/>
  <c r="B14250" i="1"/>
  <c r="H14250" i="1"/>
  <c r="K14250" i="1"/>
  <c r="M14250" i="1"/>
  <c r="Q14250" i="1"/>
  <c r="B14251" i="1"/>
  <c r="H14251" i="1"/>
  <c r="K14251" i="1"/>
  <c r="M14251" i="1" s="1"/>
  <c r="Q14251" i="1"/>
  <c r="B14252" i="1"/>
  <c r="H14252" i="1"/>
  <c r="K14252" i="1"/>
  <c r="M14252" i="1"/>
  <c r="Q14252" i="1"/>
  <c r="B14253" i="1"/>
  <c r="H14253" i="1"/>
  <c r="K14253" i="1"/>
  <c r="M14253" i="1" s="1"/>
  <c r="Q14253" i="1"/>
  <c r="B14254" i="1"/>
  <c r="H14254" i="1"/>
  <c r="K14254" i="1"/>
  <c r="M14254" i="1"/>
  <c r="Q14254" i="1"/>
  <c r="B14255" i="1"/>
  <c r="H14255" i="1"/>
  <c r="K14255" i="1"/>
  <c r="M14255" i="1" s="1"/>
  <c r="Q14255" i="1"/>
  <c r="B14256" i="1"/>
  <c r="H14256" i="1"/>
  <c r="K14256" i="1"/>
  <c r="M14256" i="1" s="1"/>
  <c r="Q14256" i="1"/>
  <c r="B14257" i="1"/>
  <c r="H14257" i="1"/>
  <c r="K14257" i="1"/>
  <c r="M14257" i="1" s="1"/>
  <c r="Q14257" i="1"/>
  <c r="B14258" i="1"/>
  <c r="H14258" i="1"/>
  <c r="K14258" i="1"/>
  <c r="M14258" i="1" s="1"/>
  <c r="Q14258" i="1"/>
  <c r="B14259" i="1"/>
  <c r="H14259" i="1"/>
  <c r="K14259" i="1"/>
  <c r="M14259" i="1" s="1"/>
  <c r="Q14259" i="1"/>
  <c r="B14260" i="1"/>
  <c r="H14260" i="1"/>
  <c r="K14260" i="1"/>
  <c r="M14260" i="1"/>
  <c r="Q14260" i="1"/>
  <c r="B14261" i="1"/>
  <c r="H14261" i="1"/>
  <c r="K14261" i="1"/>
  <c r="M14261" i="1"/>
  <c r="Q14261" i="1"/>
  <c r="B14262" i="1"/>
  <c r="H14262" i="1"/>
  <c r="K14262" i="1"/>
  <c r="M14262" i="1"/>
  <c r="Q14262" i="1"/>
  <c r="B14263" i="1"/>
  <c r="H14263" i="1"/>
  <c r="K14263" i="1"/>
  <c r="M14263" i="1"/>
  <c r="Q14263" i="1"/>
  <c r="B14264" i="1"/>
  <c r="H14264" i="1"/>
  <c r="K14264" i="1"/>
  <c r="M14264" i="1"/>
  <c r="Q14264" i="1"/>
  <c r="B14265" i="1"/>
  <c r="H14265" i="1"/>
  <c r="K14265" i="1"/>
  <c r="M14265" i="1" s="1"/>
  <c r="Q14265" i="1"/>
  <c r="B14266" i="1"/>
  <c r="H14266" i="1"/>
  <c r="K14266" i="1"/>
  <c r="M14266" i="1"/>
  <c r="Q14266" i="1"/>
  <c r="B14267" i="1"/>
  <c r="H14267" i="1"/>
  <c r="K14267" i="1"/>
  <c r="M14267" i="1" s="1"/>
  <c r="Q14267" i="1"/>
  <c r="B14268" i="1"/>
  <c r="H14268" i="1"/>
  <c r="K14268" i="1"/>
  <c r="M14268" i="1" s="1"/>
  <c r="Q14268" i="1"/>
  <c r="B14269" i="1"/>
  <c r="H14269" i="1"/>
  <c r="K14269" i="1"/>
  <c r="M14269" i="1" s="1"/>
  <c r="Q14269" i="1"/>
  <c r="B14270" i="1"/>
  <c r="H14270" i="1"/>
  <c r="K14270" i="1"/>
  <c r="M14270" i="1" s="1"/>
  <c r="Q14270" i="1"/>
  <c r="B14271" i="1"/>
  <c r="H14271" i="1"/>
  <c r="K14271" i="1"/>
  <c r="M14271" i="1" s="1"/>
  <c r="Q14271" i="1"/>
  <c r="B14272" i="1"/>
  <c r="H14272" i="1"/>
  <c r="K14272" i="1"/>
  <c r="M14272" i="1"/>
  <c r="Q14272" i="1"/>
  <c r="B14273" i="1"/>
  <c r="H14273" i="1"/>
  <c r="K14273" i="1"/>
  <c r="M14273" i="1" s="1"/>
  <c r="Q14273" i="1"/>
  <c r="B14274" i="1"/>
  <c r="H14274" i="1"/>
  <c r="K14274" i="1"/>
  <c r="M14274" i="1"/>
  <c r="Q14274" i="1"/>
  <c r="B14275" i="1"/>
  <c r="H14275" i="1"/>
  <c r="K14275" i="1"/>
  <c r="M14275" i="1"/>
  <c r="Q14275" i="1"/>
  <c r="B14276" i="1"/>
  <c r="H14276" i="1"/>
  <c r="K14276" i="1"/>
  <c r="M14276" i="1"/>
  <c r="Q14276" i="1"/>
  <c r="B14277" i="1"/>
  <c r="H14277" i="1"/>
  <c r="K14277" i="1"/>
  <c r="M14277" i="1" s="1"/>
  <c r="Q14277" i="1"/>
  <c r="B14278" i="1"/>
  <c r="H14278" i="1"/>
  <c r="K14278" i="1"/>
  <c r="M14278" i="1"/>
  <c r="Q14278" i="1"/>
  <c r="B14279" i="1"/>
  <c r="H14279" i="1"/>
  <c r="K14279" i="1"/>
  <c r="M14279" i="1" s="1"/>
  <c r="Q14279" i="1"/>
  <c r="B14280" i="1"/>
  <c r="H14280" i="1"/>
  <c r="K14280" i="1"/>
  <c r="M14280" i="1"/>
  <c r="Q14280" i="1"/>
  <c r="B14281" i="1"/>
  <c r="H14281" i="1"/>
  <c r="K14281" i="1"/>
  <c r="M14281" i="1" s="1"/>
  <c r="Q14281" i="1"/>
  <c r="B14282" i="1"/>
  <c r="H14282" i="1"/>
  <c r="K14282" i="1"/>
  <c r="M14282" i="1" s="1"/>
  <c r="Q14282" i="1"/>
  <c r="B14283" i="1"/>
  <c r="H14283" i="1"/>
  <c r="K14283" i="1"/>
  <c r="M14283" i="1" s="1"/>
  <c r="Q14283" i="1"/>
  <c r="B14284" i="1"/>
  <c r="H14284" i="1"/>
  <c r="K14284" i="1"/>
  <c r="M14284" i="1"/>
  <c r="Q14284" i="1"/>
  <c r="B14285" i="1"/>
  <c r="H14285" i="1"/>
  <c r="K14285" i="1"/>
  <c r="M14285" i="1" s="1"/>
  <c r="Q14285" i="1"/>
  <c r="B14286" i="1"/>
  <c r="H14286" i="1"/>
  <c r="K14286" i="1"/>
  <c r="M14286" i="1"/>
  <c r="Q14286" i="1"/>
  <c r="B14287" i="1"/>
  <c r="H14287" i="1"/>
  <c r="K14287" i="1"/>
  <c r="M14287" i="1"/>
  <c r="Q14287" i="1"/>
  <c r="B14288" i="1"/>
  <c r="H14288" i="1"/>
  <c r="K14288" i="1"/>
  <c r="M14288" i="1"/>
  <c r="Q14288" i="1"/>
  <c r="B14289" i="1"/>
  <c r="H14289" i="1"/>
  <c r="K14289" i="1"/>
  <c r="M14289" i="1" s="1"/>
  <c r="Q14289" i="1"/>
  <c r="B14290" i="1"/>
  <c r="H14290" i="1"/>
  <c r="K14290" i="1"/>
  <c r="M14290" i="1"/>
  <c r="Q14290" i="1"/>
  <c r="B14291" i="1"/>
  <c r="H14291" i="1"/>
  <c r="K14291" i="1"/>
  <c r="M14291" i="1" s="1"/>
  <c r="Q14291" i="1"/>
  <c r="B14292" i="1"/>
  <c r="H14292" i="1"/>
  <c r="K14292" i="1"/>
  <c r="M14292" i="1"/>
  <c r="Q14292" i="1"/>
  <c r="B14293" i="1"/>
  <c r="H14293" i="1"/>
  <c r="K14293" i="1"/>
  <c r="M14293" i="1" s="1"/>
  <c r="Q14293" i="1"/>
  <c r="B14294" i="1"/>
  <c r="H14294" i="1"/>
  <c r="K14294" i="1"/>
  <c r="M14294" i="1" s="1"/>
  <c r="Q14294" i="1"/>
  <c r="B14295" i="1"/>
  <c r="H14295" i="1"/>
  <c r="K14295" i="1"/>
  <c r="M14295" i="1" s="1"/>
  <c r="Q14295" i="1"/>
  <c r="B14296" i="1"/>
  <c r="H14296" i="1"/>
  <c r="K14296" i="1"/>
  <c r="M14296" i="1"/>
  <c r="Q14296" i="1"/>
  <c r="B14297" i="1"/>
  <c r="H14297" i="1"/>
  <c r="K14297" i="1"/>
  <c r="M14297" i="1" s="1"/>
  <c r="Q14297" i="1"/>
  <c r="B14298" i="1"/>
  <c r="H14298" i="1"/>
  <c r="K14298" i="1"/>
  <c r="M14298" i="1"/>
  <c r="Q14298" i="1"/>
  <c r="B14299" i="1"/>
  <c r="H14299" i="1"/>
  <c r="K14299" i="1"/>
  <c r="M14299" i="1"/>
  <c r="Q14299" i="1"/>
  <c r="B14300" i="1"/>
  <c r="H14300" i="1"/>
  <c r="K14300" i="1"/>
  <c r="M14300" i="1"/>
  <c r="Q14300" i="1"/>
  <c r="B14301" i="1"/>
  <c r="H14301" i="1"/>
  <c r="K14301" i="1"/>
  <c r="M14301" i="1" s="1"/>
  <c r="Q14301" i="1"/>
  <c r="B14302" i="1"/>
  <c r="H14302" i="1"/>
  <c r="K14302" i="1"/>
  <c r="M14302" i="1"/>
  <c r="Q14302" i="1"/>
  <c r="B14303" i="1"/>
  <c r="H14303" i="1"/>
  <c r="K14303" i="1"/>
  <c r="M14303" i="1" s="1"/>
  <c r="Q14303" i="1"/>
  <c r="B14304" i="1"/>
  <c r="H14304" i="1"/>
  <c r="K14304" i="1"/>
  <c r="M14304" i="1"/>
  <c r="Q14304" i="1"/>
  <c r="B14305" i="1"/>
  <c r="H14305" i="1"/>
  <c r="K14305" i="1"/>
  <c r="M14305" i="1" s="1"/>
  <c r="Q14305" i="1"/>
  <c r="B14306" i="1"/>
  <c r="H14306" i="1"/>
  <c r="K14306" i="1"/>
  <c r="M14306" i="1" s="1"/>
  <c r="Q14306" i="1"/>
  <c r="B14307" i="1"/>
  <c r="H14307" i="1"/>
  <c r="K14307" i="1"/>
  <c r="M14307" i="1" s="1"/>
  <c r="Q14307" i="1"/>
  <c r="B14308" i="1"/>
  <c r="H14308" i="1"/>
  <c r="K14308" i="1"/>
  <c r="M14308" i="1"/>
  <c r="Q14308" i="1"/>
  <c r="B14309" i="1"/>
  <c r="H14309" i="1"/>
  <c r="K14309" i="1"/>
  <c r="M14309" i="1" s="1"/>
  <c r="Q14309" i="1"/>
  <c r="B14310" i="1"/>
  <c r="H14310" i="1"/>
  <c r="K14310" i="1"/>
  <c r="M14310" i="1"/>
  <c r="Q14310" i="1"/>
  <c r="B14311" i="1"/>
  <c r="H14311" i="1"/>
  <c r="K14311" i="1"/>
  <c r="M14311" i="1"/>
  <c r="Q14311" i="1"/>
  <c r="B14312" i="1"/>
  <c r="H14312" i="1"/>
  <c r="K14312" i="1"/>
  <c r="M14312" i="1"/>
  <c r="Q14312" i="1"/>
  <c r="B14313" i="1"/>
  <c r="H14313" i="1"/>
  <c r="K14313" i="1"/>
  <c r="M14313" i="1" s="1"/>
  <c r="Q14313" i="1"/>
  <c r="B14314" i="1"/>
  <c r="H14314" i="1"/>
  <c r="K14314" i="1"/>
  <c r="M14314" i="1"/>
  <c r="Q14314" i="1"/>
  <c r="B14315" i="1"/>
  <c r="H14315" i="1"/>
  <c r="K14315" i="1"/>
  <c r="M14315" i="1" s="1"/>
  <c r="Q14315" i="1"/>
  <c r="B14316" i="1"/>
  <c r="H14316" i="1"/>
  <c r="K14316" i="1"/>
  <c r="M14316" i="1"/>
  <c r="Q14316" i="1"/>
  <c r="B14317" i="1"/>
  <c r="H14317" i="1"/>
  <c r="K14317" i="1"/>
  <c r="M14317" i="1" s="1"/>
  <c r="Q14317" i="1"/>
  <c r="B14318" i="1"/>
  <c r="H14318" i="1"/>
  <c r="K14318" i="1"/>
  <c r="M14318" i="1" s="1"/>
  <c r="Q14318" i="1"/>
  <c r="B14319" i="1"/>
  <c r="H14319" i="1"/>
  <c r="K14319" i="1"/>
  <c r="M14319" i="1" s="1"/>
  <c r="Q14319" i="1"/>
  <c r="B14320" i="1"/>
  <c r="H14320" i="1"/>
  <c r="K14320" i="1"/>
  <c r="M14320" i="1"/>
  <c r="Q14320" i="1"/>
  <c r="B14321" i="1"/>
  <c r="H14321" i="1"/>
  <c r="K14321" i="1"/>
  <c r="M14321" i="1" s="1"/>
  <c r="Q14321" i="1"/>
  <c r="B14322" i="1"/>
  <c r="H14322" i="1"/>
  <c r="K14322" i="1"/>
  <c r="M14322" i="1"/>
  <c r="Q14322" i="1"/>
  <c r="B14323" i="1"/>
  <c r="H14323" i="1"/>
  <c r="K14323" i="1"/>
  <c r="M14323" i="1"/>
  <c r="Q14323" i="1"/>
  <c r="B14324" i="1"/>
  <c r="H14324" i="1"/>
  <c r="K14324" i="1"/>
  <c r="M14324" i="1"/>
  <c r="Q14324" i="1"/>
  <c r="B14325" i="1"/>
  <c r="H14325" i="1"/>
  <c r="K14325" i="1"/>
  <c r="M14325" i="1" s="1"/>
  <c r="Q14325" i="1"/>
  <c r="B14326" i="1"/>
  <c r="H14326" i="1"/>
  <c r="K14326" i="1"/>
  <c r="M14326" i="1"/>
  <c r="Q14326" i="1"/>
  <c r="B14327" i="1"/>
  <c r="H14327" i="1"/>
  <c r="K14327" i="1"/>
  <c r="M14327" i="1" s="1"/>
  <c r="Q14327" i="1"/>
  <c r="B14328" i="1"/>
  <c r="H14328" i="1"/>
  <c r="K14328" i="1"/>
  <c r="M14328" i="1"/>
  <c r="Q14328" i="1"/>
  <c r="B14329" i="1"/>
  <c r="H14329" i="1"/>
  <c r="K14329" i="1"/>
  <c r="M14329" i="1" s="1"/>
  <c r="Q14329" i="1"/>
  <c r="B14330" i="1"/>
  <c r="H14330" i="1"/>
  <c r="K14330" i="1"/>
  <c r="M14330" i="1" s="1"/>
  <c r="Q14330" i="1"/>
  <c r="B14331" i="1"/>
  <c r="H14331" i="1"/>
  <c r="K14331" i="1"/>
  <c r="M14331" i="1" s="1"/>
  <c r="Q14331" i="1"/>
  <c r="B14332" i="1"/>
  <c r="H14332" i="1"/>
  <c r="K14332" i="1"/>
  <c r="M14332" i="1"/>
  <c r="Q14332" i="1"/>
  <c r="B14333" i="1"/>
  <c r="H14333" i="1"/>
  <c r="K14333" i="1"/>
  <c r="M14333" i="1" s="1"/>
  <c r="Q14333" i="1"/>
  <c r="B14334" i="1"/>
  <c r="H14334" i="1"/>
  <c r="K14334" i="1"/>
  <c r="M14334" i="1"/>
  <c r="Q14334" i="1"/>
  <c r="B14335" i="1"/>
  <c r="H14335" i="1"/>
  <c r="K14335" i="1"/>
  <c r="M14335" i="1"/>
  <c r="Q14335" i="1"/>
  <c r="B14336" i="1"/>
  <c r="H14336" i="1"/>
  <c r="K14336" i="1"/>
  <c r="M14336" i="1"/>
  <c r="Q14336" i="1"/>
  <c r="B14337" i="1"/>
  <c r="H14337" i="1"/>
  <c r="K14337" i="1"/>
  <c r="M14337" i="1" s="1"/>
  <c r="Q14337" i="1"/>
  <c r="B14338" i="1"/>
  <c r="H14338" i="1"/>
  <c r="K14338" i="1"/>
  <c r="M14338" i="1"/>
  <c r="Q14338" i="1"/>
  <c r="B14339" i="1"/>
  <c r="H14339" i="1"/>
  <c r="K14339" i="1"/>
  <c r="M14339" i="1" s="1"/>
  <c r="Q14339" i="1"/>
  <c r="B14340" i="1"/>
  <c r="H14340" i="1"/>
  <c r="K14340" i="1"/>
  <c r="M14340" i="1"/>
  <c r="Q14340" i="1"/>
  <c r="B14341" i="1"/>
  <c r="H14341" i="1"/>
  <c r="K14341" i="1"/>
  <c r="M14341" i="1" s="1"/>
  <c r="Q14341" i="1"/>
  <c r="B14342" i="1"/>
  <c r="H14342" i="1"/>
  <c r="K14342" i="1"/>
  <c r="M14342" i="1" s="1"/>
  <c r="Q14342" i="1"/>
  <c r="B14343" i="1"/>
  <c r="H14343" i="1"/>
  <c r="K14343" i="1"/>
  <c r="M14343" i="1" s="1"/>
  <c r="Q14343" i="1"/>
  <c r="B14344" i="1"/>
  <c r="H14344" i="1"/>
  <c r="K14344" i="1"/>
  <c r="M14344" i="1"/>
  <c r="Q14344" i="1"/>
  <c r="B14345" i="1"/>
  <c r="H14345" i="1"/>
  <c r="K14345" i="1"/>
  <c r="M14345" i="1" s="1"/>
  <c r="Q14345" i="1"/>
  <c r="B14346" i="1"/>
  <c r="H14346" i="1"/>
  <c r="K14346" i="1"/>
  <c r="M14346" i="1"/>
  <c r="Q14346" i="1"/>
  <c r="B14347" i="1"/>
  <c r="H14347" i="1"/>
  <c r="K14347" i="1"/>
  <c r="M14347" i="1"/>
  <c r="Q14347" i="1"/>
  <c r="B14348" i="1"/>
  <c r="H14348" i="1"/>
  <c r="K14348" i="1"/>
  <c r="M14348" i="1"/>
  <c r="Q14348" i="1"/>
  <c r="B14349" i="1"/>
  <c r="H14349" i="1"/>
  <c r="K14349" i="1"/>
  <c r="M14349" i="1" s="1"/>
  <c r="Q14349" i="1"/>
  <c r="B14350" i="1"/>
  <c r="H14350" i="1"/>
  <c r="K14350" i="1"/>
  <c r="M14350" i="1"/>
  <c r="Q14350" i="1"/>
  <c r="B14351" i="1"/>
  <c r="H14351" i="1"/>
  <c r="K14351" i="1"/>
  <c r="M14351" i="1" s="1"/>
  <c r="Q14351" i="1"/>
  <c r="B14352" i="1"/>
  <c r="H14352" i="1"/>
  <c r="K14352" i="1"/>
  <c r="M14352" i="1"/>
  <c r="Q14352" i="1"/>
  <c r="B14353" i="1"/>
  <c r="H14353" i="1"/>
  <c r="K14353" i="1"/>
  <c r="M14353" i="1" s="1"/>
  <c r="Q14353" i="1"/>
  <c r="B14354" i="1"/>
  <c r="H14354" i="1"/>
  <c r="K14354" i="1"/>
  <c r="M14354" i="1" s="1"/>
  <c r="Q14354" i="1"/>
  <c r="B14355" i="1"/>
  <c r="H14355" i="1"/>
  <c r="K14355" i="1"/>
  <c r="M14355" i="1" s="1"/>
  <c r="Q14355" i="1"/>
  <c r="B14356" i="1"/>
  <c r="H14356" i="1"/>
  <c r="K14356" i="1"/>
  <c r="M14356" i="1"/>
  <c r="Q14356" i="1"/>
  <c r="B14357" i="1"/>
  <c r="H14357" i="1"/>
  <c r="K14357" i="1"/>
  <c r="M14357" i="1" s="1"/>
  <c r="Q14357" i="1"/>
  <c r="B14358" i="1"/>
  <c r="H14358" i="1"/>
  <c r="K14358" i="1"/>
  <c r="M14358" i="1"/>
  <c r="Q14358" i="1"/>
  <c r="B14359" i="1"/>
  <c r="H14359" i="1"/>
  <c r="K14359" i="1"/>
  <c r="M14359" i="1"/>
  <c r="Q14359" i="1"/>
  <c r="B14360" i="1"/>
  <c r="H14360" i="1"/>
  <c r="K14360" i="1"/>
  <c r="M14360" i="1"/>
  <c r="Q14360" i="1"/>
  <c r="B14361" i="1"/>
  <c r="H14361" i="1"/>
  <c r="K14361" i="1"/>
  <c r="M14361" i="1" s="1"/>
  <c r="Q14361" i="1"/>
  <c r="B14362" i="1"/>
  <c r="H14362" i="1"/>
  <c r="K14362" i="1"/>
  <c r="M14362" i="1"/>
  <c r="Q14362" i="1"/>
  <c r="B14363" i="1"/>
  <c r="H14363" i="1"/>
  <c r="K14363" i="1"/>
  <c r="M14363" i="1" s="1"/>
  <c r="Q14363" i="1"/>
  <c r="B14364" i="1"/>
  <c r="H14364" i="1"/>
  <c r="K14364" i="1"/>
  <c r="M14364" i="1"/>
  <c r="Q14364" i="1"/>
  <c r="B14365" i="1"/>
  <c r="H14365" i="1"/>
  <c r="K14365" i="1"/>
  <c r="M14365" i="1" s="1"/>
  <c r="Q14365" i="1"/>
  <c r="B14366" i="1"/>
  <c r="H14366" i="1"/>
  <c r="K14366" i="1"/>
  <c r="M14366" i="1" s="1"/>
  <c r="Q14366" i="1"/>
  <c r="B14367" i="1"/>
  <c r="H14367" i="1"/>
  <c r="K14367" i="1"/>
  <c r="M14367" i="1" s="1"/>
  <c r="Q14367" i="1"/>
  <c r="B14368" i="1"/>
  <c r="H14368" i="1"/>
  <c r="K14368" i="1"/>
  <c r="M14368" i="1"/>
  <c r="Q14368" i="1"/>
  <c r="B14369" i="1"/>
  <c r="H14369" i="1"/>
  <c r="K14369" i="1"/>
  <c r="M14369" i="1" s="1"/>
  <c r="Q14369" i="1"/>
  <c r="B14370" i="1"/>
  <c r="H14370" i="1"/>
  <c r="K14370" i="1"/>
  <c r="M14370" i="1"/>
  <c r="Q14370" i="1"/>
  <c r="B14371" i="1"/>
  <c r="H14371" i="1"/>
  <c r="K14371" i="1"/>
  <c r="M14371" i="1"/>
  <c r="Q14371" i="1"/>
  <c r="B14372" i="1"/>
  <c r="H14372" i="1"/>
  <c r="K14372" i="1"/>
  <c r="M14372" i="1"/>
  <c r="Q14372" i="1"/>
  <c r="B14373" i="1"/>
  <c r="H14373" i="1"/>
  <c r="K14373" i="1"/>
  <c r="M14373" i="1" s="1"/>
  <c r="Q14373" i="1"/>
  <c r="B14374" i="1"/>
  <c r="H14374" i="1"/>
  <c r="K14374" i="1"/>
  <c r="M14374" i="1"/>
  <c r="Q14374" i="1"/>
  <c r="B14375" i="1"/>
  <c r="H14375" i="1"/>
  <c r="K14375" i="1"/>
  <c r="M14375" i="1" s="1"/>
  <c r="Q14375" i="1"/>
  <c r="B14376" i="1"/>
  <c r="H14376" i="1"/>
  <c r="K14376" i="1"/>
  <c r="M14376" i="1" s="1"/>
  <c r="Q14376" i="1"/>
  <c r="B14377" i="1"/>
  <c r="H14377" i="1"/>
  <c r="K14377" i="1"/>
  <c r="M14377" i="1" s="1"/>
  <c r="Q14377" i="1"/>
  <c r="B14378" i="1"/>
  <c r="H14378" i="1"/>
  <c r="K14378" i="1"/>
  <c r="M14378" i="1" s="1"/>
  <c r="Q14378" i="1"/>
  <c r="B14379" i="1"/>
  <c r="H14379" i="1"/>
  <c r="K14379" i="1"/>
  <c r="M14379" i="1" s="1"/>
  <c r="Q14379" i="1"/>
  <c r="B14380" i="1"/>
  <c r="H14380" i="1"/>
  <c r="K14380" i="1"/>
  <c r="M14380" i="1"/>
  <c r="Q14380" i="1"/>
  <c r="B14381" i="1"/>
  <c r="H14381" i="1"/>
  <c r="K14381" i="1"/>
  <c r="M14381" i="1" s="1"/>
  <c r="Q14381" i="1"/>
  <c r="B14382" i="1"/>
  <c r="H14382" i="1"/>
  <c r="K14382" i="1"/>
  <c r="M14382" i="1"/>
  <c r="Q14382" i="1"/>
  <c r="B14383" i="1"/>
  <c r="H14383" i="1"/>
  <c r="K14383" i="1"/>
  <c r="M14383" i="1"/>
  <c r="Q14383" i="1"/>
  <c r="B14384" i="1"/>
  <c r="H14384" i="1"/>
  <c r="K14384" i="1"/>
  <c r="M14384" i="1"/>
  <c r="Q14384" i="1"/>
  <c r="B14385" i="1"/>
  <c r="H14385" i="1"/>
  <c r="K14385" i="1"/>
  <c r="M14385" i="1" s="1"/>
  <c r="Q14385" i="1"/>
  <c r="B14386" i="1"/>
  <c r="H14386" i="1"/>
  <c r="K14386" i="1"/>
  <c r="M14386" i="1"/>
  <c r="Q14386" i="1"/>
  <c r="B14387" i="1"/>
  <c r="H14387" i="1"/>
  <c r="K14387" i="1"/>
  <c r="M14387" i="1" s="1"/>
  <c r="Q14387" i="1"/>
  <c r="B14388" i="1"/>
  <c r="H14388" i="1"/>
  <c r="K14388" i="1"/>
  <c r="M14388" i="1"/>
  <c r="Q14388" i="1"/>
  <c r="B14389" i="1"/>
  <c r="H14389" i="1"/>
  <c r="K14389" i="1"/>
  <c r="M14389" i="1" s="1"/>
  <c r="Q14389" i="1"/>
  <c r="B14390" i="1"/>
  <c r="H14390" i="1"/>
  <c r="K14390" i="1"/>
  <c r="M14390" i="1" s="1"/>
  <c r="Q14390" i="1"/>
  <c r="B14391" i="1"/>
  <c r="H14391" i="1"/>
  <c r="K14391" i="1"/>
  <c r="M14391" i="1" s="1"/>
  <c r="Q14391" i="1"/>
  <c r="B14392" i="1"/>
  <c r="H14392" i="1"/>
  <c r="K14392" i="1"/>
  <c r="M14392" i="1"/>
  <c r="Q14392" i="1"/>
  <c r="B14393" i="1"/>
  <c r="H14393" i="1"/>
  <c r="K14393" i="1"/>
  <c r="M14393" i="1" s="1"/>
  <c r="Q14393" i="1"/>
  <c r="B14394" i="1"/>
  <c r="H14394" i="1"/>
  <c r="K14394" i="1"/>
  <c r="M14394" i="1"/>
  <c r="Q14394" i="1"/>
  <c r="B14395" i="1"/>
  <c r="H14395" i="1"/>
  <c r="K14395" i="1"/>
  <c r="M14395" i="1"/>
  <c r="Q14395" i="1"/>
  <c r="H14396" i="1"/>
  <c r="K14396" i="1"/>
  <c r="M14396" i="1"/>
  <c r="Q14396" i="1"/>
  <c r="B14397" i="1"/>
  <c r="H14397" i="1"/>
  <c r="K14397" i="1"/>
  <c r="M14397" i="1" s="1"/>
  <c r="Q14397" i="1"/>
  <c r="B14398" i="1"/>
  <c r="H14398" i="1"/>
  <c r="K14398" i="1"/>
  <c r="M14398" i="1"/>
  <c r="Q14398" i="1"/>
  <c r="B14399" i="1"/>
  <c r="H14399" i="1"/>
  <c r="K14399" i="1"/>
  <c r="M14399" i="1" s="1"/>
  <c r="Q14399" i="1"/>
  <c r="B14400" i="1"/>
  <c r="H14400" i="1"/>
  <c r="K14400" i="1"/>
  <c r="M14400" i="1"/>
  <c r="Q14400" i="1"/>
  <c r="B14401" i="1"/>
  <c r="H14401" i="1"/>
  <c r="K14401" i="1"/>
  <c r="M14401" i="1" s="1"/>
  <c r="Q14401" i="1"/>
  <c r="B14402" i="1"/>
  <c r="H14402" i="1"/>
  <c r="K14402" i="1"/>
  <c r="M14402" i="1" s="1"/>
  <c r="Q14402" i="1"/>
  <c r="B14003" i="1"/>
  <c r="H14003" i="1"/>
  <c r="K14003" i="1"/>
  <c r="M14003" i="1" s="1"/>
  <c r="Q14003" i="1"/>
  <c r="B14004" i="1"/>
  <c r="H14004" i="1"/>
  <c r="K14004" i="1"/>
  <c r="M14004" i="1"/>
  <c r="Q14004" i="1"/>
  <c r="B14005" i="1"/>
  <c r="H14005" i="1"/>
  <c r="K14005" i="1"/>
  <c r="M14005" i="1"/>
  <c r="Q14005" i="1"/>
  <c r="B14006" i="1"/>
  <c r="H14006" i="1"/>
  <c r="K14006" i="1"/>
  <c r="M14006" i="1"/>
  <c r="Q14006" i="1"/>
  <c r="B14007" i="1"/>
  <c r="H14007" i="1"/>
  <c r="K14007" i="1"/>
  <c r="M14007" i="1" s="1"/>
  <c r="Q14007" i="1"/>
  <c r="B14008" i="1"/>
  <c r="H14008" i="1"/>
  <c r="K14008" i="1"/>
  <c r="M14008" i="1"/>
  <c r="Q14008" i="1"/>
  <c r="B14009" i="1"/>
  <c r="H14009" i="1"/>
  <c r="K14009" i="1"/>
  <c r="M14009" i="1" s="1"/>
  <c r="Q14009" i="1"/>
  <c r="B14010" i="1"/>
  <c r="H14010" i="1"/>
  <c r="K14010" i="1"/>
  <c r="M14010" i="1" s="1"/>
  <c r="Q14010" i="1"/>
  <c r="B14011" i="1"/>
  <c r="H14011" i="1"/>
  <c r="K14011" i="1"/>
  <c r="M14011" i="1" s="1"/>
  <c r="Q14011" i="1"/>
  <c r="B14012" i="1"/>
  <c r="H14012" i="1"/>
  <c r="K14012" i="1"/>
  <c r="M14012" i="1"/>
  <c r="Q14012" i="1"/>
  <c r="B14013" i="1"/>
  <c r="H14013" i="1"/>
  <c r="K14013" i="1"/>
  <c r="M14013" i="1" s="1"/>
  <c r="Q14013" i="1"/>
  <c r="B14014" i="1"/>
  <c r="H14014" i="1"/>
  <c r="K14014" i="1"/>
  <c r="M14014" i="1"/>
  <c r="Q14014" i="1"/>
  <c r="B14015" i="1"/>
  <c r="H14015" i="1"/>
  <c r="K14015" i="1"/>
  <c r="M14015" i="1"/>
  <c r="Q14015" i="1"/>
  <c r="B14016" i="1"/>
  <c r="H14016" i="1"/>
  <c r="K14016" i="1"/>
  <c r="M14016" i="1" s="1"/>
  <c r="Q14016" i="1"/>
  <c r="B14017" i="1"/>
  <c r="H14017" i="1"/>
  <c r="K14017" i="1"/>
  <c r="M14017" i="1"/>
  <c r="Q14017" i="1"/>
  <c r="B14018" i="1"/>
  <c r="H14018" i="1"/>
  <c r="K14018" i="1"/>
  <c r="M14018" i="1"/>
  <c r="Q14018" i="1"/>
  <c r="B14019" i="1"/>
  <c r="H14019" i="1"/>
  <c r="K14019" i="1"/>
  <c r="M14019" i="1" s="1"/>
  <c r="Q14019" i="1"/>
  <c r="B14020" i="1"/>
  <c r="H14020" i="1"/>
  <c r="K14020" i="1"/>
  <c r="M14020" i="1"/>
  <c r="Q14020" i="1"/>
  <c r="B14021" i="1"/>
  <c r="H14021" i="1"/>
  <c r="K14021" i="1"/>
  <c r="M14021" i="1"/>
  <c r="Q14021" i="1"/>
  <c r="B14022" i="1"/>
  <c r="H14022" i="1"/>
  <c r="K14022" i="1"/>
  <c r="M14022" i="1" s="1"/>
  <c r="Q14022" i="1"/>
  <c r="B14023" i="1"/>
  <c r="H14023" i="1"/>
  <c r="K14023" i="1"/>
  <c r="M14023" i="1" s="1"/>
  <c r="Q14023" i="1"/>
  <c r="B14024" i="1"/>
  <c r="H14024" i="1"/>
  <c r="K14024" i="1"/>
  <c r="M14024" i="1"/>
  <c r="Q14024" i="1"/>
  <c r="B14025" i="1"/>
  <c r="H14025" i="1"/>
  <c r="K14025" i="1"/>
  <c r="M14025" i="1" s="1"/>
  <c r="Q14025" i="1"/>
  <c r="B14026" i="1"/>
  <c r="H14026" i="1"/>
  <c r="K14026" i="1"/>
  <c r="M14026" i="1"/>
  <c r="Q14026" i="1"/>
  <c r="B14027" i="1"/>
  <c r="H14027" i="1"/>
  <c r="K14027" i="1"/>
  <c r="M14027" i="1"/>
  <c r="Q14027" i="1"/>
  <c r="B14028" i="1"/>
  <c r="H14028" i="1"/>
  <c r="K14028" i="1"/>
  <c r="M14028" i="1" s="1"/>
  <c r="Q14028" i="1"/>
  <c r="B14029" i="1"/>
  <c r="H14029" i="1"/>
  <c r="K14029" i="1"/>
  <c r="M14029" i="1"/>
  <c r="Q14029" i="1"/>
  <c r="B14030" i="1"/>
  <c r="H14030" i="1"/>
  <c r="K14030" i="1"/>
  <c r="M14030" i="1"/>
  <c r="Q14030" i="1"/>
  <c r="B14031" i="1"/>
  <c r="H14031" i="1"/>
  <c r="K14031" i="1"/>
  <c r="M14031" i="1" s="1"/>
  <c r="Q14031" i="1"/>
  <c r="B14032" i="1"/>
  <c r="H14032" i="1"/>
  <c r="K14032" i="1"/>
  <c r="M14032" i="1"/>
  <c r="Q14032" i="1"/>
  <c r="B14033" i="1"/>
  <c r="H14033" i="1"/>
  <c r="K14033" i="1"/>
  <c r="M14033" i="1"/>
  <c r="Q14033" i="1"/>
  <c r="B14034" i="1"/>
  <c r="H14034" i="1"/>
  <c r="K14034" i="1"/>
  <c r="M14034" i="1" s="1"/>
  <c r="Q14034" i="1"/>
  <c r="B14035" i="1"/>
  <c r="H14035" i="1"/>
  <c r="K14035" i="1"/>
  <c r="M14035" i="1" s="1"/>
  <c r="Q14035" i="1"/>
  <c r="B14036" i="1"/>
  <c r="H14036" i="1"/>
  <c r="K14036" i="1"/>
  <c r="M14036" i="1"/>
  <c r="Q14036" i="1"/>
  <c r="B14037" i="1"/>
  <c r="H14037" i="1"/>
  <c r="K14037" i="1"/>
  <c r="M14037" i="1" s="1"/>
  <c r="Q14037" i="1"/>
  <c r="B14038" i="1"/>
  <c r="H14038" i="1"/>
  <c r="K14038" i="1"/>
  <c r="M14038" i="1"/>
  <c r="Q14038" i="1"/>
  <c r="B14039" i="1"/>
  <c r="H14039" i="1"/>
  <c r="K14039" i="1"/>
  <c r="M14039" i="1"/>
  <c r="Q14039" i="1"/>
  <c r="B14040" i="1"/>
  <c r="H14040" i="1"/>
  <c r="K14040" i="1"/>
  <c r="M14040" i="1" s="1"/>
  <c r="Q14040" i="1"/>
  <c r="B14041" i="1"/>
  <c r="H14041" i="1"/>
  <c r="K14041" i="1"/>
  <c r="M14041" i="1"/>
  <c r="Q14041" i="1"/>
  <c r="B14042" i="1"/>
  <c r="H14042" i="1"/>
  <c r="K14042" i="1"/>
  <c r="M14042" i="1"/>
  <c r="Q14042" i="1"/>
  <c r="B14043" i="1"/>
  <c r="H14043" i="1"/>
  <c r="K14043" i="1"/>
  <c r="M14043" i="1" s="1"/>
  <c r="Q14043" i="1"/>
  <c r="B14044" i="1"/>
  <c r="H14044" i="1"/>
  <c r="K14044" i="1"/>
  <c r="M14044" i="1"/>
  <c r="Q14044" i="1"/>
  <c r="B14045" i="1"/>
  <c r="H14045" i="1"/>
  <c r="K14045" i="1"/>
  <c r="M14045" i="1"/>
  <c r="Q14045" i="1"/>
  <c r="B14046" i="1"/>
  <c r="H14046" i="1"/>
  <c r="K14046" i="1"/>
  <c r="M14046" i="1" s="1"/>
  <c r="Q14046" i="1"/>
  <c r="B14047" i="1"/>
  <c r="H14047" i="1"/>
  <c r="K14047" i="1"/>
  <c r="M14047" i="1" s="1"/>
  <c r="Q14047" i="1"/>
  <c r="B14048" i="1"/>
  <c r="H14048" i="1"/>
  <c r="K14048" i="1"/>
  <c r="M14048" i="1"/>
  <c r="Q14048" i="1"/>
  <c r="B14049" i="1"/>
  <c r="H14049" i="1"/>
  <c r="K14049" i="1"/>
  <c r="M14049" i="1" s="1"/>
  <c r="Q14049" i="1"/>
  <c r="B14050" i="1"/>
  <c r="H14050" i="1"/>
  <c r="K14050" i="1"/>
  <c r="M14050" i="1"/>
  <c r="Q14050" i="1"/>
  <c r="B14051" i="1"/>
  <c r="H14051" i="1"/>
  <c r="K14051" i="1"/>
  <c r="M14051" i="1"/>
  <c r="Q14051" i="1"/>
  <c r="B14052" i="1"/>
  <c r="H14052" i="1"/>
  <c r="K14052" i="1"/>
  <c r="M14052" i="1" s="1"/>
  <c r="Q14052" i="1"/>
  <c r="B14053" i="1"/>
  <c r="H14053" i="1"/>
  <c r="K14053" i="1"/>
  <c r="M14053" i="1"/>
  <c r="Q14053" i="1"/>
  <c r="B14054" i="1"/>
  <c r="H14054" i="1"/>
  <c r="K14054" i="1"/>
  <c r="M14054" i="1"/>
  <c r="Q14054" i="1"/>
  <c r="B14055" i="1"/>
  <c r="H14055" i="1"/>
  <c r="K14055" i="1"/>
  <c r="M14055" i="1" s="1"/>
  <c r="Q14055" i="1"/>
  <c r="B14056" i="1"/>
  <c r="H14056" i="1"/>
  <c r="K14056" i="1"/>
  <c r="M14056" i="1"/>
  <c r="Q14056" i="1"/>
  <c r="B14057" i="1"/>
  <c r="H14057" i="1"/>
  <c r="K14057" i="1"/>
  <c r="M14057" i="1" s="1"/>
  <c r="Q14057" i="1"/>
  <c r="B14058" i="1"/>
  <c r="H14058" i="1"/>
  <c r="K14058" i="1"/>
  <c r="M14058" i="1" s="1"/>
  <c r="Q14058" i="1"/>
  <c r="B14059" i="1"/>
  <c r="H14059" i="1"/>
  <c r="K14059" i="1"/>
  <c r="M14059" i="1" s="1"/>
  <c r="Q14059" i="1"/>
  <c r="B14060" i="1"/>
  <c r="H14060" i="1"/>
  <c r="K14060" i="1"/>
  <c r="M14060" i="1"/>
  <c r="Q14060" i="1"/>
  <c r="B14061" i="1"/>
  <c r="H14061" i="1"/>
  <c r="K14061" i="1"/>
  <c r="M14061" i="1" s="1"/>
  <c r="Q14061" i="1"/>
  <c r="B14062" i="1"/>
  <c r="H14062" i="1"/>
  <c r="K14062" i="1"/>
  <c r="M14062" i="1"/>
  <c r="Q14062" i="1"/>
  <c r="B14063" i="1"/>
  <c r="H14063" i="1"/>
  <c r="K14063" i="1"/>
  <c r="M14063" i="1"/>
  <c r="Q14063" i="1"/>
  <c r="B14064" i="1"/>
  <c r="H14064" i="1"/>
  <c r="K14064" i="1"/>
  <c r="M14064" i="1"/>
  <c r="Q14064" i="1"/>
  <c r="B14065" i="1"/>
  <c r="H14065" i="1"/>
  <c r="K14065" i="1"/>
  <c r="M14065" i="1"/>
  <c r="Q14065" i="1"/>
  <c r="B14066" i="1"/>
  <c r="H14066" i="1"/>
  <c r="K14066" i="1"/>
  <c r="M14066" i="1"/>
  <c r="Q14066" i="1"/>
  <c r="B14067" i="1"/>
  <c r="H14067" i="1"/>
  <c r="K14067" i="1"/>
  <c r="M14067" i="1" s="1"/>
  <c r="Q14067" i="1"/>
  <c r="B14068" i="1"/>
  <c r="H14068" i="1"/>
  <c r="K14068" i="1"/>
  <c r="M14068" i="1"/>
  <c r="Q14068" i="1"/>
  <c r="B14069" i="1"/>
  <c r="H14069" i="1"/>
  <c r="K14069" i="1"/>
  <c r="M14069" i="1" s="1"/>
  <c r="Q14069" i="1"/>
  <c r="B14070" i="1"/>
  <c r="H14070" i="1"/>
  <c r="K14070" i="1"/>
  <c r="M14070" i="1" s="1"/>
  <c r="Q14070" i="1"/>
  <c r="B14071" i="1"/>
  <c r="H14071" i="1"/>
  <c r="K14071" i="1"/>
  <c r="M14071" i="1" s="1"/>
  <c r="Q14071" i="1"/>
  <c r="B14072" i="1"/>
  <c r="H14072" i="1"/>
  <c r="K14072" i="1"/>
  <c r="M14072" i="1"/>
  <c r="Q14072" i="1"/>
  <c r="B14073" i="1"/>
  <c r="H14073" i="1"/>
  <c r="K14073" i="1"/>
  <c r="M14073" i="1" s="1"/>
  <c r="Q14073" i="1"/>
  <c r="B14074" i="1"/>
  <c r="H14074" i="1"/>
  <c r="K14074" i="1"/>
  <c r="M14074" i="1"/>
  <c r="Q14074" i="1"/>
  <c r="B14075" i="1"/>
  <c r="H14075" i="1"/>
  <c r="K14075" i="1"/>
  <c r="M14075" i="1"/>
  <c r="Q14075" i="1"/>
  <c r="B14076" i="1"/>
  <c r="H14076" i="1"/>
  <c r="K14076" i="1"/>
  <c r="M14076" i="1" s="1"/>
  <c r="Q14076" i="1"/>
  <c r="B14077" i="1"/>
  <c r="H14077" i="1"/>
  <c r="K14077" i="1"/>
  <c r="M14077" i="1"/>
  <c r="Q14077" i="1"/>
  <c r="B14078" i="1"/>
  <c r="H14078" i="1"/>
  <c r="K14078" i="1"/>
  <c r="M14078" i="1"/>
  <c r="Q14078" i="1"/>
  <c r="B14079" i="1"/>
  <c r="H14079" i="1"/>
  <c r="K14079" i="1"/>
  <c r="M14079" i="1" s="1"/>
  <c r="Q14079" i="1"/>
  <c r="B14080" i="1"/>
  <c r="H14080" i="1"/>
  <c r="K14080" i="1"/>
  <c r="M14080" i="1"/>
  <c r="Q14080" i="1"/>
  <c r="B14081" i="1"/>
  <c r="H14081" i="1"/>
  <c r="K14081" i="1"/>
  <c r="M14081" i="1" s="1"/>
  <c r="Q14081" i="1"/>
  <c r="B14082" i="1"/>
  <c r="H14082" i="1"/>
  <c r="K14082" i="1"/>
  <c r="M14082" i="1" s="1"/>
  <c r="Q14082" i="1"/>
  <c r="B14083" i="1"/>
  <c r="H14083" i="1"/>
  <c r="K14083" i="1"/>
  <c r="M14083" i="1" s="1"/>
  <c r="Q14083" i="1"/>
  <c r="B14084" i="1"/>
  <c r="H14084" i="1"/>
  <c r="K14084" i="1"/>
  <c r="M14084" i="1"/>
  <c r="Q14084" i="1"/>
  <c r="B14085" i="1"/>
  <c r="H14085" i="1"/>
  <c r="K14085" i="1"/>
  <c r="M14085" i="1" s="1"/>
  <c r="Q14085" i="1"/>
  <c r="B14086" i="1"/>
  <c r="H14086" i="1"/>
  <c r="K14086" i="1"/>
  <c r="M14086" i="1"/>
  <c r="Q14086" i="1"/>
  <c r="B14087" i="1"/>
  <c r="H14087" i="1"/>
  <c r="K14087" i="1"/>
  <c r="M14087" i="1"/>
  <c r="Q14087" i="1"/>
  <c r="B14088" i="1"/>
  <c r="H14088" i="1"/>
  <c r="K14088" i="1"/>
  <c r="M14088" i="1" s="1"/>
  <c r="Q14088" i="1"/>
  <c r="B14089" i="1"/>
  <c r="H14089" i="1"/>
  <c r="K14089" i="1"/>
  <c r="M14089" i="1"/>
  <c r="Q14089" i="1"/>
  <c r="B14090" i="1"/>
  <c r="H14090" i="1"/>
  <c r="K14090" i="1"/>
  <c r="M14090" i="1"/>
  <c r="Q14090" i="1"/>
  <c r="B14091" i="1"/>
  <c r="H14091" i="1"/>
  <c r="K14091" i="1"/>
  <c r="M14091" i="1" s="1"/>
  <c r="Q14091" i="1"/>
  <c r="B14092" i="1"/>
  <c r="H14092" i="1"/>
  <c r="K14092" i="1"/>
  <c r="M14092" i="1"/>
  <c r="Q14092" i="1"/>
  <c r="B14093" i="1"/>
  <c r="H14093" i="1"/>
  <c r="K14093" i="1"/>
  <c r="M14093" i="1" s="1"/>
  <c r="Q14093" i="1"/>
  <c r="B14094" i="1"/>
  <c r="H14094" i="1"/>
  <c r="K14094" i="1"/>
  <c r="M14094" i="1" s="1"/>
  <c r="Q14094" i="1"/>
  <c r="B14095" i="1"/>
  <c r="H14095" i="1"/>
  <c r="K14095" i="1"/>
  <c r="M14095" i="1" s="1"/>
  <c r="Q14095" i="1"/>
  <c r="B14096" i="1"/>
  <c r="H14096" i="1"/>
  <c r="K14096" i="1"/>
  <c r="M14096" i="1"/>
  <c r="Q14096" i="1"/>
  <c r="B14097" i="1"/>
  <c r="H14097" i="1"/>
  <c r="K14097" i="1"/>
  <c r="M14097" i="1" s="1"/>
  <c r="Q14097" i="1"/>
  <c r="B14098" i="1"/>
  <c r="H14098" i="1"/>
  <c r="K14098" i="1"/>
  <c r="M14098" i="1"/>
  <c r="Q14098" i="1"/>
  <c r="B14099" i="1"/>
  <c r="H14099" i="1"/>
  <c r="K14099" i="1"/>
  <c r="M14099" i="1"/>
  <c r="Q14099" i="1"/>
  <c r="B14100" i="1"/>
  <c r="H14100" i="1"/>
  <c r="K14100" i="1"/>
  <c r="M14100" i="1" s="1"/>
  <c r="Q14100" i="1"/>
  <c r="B14101" i="1"/>
  <c r="H14101" i="1"/>
  <c r="K14101" i="1"/>
  <c r="M14101" i="1"/>
  <c r="Q14101" i="1"/>
  <c r="B14102" i="1"/>
  <c r="H14102" i="1"/>
  <c r="K14102" i="1"/>
  <c r="M14102" i="1"/>
  <c r="Q14102" i="1"/>
  <c r="B14103" i="1"/>
  <c r="H14103" i="1"/>
  <c r="K14103" i="1"/>
  <c r="M14103" i="1" s="1"/>
  <c r="Q14103" i="1"/>
  <c r="B14104" i="1"/>
  <c r="H14104" i="1"/>
  <c r="K14104" i="1"/>
  <c r="M14104" i="1"/>
  <c r="Q14104" i="1"/>
  <c r="B14105" i="1"/>
  <c r="H14105" i="1"/>
  <c r="K14105" i="1"/>
  <c r="M14105" i="1" s="1"/>
  <c r="Q14105" i="1"/>
  <c r="B14106" i="1"/>
  <c r="H14106" i="1"/>
  <c r="K14106" i="1"/>
  <c r="M14106" i="1" s="1"/>
  <c r="Q14106" i="1"/>
  <c r="B14107" i="1"/>
  <c r="H14107" i="1"/>
  <c r="K14107" i="1"/>
  <c r="M14107" i="1" s="1"/>
  <c r="Q14107" i="1"/>
  <c r="B14108" i="1"/>
  <c r="H14108" i="1"/>
  <c r="K14108" i="1"/>
  <c r="M14108" i="1"/>
  <c r="Q14108" i="1"/>
  <c r="B14109" i="1"/>
  <c r="H14109" i="1"/>
  <c r="K14109" i="1"/>
  <c r="M14109" i="1" s="1"/>
  <c r="Q14109" i="1"/>
  <c r="B14110" i="1"/>
  <c r="H14110" i="1"/>
  <c r="K14110" i="1"/>
  <c r="M14110" i="1"/>
  <c r="Q14110" i="1"/>
  <c r="B14111" i="1"/>
  <c r="H14111" i="1"/>
  <c r="K14111" i="1"/>
  <c r="M14111" i="1"/>
  <c r="Q14111" i="1"/>
  <c r="B14112" i="1"/>
  <c r="H14112" i="1"/>
  <c r="K14112" i="1"/>
  <c r="M14112" i="1" s="1"/>
  <c r="Q14112" i="1"/>
  <c r="B14113" i="1"/>
  <c r="H14113" i="1"/>
  <c r="K14113" i="1"/>
  <c r="M14113" i="1"/>
  <c r="Q14113" i="1"/>
  <c r="B14114" i="1"/>
  <c r="H14114" i="1"/>
  <c r="K14114" i="1"/>
  <c r="M14114" i="1"/>
  <c r="Q14114" i="1"/>
  <c r="B14115" i="1"/>
  <c r="H14115" i="1"/>
  <c r="K14115" i="1"/>
  <c r="M14115" i="1" s="1"/>
  <c r="Q14115" i="1"/>
  <c r="B14116" i="1"/>
  <c r="H14116" i="1"/>
  <c r="K14116" i="1"/>
  <c r="M14116" i="1"/>
  <c r="Q14116" i="1"/>
  <c r="B14117" i="1"/>
  <c r="H14117" i="1"/>
  <c r="K14117" i="1"/>
  <c r="M14117" i="1" s="1"/>
  <c r="Q14117" i="1"/>
  <c r="B14118" i="1"/>
  <c r="H14118" i="1"/>
  <c r="K14118" i="1"/>
  <c r="M14118" i="1" s="1"/>
  <c r="Q14118" i="1"/>
  <c r="B14119" i="1"/>
  <c r="H14119" i="1"/>
  <c r="K14119" i="1"/>
  <c r="M14119" i="1"/>
  <c r="Q14119" i="1"/>
  <c r="B14120" i="1"/>
  <c r="H14120" i="1"/>
  <c r="K14120" i="1"/>
  <c r="M14120" i="1"/>
  <c r="Q14120" i="1"/>
  <c r="B14121" i="1"/>
  <c r="H14121" i="1"/>
  <c r="K14121" i="1"/>
  <c r="M14121" i="1" s="1"/>
  <c r="Q14121" i="1"/>
  <c r="B14122" i="1"/>
  <c r="H14122" i="1"/>
  <c r="K14122" i="1"/>
  <c r="M14122" i="1"/>
  <c r="Q14122" i="1"/>
  <c r="B14123" i="1"/>
  <c r="H14123" i="1"/>
  <c r="K14123" i="1"/>
  <c r="M14123" i="1"/>
  <c r="Q14123" i="1"/>
  <c r="B14124" i="1"/>
  <c r="H14124" i="1"/>
  <c r="K14124" i="1"/>
  <c r="M14124" i="1" s="1"/>
  <c r="Q14124" i="1"/>
  <c r="B14125" i="1"/>
  <c r="H14125" i="1"/>
  <c r="K14125" i="1"/>
  <c r="M14125" i="1"/>
  <c r="Q14125" i="1"/>
  <c r="B14126" i="1"/>
  <c r="H14126" i="1"/>
  <c r="K14126" i="1"/>
  <c r="M14126" i="1"/>
  <c r="Q14126" i="1"/>
  <c r="B14127" i="1"/>
  <c r="H14127" i="1"/>
  <c r="K14127" i="1"/>
  <c r="M14127" i="1" s="1"/>
  <c r="Q14127" i="1"/>
  <c r="B14128" i="1"/>
  <c r="H14128" i="1"/>
  <c r="K14128" i="1"/>
  <c r="M14128" i="1"/>
  <c r="Q14128" i="1"/>
  <c r="B14129" i="1"/>
  <c r="H14129" i="1"/>
  <c r="K14129" i="1"/>
  <c r="M14129" i="1" s="1"/>
  <c r="Q14129" i="1"/>
  <c r="B14130" i="1"/>
  <c r="H14130" i="1"/>
  <c r="K14130" i="1"/>
  <c r="M14130" i="1" s="1"/>
  <c r="Q14130" i="1"/>
  <c r="B14131" i="1"/>
  <c r="H14131" i="1"/>
  <c r="K14131" i="1"/>
  <c r="M14131" i="1"/>
  <c r="Q14131" i="1"/>
  <c r="B14132" i="1"/>
  <c r="H14132" i="1"/>
  <c r="K14132" i="1"/>
  <c r="M14132" i="1"/>
  <c r="Q14132" i="1"/>
  <c r="B14133" i="1"/>
  <c r="H14133" i="1"/>
  <c r="K14133" i="1"/>
  <c r="M14133" i="1" s="1"/>
  <c r="Q14133" i="1"/>
  <c r="B14134" i="1"/>
  <c r="H14134" i="1"/>
  <c r="K14134" i="1"/>
  <c r="M14134" i="1"/>
  <c r="Q14134" i="1"/>
  <c r="B14135" i="1"/>
  <c r="H14135" i="1"/>
  <c r="K14135" i="1"/>
  <c r="M14135" i="1"/>
  <c r="Q14135" i="1"/>
  <c r="B14136" i="1"/>
  <c r="H14136" i="1"/>
  <c r="K14136" i="1"/>
  <c r="M14136" i="1" s="1"/>
  <c r="Q14136" i="1"/>
  <c r="B14137" i="1"/>
  <c r="H14137" i="1"/>
  <c r="K14137" i="1"/>
  <c r="M14137" i="1"/>
  <c r="Q14137" i="1"/>
  <c r="B14138" i="1"/>
  <c r="H14138" i="1"/>
  <c r="K14138" i="1"/>
  <c r="M14138" i="1"/>
  <c r="Q14138" i="1"/>
  <c r="B14139" i="1"/>
  <c r="H14139" i="1"/>
  <c r="K14139" i="1"/>
  <c r="M14139" i="1" s="1"/>
  <c r="Q14139" i="1"/>
  <c r="B14140" i="1"/>
  <c r="H14140" i="1"/>
  <c r="K14140" i="1"/>
  <c r="M14140" i="1"/>
  <c r="Q14140" i="1"/>
  <c r="B14141" i="1"/>
  <c r="H14141" i="1"/>
  <c r="K14141" i="1"/>
  <c r="M14141" i="1" s="1"/>
  <c r="Q14141" i="1"/>
  <c r="B14142" i="1"/>
  <c r="H14142" i="1"/>
  <c r="K14142" i="1"/>
  <c r="M14142" i="1" s="1"/>
  <c r="Q14142" i="1"/>
  <c r="B14143" i="1"/>
  <c r="H14143" i="1"/>
  <c r="K14143" i="1"/>
  <c r="M14143" i="1" s="1"/>
  <c r="Q14143" i="1"/>
  <c r="B14144" i="1"/>
  <c r="H14144" i="1"/>
  <c r="K14144" i="1"/>
  <c r="M14144" i="1"/>
  <c r="Q14144" i="1"/>
  <c r="B14145" i="1"/>
  <c r="H14145" i="1"/>
  <c r="K14145" i="1"/>
  <c r="M14145" i="1" s="1"/>
  <c r="Q14145" i="1"/>
  <c r="B14146" i="1"/>
  <c r="H14146" i="1"/>
  <c r="K14146" i="1"/>
  <c r="M14146" i="1"/>
  <c r="Q14146" i="1"/>
  <c r="B14147" i="1"/>
  <c r="H14147" i="1"/>
  <c r="K14147" i="1"/>
  <c r="M14147" i="1"/>
  <c r="Q14147" i="1"/>
  <c r="B14148" i="1"/>
  <c r="H14148" i="1"/>
  <c r="K14148" i="1"/>
  <c r="M14148" i="1" s="1"/>
  <c r="Q14148" i="1"/>
  <c r="B14149" i="1"/>
  <c r="H14149" i="1"/>
  <c r="K14149" i="1"/>
  <c r="M14149" i="1"/>
  <c r="Q14149" i="1"/>
  <c r="B14150" i="1"/>
  <c r="H14150" i="1"/>
  <c r="K14150" i="1"/>
  <c r="M14150" i="1"/>
  <c r="Q14150" i="1"/>
  <c r="B14151" i="1"/>
  <c r="H14151" i="1"/>
  <c r="K14151" i="1"/>
  <c r="M14151" i="1" s="1"/>
  <c r="Q14151" i="1"/>
  <c r="B14152" i="1"/>
  <c r="H14152" i="1"/>
  <c r="K14152" i="1"/>
  <c r="M14152" i="1"/>
  <c r="Q14152" i="1"/>
  <c r="B14153" i="1"/>
  <c r="H14153" i="1"/>
  <c r="K14153" i="1"/>
  <c r="M14153" i="1" s="1"/>
  <c r="Q14153" i="1"/>
  <c r="B14154" i="1"/>
  <c r="H14154" i="1"/>
  <c r="K14154" i="1"/>
  <c r="M14154" i="1" s="1"/>
  <c r="Q14154" i="1"/>
  <c r="B14155" i="1"/>
  <c r="H14155" i="1"/>
  <c r="K14155" i="1"/>
  <c r="M14155" i="1" s="1"/>
  <c r="Q14155" i="1"/>
  <c r="B14156" i="1"/>
  <c r="H14156" i="1"/>
  <c r="K14156" i="1"/>
  <c r="M14156" i="1"/>
  <c r="Q14156" i="1"/>
  <c r="B14157" i="1"/>
  <c r="H14157" i="1"/>
  <c r="K14157" i="1"/>
  <c r="M14157" i="1" s="1"/>
  <c r="Q14157" i="1"/>
  <c r="B14158" i="1"/>
  <c r="H14158" i="1"/>
  <c r="K14158" i="1"/>
  <c r="M14158" i="1"/>
  <c r="Q14158" i="1"/>
  <c r="B14159" i="1"/>
  <c r="H14159" i="1"/>
  <c r="K14159" i="1"/>
  <c r="M14159" i="1"/>
  <c r="Q14159" i="1"/>
  <c r="B14160" i="1"/>
  <c r="H14160" i="1"/>
  <c r="K14160" i="1"/>
  <c r="M14160" i="1" s="1"/>
  <c r="Q14160" i="1"/>
  <c r="B14161" i="1"/>
  <c r="H14161" i="1"/>
  <c r="K14161" i="1"/>
  <c r="M14161" i="1"/>
  <c r="Q14161" i="1"/>
  <c r="B14162" i="1"/>
  <c r="H14162" i="1"/>
  <c r="K14162" i="1"/>
  <c r="M14162" i="1"/>
  <c r="Q14162" i="1"/>
  <c r="B14163" i="1"/>
  <c r="H14163" i="1"/>
  <c r="K14163" i="1"/>
  <c r="M14163" i="1" s="1"/>
  <c r="Q14163" i="1"/>
  <c r="B14164" i="1"/>
  <c r="H14164" i="1"/>
  <c r="K14164" i="1"/>
  <c r="M14164" i="1"/>
  <c r="Q14164" i="1"/>
  <c r="B14165" i="1"/>
  <c r="H14165" i="1"/>
  <c r="K14165" i="1"/>
  <c r="M14165" i="1" s="1"/>
  <c r="Q14165" i="1"/>
  <c r="B14166" i="1"/>
  <c r="H14166" i="1"/>
  <c r="K14166" i="1"/>
  <c r="M14166" i="1" s="1"/>
  <c r="Q14166" i="1"/>
  <c r="B14167" i="1"/>
  <c r="H14167" i="1"/>
  <c r="K14167" i="1"/>
  <c r="M14167" i="1" s="1"/>
  <c r="Q14167" i="1"/>
  <c r="B14168" i="1"/>
  <c r="H14168" i="1"/>
  <c r="K14168" i="1"/>
  <c r="M14168" i="1"/>
  <c r="Q14168" i="1"/>
  <c r="B14169" i="1"/>
  <c r="H14169" i="1"/>
  <c r="K14169" i="1"/>
  <c r="M14169" i="1" s="1"/>
  <c r="Q14169" i="1"/>
  <c r="B14170" i="1"/>
  <c r="H14170" i="1"/>
  <c r="K14170" i="1"/>
  <c r="M14170" i="1"/>
  <c r="Q14170" i="1"/>
  <c r="B14171" i="1"/>
  <c r="H14171" i="1"/>
  <c r="K14171" i="1"/>
  <c r="M14171" i="1"/>
  <c r="Q14171" i="1"/>
  <c r="B14172" i="1"/>
  <c r="H14172" i="1"/>
  <c r="K14172" i="1"/>
  <c r="M14172" i="1" s="1"/>
  <c r="Q14172" i="1"/>
  <c r="B14173" i="1"/>
  <c r="H14173" i="1"/>
  <c r="K14173" i="1"/>
  <c r="M14173" i="1"/>
  <c r="Q14173" i="1"/>
  <c r="B14174" i="1"/>
  <c r="H14174" i="1"/>
  <c r="K14174" i="1"/>
  <c r="M14174" i="1"/>
  <c r="Q14174" i="1"/>
  <c r="B14175" i="1"/>
  <c r="H14175" i="1"/>
  <c r="K14175" i="1"/>
  <c r="M14175" i="1" s="1"/>
  <c r="Q14175" i="1"/>
  <c r="B14176" i="1"/>
  <c r="H14176" i="1"/>
  <c r="K14176" i="1"/>
  <c r="M14176" i="1"/>
  <c r="Q14176" i="1"/>
  <c r="B14177" i="1"/>
  <c r="H14177" i="1"/>
  <c r="K14177" i="1"/>
  <c r="M14177" i="1" s="1"/>
  <c r="Q14177" i="1"/>
  <c r="B14178" i="1"/>
  <c r="H14178" i="1"/>
  <c r="K14178" i="1"/>
  <c r="M14178" i="1" s="1"/>
  <c r="Q14178" i="1"/>
  <c r="B14179" i="1"/>
  <c r="H14179" i="1"/>
  <c r="K14179" i="1"/>
  <c r="M14179" i="1" s="1"/>
  <c r="Q14179" i="1"/>
  <c r="B14180" i="1"/>
  <c r="H14180" i="1"/>
  <c r="K14180" i="1"/>
  <c r="M14180" i="1"/>
  <c r="Q14180" i="1"/>
  <c r="B14181" i="1"/>
  <c r="H14181" i="1"/>
  <c r="K14181" i="1"/>
  <c r="M14181" i="1" s="1"/>
  <c r="Q14181" i="1"/>
  <c r="B14182" i="1"/>
  <c r="H14182" i="1"/>
  <c r="K14182" i="1"/>
  <c r="M14182" i="1"/>
  <c r="Q14182" i="1"/>
  <c r="B14183" i="1"/>
  <c r="H14183" i="1"/>
  <c r="K14183" i="1"/>
  <c r="M14183" i="1"/>
  <c r="Q14183" i="1"/>
  <c r="B14184" i="1"/>
  <c r="H14184" i="1"/>
  <c r="K14184" i="1"/>
  <c r="M14184" i="1" s="1"/>
  <c r="Q14184" i="1"/>
  <c r="B14185" i="1"/>
  <c r="H14185" i="1"/>
  <c r="K14185" i="1"/>
  <c r="M14185" i="1"/>
  <c r="Q14185" i="1"/>
  <c r="B14186" i="1"/>
  <c r="H14186" i="1"/>
  <c r="K14186" i="1"/>
  <c r="M14186" i="1"/>
  <c r="Q14186" i="1"/>
  <c r="B14187" i="1"/>
  <c r="H14187" i="1"/>
  <c r="K14187" i="1"/>
  <c r="M14187" i="1" s="1"/>
  <c r="Q14187" i="1"/>
  <c r="B14188" i="1"/>
  <c r="H14188" i="1"/>
  <c r="K14188" i="1"/>
  <c r="M14188" i="1"/>
  <c r="Q14188" i="1"/>
  <c r="B14189" i="1"/>
  <c r="H14189" i="1"/>
  <c r="K14189" i="1"/>
  <c r="M14189" i="1" s="1"/>
  <c r="Q14189" i="1"/>
  <c r="B14190" i="1"/>
  <c r="H14190" i="1"/>
  <c r="K14190" i="1"/>
  <c r="M14190" i="1" s="1"/>
  <c r="Q14190" i="1"/>
  <c r="B14191" i="1"/>
  <c r="H14191" i="1"/>
  <c r="K14191" i="1"/>
  <c r="M14191" i="1" s="1"/>
  <c r="Q14191" i="1"/>
  <c r="B14192" i="1"/>
  <c r="H14192" i="1"/>
  <c r="K14192" i="1"/>
  <c r="M14192" i="1"/>
  <c r="Q14192" i="1"/>
  <c r="B14193" i="1"/>
  <c r="H14193" i="1"/>
  <c r="K14193" i="1"/>
  <c r="M14193" i="1" s="1"/>
  <c r="Q14193" i="1"/>
  <c r="B14194" i="1"/>
  <c r="H14194" i="1"/>
  <c r="K14194" i="1"/>
  <c r="M14194" i="1"/>
  <c r="Q14194" i="1"/>
  <c r="B14195" i="1"/>
  <c r="H14195" i="1"/>
  <c r="K14195" i="1"/>
  <c r="M14195" i="1"/>
  <c r="Q14195" i="1"/>
  <c r="B14196" i="1"/>
  <c r="H14196" i="1"/>
  <c r="K14196" i="1"/>
  <c r="M14196" i="1" s="1"/>
  <c r="Q14196" i="1"/>
  <c r="B14197" i="1"/>
  <c r="H14197" i="1"/>
  <c r="K14197" i="1"/>
  <c r="M14197" i="1"/>
  <c r="Q14197" i="1"/>
  <c r="B14198" i="1"/>
  <c r="H14198" i="1"/>
  <c r="K14198" i="1"/>
  <c r="M14198" i="1"/>
  <c r="Q14198" i="1"/>
  <c r="B14199" i="1"/>
  <c r="H14199" i="1"/>
  <c r="K14199" i="1"/>
  <c r="M14199" i="1" s="1"/>
  <c r="Q14199" i="1"/>
  <c r="B14200" i="1"/>
  <c r="H14200" i="1"/>
  <c r="K14200" i="1"/>
  <c r="M14200" i="1"/>
  <c r="Q14200" i="1"/>
  <c r="B14201" i="1"/>
  <c r="H14201" i="1"/>
  <c r="K14201" i="1"/>
  <c r="M14201" i="1" s="1"/>
  <c r="Q14201" i="1"/>
  <c r="B14202" i="1"/>
  <c r="H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H13803" i="1"/>
  <c r="K13803" i="1"/>
  <c r="M13803" i="1"/>
  <c r="Q13803" i="1"/>
  <c r="H13804" i="1"/>
  <c r="K13804" i="1"/>
  <c r="M13804" i="1" s="1"/>
  <c r="Q13804" i="1"/>
  <c r="H13805" i="1"/>
  <c r="K13805" i="1"/>
  <c r="M13805" i="1" s="1"/>
  <c r="Q13805" i="1"/>
  <c r="H13806" i="1"/>
  <c r="K13806" i="1"/>
  <c r="M13806" i="1"/>
  <c r="Q13806" i="1"/>
  <c r="H13807" i="1"/>
  <c r="K13807" i="1"/>
  <c r="M13807" i="1" s="1"/>
  <c r="Q13807" i="1"/>
  <c r="H13808" i="1"/>
  <c r="K13808" i="1"/>
  <c r="M13808" i="1" s="1"/>
  <c r="Q13808" i="1"/>
  <c r="H13809" i="1"/>
  <c r="K13809" i="1"/>
  <c r="M13809" i="1"/>
  <c r="Q13809" i="1"/>
  <c r="H13810" i="1"/>
  <c r="K13810" i="1"/>
  <c r="M13810" i="1" s="1"/>
  <c r="Q13810" i="1"/>
  <c r="H13811" i="1"/>
  <c r="K13811" i="1"/>
  <c r="M13811" i="1" s="1"/>
  <c r="Q13811" i="1"/>
  <c r="H13812" i="1"/>
  <c r="K13812" i="1"/>
  <c r="M13812" i="1"/>
  <c r="Q13812" i="1"/>
  <c r="H13813" i="1"/>
  <c r="K13813" i="1"/>
  <c r="M13813" i="1" s="1"/>
  <c r="Q13813" i="1"/>
  <c r="H13814" i="1"/>
  <c r="K13814" i="1"/>
  <c r="M13814" i="1" s="1"/>
  <c r="Q13814" i="1"/>
  <c r="H13815" i="1"/>
  <c r="K13815" i="1"/>
  <c r="M13815" i="1"/>
  <c r="Q13815" i="1"/>
  <c r="H13816" i="1"/>
  <c r="K13816" i="1"/>
  <c r="M13816" i="1" s="1"/>
  <c r="Q13816" i="1"/>
  <c r="H13817" i="1"/>
  <c r="K13817" i="1"/>
  <c r="M13817" i="1" s="1"/>
  <c r="Q13817" i="1"/>
  <c r="H13818" i="1"/>
  <c r="K13818" i="1"/>
  <c r="M13818" i="1"/>
  <c r="Q13818" i="1"/>
  <c r="H13819" i="1"/>
  <c r="K13819" i="1"/>
  <c r="M13819" i="1" s="1"/>
  <c r="Q13819" i="1"/>
  <c r="H13820" i="1"/>
  <c r="K13820" i="1"/>
  <c r="M13820" i="1" s="1"/>
  <c r="Q13820" i="1"/>
  <c r="H13821" i="1"/>
  <c r="K13821" i="1"/>
  <c r="M13821" i="1"/>
  <c r="Q13821" i="1"/>
  <c r="H13822" i="1"/>
  <c r="K13822" i="1"/>
  <c r="M13822" i="1" s="1"/>
  <c r="Q13822" i="1"/>
  <c r="H13823" i="1"/>
  <c r="K13823" i="1"/>
  <c r="M13823" i="1" s="1"/>
  <c r="Q13823" i="1"/>
  <c r="H13824" i="1"/>
  <c r="K13824" i="1"/>
  <c r="M13824" i="1"/>
  <c r="Q13824" i="1"/>
  <c r="H13825" i="1"/>
  <c r="K13825" i="1"/>
  <c r="M13825" i="1" s="1"/>
  <c r="Q13825" i="1"/>
  <c r="H13826" i="1"/>
  <c r="K13826" i="1"/>
  <c r="M13826" i="1" s="1"/>
  <c r="Q13826" i="1"/>
  <c r="H13827" i="1"/>
  <c r="K13827" i="1"/>
  <c r="M13827" i="1"/>
  <c r="Q13827" i="1"/>
  <c r="H13828" i="1"/>
  <c r="K13828" i="1"/>
  <c r="M13828" i="1" s="1"/>
  <c r="Q13828" i="1"/>
  <c r="H13829" i="1"/>
  <c r="K13829" i="1"/>
  <c r="M13829" i="1" s="1"/>
  <c r="Q13829" i="1"/>
  <c r="H13830" i="1"/>
  <c r="K13830" i="1"/>
  <c r="M13830" i="1"/>
  <c r="Q13830" i="1"/>
  <c r="H13831" i="1"/>
  <c r="K13831" i="1"/>
  <c r="M13831" i="1" s="1"/>
  <c r="Q13831" i="1"/>
  <c r="H13832" i="1"/>
  <c r="K13832" i="1"/>
  <c r="M13832" i="1" s="1"/>
  <c r="Q13832" i="1"/>
  <c r="H13833" i="1"/>
  <c r="K13833" i="1"/>
  <c r="M13833" i="1"/>
  <c r="Q13833" i="1"/>
  <c r="H13834" i="1"/>
  <c r="K13834" i="1"/>
  <c r="M13834" i="1" s="1"/>
  <c r="Q13834" i="1"/>
  <c r="H13835" i="1"/>
  <c r="K13835" i="1"/>
  <c r="M13835" i="1" s="1"/>
  <c r="Q13835" i="1"/>
  <c r="H13836" i="1"/>
  <c r="K13836" i="1"/>
  <c r="M13836" i="1"/>
  <c r="Q13836" i="1"/>
  <c r="H13837" i="1"/>
  <c r="K13837" i="1"/>
  <c r="M13837" i="1" s="1"/>
  <c r="Q13837" i="1"/>
  <c r="H13838" i="1"/>
  <c r="K13838" i="1"/>
  <c r="M13838" i="1" s="1"/>
  <c r="Q13838" i="1"/>
  <c r="H13839" i="1"/>
  <c r="K13839" i="1"/>
  <c r="M13839" i="1"/>
  <c r="Q13839" i="1"/>
  <c r="H13840" i="1"/>
  <c r="K13840" i="1"/>
  <c r="M13840" i="1" s="1"/>
  <c r="Q13840" i="1"/>
  <c r="H13841" i="1"/>
  <c r="K13841" i="1"/>
  <c r="M13841" i="1" s="1"/>
  <c r="Q13841" i="1"/>
  <c r="H13842" i="1"/>
  <c r="K13842" i="1"/>
  <c r="M13842" i="1"/>
  <c r="Q13842" i="1"/>
  <c r="H13843" i="1"/>
  <c r="K13843" i="1"/>
  <c r="M13843" i="1" s="1"/>
  <c r="Q13843" i="1"/>
  <c r="H13844" i="1"/>
  <c r="K13844" i="1"/>
  <c r="M13844" i="1" s="1"/>
  <c r="Q13844" i="1"/>
  <c r="H13845" i="1"/>
  <c r="K13845" i="1"/>
  <c r="M13845" i="1"/>
  <c r="Q13845" i="1"/>
  <c r="H13846" i="1"/>
  <c r="K13846" i="1"/>
  <c r="M13846" i="1" s="1"/>
  <c r="Q13846" i="1"/>
  <c r="H13847" i="1"/>
  <c r="K13847" i="1"/>
  <c r="M13847" i="1" s="1"/>
  <c r="Q13847" i="1"/>
  <c r="H13848" i="1"/>
  <c r="K13848" i="1"/>
  <c r="M13848" i="1"/>
  <c r="Q13848" i="1"/>
  <c r="H13849" i="1"/>
  <c r="K13849" i="1"/>
  <c r="M13849" i="1" s="1"/>
  <c r="Q13849" i="1"/>
  <c r="H13850" i="1"/>
  <c r="K13850" i="1"/>
  <c r="M13850" i="1" s="1"/>
  <c r="Q13850" i="1"/>
  <c r="H13851" i="1"/>
  <c r="K13851" i="1"/>
  <c r="M13851" i="1"/>
  <c r="Q13851" i="1"/>
  <c r="H13852" i="1"/>
  <c r="K13852" i="1"/>
  <c r="M13852" i="1" s="1"/>
  <c r="Q13852" i="1"/>
  <c r="H13853" i="1"/>
  <c r="K13853" i="1"/>
  <c r="M13853" i="1" s="1"/>
  <c r="Q13853" i="1"/>
  <c r="H13854" i="1"/>
  <c r="K13854" i="1"/>
  <c r="M13854" i="1"/>
  <c r="Q13854" i="1"/>
  <c r="H13855" i="1"/>
  <c r="K13855" i="1"/>
  <c r="M13855" i="1" s="1"/>
  <c r="Q13855" i="1"/>
  <c r="H13856" i="1"/>
  <c r="K13856" i="1"/>
  <c r="M13856" i="1" s="1"/>
  <c r="Q13856" i="1"/>
  <c r="H13857" i="1"/>
  <c r="K13857" i="1"/>
  <c r="M13857" i="1"/>
  <c r="Q13857" i="1"/>
  <c r="H13858" i="1"/>
  <c r="K13858" i="1"/>
  <c r="M13858" i="1" s="1"/>
  <c r="Q13858" i="1"/>
  <c r="H13859" i="1"/>
  <c r="K13859" i="1"/>
  <c r="M13859" i="1" s="1"/>
  <c r="Q13859" i="1"/>
  <c r="H13860" i="1"/>
  <c r="K13860" i="1"/>
  <c r="M13860" i="1"/>
  <c r="Q13860" i="1"/>
  <c r="H13861" i="1"/>
  <c r="K13861" i="1"/>
  <c r="M13861" i="1" s="1"/>
  <c r="Q13861" i="1"/>
  <c r="H13862" i="1"/>
  <c r="K13862" i="1"/>
  <c r="M13862" i="1" s="1"/>
  <c r="Q13862" i="1"/>
  <c r="H13863" i="1"/>
  <c r="K13863" i="1"/>
  <c r="M13863" i="1"/>
  <c r="Q13863" i="1"/>
  <c r="H13864" i="1"/>
  <c r="K13864" i="1"/>
  <c r="M13864" i="1" s="1"/>
  <c r="Q13864" i="1"/>
  <c r="H13865" i="1"/>
  <c r="K13865" i="1"/>
  <c r="M13865" i="1" s="1"/>
  <c r="Q13865" i="1"/>
  <c r="H13866" i="1"/>
  <c r="K13866" i="1"/>
  <c r="M13866" i="1"/>
  <c r="Q13866" i="1"/>
  <c r="H13867" i="1"/>
  <c r="K13867" i="1"/>
  <c r="M13867" i="1" s="1"/>
  <c r="Q13867" i="1"/>
  <c r="H13868" i="1"/>
  <c r="K13868" i="1"/>
  <c r="M13868" i="1" s="1"/>
  <c r="Q13868" i="1"/>
  <c r="H13869" i="1"/>
  <c r="K13869" i="1"/>
  <c r="M13869" i="1"/>
  <c r="Q13869" i="1"/>
  <c r="H13870" i="1"/>
  <c r="K13870" i="1"/>
  <c r="M13870" i="1" s="1"/>
  <c r="Q13870" i="1"/>
  <c r="H13871" i="1"/>
  <c r="K13871" i="1"/>
  <c r="M13871" i="1" s="1"/>
  <c r="Q13871" i="1"/>
  <c r="H13872" i="1"/>
  <c r="K13872" i="1"/>
  <c r="M13872" i="1"/>
  <c r="Q13872" i="1"/>
  <c r="H13873" i="1"/>
  <c r="K13873" i="1"/>
  <c r="M13873" i="1" s="1"/>
  <c r="Q13873" i="1"/>
  <c r="H13874" i="1"/>
  <c r="K13874" i="1"/>
  <c r="M13874" i="1" s="1"/>
  <c r="Q13874" i="1"/>
  <c r="H13875" i="1"/>
  <c r="K13875" i="1"/>
  <c r="M13875" i="1"/>
  <c r="Q13875" i="1"/>
  <c r="H13876" i="1"/>
  <c r="K13876" i="1"/>
  <c r="M13876" i="1" s="1"/>
  <c r="Q13876" i="1"/>
  <c r="H13877" i="1"/>
  <c r="K13877" i="1"/>
  <c r="M13877" i="1" s="1"/>
  <c r="Q13877" i="1"/>
  <c r="H13878" i="1"/>
  <c r="K13878" i="1"/>
  <c r="M13878" i="1"/>
  <c r="Q13878" i="1"/>
  <c r="H13879" i="1"/>
  <c r="K13879" i="1"/>
  <c r="M13879" i="1" s="1"/>
  <c r="Q13879" i="1"/>
  <c r="H13880" i="1"/>
  <c r="K13880" i="1"/>
  <c r="M13880" i="1" s="1"/>
  <c r="Q13880" i="1"/>
  <c r="H13881" i="1"/>
  <c r="K13881" i="1"/>
  <c r="M13881" i="1"/>
  <c r="Q13881" i="1"/>
  <c r="H13882" i="1"/>
  <c r="K13882" i="1"/>
  <c r="M13882" i="1" s="1"/>
  <c r="Q13882" i="1"/>
  <c r="H13883" i="1"/>
  <c r="K13883" i="1"/>
  <c r="M13883" i="1" s="1"/>
  <c r="Q13883" i="1"/>
  <c r="H13884" i="1"/>
  <c r="K13884" i="1"/>
  <c r="M13884" i="1"/>
  <c r="Q13884" i="1"/>
  <c r="H13885" i="1"/>
  <c r="K13885" i="1"/>
  <c r="M13885" i="1" s="1"/>
  <c r="Q13885" i="1"/>
  <c r="H13886" i="1"/>
  <c r="K13886" i="1"/>
  <c r="M13886" i="1" s="1"/>
  <c r="Q13886" i="1"/>
  <c r="H13887" i="1"/>
  <c r="K13887" i="1"/>
  <c r="M13887" i="1"/>
  <c r="Q13887" i="1"/>
  <c r="H13888" i="1"/>
  <c r="K13888" i="1"/>
  <c r="M13888" i="1" s="1"/>
  <c r="Q13888" i="1"/>
  <c r="H13889" i="1"/>
  <c r="K13889" i="1"/>
  <c r="M13889" i="1" s="1"/>
  <c r="Q13889" i="1"/>
  <c r="H13890" i="1"/>
  <c r="K13890" i="1"/>
  <c r="M13890" i="1" s="1"/>
  <c r="Q13890" i="1"/>
  <c r="H13891" i="1"/>
  <c r="K13891" i="1"/>
  <c r="M13891" i="1" s="1"/>
  <c r="Q13891" i="1"/>
  <c r="H13892" i="1"/>
  <c r="K13892" i="1"/>
  <c r="M13892" i="1" s="1"/>
  <c r="Q13892" i="1"/>
  <c r="H13893" i="1"/>
  <c r="K13893" i="1"/>
  <c r="M13893" i="1"/>
  <c r="Q13893" i="1"/>
  <c r="H13894" i="1"/>
  <c r="K13894" i="1"/>
  <c r="M13894" i="1" s="1"/>
  <c r="Q13894" i="1"/>
  <c r="H13895" i="1"/>
  <c r="K13895" i="1"/>
  <c r="M13895" i="1" s="1"/>
  <c r="Q13895" i="1"/>
  <c r="H13896" i="1"/>
  <c r="K13896" i="1"/>
  <c r="M13896" i="1"/>
  <c r="Q13896" i="1"/>
  <c r="H13897" i="1"/>
  <c r="K13897" i="1"/>
  <c r="M13897" i="1" s="1"/>
  <c r="Q13897" i="1"/>
  <c r="H13898" i="1"/>
  <c r="K13898" i="1"/>
  <c r="M13898" i="1" s="1"/>
  <c r="Q13898" i="1"/>
  <c r="H13899" i="1"/>
  <c r="K13899" i="1"/>
  <c r="M13899" i="1"/>
  <c r="Q13899" i="1"/>
  <c r="H13900" i="1"/>
  <c r="K13900" i="1"/>
  <c r="M13900" i="1" s="1"/>
  <c r="Q13900" i="1"/>
  <c r="H13901" i="1"/>
  <c r="K13901" i="1"/>
  <c r="M13901" i="1" s="1"/>
  <c r="Q13901" i="1"/>
  <c r="H13902" i="1"/>
  <c r="K13902" i="1"/>
  <c r="M13902" i="1"/>
  <c r="Q13902" i="1"/>
  <c r="H13903" i="1"/>
  <c r="K13903" i="1"/>
  <c r="M13903" i="1" s="1"/>
  <c r="Q13903" i="1"/>
  <c r="H13904" i="1"/>
  <c r="K13904" i="1"/>
  <c r="M13904" i="1" s="1"/>
  <c r="Q13904" i="1"/>
  <c r="H13905" i="1"/>
  <c r="K13905" i="1"/>
  <c r="M13905" i="1"/>
  <c r="Q13905" i="1"/>
  <c r="H13906" i="1"/>
  <c r="K13906" i="1"/>
  <c r="M13906" i="1" s="1"/>
  <c r="Q13906" i="1"/>
  <c r="H13907" i="1"/>
  <c r="K13907" i="1"/>
  <c r="M13907" i="1" s="1"/>
  <c r="Q13907" i="1"/>
  <c r="H13908" i="1"/>
  <c r="K13908" i="1"/>
  <c r="M13908" i="1"/>
  <c r="Q13908" i="1"/>
  <c r="H13909" i="1"/>
  <c r="K13909" i="1"/>
  <c r="M13909" i="1" s="1"/>
  <c r="Q13909" i="1"/>
  <c r="H13910" i="1"/>
  <c r="K13910" i="1"/>
  <c r="M13910" i="1" s="1"/>
  <c r="Q13910" i="1"/>
  <c r="H13911" i="1"/>
  <c r="K13911" i="1"/>
  <c r="M13911" i="1"/>
  <c r="Q13911" i="1"/>
  <c r="H13912" i="1"/>
  <c r="K13912" i="1"/>
  <c r="M13912" i="1" s="1"/>
  <c r="Q13912" i="1"/>
  <c r="H13913" i="1"/>
  <c r="K13913" i="1"/>
  <c r="M13913" i="1" s="1"/>
  <c r="Q13913" i="1"/>
  <c r="H13914" i="1"/>
  <c r="K13914" i="1"/>
  <c r="M13914" i="1"/>
  <c r="Q13914" i="1"/>
  <c r="H13915" i="1"/>
  <c r="K13915" i="1"/>
  <c r="M13915" i="1" s="1"/>
  <c r="Q13915" i="1"/>
  <c r="H13916" i="1"/>
  <c r="K13916" i="1"/>
  <c r="M13916" i="1" s="1"/>
  <c r="Q13916" i="1"/>
  <c r="H13917" i="1"/>
  <c r="K13917" i="1"/>
  <c r="M13917" i="1"/>
  <c r="Q13917" i="1"/>
  <c r="H13918" i="1"/>
  <c r="K13918" i="1"/>
  <c r="M13918" i="1" s="1"/>
  <c r="Q13918" i="1"/>
  <c r="H13919" i="1"/>
  <c r="K13919" i="1"/>
  <c r="M13919" i="1" s="1"/>
  <c r="Q13919" i="1"/>
  <c r="H13920" i="1"/>
  <c r="K13920" i="1"/>
  <c r="M13920" i="1"/>
  <c r="Q13920" i="1"/>
  <c r="H13921" i="1"/>
  <c r="K13921" i="1"/>
  <c r="M13921" i="1" s="1"/>
  <c r="Q13921" i="1"/>
  <c r="H13922" i="1"/>
  <c r="K13922" i="1"/>
  <c r="M13922" i="1" s="1"/>
  <c r="Q13922" i="1"/>
  <c r="H13923" i="1"/>
  <c r="K13923" i="1"/>
  <c r="M13923" i="1"/>
  <c r="Q13923" i="1"/>
  <c r="H13924" i="1"/>
  <c r="K13924" i="1"/>
  <c r="M13924" i="1" s="1"/>
  <c r="Q13924" i="1"/>
  <c r="H13925" i="1"/>
  <c r="K13925" i="1"/>
  <c r="M13925" i="1" s="1"/>
  <c r="Q13925" i="1"/>
  <c r="H13926" i="1"/>
  <c r="K13926" i="1"/>
  <c r="M13926" i="1"/>
  <c r="Q13926" i="1"/>
  <c r="H13927" i="1"/>
  <c r="K13927" i="1"/>
  <c r="M13927" i="1" s="1"/>
  <c r="Q13927" i="1"/>
  <c r="H13928" i="1"/>
  <c r="K13928" i="1"/>
  <c r="M13928" i="1" s="1"/>
  <c r="Q13928" i="1"/>
  <c r="H13929" i="1"/>
  <c r="K13929" i="1"/>
  <c r="M13929" i="1"/>
  <c r="Q13929" i="1"/>
  <c r="H13930" i="1"/>
  <c r="K13930" i="1"/>
  <c r="M13930" i="1" s="1"/>
  <c r="Q13930" i="1"/>
  <c r="H13931" i="1"/>
  <c r="K13931" i="1"/>
  <c r="M13931" i="1" s="1"/>
  <c r="Q13931" i="1"/>
  <c r="H13932" i="1"/>
  <c r="K13932" i="1"/>
  <c r="M13932" i="1"/>
  <c r="Q13932" i="1"/>
  <c r="H13933" i="1"/>
  <c r="K13933" i="1"/>
  <c r="M13933" i="1" s="1"/>
  <c r="Q13933" i="1"/>
  <c r="H13934" i="1"/>
  <c r="K13934" i="1"/>
  <c r="M13934" i="1" s="1"/>
  <c r="Q13934" i="1"/>
  <c r="H13935" i="1"/>
  <c r="K13935" i="1"/>
  <c r="M13935" i="1"/>
  <c r="Q13935" i="1"/>
  <c r="H13936" i="1"/>
  <c r="K13936" i="1"/>
  <c r="M13936" i="1" s="1"/>
  <c r="Q13936" i="1"/>
  <c r="H13937" i="1"/>
  <c r="K13937" i="1"/>
  <c r="M13937" i="1" s="1"/>
  <c r="Q13937" i="1"/>
  <c r="H13938" i="1"/>
  <c r="K13938" i="1"/>
  <c r="M13938" i="1"/>
  <c r="Q13938" i="1"/>
  <c r="H13939" i="1"/>
  <c r="K13939" i="1"/>
  <c r="M13939" i="1" s="1"/>
  <c r="Q13939" i="1"/>
  <c r="H13940" i="1"/>
  <c r="K13940" i="1"/>
  <c r="M13940" i="1" s="1"/>
  <c r="Q13940" i="1"/>
  <c r="H13941" i="1"/>
  <c r="K13941" i="1"/>
  <c r="M13941" i="1"/>
  <c r="Q13941" i="1"/>
  <c r="H13942" i="1"/>
  <c r="K13942" i="1"/>
  <c r="M13942" i="1" s="1"/>
  <c r="Q13942" i="1"/>
  <c r="H13943" i="1"/>
  <c r="K13943" i="1"/>
  <c r="M13943" i="1" s="1"/>
  <c r="Q13943" i="1"/>
  <c r="H13944" i="1"/>
  <c r="K13944" i="1"/>
  <c r="M13944" i="1"/>
  <c r="Q13944" i="1"/>
  <c r="H13945" i="1"/>
  <c r="K13945" i="1"/>
  <c r="M13945" i="1" s="1"/>
  <c r="Q13945" i="1"/>
  <c r="H13946" i="1"/>
  <c r="K13946" i="1"/>
  <c r="M13946" i="1" s="1"/>
  <c r="Q13946" i="1"/>
  <c r="H13947" i="1"/>
  <c r="K13947" i="1"/>
  <c r="M13947" i="1"/>
  <c r="Q13947" i="1"/>
  <c r="H13948" i="1"/>
  <c r="K13948" i="1"/>
  <c r="M13948" i="1" s="1"/>
  <c r="Q13948" i="1"/>
  <c r="H13949" i="1"/>
  <c r="K13949" i="1"/>
  <c r="M13949" i="1" s="1"/>
  <c r="Q13949" i="1"/>
  <c r="H13950" i="1"/>
  <c r="K13950" i="1"/>
  <c r="M13950" i="1"/>
  <c r="Q13950" i="1"/>
  <c r="H13951" i="1"/>
  <c r="K13951" i="1"/>
  <c r="M13951" i="1" s="1"/>
  <c r="Q13951" i="1"/>
  <c r="H13952" i="1"/>
  <c r="K13952" i="1"/>
  <c r="M13952" i="1" s="1"/>
  <c r="Q13952" i="1"/>
  <c r="H13953" i="1"/>
  <c r="K13953" i="1"/>
  <c r="M13953" i="1"/>
  <c r="Q13953" i="1"/>
  <c r="H13954" i="1"/>
  <c r="K13954" i="1"/>
  <c r="M13954" i="1" s="1"/>
  <c r="Q13954" i="1"/>
  <c r="H13955" i="1"/>
  <c r="K13955" i="1"/>
  <c r="M13955" i="1" s="1"/>
  <c r="Q13955" i="1"/>
  <c r="H13956" i="1"/>
  <c r="K13956" i="1"/>
  <c r="M13956" i="1"/>
  <c r="Q13956" i="1"/>
  <c r="H13957" i="1"/>
  <c r="K13957" i="1"/>
  <c r="M13957" i="1" s="1"/>
  <c r="Q13957" i="1"/>
  <c r="H13958" i="1"/>
  <c r="K13958" i="1"/>
  <c r="M13958" i="1" s="1"/>
  <c r="Q13958" i="1"/>
  <c r="H13959" i="1"/>
  <c r="K13959" i="1"/>
  <c r="M13959" i="1"/>
  <c r="Q13959" i="1"/>
  <c r="H13960" i="1"/>
  <c r="K13960" i="1"/>
  <c r="M13960" i="1" s="1"/>
  <c r="Q13960" i="1"/>
  <c r="H13961" i="1"/>
  <c r="K13961" i="1"/>
  <c r="M13961" i="1" s="1"/>
  <c r="Q13961" i="1"/>
  <c r="H13962" i="1"/>
  <c r="K13962" i="1"/>
  <c r="M13962" i="1"/>
  <c r="Q13962" i="1"/>
  <c r="H13963" i="1"/>
  <c r="K13963" i="1"/>
  <c r="M13963" i="1" s="1"/>
  <c r="Q13963" i="1"/>
  <c r="H13964" i="1"/>
  <c r="K13964" i="1"/>
  <c r="M13964" i="1" s="1"/>
  <c r="Q13964" i="1"/>
  <c r="H13965" i="1"/>
  <c r="K13965" i="1"/>
  <c r="M13965" i="1"/>
  <c r="Q13965" i="1"/>
  <c r="H13966" i="1"/>
  <c r="K13966" i="1"/>
  <c r="M13966" i="1" s="1"/>
  <c r="Q13966" i="1"/>
  <c r="H13967" i="1"/>
  <c r="K13967" i="1"/>
  <c r="M13967" i="1" s="1"/>
  <c r="Q13967" i="1"/>
  <c r="H13968" i="1"/>
  <c r="K13968" i="1"/>
  <c r="M13968" i="1"/>
  <c r="Q13968" i="1"/>
  <c r="H13969" i="1"/>
  <c r="K13969" i="1"/>
  <c r="M13969" i="1" s="1"/>
  <c r="Q13969" i="1"/>
  <c r="H13970" i="1"/>
  <c r="K13970" i="1"/>
  <c r="M13970" i="1" s="1"/>
  <c r="Q13970" i="1"/>
  <c r="H13971" i="1"/>
  <c r="K13971" i="1"/>
  <c r="M13971" i="1"/>
  <c r="Q13971" i="1"/>
  <c r="H13972" i="1"/>
  <c r="K13972" i="1"/>
  <c r="M13972" i="1" s="1"/>
  <c r="Q13972" i="1"/>
  <c r="H13973" i="1"/>
  <c r="K13973" i="1"/>
  <c r="M13973" i="1" s="1"/>
  <c r="Q13973" i="1"/>
  <c r="H13974" i="1"/>
  <c r="K13974" i="1"/>
  <c r="M13974" i="1"/>
  <c r="Q13974" i="1"/>
  <c r="H13975" i="1"/>
  <c r="K13975" i="1"/>
  <c r="M13975" i="1" s="1"/>
  <c r="Q13975" i="1"/>
  <c r="H13976" i="1"/>
  <c r="K13976" i="1"/>
  <c r="M13976" i="1" s="1"/>
  <c r="Q13976" i="1"/>
  <c r="H13977" i="1"/>
  <c r="K13977" i="1"/>
  <c r="M13977" i="1"/>
  <c r="Q13977" i="1"/>
  <c r="H13978" i="1"/>
  <c r="K13978" i="1"/>
  <c r="M13978" i="1" s="1"/>
  <c r="Q13978" i="1"/>
  <c r="H13979" i="1"/>
  <c r="K13979" i="1"/>
  <c r="M13979" i="1" s="1"/>
  <c r="Q13979" i="1"/>
  <c r="H13980" i="1"/>
  <c r="K13980" i="1"/>
  <c r="M13980" i="1"/>
  <c r="Q13980" i="1"/>
  <c r="H13981" i="1"/>
  <c r="K13981" i="1"/>
  <c r="M13981" i="1" s="1"/>
  <c r="Q13981" i="1"/>
  <c r="H13982" i="1"/>
  <c r="K13982" i="1"/>
  <c r="M13982" i="1" s="1"/>
  <c r="Q13982" i="1"/>
  <c r="H13983" i="1"/>
  <c r="K13983" i="1"/>
  <c r="M13983" i="1"/>
  <c r="Q13983" i="1"/>
  <c r="H13984" i="1"/>
  <c r="K13984" i="1"/>
  <c r="M13984" i="1" s="1"/>
  <c r="Q13984" i="1"/>
  <c r="H13985" i="1"/>
  <c r="K13985" i="1"/>
  <c r="M13985" i="1" s="1"/>
  <c r="Q13985" i="1"/>
  <c r="H13986" i="1"/>
  <c r="K13986" i="1"/>
  <c r="M13986" i="1"/>
  <c r="Q13986" i="1"/>
  <c r="H13987" i="1"/>
  <c r="K13987" i="1"/>
  <c r="M13987" i="1" s="1"/>
  <c r="Q13987" i="1"/>
  <c r="H13988" i="1"/>
  <c r="K13988" i="1"/>
  <c r="M13988" i="1" s="1"/>
  <c r="Q13988" i="1"/>
  <c r="H13989" i="1"/>
  <c r="K13989" i="1"/>
  <c r="M13989" i="1"/>
  <c r="Q13989" i="1"/>
  <c r="H13990" i="1"/>
  <c r="K13990" i="1"/>
  <c r="M13990" i="1" s="1"/>
  <c r="Q13990" i="1"/>
  <c r="H13991" i="1"/>
  <c r="K13991" i="1"/>
  <c r="M13991" i="1" s="1"/>
  <c r="Q13991" i="1"/>
  <c r="H13992" i="1"/>
  <c r="K13992" i="1"/>
  <c r="M13992" i="1"/>
  <c r="Q13992" i="1"/>
  <c r="H13993" i="1"/>
  <c r="K13993" i="1"/>
  <c r="M13993" i="1" s="1"/>
  <c r="Q13993" i="1"/>
  <c r="H13994" i="1"/>
  <c r="K13994" i="1"/>
  <c r="M13994" i="1" s="1"/>
  <c r="Q13994" i="1"/>
  <c r="H13995" i="1"/>
  <c r="K13995" i="1"/>
  <c r="M13995" i="1"/>
  <c r="Q13995" i="1"/>
  <c r="H13996" i="1"/>
  <c r="K13996" i="1"/>
  <c r="M13996" i="1" s="1"/>
  <c r="Q13996" i="1"/>
  <c r="H13997" i="1"/>
  <c r="K13997" i="1"/>
  <c r="M13997" i="1" s="1"/>
  <c r="Q13997" i="1"/>
  <c r="H13998" i="1"/>
  <c r="K13998" i="1"/>
  <c r="M13998" i="1"/>
  <c r="Q13998" i="1"/>
  <c r="H13999" i="1"/>
  <c r="K13999" i="1"/>
  <c r="M13999" i="1" s="1"/>
  <c r="Q13999" i="1"/>
  <c r="H14000" i="1"/>
  <c r="K14000" i="1"/>
  <c r="M14000" i="1" s="1"/>
  <c r="Q14000" i="1"/>
  <c r="H14001" i="1"/>
  <c r="K14001" i="1"/>
  <c r="M14001" i="1"/>
  <c r="Q14001" i="1"/>
  <c r="H14002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<sst xmlns="http://schemas.openxmlformats.org/spreadsheetml/2006/main" count="1627" uniqueCount="20">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</sst>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4402"/>
  <sheetViews>
    <sheetView tabSelected="1" zoomScale="70" zoomScaleNormal="70" workbookViewId="0">
      <pane ySplit="1" topLeftCell="A14379" activePane="bottomLeft" state="frozen"/>
      <selection pane="bottomLeft" activeCell="B14396" sqref="B14396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  <row r="13403" spans="1:17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588">ROUNDDOWN(A13402/50*10+750,-1)</f>
        <v>3430</v>
      </c>
      <c r="I13403" s="1"/>
      <c r="J13403" s="1">
        <v>1</v>
      </c>
      <c r="K13403" s="1">
        <f t="shared" ref="K13403:K13466" si="589">10000+A13403*2000</f>
        <v>26812000</v>
      </c>
      <c r="L13403" s="1">
        <v>1</v>
      </c>
      <c r="M13403" s="1">
        <f t="shared" ref="M13403:M13466" si="59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591">ROUNDDOWN(A13402/50+12,0)</f>
        <v>280</v>
      </c>
    </row>
    <row r="13404" spans="1:17" x14ac:dyDescent="0.3">
      <c r="A13404" s="1">
        <v>13402</v>
      </c>
      <c r="B13404">
        <f t="shared" ref="B13404:B13467" si="59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588"/>
        <v>3430</v>
      </c>
      <c r="I13404" s="1"/>
      <c r="J13404" s="1">
        <v>1</v>
      </c>
      <c r="K13404" s="1">
        <f t="shared" si="589"/>
        <v>26814000</v>
      </c>
      <c r="L13404" s="1">
        <v>1</v>
      </c>
      <c r="M13404" s="1">
        <f t="shared" si="590"/>
        <v>53628000</v>
      </c>
      <c r="N13404" s="1">
        <v>2</v>
      </c>
      <c r="O13404" s="1">
        <v>109570000</v>
      </c>
      <c r="P13404" s="1">
        <v>2</v>
      </c>
      <c r="Q13404" s="5">
        <f t="shared" si="591"/>
        <v>280</v>
      </c>
    </row>
    <row r="13405" spans="1:17" x14ac:dyDescent="0.3">
      <c r="A13405" s="1">
        <v>13403</v>
      </c>
      <c r="B13405">
        <f t="shared" si="59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588"/>
        <v>3430</v>
      </c>
      <c r="I13405" s="1"/>
      <c r="J13405" s="1">
        <v>1</v>
      </c>
      <c r="K13405" s="1">
        <f t="shared" si="589"/>
        <v>26816000</v>
      </c>
      <c r="L13405" s="1">
        <v>1</v>
      </c>
      <c r="M13405" s="1">
        <f t="shared" si="590"/>
        <v>53632000</v>
      </c>
      <c r="N13405" s="1">
        <v>2</v>
      </c>
      <c r="O13405" s="1">
        <v>109578000</v>
      </c>
      <c r="P13405" s="1">
        <v>2</v>
      </c>
      <c r="Q13405" s="5">
        <f t="shared" si="591"/>
        <v>280</v>
      </c>
    </row>
    <row r="13406" spans="1:17" x14ac:dyDescent="0.3">
      <c r="A13406" s="1">
        <v>13404</v>
      </c>
      <c r="B13406">
        <f t="shared" si="59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588"/>
        <v>3430</v>
      </c>
      <c r="I13406" s="1"/>
      <c r="J13406" s="1">
        <v>1</v>
      </c>
      <c r="K13406" s="1">
        <f t="shared" si="589"/>
        <v>26818000</v>
      </c>
      <c r="L13406" s="1">
        <v>1</v>
      </c>
      <c r="M13406" s="1">
        <f t="shared" si="590"/>
        <v>53636000</v>
      </c>
      <c r="N13406" s="1">
        <v>2</v>
      </c>
      <c r="O13406" s="1">
        <v>109586000</v>
      </c>
      <c r="P13406" s="1">
        <v>2</v>
      </c>
      <c r="Q13406" s="5">
        <f t="shared" si="591"/>
        <v>280</v>
      </c>
    </row>
    <row r="13407" spans="1:17" x14ac:dyDescent="0.3">
      <c r="A13407" s="1">
        <v>13405</v>
      </c>
      <c r="B13407">
        <f t="shared" si="59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588"/>
        <v>3430</v>
      </c>
      <c r="I13407" s="1"/>
      <c r="J13407" s="1">
        <v>1</v>
      </c>
      <c r="K13407" s="1">
        <f t="shared" si="589"/>
        <v>26820000</v>
      </c>
      <c r="L13407" s="1">
        <v>1</v>
      </c>
      <c r="M13407" s="1">
        <f t="shared" si="590"/>
        <v>53640000</v>
      </c>
      <c r="N13407" s="1">
        <v>2</v>
      </c>
      <c r="O13407" s="1">
        <v>109594000</v>
      </c>
      <c r="P13407" s="1">
        <v>2</v>
      </c>
      <c r="Q13407" s="5">
        <f t="shared" si="591"/>
        <v>280</v>
      </c>
    </row>
    <row r="13408" spans="1:17" x14ac:dyDescent="0.3">
      <c r="A13408" s="1">
        <v>13406</v>
      </c>
      <c r="B13408">
        <f t="shared" si="59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588"/>
        <v>3430</v>
      </c>
      <c r="I13408" s="1"/>
      <c r="J13408" s="1">
        <v>1</v>
      </c>
      <c r="K13408" s="1">
        <f t="shared" si="589"/>
        <v>26822000</v>
      </c>
      <c r="L13408" s="1">
        <v>1</v>
      </c>
      <c r="M13408" s="1">
        <f t="shared" si="590"/>
        <v>53644000</v>
      </c>
      <c r="N13408" s="1">
        <v>2</v>
      </c>
      <c r="O13408" s="1">
        <v>109602000</v>
      </c>
      <c r="P13408" s="1">
        <v>2</v>
      </c>
      <c r="Q13408" s="5">
        <f t="shared" si="591"/>
        <v>280</v>
      </c>
    </row>
    <row r="13409" spans="1:17" x14ac:dyDescent="0.3">
      <c r="A13409" s="1">
        <v>13407</v>
      </c>
      <c r="B13409">
        <f t="shared" si="59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588"/>
        <v>3430</v>
      </c>
      <c r="I13409" s="1"/>
      <c r="J13409" s="1">
        <v>1</v>
      </c>
      <c r="K13409" s="1">
        <f t="shared" si="589"/>
        <v>26824000</v>
      </c>
      <c r="L13409" s="1">
        <v>1</v>
      </c>
      <c r="M13409" s="1">
        <f t="shared" si="590"/>
        <v>53648000</v>
      </c>
      <c r="N13409" s="1">
        <v>2</v>
      </c>
      <c r="O13409" s="1">
        <v>109610000</v>
      </c>
      <c r="P13409" s="1">
        <v>2</v>
      </c>
      <c r="Q13409" s="5">
        <f t="shared" si="591"/>
        <v>280</v>
      </c>
    </row>
    <row r="13410" spans="1:17" x14ac:dyDescent="0.3">
      <c r="A13410" s="1">
        <v>13408</v>
      </c>
      <c r="B13410">
        <f t="shared" si="59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588"/>
        <v>3430</v>
      </c>
      <c r="I13410" s="1"/>
      <c r="J13410" s="1">
        <v>1</v>
      </c>
      <c r="K13410" s="1">
        <f t="shared" si="589"/>
        <v>26826000</v>
      </c>
      <c r="L13410" s="1">
        <v>1</v>
      </c>
      <c r="M13410" s="1">
        <f t="shared" si="590"/>
        <v>53652000</v>
      </c>
      <c r="N13410" s="1">
        <v>2</v>
      </c>
      <c r="O13410" s="1">
        <v>109618000</v>
      </c>
      <c r="P13410" s="1">
        <v>2</v>
      </c>
      <c r="Q13410" s="5">
        <f t="shared" si="591"/>
        <v>280</v>
      </c>
    </row>
    <row r="13411" spans="1:17" x14ac:dyDescent="0.3">
      <c r="A13411" s="1">
        <v>13409</v>
      </c>
      <c r="B13411">
        <f t="shared" si="59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588"/>
        <v>3430</v>
      </c>
      <c r="I13411" s="1"/>
      <c r="J13411" s="1">
        <v>1</v>
      </c>
      <c r="K13411" s="1">
        <f t="shared" si="589"/>
        <v>26828000</v>
      </c>
      <c r="L13411" s="1">
        <v>1</v>
      </c>
      <c r="M13411" s="1">
        <f t="shared" si="590"/>
        <v>53656000</v>
      </c>
      <c r="N13411" s="1">
        <v>2</v>
      </c>
      <c r="O13411" s="1">
        <v>109626000</v>
      </c>
      <c r="P13411" s="1">
        <v>2</v>
      </c>
      <c r="Q13411" s="5">
        <f t="shared" si="591"/>
        <v>280</v>
      </c>
    </row>
    <row r="13412" spans="1:17" x14ac:dyDescent="0.3">
      <c r="A13412" s="1">
        <v>13410</v>
      </c>
      <c r="B13412">
        <f t="shared" si="59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588"/>
        <v>3430</v>
      </c>
      <c r="I13412" s="1"/>
      <c r="J13412" s="1">
        <v>1</v>
      </c>
      <c r="K13412" s="1">
        <f t="shared" si="589"/>
        <v>26830000</v>
      </c>
      <c r="L13412" s="1">
        <v>1</v>
      </c>
      <c r="M13412" s="1">
        <f t="shared" si="590"/>
        <v>53660000</v>
      </c>
      <c r="N13412" s="1">
        <v>2</v>
      </c>
      <c r="O13412" s="1">
        <v>109634000</v>
      </c>
      <c r="P13412" s="1">
        <v>2</v>
      </c>
      <c r="Q13412" s="5">
        <f t="shared" si="591"/>
        <v>280</v>
      </c>
    </row>
    <row r="13413" spans="1:17" x14ac:dyDescent="0.3">
      <c r="A13413" s="1">
        <v>13411</v>
      </c>
      <c r="B13413">
        <f t="shared" si="59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588"/>
        <v>3430</v>
      </c>
      <c r="I13413" s="1"/>
      <c r="J13413" s="1">
        <v>1</v>
      </c>
      <c r="K13413" s="1">
        <f t="shared" si="589"/>
        <v>26832000</v>
      </c>
      <c r="L13413" s="1">
        <v>1</v>
      </c>
      <c r="M13413" s="1">
        <f t="shared" si="590"/>
        <v>53664000</v>
      </c>
      <c r="N13413" s="1">
        <v>2</v>
      </c>
      <c r="O13413" s="1">
        <v>109642000</v>
      </c>
      <c r="P13413" s="1">
        <v>2</v>
      </c>
      <c r="Q13413" s="5">
        <f t="shared" si="591"/>
        <v>280</v>
      </c>
    </row>
    <row r="13414" spans="1:17" x14ac:dyDescent="0.3">
      <c r="A13414" s="1">
        <v>13412</v>
      </c>
      <c r="B13414">
        <f t="shared" si="59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588"/>
        <v>3430</v>
      </c>
      <c r="I13414" s="1"/>
      <c r="J13414" s="1">
        <v>1</v>
      </c>
      <c r="K13414" s="1">
        <f t="shared" si="589"/>
        <v>26834000</v>
      </c>
      <c r="L13414" s="1">
        <v>1</v>
      </c>
      <c r="M13414" s="1">
        <f t="shared" si="590"/>
        <v>53668000</v>
      </c>
      <c r="N13414" s="1">
        <v>2</v>
      </c>
      <c r="O13414" s="1">
        <v>109650000</v>
      </c>
      <c r="P13414" s="1">
        <v>2</v>
      </c>
      <c r="Q13414" s="5">
        <f t="shared" si="591"/>
        <v>280</v>
      </c>
    </row>
    <row r="13415" spans="1:17" x14ac:dyDescent="0.3">
      <c r="A13415" s="1">
        <v>13413</v>
      </c>
      <c r="B13415">
        <f t="shared" si="59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588"/>
        <v>3430</v>
      </c>
      <c r="I13415" s="1"/>
      <c r="J13415" s="1">
        <v>1</v>
      </c>
      <c r="K13415" s="1">
        <f t="shared" si="589"/>
        <v>26836000</v>
      </c>
      <c r="L13415" s="1">
        <v>1</v>
      </c>
      <c r="M13415" s="1">
        <f t="shared" si="590"/>
        <v>53672000</v>
      </c>
      <c r="N13415" s="1">
        <v>2</v>
      </c>
      <c r="O13415" s="1">
        <v>109658000</v>
      </c>
      <c r="P13415" s="1">
        <v>2</v>
      </c>
      <c r="Q13415" s="5">
        <f t="shared" si="591"/>
        <v>280</v>
      </c>
    </row>
    <row r="13416" spans="1:17" x14ac:dyDescent="0.3">
      <c r="A13416" s="1">
        <v>13414</v>
      </c>
      <c r="B13416">
        <f t="shared" si="59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588"/>
        <v>3430</v>
      </c>
      <c r="I13416" s="1"/>
      <c r="J13416" s="1">
        <v>1</v>
      </c>
      <c r="K13416" s="1">
        <f t="shared" si="589"/>
        <v>26838000</v>
      </c>
      <c r="L13416" s="1">
        <v>1</v>
      </c>
      <c r="M13416" s="1">
        <f t="shared" si="590"/>
        <v>53676000</v>
      </c>
      <c r="N13416" s="1">
        <v>2</v>
      </c>
      <c r="O13416" s="1">
        <v>109666000</v>
      </c>
      <c r="P13416" s="1">
        <v>2</v>
      </c>
      <c r="Q13416" s="5">
        <f t="shared" si="591"/>
        <v>280</v>
      </c>
    </row>
    <row r="13417" spans="1:17" x14ac:dyDescent="0.3">
      <c r="A13417" s="1">
        <v>13415</v>
      </c>
      <c r="B13417">
        <f t="shared" si="59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588"/>
        <v>3430</v>
      </c>
      <c r="I13417" s="1"/>
      <c r="J13417" s="1">
        <v>1</v>
      </c>
      <c r="K13417" s="1">
        <f t="shared" si="589"/>
        <v>26840000</v>
      </c>
      <c r="L13417" s="1">
        <v>1</v>
      </c>
      <c r="M13417" s="1">
        <f t="shared" si="590"/>
        <v>53680000</v>
      </c>
      <c r="N13417" s="1">
        <v>2</v>
      </c>
      <c r="O13417" s="1">
        <v>109674000</v>
      </c>
      <c r="P13417" s="1">
        <v>2</v>
      </c>
      <c r="Q13417" s="5">
        <f t="shared" si="591"/>
        <v>280</v>
      </c>
    </row>
    <row r="13418" spans="1:17" x14ac:dyDescent="0.3">
      <c r="A13418" s="1">
        <v>13416</v>
      </c>
      <c r="B13418">
        <f t="shared" si="59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588"/>
        <v>3430</v>
      </c>
      <c r="I13418" s="1"/>
      <c r="J13418" s="1">
        <v>1</v>
      </c>
      <c r="K13418" s="1">
        <f t="shared" si="589"/>
        <v>26842000</v>
      </c>
      <c r="L13418" s="1">
        <v>1</v>
      </c>
      <c r="M13418" s="1">
        <f t="shared" si="590"/>
        <v>53684000</v>
      </c>
      <c r="N13418" s="1">
        <v>2</v>
      </c>
      <c r="O13418" s="1">
        <v>109682000</v>
      </c>
      <c r="P13418" s="1">
        <v>2</v>
      </c>
      <c r="Q13418" s="5">
        <f t="shared" si="591"/>
        <v>280</v>
      </c>
    </row>
    <row r="13419" spans="1:17" x14ac:dyDescent="0.3">
      <c r="A13419" s="1">
        <v>13417</v>
      </c>
      <c r="B13419">
        <f t="shared" si="59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588"/>
        <v>3430</v>
      </c>
      <c r="I13419" s="1"/>
      <c r="J13419" s="1">
        <v>1</v>
      </c>
      <c r="K13419" s="1">
        <f t="shared" si="589"/>
        <v>26844000</v>
      </c>
      <c r="L13419" s="1">
        <v>1</v>
      </c>
      <c r="M13419" s="1">
        <f t="shared" si="590"/>
        <v>53688000</v>
      </c>
      <c r="N13419" s="1">
        <v>2</v>
      </c>
      <c r="O13419" s="1">
        <v>109690000</v>
      </c>
      <c r="P13419" s="1">
        <v>2</v>
      </c>
      <c r="Q13419" s="5">
        <f t="shared" si="591"/>
        <v>280</v>
      </c>
    </row>
    <row r="13420" spans="1:17" x14ac:dyDescent="0.3">
      <c r="A13420" s="1">
        <v>13418</v>
      </c>
      <c r="B13420">
        <f t="shared" si="59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588"/>
        <v>3430</v>
      </c>
      <c r="I13420" s="1"/>
      <c r="J13420" s="1">
        <v>1</v>
      </c>
      <c r="K13420" s="1">
        <f t="shared" si="589"/>
        <v>26846000</v>
      </c>
      <c r="L13420" s="1">
        <v>1</v>
      </c>
      <c r="M13420" s="1">
        <f t="shared" si="590"/>
        <v>53692000</v>
      </c>
      <c r="N13420" s="1">
        <v>2</v>
      </c>
      <c r="O13420" s="1">
        <v>109698000</v>
      </c>
      <c r="P13420" s="1">
        <v>2</v>
      </c>
      <c r="Q13420" s="5">
        <f t="shared" si="591"/>
        <v>280</v>
      </c>
    </row>
    <row r="13421" spans="1:17" x14ac:dyDescent="0.3">
      <c r="A13421" s="1">
        <v>13419</v>
      </c>
      <c r="B13421">
        <f t="shared" si="59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588"/>
        <v>3430</v>
      </c>
      <c r="I13421" s="1"/>
      <c r="J13421" s="1">
        <v>1</v>
      </c>
      <c r="K13421" s="1">
        <f t="shared" si="589"/>
        <v>26848000</v>
      </c>
      <c r="L13421" s="1">
        <v>1</v>
      </c>
      <c r="M13421" s="1">
        <f t="shared" si="590"/>
        <v>53696000</v>
      </c>
      <c r="N13421" s="1">
        <v>2</v>
      </c>
      <c r="O13421" s="1">
        <v>109706000</v>
      </c>
      <c r="P13421" s="1">
        <v>2</v>
      </c>
      <c r="Q13421" s="5">
        <f t="shared" si="591"/>
        <v>280</v>
      </c>
    </row>
    <row r="13422" spans="1:17" x14ac:dyDescent="0.3">
      <c r="A13422" s="1">
        <v>13420</v>
      </c>
      <c r="B13422">
        <f t="shared" si="59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588"/>
        <v>3430</v>
      </c>
      <c r="I13422" s="1"/>
      <c r="J13422" s="1">
        <v>1</v>
      </c>
      <c r="K13422" s="1">
        <f t="shared" si="589"/>
        <v>26850000</v>
      </c>
      <c r="L13422" s="1">
        <v>1</v>
      </c>
      <c r="M13422" s="1">
        <f t="shared" si="590"/>
        <v>53700000</v>
      </c>
      <c r="N13422" s="1">
        <v>2</v>
      </c>
      <c r="O13422" s="1">
        <v>109714000</v>
      </c>
      <c r="P13422" s="1">
        <v>2</v>
      </c>
      <c r="Q13422" s="5">
        <f t="shared" si="591"/>
        <v>280</v>
      </c>
    </row>
    <row r="13423" spans="1:17" x14ac:dyDescent="0.3">
      <c r="A13423" s="1">
        <v>13421</v>
      </c>
      <c r="B13423">
        <f t="shared" si="59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588"/>
        <v>3430</v>
      </c>
      <c r="I13423" s="1"/>
      <c r="J13423" s="1">
        <v>1</v>
      </c>
      <c r="K13423" s="1">
        <f t="shared" si="589"/>
        <v>26852000</v>
      </c>
      <c r="L13423" s="1">
        <v>1</v>
      </c>
      <c r="M13423" s="1">
        <f t="shared" si="590"/>
        <v>53704000</v>
      </c>
      <c r="N13423" s="1">
        <v>2</v>
      </c>
      <c r="O13423" s="1">
        <v>109722000</v>
      </c>
      <c r="P13423" s="1">
        <v>2</v>
      </c>
      <c r="Q13423" s="5">
        <f t="shared" si="591"/>
        <v>280</v>
      </c>
    </row>
    <row r="13424" spans="1:17" x14ac:dyDescent="0.3">
      <c r="A13424" s="1">
        <v>13422</v>
      </c>
      <c r="B13424">
        <f t="shared" si="59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588"/>
        <v>3430</v>
      </c>
      <c r="I13424" s="1"/>
      <c r="J13424" s="1">
        <v>1</v>
      </c>
      <c r="K13424" s="1">
        <f t="shared" si="589"/>
        <v>26854000</v>
      </c>
      <c r="L13424" s="1">
        <v>1</v>
      </c>
      <c r="M13424" s="1">
        <f t="shared" si="590"/>
        <v>53708000</v>
      </c>
      <c r="N13424" s="1">
        <v>2</v>
      </c>
      <c r="O13424" s="1">
        <v>109730000</v>
      </c>
      <c r="P13424" s="1">
        <v>2</v>
      </c>
      <c r="Q13424" s="5">
        <f t="shared" si="591"/>
        <v>280</v>
      </c>
    </row>
    <row r="13425" spans="1:17" x14ac:dyDescent="0.3">
      <c r="A13425" s="1">
        <v>13423</v>
      </c>
      <c r="B13425">
        <f t="shared" si="59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588"/>
        <v>3430</v>
      </c>
      <c r="I13425" s="1"/>
      <c r="J13425" s="1">
        <v>1</v>
      </c>
      <c r="K13425" s="1">
        <f t="shared" si="589"/>
        <v>26856000</v>
      </c>
      <c r="L13425" s="1">
        <v>1</v>
      </c>
      <c r="M13425" s="1">
        <f t="shared" si="590"/>
        <v>53712000</v>
      </c>
      <c r="N13425" s="1">
        <v>2</v>
      </c>
      <c r="O13425" s="1">
        <v>109738000</v>
      </c>
      <c r="P13425" s="1">
        <v>2</v>
      </c>
      <c r="Q13425" s="5">
        <f t="shared" si="591"/>
        <v>280</v>
      </c>
    </row>
    <row r="13426" spans="1:17" x14ac:dyDescent="0.3">
      <c r="A13426" s="1">
        <v>13424</v>
      </c>
      <c r="B13426">
        <f t="shared" si="59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588"/>
        <v>3430</v>
      </c>
      <c r="I13426" s="1"/>
      <c r="J13426" s="1">
        <v>1</v>
      </c>
      <c r="K13426" s="1">
        <f t="shared" si="589"/>
        <v>26858000</v>
      </c>
      <c r="L13426" s="1">
        <v>1</v>
      </c>
      <c r="M13426" s="1">
        <f t="shared" si="590"/>
        <v>53716000</v>
      </c>
      <c r="N13426" s="1">
        <v>2</v>
      </c>
      <c r="O13426" s="1">
        <v>109746000</v>
      </c>
      <c r="P13426" s="1">
        <v>2</v>
      </c>
      <c r="Q13426" s="5">
        <f t="shared" si="591"/>
        <v>280</v>
      </c>
    </row>
    <row r="13427" spans="1:17" x14ac:dyDescent="0.3">
      <c r="A13427" s="1">
        <v>13425</v>
      </c>
      <c r="B13427">
        <f t="shared" si="59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588"/>
        <v>3430</v>
      </c>
      <c r="I13427" s="1"/>
      <c r="J13427" s="1">
        <v>1</v>
      </c>
      <c r="K13427" s="1">
        <f t="shared" si="589"/>
        <v>26860000</v>
      </c>
      <c r="L13427" s="1">
        <v>1</v>
      </c>
      <c r="M13427" s="1">
        <f t="shared" si="590"/>
        <v>53720000</v>
      </c>
      <c r="N13427" s="1">
        <v>2</v>
      </c>
      <c r="O13427" s="1">
        <v>109754000</v>
      </c>
      <c r="P13427" s="1">
        <v>2</v>
      </c>
      <c r="Q13427" s="5">
        <f t="shared" si="591"/>
        <v>280</v>
      </c>
    </row>
    <row r="13428" spans="1:17" x14ac:dyDescent="0.3">
      <c r="A13428" s="1">
        <v>13426</v>
      </c>
      <c r="B13428">
        <f t="shared" si="59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588"/>
        <v>3430</v>
      </c>
      <c r="I13428" s="1"/>
      <c r="J13428" s="1">
        <v>1</v>
      </c>
      <c r="K13428" s="1">
        <f t="shared" si="589"/>
        <v>26862000</v>
      </c>
      <c r="L13428" s="1">
        <v>1</v>
      </c>
      <c r="M13428" s="1">
        <f t="shared" si="590"/>
        <v>53724000</v>
      </c>
      <c r="N13428" s="1">
        <v>2</v>
      </c>
      <c r="O13428" s="1">
        <v>109762000</v>
      </c>
      <c r="P13428" s="1">
        <v>2</v>
      </c>
      <c r="Q13428" s="5">
        <f t="shared" si="591"/>
        <v>280</v>
      </c>
    </row>
    <row r="13429" spans="1:17" x14ac:dyDescent="0.3">
      <c r="A13429" s="1">
        <v>13427</v>
      </c>
      <c r="B13429">
        <f t="shared" si="59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588"/>
        <v>3430</v>
      </c>
      <c r="I13429" s="1"/>
      <c r="J13429" s="1">
        <v>1</v>
      </c>
      <c r="K13429" s="1">
        <f t="shared" si="589"/>
        <v>26864000</v>
      </c>
      <c r="L13429" s="1">
        <v>1</v>
      </c>
      <c r="M13429" s="1">
        <f t="shared" si="590"/>
        <v>53728000</v>
      </c>
      <c r="N13429" s="1">
        <v>2</v>
      </c>
      <c r="O13429" s="1">
        <v>109770000</v>
      </c>
      <c r="P13429" s="1">
        <v>2</v>
      </c>
      <c r="Q13429" s="5">
        <f t="shared" si="591"/>
        <v>280</v>
      </c>
    </row>
    <row r="13430" spans="1:17" x14ac:dyDescent="0.3">
      <c r="A13430" s="1">
        <v>13428</v>
      </c>
      <c r="B13430">
        <f t="shared" si="59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588"/>
        <v>3430</v>
      </c>
      <c r="I13430" s="1"/>
      <c r="J13430" s="1">
        <v>1</v>
      </c>
      <c r="K13430" s="1">
        <f t="shared" si="589"/>
        <v>26866000</v>
      </c>
      <c r="L13430" s="1">
        <v>1</v>
      </c>
      <c r="M13430" s="1">
        <f t="shared" si="590"/>
        <v>53732000</v>
      </c>
      <c r="N13430" s="1">
        <v>2</v>
      </c>
      <c r="O13430" s="1">
        <v>109778000</v>
      </c>
      <c r="P13430" s="1">
        <v>2</v>
      </c>
      <c r="Q13430" s="5">
        <f t="shared" si="591"/>
        <v>280</v>
      </c>
    </row>
    <row r="13431" spans="1:17" x14ac:dyDescent="0.3">
      <c r="A13431" s="1">
        <v>13429</v>
      </c>
      <c r="B13431">
        <f t="shared" si="59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588"/>
        <v>3430</v>
      </c>
      <c r="I13431" s="1"/>
      <c r="J13431" s="1">
        <v>1</v>
      </c>
      <c r="K13431" s="1">
        <f t="shared" si="589"/>
        <v>26868000</v>
      </c>
      <c r="L13431" s="1">
        <v>1</v>
      </c>
      <c r="M13431" s="1">
        <f t="shared" si="590"/>
        <v>53736000</v>
      </c>
      <c r="N13431" s="1">
        <v>2</v>
      </c>
      <c r="O13431" s="1">
        <v>109786000</v>
      </c>
      <c r="P13431" s="1">
        <v>2</v>
      </c>
      <c r="Q13431" s="5">
        <f t="shared" si="591"/>
        <v>280</v>
      </c>
    </row>
    <row r="13432" spans="1:17" x14ac:dyDescent="0.3">
      <c r="A13432" s="1">
        <v>13430</v>
      </c>
      <c r="B13432">
        <f t="shared" si="59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588"/>
        <v>3430</v>
      </c>
      <c r="I13432" s="1"/>
      <c r="J13432" s="1">
        <v>1</v>
      </c>
      <c r="K13432" s="1">
        <f t="shared" si="589"/>
        <v>26870000</v>
      </c>
      <c r="L13432" s="1">
        <v>1</v>
      </c>
      <c r="M13432" s="1">
        <f t="shared" si="590"/>
        <v>53740000</v>
      </c>
      <c r="N13432" s="1">
        <v>2</v>
      </c>
      <c r="O13432" s="1">
        <v>109794000</v>
      </c>
      <c r="P13432" s="1">
        <v>2</v>
      </c>
      <c r="Q13432" s="5">
        <f t="shared" si="591"/>
        <v>280</v>
      </c>
    </row>
    <row r="13433" spans="1:17" x14ac:dyDescent="0.3">
      <c r="A13433" s="1">
        <v>13431</v>
      </c>
      <c r="B13433">
        <f t="shared" si="59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588"/>
        <v>3430</v>
      </c>
      <c r="I13433" s="1"/>
      <c r="J13433" s="1">
        <v>1</v>
      </c>
      <c r="K13433" s="1">
        <f t="shared" si="589"/>
        <v>26872000</v>
      </c>
      <c r="L13433" s="1">
        <v>1</v>
      </c>
      <c r="M13433" s="1">
        <f t="shared" si="590"/>
        <v>53744000</v>
      </c>
      <c r="N13433" s="1">
        <v>2</v>
      </c>
      <c r="O13433" s="1">
        <v>109802000</v>
      </c>
      <c r="P13433" s="1">
        <v>2</v>
      </c>
      <c r="Q13433" s="5">
        <f t="shared" si="591"/>
        <v>280</v>
      </c>
    </row>
    <row r="13434" spans="1:17" x14ac:dyDescent="0.3">
      <c r="A13434" s="1">
        <v>13432</v>
      </c>
      <c r="B13434">
        <f t="shared" si="59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588"/>
        <v>3430</v>
      </c>
      <c r="I13434" s="1"/>
      <c r="J13434" s="1">
        <v>1</v>
      </c>
      <c r="K13434" s="1">
        <f t="shared" si="589"/>
        <v>26874000</v>
      </c>
      <c r="L13434" s="1">
        <v>1</v>
      </c>
      <c r="M13434" s="1">
        <f t="shared" si="590"/>
        <v>53748000</v>
      </c>
      <c r="N13434" s="1">
        <v>2</v>
      </c>
      <c r="O13434" s="1">
        <v>109810000</v>
      </c>
      <c r="P13434" s="1">
        <v>2</v>
      </c>
      <c r="Q13434" s="5">
        <f t="shared" si="591"/>
        <v>280</v>
      </c>
    </row>
    <row r="13435" spans="1:17" x14ac:dyDescent="0.3">
      <c r="A13435" s="1">
        <v>13433</v>
      </c>
      <c r="B13435">
        <f t="shared" si="59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588"/>
        <v>3430</v>
      </c>
      <c r="I13435" s="1"/>
      <c r="J13435" s="1">
        <v>1</v>
      </c>
      <c r="K13435" s="1">
        <f t="shared" si="589"/>
        <v>26876000</v>
      </c>
      <c r="L13435" s="1">
        <v>1</v>
      </c>
      <c r="M13435" s="1">
        <f t="shared" si="590"/>
        <v>53752000</v>
      </c>
      <c r="N13435" s="1">
        <v>2</v>
      </c>
      <c r="O13435" s="1">
        <v>109818000</v>
      </c>
      <c r="P13435" s="1">
        <v>2</v>
      </c>
      <c r="Q13435" s="5">
        <f t="shared" si="591"/>
        <v>280</v>
      </c>
    </row>
    <row r="13436" spans="1:17" x14ac:dyDescent="0.3">
      <c r="A13436" s="1">
        <v>13434</v>
      </c>
      <c r="B13436">
        <f t="shared" si="59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588"/>
        <v>3430</v>
      </c>
      <c r="I13436" s="1"/>
      <c r="J13436" s="1">
        <v>1</v>
      </c>
      <c r="K13436" s="1">
        <f t="shared" si="589"/>
        <v>26878000</v>
      </c>
      <c r="L13436" s="1">
        <v>1</v>
      </c>
      <c r="M13436" s="1">
        <f t="shared" si="590"/>
        <v>53756000</v>
      </c>
      <c r="N13436" s="1">
        <v>2</v>
      </c>
      <c r="O13436" s="1">
        <v>109826000</v>
      </c>
      <c r="P13436" s="1">
        <v>2</v>
      </c>
      <c r="Q13436" s="5">
        <f t="shared" si="591"/>
        <v>280</v>
      </c>
    </row>
    <row r="13437" spans="1:17" x14ac:dyDescent="0.3">
      <c r="A13437" s="1">
        <v>13435</v>
      </c>
      <c r="B13437">
        <f t="shared" si="59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588"/>
        <v>3430</v>
      </c>
      <c r="I13437" s="1"/>
      <c r="J13437" s="1">
        <v>1</v>
      </c>
      <c r="K13437" s="1">
        <f t="shared" si="589"/>
        <v>26880000</v>
      </c>
      <c r="L13437" s="1">
        <v>1</v>
      </c>
      <c r="M13437" s="1">
        <f t="shared" si="590"/>
        <v>53760000</v>
      </c>
      <c r="N13437" s="1">
        <v>2</v>
      </c>
      <c r="O13437" s="1">
        <v>109834000</v>
      </c>
      <c r="P13437" s="1">
        <v>2</v>
      </c>
      <c r="Q13437" s="5">
        <f t="shared" si="591"/>
        <v>280</v>
      </c>
    </row>
    <row r="13438" spans="1:17" x14ac:dyDescent="0.3">
      <c r="A13438" s="1">
        <v>13436</v>
      </c>
      <c r="B13438">
        <f t="shared" si="59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588"/>
        <v>3430</v>
      </c>
      <c r="I13438" s="1"/>
      <c r="J13438" s="1">
        <v>1</v>
      </c>
      <c r="K13438" s="1">
        <f t="shared" si="589"/>
        <v>26882000</v>
      </c>
      <c r="L13438" s="1">
        <v>1</v>
      </c>
      <c r="M13438" s="1">
        <f t="shared" si="590"/>
        <v>53764000</v>
      </c>
      <c r="N13438" s="1">
        <v>2</v>
      </c>
      <c r="O13438" s="1">
        <v>109842000</v>
      </c>
      <c r="P13438" s="1">
        <v>2</v>
      </c>
      <c r="Q13438" s="5">
        <f t="shared" si="591"/>
        <v>280</v>
      </c>
    </row>
    <row r="13439" spans="1:17" x14ac:dyDescent="0.3">
      <c r="A13439" s="1">
        <v>13437</v>
      </c>
      <c r="B13439">
        <f t="shared" si="59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588"/>
        <v>3430</v>
      </c>
      <c r="I13439" s="1"/>
      <c r="J13439" s="1">
        <v>1</v>
      </c>
      <c r="K13439" s="1">
        <f t="shared" si="589"/>
        <v>26884000</v>
      </c>
      <c r="L13439" s="1">
        <v>1</v>
      </c>
      <c r="M13439" s="1">
        <f t="shared" si="590"/>
        <v>53768000</v>
      </c>
      <c r="N13439" s="1">
        <v>2</v>
      </c>
      <c r="O13439" s="1">
        <v>109850000</v>
      </c>
      <c r="P13439" s="1">
        <v>2</v>
      </c>
      <c r="Q13439" s="5">
        <f t="shared" si="591"/>
        <v>280</v>
      </c>
    </row>
    <row r="13440" spans="1:17" x14ac:dyDescent="0.3">
      <c r="A13440" s="1">
        <v>13438</v>
      </c>
      <c r="B13440">
        <f t="shared" si="59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588"/>
        <v>3430</v>
      </c>
      <c r="I13440" s="1"/>
      <c r="J13440" s="1">
        <v>1</v>
      </c>
      <c r="K13440" s="1">
        <f t="shared" si="589"/>
        <v>26886000</v>
      </c>
      <c r="L13440" s="1">
        <v>1</v>
      </c>
      <c r="M13440" s="1">
        <f t="shared" si="590"/>
        <v>53772000</v>
      </c>
      <c r="N13440" s="1">
        <v>2</v>
      </c>
      <c r="O13440" s="1">
        <v>109858000</v>
      </c>
      <c r="P13440" s="1">
        <v>2</v>
      </c>
      <c r="Q13440" s="5">
        <f t="shared" si="591"/>
        <v>280</v>
      </c>
    </row>
    <row r="13441" spans="1:17" x14ac:dyDescent="0.3">
      <c r="A13441" s="1">
        <v>13439</v>
      </c>
      <c r="B13441">
        <f t="shared" si="59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588"/>
        <v>3430</v>
      </c>
      <c r="I13441" s="1"/>
      <c r="J13441" s="1">
        <v>1</v>
      </c>
      <c r="K13441" s="1">
        <f t="shared" si="589"/>
        <v>26888000</v>
      </c>
      <c r="L13441" s="1">
        <v>1</v>
      </c>
      <c r="M13441" s="1">
        <f t="shared" si="590"/>
        <v>53776000</v>
      </c>
      <c r="N13441" s="1">
        <v>2</v>
      </c>
      <c r="O13441" s="1">
        <v>109866000</v>
      </c>
      <c r="P13441" s="1">
        <v>2</v>
      </c>
      <c r="Q13441" s="5">
        <f t="shared" si="591"/>
        <v>280</v>
      </c>
    </row>
    <row r="13442" spans="1:17" x14ac:dyDescent="0.3">
      <c r="A13442" s="1">
        <v>13440</v>
      </c>
      <c r="B13442">
        <f t="shared" si="59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588"/>
        <v>3430</v>
      </c>
      <c r="I13442" s="1"/>
      <c r="J13442" s="1">
        <v>1</v>
      </c>
      <c r="K13442" s="1">
        <f t="shared" si="589"/>
        <v>26890000</v>
      </c>
      <c r="L13442" s="1">
        <v>1</v>
      </c>
      <c r="M13442" s="1">
        <f t="shared" si="590"/>
        <v>53780000</v>
      </c>
      <c r="N13442" s="1">
        <v>2</v>
      </c>
      <c r="O13442" s="1">
        <v>109874000</v>
      </c>
      <c r="P13442" s="1">
        <v>2</v>
      </c>
      <c r="Q13442" s="5">
        <f t="shared" si="591"/>
        <v>280</v>
      </c>
    </row>
    <row r="13443" spans="1:17" x14ac:dyDescent="0.3">
      <c r="A13443" s="1">
        <v>13441</v>
      </c>
      <c r="B13443">
        <f t="shared" si="59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588"/>
        <v>3430</v>
      </c>
      <c r="I13443" s="1"/>
      <c r="J13443" s="1">
        <v>1</v>
      </c>
      <c r="K13443" s="1">
        <f t="shared" si="589"/>
        <v>26892000</v>
      </c>
      <c r="L13443" s="1">
        <v>1</v>
      </c>
      <c r="M13443" s="1">
        <f t="shared" si="590"/>
        <v>53784000</v>
      </c>
      <c r="N13443" s="1">
        <v>2</v>
      </c>
      <c r="O13443" s="1">
        <v>109882000</v>
      </c>
      <c r="P13443" s="1">
        <v>2</v>
      </c>
      <c r="Q13443" s="5">
        <f t="shared" si="591"/>
        <v>280</v>
      </c>
    </row>
    <row r="13444" spans="1:17" x14ac:dyDescent="0.3">
      <c r="A13444" s="1">
        <v>13442</v>
      </c>
      <c r="B13444">
        <f t="shared" si="59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588"/>
        <v>3430</v>
      </c>
      <c r="I13444" s="1"/>
      <c r="J13444" s="1">
        <v>1</v>
      </c>
      <c r="K13444" s="1">
        <f t="shared" si="589"/>
        <v>26894000</v>
      </c>
      <c r="L13444" s="1">
        <v>1</v>
      </c>
      <c r="M13444" s="1">
        <f t="shared" si="590"/>
        <v>53788000</v>
      </c>
      <c r="N13444" s="1">
        <v>2</v>
      </c>
      <c r="O13444" s="1">
        <v>109890000</v>
      </c>
      <c r="P13444" s="1">
        <v>2</v>
      </c>
      <c r="Q13444" s="5">
        <f t="shared" si="591"/>
        <v>280</v>
      </c>
    </row>
    <row r="13445" spans="1:17" x14ac:dyDescent="0.3">
      <c r="A13445" s="1">
        <v>13443</v>
      </c>
      <c r="B13445">
        <f t="shared" si="59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588"/>
        <v>3430</v>
      </c>
      <c r="I13445" s="1"/>
      <c r="J13445" s="1">
        <v>1</v>
      </c>
      <c r="K13445" s="1">
        <f t="shared" si="589"/>
        <v>26896000</v>
      </c>
      <c r="L13445" s="1">
        <v>1</v>
      </c>
      <c r="M13445" s="1">
        <f t="shared" si="590"/>
        <v>53792000</v>
      </c>
      <c r="N13445" s="1">
        <v>2</v>
      </c>
      <c r="O13445" s="1">
        <v>109898000</v>
      </c>
      <c r="P13445" s="1">
        <v>2</v>
      </c>
      <c r="Q13445" s="5">
        <f t="shared" si="591"/>
        <v>280</v>
      </c>
    </row>
    <row r="13446" spans="1:17" x14ac:dyDescent="0.3">
      <c r="A13446" s="1">
        <v>13444</v>
      </c>
      <c r="B13446">
        <f t="shared" si="59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588"/>
        <v>3430</v>
      </c>
      <c r="I13446" s="1"/>
      <c r="J13446" s="1">
        <v>1</v>
      </c>
      <c r="K13446" s="1">
        <f t="shared" si="589"/>
        <v>26898000</v>
      </c>
      <c r="L13446" s="1">
        <v>1</v>
      </c>
      <c r="M13446" s="1">
        <f t="shared" si="590"/>
        <v>53796000</v>
      </c>
      <c r="N13446" s="1">
        <v>2</v>
      </c>
      <c r="O13446" s="1">
        <v>109906000</v>
      </c>
      <c r="P13446" s="1">
        <v>2</v>
      </c>
      <c r="Q13446" s="5">
        <f t="shared" si="591"/>
        <v>280</v>
      </c>
    </row>
    <row r="13447" spans="1:17" x14ac:dyDescent="0.3">
      <c r="A13447" s="1">
        <v>13445</v>
      </c>
      <c r="B13447">
        <f t="shared" si="59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588"/>
        <v>3430</v>
      </c>
      <c r="I13447" s="1"/>
      <c r="J13447" s="1">
        <v>1</v>
      </c>
      <c r="K13447" s="1">
        <f t="shared" si="589"/>
        <v>26900000</v>
      </c>
      <c r="L13447" s="1">
        <v>1</v>
      </c>
      <c r="M13447" s="1">
        <f t="shared" si="590"/>
        <v>53800000</v>
      </c>
      <c r="N13447" s="1">
        <v>2</v>
      </c>
      <c r="O13447" s="1">
        <v>109914000</v>
      </c>
      <c r="P13447" s="1">
        <v>2</v>
      </c>
      <c r="Q13447" s="5">
        <f t="shared" si="591"/>
        <v>280</v>
      </c>
    </row>
    <row r="13448" spans="1:17" x14ac:dyDescent="0.3">
      <c r="A13448" s="1">
        <v>13446</v>
      </c>
      <c r="B13448">
        <f t="shared" si="59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588"/>
        <v>3430</v>
      </c>
      <c r="I13448" s="1"/>
      <c r="J13448" s="1">
        <v>1</v>
      </c>
      <c r="K13448" s="1">
        <f t="shared" si="589"/>
        <v>26902000</v>
      </c>
      <c r="L13448" s="1">
        <v>1</v>
      </c>
      <c r="M13448" s="1">
        <f t="shared" si="590"/>
        <v>53804000</v>
      </c>
      <c r="N13448" s="1">
        <v>2</v>
      </c>
      <c r="O13448" s="1">
        <v>109922000</v>
      </c>
      <c r="P13448" s="1">
        <v>2</v>
      </c>
      <c r="Q13448" s="5">
        <f t="shared" si="591"/>
        <v>280</v>
      </c>
    </row>
    <row r="13449" spans="1:17" x14ac:dyDescent="0.3">
      <c r="A13449" s="1">
        <v>13447</v>
      </c>
      <c r="B13449">
        <f t="shared" si="59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588"/>
        <v>3430</v>
      </c>
      <c r="I13449" s="1"/>
      <c r="J13449" s="1">
        <v>1</v>
      </c>
      <c r="K13449" s="1">
        <f t="shared" si="589"/>
        <v>26904000</v>
      </c>
      <c r="L13449" s="1">
        <v>1</v>
      </c>
      <c r="M13449" s="1">
        <f t="shared" si="590"/>
        <v>53808000</v>
      </c>
      <c r="N13449" s="1">
        <v>2</v>
      </c>
      <c r="O13449" s="1">
        <v>109930000</v>
      </c>
      <c r="P13449" s="1">
        <v>2</v>
      </c>
      <c r="Q13449" s="5">
        <f t="shared" si="591"/>
        <v>280</v>
      </c>
    </row>
    <row r="13450" spans="1:17" x14ac:dyDescent="0.3">
      <c r="A13450" s="1">
        <v>13448</v>
      </c>
      <c r="B13450">
        <f t="shared" si="59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588"/>
        <v>3430</v>
      </c>
      <c r="I13450" s="1"/>
      <c r="J13450" s="1">
        <v>1</v>
      </c>
      <c r="K13450" s="1">
        <f t="shared" si="589"/>
        <v>26906000</v>
      </c>
      <c r="L13450" s="1">
        <v>1</v>
      </c>
      <c r="M13450" s="1">
        <f t="shared" si="590"/>
        <v>53812000</v>
      </c>
      <c r="N13450" s="1">
        <v>2</v>
      </c>
      <c r="O13450" s="1">
        <v>109938000</v>
      </c>
      <c r="P13450" s="1">
        <v>2</v>
      </c>
      <c r="Q13450" s="5">
        <f t="shared" si="591"/>
        <v>280</v>
      </c>
    </row>
    <row r="13451" spans="1:17" x14ac:dyDescent="0.3">
      <c r="A13451" s="1">
        <v>13449</v>
      </c>
      <c r="B13451">
        <f t="shared" si="59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588"/>
        <v>3430</v>
      </c>
      <c r="I13451" s="1"/>
      <c r="J13451" s="1">
        <v>1</v>
      </c>
      <c r="K13451" s="1">
        <f t="shared" si="589"/>
        <v>26908000</v>
      </c>
      <c r="L13451" s="1">
        <v>1</v>
      </c>
      <c r="M13451" s="1">
        <f t="shared" si="590"/>
        <v>53816000</v>
      </c>
      <c r="N13451" s="1">
        <v>2</v>
      </c>
      <c r="O13451" s="1">
        <v>109946000</v>
      </c>
      <c r="P13451" s="1">
        <v>2</v>
      </c>
      <c r="Q13451" s="5">
        <f t="shared" si="591"/>
        <v>280</v>
      </c>
    </row>
    <row r="13452" spans="1:17" x14ac:dyDescent="0.3">
      <c r="A13452" s="1">
        <v>13450</v>
      </c>
      <c r="B13452">
        <f t="shared" si="59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588"/>
        <v>3430</v>
      </c>
      <c r="I13452" s="1"/>
      <c r="J13452" s="1">
        <v>1</v>
      </c>
      <c r="K13452" s="1">
        <f t="shared" si="589"/>
        <v>26910000</v>
      </c>
      <c r="L13452" s="1">
        <v>1</v>
      </c>
      <c r="M13452" s="1">
        <f t="shared" si="590"/>
        <v>53820000</v>
      </c>
      <c r="N13452" s="1">
        <v>2</v>
      </c>
      <c r="O13452" s="1">
        <v>109954000</v>
      </c>
      <c r="P13452" s="1">
        <v>2</v>
      </c>
      <c r="Q13452" s="5">
        <f t="shared" si="591"/>
        <v>280</v>
      </c>
    </row>
    <row r="13453" spans="1:17" x14ac:dyDescent="0.3">
      <c r="A13453" s="1">
        <v>13451</v>
      </c>
      <c r="B13453">
        <f t="shared" si="59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588"/>
        <v>3440</v>
      </c>
      <c r="I13453" s="1"/>
      <c r="J13453" s="1">
        <v>1</v>
      </c>
      <c r="K13453" s="1">
        <f t="shared" si="589"/>
        <v>26912000</v>
      </c>
      <c r="L13453" s="1">
        <v>1</v>
      </c>
      <c r="M13453" s="1">
        <f t="shared" si="590"/>
        <v>53824000</v>
      </c>
      <c r="N13453" s="1">
        <v>2</v>
      </c>
      <c r="O13453" s="1">
        <v>109962000</v>
      </c>
      <c r="P13453" s="1">
        <v>2</v>
      </c>
      <c r="Q13453" s="5">
        <f t="shared" si="591"/>
        <v>281</v>
      </c>
    </row>
    <row r="13454" spans="1:17" x14ac:dyDescent="0.3">
      <c r="A13454" s="1">
        <v>13452</v>
      </c>
      <c r="B13454">
        <f t="shared" si="59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588"/>
        <v>3440</v>
      </c>
      <c r="I13454" s="1"/>
      <c r="J13454" s="1">
        <v>1</v>
      </c>
      <c r="K13454" s="1">
        <f t="shared" si="589"/>
        <v>26914000</v>
      </c>
      <c r="L13454" s="1">
        <v>1</v>
      </c>
      <c r="M13454" s="1">
        <f t="shared" si="590"/>
        <v>53828000</v>
      </c>
      <c r="N13454" s="1">
        <v>2</v>
      </c>
      <c r="O13454" s="1">
        <v>109970000</v>
      </c>
      <c r="P13454" s="1">
        <v>2</v>
      </c>
      <c r="Q13454" s="5">
        <f t="shared" si="591"/>
        <v>281</v>
      </c>
    </row>
    <row r="13455" spans="1:17" x14ac:dyDescent="0.3">
      <c r="A13455" s="1">
        <v>13453</v>
      </c>
      <c r="B13455">
        <f t="shared" si="59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588"/>
        <v>3440</v>
      </c>
      <c r="I13455" s="1"/>
      <c r="J13455" s="1">
        <v>1</v>
      </c>
      <c r="K13455" s="1">
        <f t="shared" si="589"/>
        <v>26916000</v>
      </c>
      <c r="L13455" s="1">
        <v>1</v>
      </c>
      <c r="M13455" s="1">
        <f t="shared" si="590"/>
        <v>53832000</v>
      </c>
      <c r="N13455" s="1">
        <v>2</v>
      </c>
      <c r="O13455" s="1">
        <v>109978000</v>
      </c>
      <c r="P13455" s="1">
        <v>2</v>
      </c>
      <c r="Q13455" s="5">
        <f t="shared" si="591"/>
        <v>281</v>
      </c>
    </row>
    <row r="13456" spans="1:17" x14ac:dyDescent="0.3">
      <c r="A13456" s="1">
        <v>13454</v>
      </c>
      <c r="B13456">
        <f t="shared" si="59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588"/>
        <v>3440</v>
      </c>
      <c r="I13456" s="1"/>
      <c r="J13456" s="1">
        <v>1</v>
      </c>
      <c r="K13456" s="1">
        <f t="shared" si="589"/>
        <v>26918000</v>
      </c>
      <c r="L13456" s="1">
        <v>1</v>
      </c>
      <c r="M13456" s="1">
        <f t="shared" si="590"/>
        <v>53836000</v>
      </c>
      <c r="N13456" s="1">
        <v>2</v>
      </c>
      <c r="O13456" s="1">
        <v>109986000</v>
      </c>
      <c r="P13456" s="1">
        <v>2</v>
      </c>
      <c r="Q13456" s="5">
        <f t="shared" si="591"/>
        <v>281</v>
      </c>
    </row>
    <row r="13457" spans="1:17" x14ac:dyDescent="0.3">
      <c r="A13457" s="1">
        <v>13455</v>
      </c>
      <c r="B13457">
        <f t="shared" si="59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588"/>
        <v>3440</v>
      </c>
      <c r="I13457" s="1"/>
      <c r="J13457" s="1">
        <v>1</v>
      </c>
      <c r="K13457" s="1">
        <f t="shared" si="589"/>
        <v>26920000</v>
      </c>
      <c r="L13457" s="1">
        <v>1</v>
      </c>
      <c r="M13457" s="1">
        <f t="shared" si="590"/>
        <v>53840000</v>
      </c>
      <c r="N13457" s="1">
        <v>2</v>
      </c>
      <c r="O13457" s="1">
        <v>109994000</v>
      </c>
      <c r="P13457" s="1">
        <v>2</v>
      </c>
      <c r="Q13457" s="5">
        <f t="shared" si="591"/>
        <v>281</v>
      </c>
    </row>
    <row r="13458" spans="1:17" x14ac:dyDescent="0.3">
      <c r="A13458" s="1">
        <v>13456</v>
      </c>
      <c r="B13458">
        <f t="shared" si="59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588"/>
        <v>3440</v>
      </c>
      <c r="I13458" s="1"/>
      <c r="J13458" s="1">
        <v>1</v>
      </c>
      <c r="K13458" s="1">
        <f t="shared" si="589"/>
        <v>26922000</v>
      </c>
      <c r="L13458" s="1">
        <v>1</v>
      </c>
      <c r="M13458" s="1">
        <f t="shared" si="590"/>
        <v>53844000</v>
      </c>
      <c r="N13458" s="1">
        <v>2</v>
      </c>
      <c r="O13458" s="1">
        <v>110002000</v>
      </c>
      <c r="P13458" s="1">
        <v>2</v>
      </c>
      <c r="Q13458" s="5">
        <f t="shared" si="591"/>
        <v>281</v>
      </c>
    </row>
    <row r="13459" spans="1:17" x14ac:dyDescent="0.3">
      <c r="A13459" s="1">
        <v>13457</v>
      </c>
      <c r="B13459">
        <f t="shared" si="59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588"/>
        <v>3440</v>
      </c>
      <c r="I13459" s="1"/>
      <c r="J13459" s="1">
        <v>1</v>
      </c>
      <c r="K13459" s="1">
        <f t="shared" si="589"/>
        <v>26924000</v>
      </c>
      <c r="L13459" s="1">
        <v>1</v>
      </c>
      <c r="M13459" s="1">
        <f t="shared" si="590"/>
        <v>53848000</v>
      </c>
      <c r="N13459" s="1">
        <v>2</v>
      </c>
      <c r="O13459" s="1">
        <v>110010000</v>
      </c>
      <c r="P13459" s="1">
        <v>2</v>
      </c>
      <c r="Q13459" s="5">
        <f t="shared" si="591"/>
        <v>281</v>
      </c>
    </row>
    <row r="13460" spans="1:17" x14ac:dyDescent="0.3">
      <c r="A13460" s="1">
        <v>13458</v>
      </c>
      <c r="B13460">
        <f t="shared" si="59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588"/>
        <v>3440</v>
      </c>
      <c r="I13460" s="1"/>
      <c r="J13460" s="1">
        <v>1</v>
      </c>
      <c r="K13460" s="1">
        <f t="shared" si="589"/>
        <v>26926000</v>
      </c>
      <c r="L13460" s="1">
        <v>1</v>
      </c>
      <c r="M13460" s="1">
        <f t="shared" si="590"/>
        <v>53852000</v>
      </c>
      <c r="N13460" s="1">
        <v>2</v>
      </c>
      <c r="O13460" s="1">
        <v>110018000</v>
      </c>
      <c r="P13460" s="1">
        <v>2</v>
      </c>
      <c r="Q13460" s="5">
        <f t="shared" si="591"/>
        <v>281</v>
      </c>
    </row>
    <row r="13461" spans="1:17" x14ac:dyDescent="0.3">
      <c r="A13461" s="1">
        <v>13459</v>
      </c>
      <c r="B13461">
        <f t="shared" si="59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588"/>
        <v>3440</v>
      </c>
      <c r="I13461" s="1"/>
      <c r="J13461" s="1">
        <v>1</v>
      </c>
      <c r="K13461" s="1">
        <f t="shared" si="589"/>
        <v>26928000</v>
      </c>
      <c r="L13461" s="1">
        <v>1</v>
      </c>
      <c r="M13461" s="1">
        <f t="shared" si="590"/>
        <v>53856000</v>
      </c>
      <c r="N13461" s="1">
        <v>2</v>
      </c>
      <c r="O13461" s="1">
        <v>110026000</v>
      </c>
      <c r="P13461" s="1">
        <v>2</v>
      </c>
      <c r="Q13461" s="5">
        <f t="shared" si="591"/>
        <v>281</v>
      </c>
    </row>
    <row r="13462" spans="1:17" x14ac:dyDescent="0.3">
      <c r="A13462" s="1">
        <v>13460</v>
      </c>
      <c r="B13462">
        <f t="shared" si="59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588"/>
        <v>3440</v>
      </c>
      <c r="I13462" s="1"/>
      <c r="J13462" s="1">
        <v>1</v>
      </c>
      <c r="K13462" s="1">
        <f t="shared" si="589"/>
        <v>26930000</v>
      </c>
      <c r="L13462" s="1">
        <v>1</v>
      </c>
      <c r="M13462" s="1">
        <f t="shared" si="590"/>
        <v>53860000</v>
      </c>
      <c r="N13462" s="1">
        <v>2</v>
      </c>
      <c r="O13462" s="1">
        <v>110034000</v>
      </c>
      <c r="P13462" s="1">
        <v>2</v>
      </c>
      <c r="Q13462" s="5">
        <f t="shared" si="591"/>
        <v>281</v>
      </c>
    </row>
    <row r="13463" spans="1:17" x14ac:dyDescent="0.3">
      <c r="A13463" s="1">
        <v>13461</v>
      </c>
      <c r="B13463">
        <f t="shared" si="59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588"/>
        <v>3440</v>
      </c>
      <c r="I13463" s="1"/>
      <c r="J13463" s="1">
        <v>1</v>
      </c>
      <c r="K13463" s="1">
        <f t="shared" si="589"/>
        <v>26932000</v>
      </c>
      <c r="L13463" s="1">
        <v>1</v>
      </c>
      <c r="M13463" s="1">
        <f t="shared" si="590"/>
        <v>53864000</v>
      </c>
      <c r="N13463" s="1">
        <v>2</v>
      </c>
      <c r="O13463" s="1">
        <v>110042000</v>
      </c>
      <c r="P13463" s="1">
        <v>2</v>
      </c>
      <c r="Q13463" s="5">
        <f t="shared" si="591"/>
        <v>281</v>
      </c>
    </row>
    <row r="13464" spans="1:17" x14ac:dyDescent="0.3">
      <c r="A13464" s="1">
        <v>13462</v>
      </c>
      <c r="B13464">
        <f t="shared" si="59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588"/>
        <v>3440</v>
      </c>
      <c r="I13464" s="1"/>
      <c r="J13464" s="1">
        <v>1</v>
      </c>
      <c r="K13464" s="1">
        <f t="shared" si="589"/>
        <v>26934000</v>
      </c>
      <c r="L13464" s="1">
        <v>1</v>
      </c>
      <c r="M13464" s="1">
        <f t="shared" si="590"/>
        <v>53868000</v>
      </c>
      <c r="N13464" s="1">
        <v>2</v>
      </c>
      <c r="O13464" s="1">
        <v>110050000</v>
      </c>
      <c r="P13464" s="1">
        <v>2</v>
      </c>
      <c r="Q13464" s="5">
        <f t="shared" si="591"/>
        <v>281</v>
      </c>
    </row>
    <row r="13465" spans="1:17" x14ac:dyDescent="0.3">
      <c r="A13465" s="1">
        <v>13463</v>
      </c>
      <c r="B13465">
        <f t="shared" si="59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588"/>
        <v>3440</v>
      </c>
      <c r="I13465" s="1"/>
      <c r="J13465" s="1">
        <v>1</v>
      </c>
      <c r="K13465" s="1">
        <f t="shared" si="589"/>
        <v>26936000</v>
      </c>
      <c r="L13465" s="1">
        <v>1</v>
      </c>
      <c r="M13465" s="1">
        <f t="shared" si="590"/>
        <v>53872000</v>
      </c>
      <c r="N13465" s="1">
        <v>2</v>
      </c>
      <c r="O13465" s="1">
        <v>110058000</v>
      </c>
      <c r="P13465" s="1">
        <v>2</v>
      </c>
      <c r="Q13465" s="5">
        <f t="shared" si="591"/>
        <v>281</v>
      </c>
    </row>
    <row r="13466" spans="1:17" x14ac:dyDescent="0.3">
      <c r="A13466" s="1">
        <v>13464</v>
      </c>
      <c r="B13466">
        <f t="shared" si="59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588"/>
        <v>3440</v>
      </c>
      <c r="I13466" s="1"/>
      <c r="J13466" s="1">
        <v>1</v>
      </c>
      <c r="K13466" s="1">
        <f t="shared" si="589"/>
        <v>26938000</v>
      </c>
      <c r="L13466" s="1">
        <v>1</v>
      </c>
      <c r="M13466" s="1">
        <f t="shared" si="590"/>
        <v>53876000</v>
      </c>
      <c r="N13466" s="1">
        <v>2</v>
      </c>
      <c r="O13466" s="1">
        <v>110066000</v>
      </c>
      <c r="P13466" s="1">
        <v>2</v>
      </c>
      <c r="Q13466" s="5">
        <f t="shared" si="591"/>
        <v>281</v>
      </c>
    </row>
    <row r="13467" spans="1:17" x14ac:dyDescent="0.3">
      <c r="A13467" s="1">
        <v>13465</v>
      </c>
      <c r="B13467">
        <f t="shared" si="59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593">ROUNDDOWN(A13466/50*10+750,-1)</f>
        <v>3440</v>
      </c>
      <c r="I13467" s="1"/>
      <c r="J13467" s="1">
        <v>1</v>
      </c>
      <c r="K13467" s="1">
        <f t="shared" ref="K13467:K13530" si="594">10000+A13467*2000</f>
        <v>26940000</v>
      </c>
      <c r="L13467" s="1">
        <v>1</v>
      </c>
      <c r="M13467" s="1">
        <f t="shared" ref="M13467:M13530" si="595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596">ROUNDDOWN(A13466/50+12,0)</f>
        <v>281</v>
      </c>
    </row>
    <row r="13468" spans="1:17" x14ac:dyDescent="0.3">
      <c r="A13468" s="1">
        <v>13466</v>
      </c>
      <c r="B13468">
        <f t="shared" ref="B13468:B13531" si="597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593"/>
        <v>3440</v>
      </c>
      <c r="I13468" s="1"/>
      <c r="J13468" s="1">
        <v>1</v>
      </c>
      <c r="K13468" s="1">
        <f t="shared" si="594"/>
        <v>26942000</v>
      </c>
      <c r="L13468" s="1">
        <v>1</v>
      </c>
      <c r="M13468" s="1">
        <f t="shared" si="595"/>
        <v>53884000</v>
      </c>
      <c r="N13468" s="1">
        <v>2</v>
      </c>
      <c r="O13468" s="1">
        <v>110082000</v>
      </c>
      <c r="P13468" s="1">
        <v>2</v>
      </c>
      <c r="Q13468" s="5">
        <f t="shared" si="596"/>
        <v>281</v>
      </c>
    </row>
    <row r="13469" spans="1:17" x14ac:dyDescent="0.3">
      <c r="A13469" s="1">
        <v>13467</v>
      </c>
      <c r="B13469">
        <f t="shared" si="597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593"/>
        <v>3440</v>
      </c>
      <c r="I13469" s="1"/>
      <c r="J13469" s="1">
        <v>1</v>
      </c>
      <c r="K13469" s="1">
        <f t="shared" si="594"/>
        <v>26944000</v>
      </c>
      <c r="L13469" s="1">
        <v>1</v>
      </c>
      <c r="M13469" s="1">
        <f t="shared" si="595"/>
        <v>53888000</v>
      </c>
      <c r="N13469" s="1">
        <v>2</v>
      </c>
      <c r="O13469" s="1">
        <v>110090000</v>
      </c>
      <c r="P13469" s="1">
        <v>2</v>
      </c>
      <c r="Q13469" s="5">
        <f t="shared" si="596"/>
        <v>281</v>
      </c>
    </row>
    <row r="13470" spans="1:17" x14ac:dyDescent="0.3">
      <c r="A13470" s="1">
        <v>13468</v>
      </c>
      <c r="B13470">
        <f t="shared" si="597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593"/>
        <v>3440</v>
      </c>
      <c r="I13470" s="1"/>
      <c r="J13470" s="1">
        <v>1</v>
      </c>
      <c r="K13470" s="1">
        <f t="shared" si="594"/>
        <v>26946000</v>
      </c>
      <c r="L13470" s="1">
        <v>1</v>
      </c>
      <c r="M13470" s="1">
        <f t="shared" si="595"/>
        <v>53892000</v>
      </c>
      <c r="N13470" s="1">
        <v>2</v>
      </c>
      <c r="O13470" s="1">
        <v>110098000</v>
      </c>
      <c r="P13470" s="1">
        <v>2</v>
      </c>
      <c r="Q13470" s="5">
        <f t="shared" si="596"/>
        <v>281</v>
      </c>
    </row>
    <row r="13471" spans="1:17" x14ac:dyDescent="0.3">
      <c r="A13471" s="1">
        <v>13469</v>
      </c>
      <c r="B13471">
        <f t="shared" si="597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593"/>
        <v>3440</v>
      </c>
      <c r="I13471" s="1"/>
      <c r="J13471" s="1">
        <v>1</v>
      </c>
      <c r="K13471" s="1">
        <f t="shared" si="594"/>
        <v>26948000</v>
      </c>
      <c r="L13471" s="1">
        <v>1</v>
      </c>
      <c r="M13471" s="1">
        <f t="shared" si="595"/>
        <v>53896000</v>
      </c>
      <c r="N13471" s="1">
        <v>2</v>
      </c>
      <c r="O13471" s="1">
        <v>110106000</v>
      </c>
      <c r="P13471" s="1">
        <v>2</v>
      </c>
      <c r="Q13471" s="5">
        <f t="shared" si="596"/>
        <v>281</v>
      </c>
    </row>
    <row r="13472" spans="1:17" x14ac:dyDescent="0.3">
      <c r="A13472" s="1">
        <v>13470</v>
      </c>
      <c r="B13472">
        <f t="shared" si="597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593"/>
        <v>3440</v>
      </c>
      <c r="I13472" s="1"/>
      <c r="J13472" s="1">
        <v>1</v>
      </c>
      <c r="K13472" s="1">
        <f t="shared" si="594"/>
        <v>26950000</v>
      </c>
      <c r="L13472" s="1">
        <v>1</v>
      </c>
      <c r="M13472" s="1">
        <f t="shared" si="595"/>
        <v>53900000</v>
      </c>
      <c r="N13472" s="1">
        <v>2</v>
      </c>
      <c r="O13472" s="1">
        <v>110114000</v>
      </c>
      <c r="P13472" s="1">
        <v>2</v>
      </c>
      <c r="Q13472" s="5">
        <f t="shared" si="596"/>
        <v>281</v>
      </c>
    </row>
    <row r="13473" spans="1:17" x14ac:dyDescent="0.3">
      <c r="A13473" s="1">
        <v>13471</v>
      </c>
      <c r="B13473">
        <f t="shared" si="597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593"/>
        <v>3440</v>
      </c>
      <c r="I13473" s="1"/>
      <c r="J13473" s="1">
        <v>1</v>
      </c>
      <c r="K13473" s="1">
        <f t="shared" si="594"/>
        <v>26952000</v>
      </c>
      <c r="L13473" s="1">
        <v>1</v>
      </c>
      <c r="M13473" s="1">
        <f t="shared" si="595"/>
        <v>53904000</v>
      </c>
      <c r="N13473" s="1">
        <v>2</v>
      </c>
      <c r="O13473" s="1">
        <v>110122000</v>
      </c>
      <c r="P13473" s="1">
        <v>2</v>
      </c>
      <c r="Q13473" s="5">
        <f t="shared" si="596"/>
        <v>281</v>
      </c>
    </row>
    <row r="13474" spans="1:17" x14ac:dyDescent="0.3">
      <c r="A13474" s="1">
        <v>13472</v>
      </c>
      <c r="B13474">
        <f t="shared" si="597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593"/>
        <v>3440</v>
      </c>
      <c r="I13474" s="1"/>
      <c r="J13474" s="1">
        <v>1</v>
      </c>
      <c r="K13474" s="1">
        <f t="shared" si="594"/>
        <v>26954000</v>
      </c>
      <c r="L13474" s="1">
        <v>1</v>
      </c>
      <c r="M13474" s="1">
        <f t="shared" si="595"/>
        <v>53908000</v>
      </c>
      <c r="N13474" s="1">
        <v>2</v>
      </c>
      <c r="O13474" s="1">
        <v>110130000</v>
      </c>
      <c r="P13474" s="1">
        <v>2</v>
      </c>
      <c r="Q13474" s="5">
        <f t="shared" si="596"/>
        <v>281</v>
      </c>
    </row>
    <row r="13475" spans="1:17" x14ac:dyDescent="0.3">
      <c r="A13475" s="1">
        <v>13473</v>
      </c>
      <c r="B13475">
        <f t="shared" si="597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593"/>
        <v>3440</v>
      </c>
      <c r="I13475" s="1"/>
      <c r="J13475" s="1">
        <v>1</v>
      </c>
      <c r="K13475" s="1">
        <f t="shared" si="594"/>
        <v>26956000</v>
      </c>
      <c r="L13475" s="1">
        <v>1</v>
      </c>
      <c r="M13475" s="1">
        <f t="shared" si="595"/>
        <v>53912000</v>
      </c>
      <c r="N13475" s="1">
        <v>2</v>
      </c>
      <c r="O13475" s="1">
        <v>110138000</v>
      </c>
      <c r="P13475" s="1">
        <v>2</v>
      </c>
      <c r="Q13475" s="5">
        <f t="shared" si="596"/>
        <v>281</v>
      </c>
    </row>
    <row r="13476" spans="1:17" x14ac:dyDescent="0.3">
      <c r="A13476" s="1">
        <v>13474</v>
      </c>
      <c r="B13476">
        <f t="shared" si="597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593"/>
        <v>3440</v>
      </c>
      <c r="I13476" s="1"/>
      <c r="J13476" s="1">
        <v>1</v>
      </c>
      <c r="K13476" s="1">
        <f t="shared" si="594"/>
        <v>26958000</v>
      </c>
      <c r="L13476" s="1">
        <v>1</v>
      </c>
      <c r="M13476" s="1">
        <f t="shared" si="595"/>
        <v>53916000</v>
      </c>
      <c r="N13476" s="1">
        <v>2</v>
      </c>
      <c r="O13476" s="1">
        <v>110146000</v>
      </c>
      <c r="P13476" s="1">
        <v>2</v>
      </c>
      <c r="Q13476" s="5">
        <f t="shared" si="596"/>
        <v>281</v>
      </c>
    </row>
    <row r="13477" spans="1:17" x14ac:dyDescent="0.3">
      <c r="A13477" s="1">
        <v>13475</v>
      </c>
      <c r="B13477">
        <f t="shared" si="597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593"/>
        <v>3440</v>
      </c>
      <c r="I13477" s="1"/>
      <c r="J13477" s="1">
        <v>1</v>
      </c>
      <c r="K13477" s="1">
        <f t="shared" si="594"/>
        <v>26960000</v>
      </c>
      <c r="L13477" s="1">
        <v>1</v>
      </c>
      <c r="M13477" s="1">
        <f t="shared" si="595"/>
        <v>53920000</v>
      </c>
      <c r="N13477" s="1">
        <v>2</v>
      </c>
      <c r="O13477" s="1">
        <v>110154000</v>
      </c>
      <c r="P13477" s="1">
        <v>2</v>
      </c>
      <c r="Q13477" s="5">
        <f t="shared" si="596"/>
        <v>281</v>
      </c>
    </row>
    <row r="13478" spans="1:17" x14ac:dyDescent="0.3">
      <c r="A13478" s="1">
        <v>13476</v>
      </c>
      <c r="B13478">
        <f t="shared" si="597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593"/>
        <v>3440</v>
      </c>
      <c r="I13478" s="1"/>
      <c r="J13478" s="1">
        <v>1</v>
      </c>
      <c r="K13478" s="1">
        <f t="shared" si="594"/>
        <v>26962000</v>
      </c>
      <c r="L13478" s="1">
        <v>1</v>
      </c>
      <c r="M13478" s="1">
        <f t="shared" si="595"/>
        <v>53924000</v>
      </c>
      <c r="N13478" s="1">
        <v>2</v>
      </c>
      <c r="O13478" s="1">
        <v>110162000</v>
      </c>
      <c r="P13478" s="1">
        <v>2</v>
      </c>
      <c r="Q13478" s="5">
        <f t="shared" si="596"/>
        <v>281</v>
      </c>
    </row>
    <row r="13479" spans="1:17" x14ac:dyDescent="0.3">
      <c r="A13479" s="1">
        <v>13477</v>
      </c>
      <c r="B13479">
        <f t="shared" si="597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593"/>
        <v>3440</v>
      </c>
      <c r="I13479" s="1"/>
      <c r="J13479" s="1">
        <v>1</v>
      </c>
      <c r="K13479" s="1">
        <f t="shared" si="594"/>
        <v>26964000</v>
      </c>
      <c r="L13479" s="1">
        <v>1</v>
      </c>
      <c r="M13479" s="1">
        <f t="shared" si="595"/>
        <v>53928000</v>
      </c>
      <c r="N13479" s="1">
        <v>2</v>
      </c>
      <c r="O13479" s="1">
        <v>110170000</v>
      </c>
      <c r="P13479" s="1">
        <v>2</v>
      </c>
      <c r="Q13479" s="5">
        <f t="shared" si="596"/>
        <v>281</v>
      </c>
    </row>
    <row r="13480" spans="1:17" x14ac:dyDescent="0.3">
      <c r="A13480" s="1">
        <v>13478</v>
      </c>
      <c r="B13480">
        <f t="shared" si="597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593"/>
        <v>3440</v>
      </c>
      <c r="I13480" s="1"/>
      <c r="J13480" s="1">
        <v>1</v>
      </c>
      <c r="K13480" s="1">
        <f t="shared" si="594"/>
        <v>26966000</v>
      </c>
      <c r="L13480" s="1">
        <v>1</v>
      </c>
      <c r="M13480" s="1">
        <f t="shared" si="595"/>
        <v>53932000</v>
      </c>
      <c r="N13480" s="1">
        <v>2</v>
      </c>
      <c r="O13480" s="1">
        <v>110178000</v>
      </c>
      <c r="P13480" s="1">
        <v>2</v>
      </c>
      <c r="Q13480" s="5">
        <f t="shared" si="596"/>
        <v>281</v>
      </c>
    </row>
    <row r="13481" spans="1:17" x14ac:dyDescent="0.3">
      <c r="A13481" s="1">
        <v>13479</v>
      </c>
      <c r="B13481">
        <f t="shared" si="597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593"/>
        <v>3440</v>
      </c>
      <c r="I13481" s="1"/>
      <c r="J13481" s="1">
        <v>1</v>
      </c>
      <c r="K13481" s="1">
        <f t="shared" si="594"/>
        <v>26968000</v>
      </c>
      <c r="L13481" s="1">
        <v>1</v>
      </c>
      <c r="M13481" s="1">
        <f t="shared" si="595"/>
        <v>53936000</v>
      </c>
      <c r="N13481" s="1">
        <v>2</v>
      </c>
      <c r="O13481" s="1">
        <v>110186000</v>
      </c>
      <c r="P13481" s="1">
        <v>2</v>
      </c>
      <c r="Q13481" s="5">
        <f t="shared" si="596"/>
        <v>281</v>
      </c>
    </row>
    <row r="13482" spans="1:17" x14ac:dyDescent="0.3">
      <c r="A13482" s="1">
        <v>13480</v>
      </c>
      <c r="B13482">
        <f t="shared" si="597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593"/>
        <v>3440</v>
      </c>
      <c r="I13482" s="1"/>
      <c r="J13482" s="1">
        <v>1</v>
      </c>
      <c r="K13482" s="1">
        <f t="shared" si="594"/>
        <v>26970000</v>
      </c>
      <c r="L13482" s="1">
        <v>1</v>
      </c>
      <c r="M13482" s="1">
        <f t="shared" si="595"/>
        <v>53940000</v>
      </c>
      <c r="N13482" s="1">
        <v>2</v>
      </c>
      <c r="O13482" s="1">
        <v>110194000</v>
      </c>
      <c r="P13482" s="1">
        <v>2</v>
      </c>
      <c r="Q13482" s="5">
        <f t="shared" si="596"/>
        <v>281</v>
      </c>
    </row>
    <row r="13483" spans="1:17" x14ac:dyDescent="0.3">
      <c r="A13483" s="1">
        <v>13481</v>
      </c>
      <c r="B13483">
        <f t="shared" si="597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593"/>
        <v>3440</v>
      </c>
      <c r="I13483" s="1"/>
      <c r="J13483" s="1">
        <v>1</v>
      </c>
      <c r="K13483" s="1">
        <f t="shared" si="594"/>
        <v>26972000</v>
      </c>
      <c r="L13483" s="1">
        <v>1</v>
      </c>
      <c r="M13483" s="1">
        <f t="shared" si="595"/>
        <v>53944000</v>
      </c>
      <c r="N13483" s="1">
        <v>2</v>
      </c>
      <c r="O13483" s="1">
        <v>110202000</v>
      </c>
      <c r="P13483" s="1">
        <v>2</v>
      </c>
      <c r="Q13483" s="5">
        <f t="shared" si="596"/>
        <v>281</v>
      </c>
    </row>
    <row r="13484" spans="1:17" x14ac:dyDescent="0.3">
      <c r="A13484" s="1">
        <v>13482</v>
      </c>
      <c r="B13484">
        <f t="shared" si="597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593"/>
        <v>3440</v>
      </c>
      <c r="I13484" s="1"/>
      <c r="J13484" s="1">
        <v>1</v>
      </c>
      <c r="K13484" s="1">
        <f t="shared" si="594"/>
        <v>26974000</v>
      </c>
      <c r="L13484" s="1">
        <v>1</v>
      </c>
      <c r="M13484" s="1">
        <f t="shared" si="595"/>
        <v>53948000</v>
      </c>
      <c r="N13484" s="1">
        <v>2</v>
      </c>
      <c r="O13484" s="1">
        <v>110210000</v>
      </c>
      <c r="P13484" s="1">
        <v>2</v>
      </c>
      <c r="Q13484" s="5">
        <f t="shared" si="596"/>
        <v>281</v>
      </c>
    </row>
    <row r="13485" spans="1:17" x14ac:dyDescent="0.3">
      <c r="A13485" s="1">
        <v>13483</v>
      </c>
      <c r="B13485">
        <f t="shared" si="597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593"/>
        <v>3440</v>
      </c>
      <c r="I13485" s="1"/>
      <c r="J13485" s="1">
        <v>1</v>
      </c>
      <c r="K13485" s="1">
        <f t="shared" si="594"/>
        <v>26976000</v>
      </c>
      <c r="L13485" s="1">
        <v>1</v>
      </c>
      <c r="M13485" s="1">
        <f t="shared" si="595"/>
        <v>53952000</v>
      </c>
      <c r="N13485" s="1">
        <v>2</v>
      </c>
      <c r="O13485" s="1">
        <v>110218000</v>
      </c>
      <c r="P13485" s="1">
        <v>2</v>
      </c>
      <c r="Q13485" s="5">
        <f t="shared" si="596"/>
        <v>281</v>
      </c>
    </row>
    <row r="13486" spans="1:17" x14ac:dyDescent="0.3">
      <c r="A13486" s="1">
        <v>13484</v>
      </c>
      <c r="B13486">
        <f t="shared" si="597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593"/>
        <v>3440</v>
      </c>
      <c r="I13486" s="1"/>
      <c r="J13486" s="1">
        <v>1</v>
      </c>
      <c r="K13486" s="1">
        <f t="shared" si="594"/>
        <v>26978000</v>
      </c>
      <c r="L13486" s="1">
        <v>1</v>
      </c>
      <c r="M13486" s="1">
        <f t="shared" si="595"/>
        <v>53956000</v>
      </c>
      <c r="N13486" s="1">
        <v>2</v>
      </c>
      <c r="O13486" s="1">
        <v>110226000</v>
      </c>
      <c r="P13486" s="1">
        <v>2</v>
      </c>
      <c r="Q13486" s="5">
        <f t="shared" si="596"/>
        <v>281</v>
      </c>
    </row>
    <row r="13487" spans="1:17" x14ac:dyDescent="0.3">
      <c r="A13487" s="1">
        <v>13485</v>
      </c>
      <c r="B13487">
        <f t="shared" si="597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593"/>
        <v>3440</v>
      </c>
      <c r="I13487" s="1"/>
      <c r="J13487" s="1">
        <v>1</v>
      </c>
      <c r="K13487" s="1">
        <f t="shared" si="594"/>
        <v>26980000</v>
      </c>
      <c r="L13487" s="1">
        <v>1</v>
      </c>
      <c r="M13487" s="1">
        <f t="shared" si="595"/>
        <v>53960000</v>
      </c>
      <c r="N13487" s="1">
        <v>2</v>
      </c>
      <c r="O13487" s="1">
        <v>110234000</v>
      </c>
      <c r="P13487" s="1">
        <v>2</v>
      </c>
      <c r="Q13487" s="5">
        <f t="shared" si="596"/>
        <v>281</v>
      </c>
    </row>
    <row r="13488" spans="1:17" x14ac:dyDescent="0.3">
      <c r="A13488" s="1">
        <v>13486</v>
      </c>
      <c r="B13488">
        <f t="shared" si="597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593"/>
        <v>3440</v>
      </c>
      <c r="I13488" s="1"/>
      <c r="J13488" s="1">
        <v>1</v>
      </c>
      <c r="K13488" s="1">
        <f t="shared" si="594"/>
        <v>26982000</v>
      </c>
      <c r="L13488" s="1">
        <v>1</v>
      </c>
      <c r="M13488" s="1">
        <f t="shared" si="595"/>
        <v>53964000</v>
      </c>
      <c r="N13488" s="1">
        <v>2</v>
      </c>
      <c r="O13488" s="1">
        <v>110242000</v>
      </c>
      <c r="P13488" s="1">
        <v>2</v>
      </c>
      <c r="Q13488" s="5">
        <f t="shared" si="596"/>
        <v>281</v>
      </c>
    </row>
    <row r="13489" spans="1:17" x14ac:dyDescent="0.3">
      <c r="A13489" s="1">
        <v>13487</v>
      </c>
      <c r="B13489">
        <f t="shared" si="597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593"/>
        <v>3440</v>
      </c>
      <c r="I13489" s="1"/>
      <c r="J13489" s="1">
        <v>1</v>
      </c>
      <c r="K13489" s="1">
        <f t="shared" si="594"/>
        <v>26984000</v>
      </c>
      <c r="L13489" s="1">
        <v>1</v>
      </c>
      <c r="M13489" s="1">
        <f t="shared" si="595"/>
        <v>53968000</v>
      </c>
      <c r="N13489" s="1">
        <v>2</v>
      </c>
      <c r="O13489" s="1">
        <v>110250000</v>
      </c>
      <c r="P13489" s="1">
        <v>2</v>
      </c>
      <c r="Q13489" s="5">
        <f t="shared" si="596"/>
        <v>281</v>
      </c>
    </row>
    <row r="13490" spans="1:17" x14ac:dyDescent="0.3">
      <c r="A13490" s="1">
        <v>13488</v>
      </c>
      <c r="B13490">
        <f t="shared" si="597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593"/>
        <v>3440</v>
      </c>
      <c r="I13490" s="1"/>
      <c r="J13490" s="1">
        <v>1</v>
      </c>
      <c r="K13490" s="1">
        <f t="shared" si="594"/>
        <v>26986000</v>
      </c>
      <c r="L13490" s="1">
        <v>1</v>
      </c>
      <c r="M13490" s="1">
        <f t="shared" si="595"/>
        <v>53972000</v>
      </c>
      <c r="N13490" s="1">
        <v>2</v>
      </c>
      <c r="O13490" s="1">
        <v>110258000</v>
      </c>
      <c r="P13490" s="1">
        <v>2</v>
      </c>
      <c r="Q13490" s="5">
        <f t="shared" si="596"/>
        <v>281</v>
      </c>
    </row>
    <row r="13491" spans="1:17" x14ac:dyDescent="0.3">
      <c r="A13491" s="1">
        <v>13489</v>
      </c>
      <c r="B13491">
        <f t="shared" si="597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593"/>
        <v>3440</v>
      </c>
      <c r="I13491" s="1"/>
      <c r="J13491" s="1">
        <v>1</v>
      </c>
      <c r="K13491" s="1">
        <f t="shared" si="594"/>
        <v>26988000</v>
      </c>
      <c r="L13491" s="1">
        <v>1</v>
      </c>
      <c r="M13491" s="1">
        <f t="shared" si="595"/>
        <v>53976000</v>
      </c>
      <c r="N13491" s="1">
        <v>2</v>
      </c>
      <c r="O13491" s="1">
        <v>110266000</v>
      </c>
      <c r="P13491" s="1">
        <v>2</v>
      </c>
      <c r="Q13491" s="5">
        <f t="shared" si="596"/>
        <v>281</v>
      </c>
    </row>
    <row r="13492" spans="1:17" x14ac:dyDescent="0.3">
      <c r="A13492" s="1">
        <v>13490</v>
      </c>
      <c r="B13492">
        <f t="shared" si="597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593"/>
        <v>3440</v>
      </c>
      <c r="I13492" s="1"/>
      <c r="J13492" s="1">
        <v>1</v>
      </c>
      <c r="K13492" s="1">
        <f t="shared" si="594"/>
        <v>26990000</v>
      </c>
      <c r="L13492" s="1">
        <v>1</v>
      </c>
      <c r="M13492" s="1">
        <f t="shared" si="595"/>
        <v>53980000</v>
      </c>
      <c r="N13492" s="1">
        <v>2</v>
      </c>
      <c r="O13492" s="1">
        <v>110274000</v>
      </c>
      <c r="P13492" s="1">
        <v>2</v>
      </c>
      <c r="Q13492" s="5">
        <f t="shared" si="596"/>
        <v>281</v>
      </c>
    </row>
    <row r="13493" spans="1:17" x14ac:dyDescent="0.3">
      <c r="A13493" s="1">
        <v>13491</v>
      </c>
      <c r="B13493">
        <f t="shared" si="597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593"/>
        <v>3440</v>
      </c>
      <c r="I13493" s="1"/>
      <c r="J13493" s="1">
        <v>1</v>
      </c>
      <c r="K13493" s="1">
        <f t="shared" si="594"/>
        <v>26992000</v>
      </c>
      <c r="L13493" s="1">
        <v>1</v>
      </c>
      <c r="M13493" s="1">
        <f t="shared" si="595"/>
        <v>53984000</v>
      </c>
      <c r="N13493" s="1">
        <v>2</v>
      </c>
      <c r="O13493" s="1">
        <v>110282000</v>
      </c>
      <c r="P13493" s="1">
        <v>2</v>
      </c>
      <c r="Q13493" s="5">
        <f t="shared" si="596"/>
        <v>281</v>
      </c>
    </row>
    <row r="13494" spans="1:17" x14ac:dyDescent="0.3">
      <c r="A13494" s="1">
        <v>13492</v>
      </c>
      <c r="B13494">
        <f t="shared" si="597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593"/>
        <v>3440</v>
      </c>
      <c r="I13494" s="1"/>
      <c r="J13494" s="1">
        <v>1</v>
      </c>
      <c r="K13494" s="1">
        <f t="shared" si="594"/>
        <v>26994000</v>
      </c>
      <c r="L13494" s="1">
        <v>1</v>
      </c>
      <c r="M13494" s="1">
        <f t="shared" si="595"/>
        <v>53988000</v>
      </c>
      <c r="N13494" s="1">
        <v>2</v>
      </c>
      <c r="O13494" s="1">
        <v>110290000</v>
      </c>
      <c r="P13494" s="1">
        <v>2</v>
      </c>
      <c r="Q13494" s="5">
        <f t="shared" si="596"/>
        <v>281</v>
      </c>
    </row>
    <row r="13495" spans="1:17" x14ac:dyDescent="0.3">
      <c r="A13495" s="1">
        <v>13493</v>
      </c>
      <c r="B13495">
        <f t="shared" si="597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593"/>
        <v>3440</v>
      </c>
      <c r="I13495" s="1"/>
      <c r="J13495" s="1">
        <v>1</v>
      </c>
      <c r="K13495" s="1">
        <f t="shared" si="594"/>
        <v>26996000</v>
      </c>
      <c r="L13495" s="1">
        <v>1</v>
      </c>
      <c r="M13495" s="1">
        <f t="shared" si="595"/>
        <v>53992000</v>
      </c>
      <c r="N13495" s="1">
        <v>2</v>
      </c>
      <c r="O13495" s="1">
        <v>110298000</v>
      </c>
      <c r="P13495" s="1">
        <v>2</v>
      </c>
      <c r="Q13495" s="5">
        <f t="shared" si="596"/>
        <v>281</v>
      </c>
    </row>
    <row r="13496" spans="1:17" x14ac:dyDescent="0.3">
      <c r="A13496" s="1">
        <v>13494</v>
      </c>
      <c r="B13496">
        <f t="shared" si="597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593"/>
        <v>3440</v>
      </c>
      <c r="I13496" s="1"/>
      <c r="J13496" s="1">
        <v>1</v>
      </c>
      <c r="K13496" s="1">
        <f t="shared" si="594"/>
        <v>26998000</v>
      </c>
      <c r="L13496" s="1">
        <v>1</v>
      </c>
      <c r="M13496" s="1">
        <f t="shared" si="595"/>
        <v>53996000</v>
      </c>
      <c r="N13496" s="1">
        <v>2</v>
      </c>
      <c r="O13496" s="1">
        <v>110306000</v>
      </c>
      <c r="P13496" s="1">
        <v>2</v>
      </c>
      <c r="Q13496" s="5">
        <f t="shared" si="596"/>
        <v>281</v>
      </c>
    </row>
    <row r="13497" spans="1:17" x14ac:dyDescent="0.3">
      <c r="A13497" s="1">
        <v>13495</v>
      </c>
      <c r="B13497">
        <f t="shared" si="597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593"/>
        <v>3440</v>
      </c>
      <c r="I13497" s="1"/>
      <c r="J13497" s="1">
        <v>1</v>
      </c>
      <c r="K13497" s="1">
        <f t="shared" si="594"/>
        <v>27000000</v>
      </c>
      <c r="L13497" s="1">
        <v>1</v>
      </c>
      <c r="M13497" s="1">
        <f t="shared" si="595"/>
        <v>54000000</v>
      </c>
      <c r="N13497" s="1">
        <v>2</v>
      </c>
      <c r="O13497" s="1">
        <v>110314000</v>
      </c>
      <c r="P13497" s="1">
        <v>2</v>
      </c>
      <c r="Q13497" s="5">
        <f t="shared" si="596"/>
        <v>281</v>
      </c>
    </row>
    <row r="13498" spans="1:17" x14ac:dyDescent="0.3">
      <c r="A13498" s="1">
        <v>13496</v>
      </c>
      <c r="B13498">
        <f t="shared" si="597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593"/>
        <v>3440</v>
      </c>
      <c r="I13498" s="1"/>
      <c r="J13498" s="1">
        <v>1</v>
      </c>
      <c r="K13498" s="1">
        <f t="shared" si="594"/>
        <v>27002000</v>
      </c>
      <c r="L13498" s="1">
        <v>1</v>
      </c>
      <c r="M13498" s="1">
        <f t="shared" si="595"/>
        <v>54004000</v>
      </c>
      <c r="N13498" s="1">
        <v>2</v>
      </c>
      <c r="O13498" s="1">
        <v>110322000</v>
      </c>
      <c r="P13498" s="1">
        <v>2</v>
      </c>
      <c r="Q13498" s="5">
        <f t="shared" si="596"/>
        <v>281</v>
      </c>
    </row>
    <row r="13499" spans="1:17" x14ac:dyDescent="0.3">
      <c r="A13499" s="1">
        <v>13497</v>
      </c>
      <c r="B13499">
        <f t="shared" si="597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593"/>
        <v>3440</v>
      </c>
      <c r="I13499" s="1"/>
      <c r="J13499" s="1">
        <v>1</v>
      </c>
      <c r="K13499" s="1">
        <f t="shared" si="594"/>
        <v>27004000</v>
      </c>
      <c r="L13499" s="1">
        <v>1</v>
      </c>
      <c r="M13499" s="1">
        <f t="shared" si="595"/>
        <v>54008000</v>
      </c>
      <c r="N13499" s="1">
        <v>2</v>
      </c>
      <c r="O13499" s="1">
        <v>110330000</v>
      </c>
      <c r="P13499" s="1">
        <v>2</v>
      </c>
      <c r="Q13499" s="5">
        <f t="shared" si="596"/>
        <v>281</v>
      </c>
    </row>
    <row r="13500" spans="1:17" x14ac:dyDescent="0.3">
      <c r="A13500" s="1">
        <v>13498</v>
      </c>
      <c r="B13500">
        <f t="shared" si="597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593"/>
        <v>3440</v>
      </c>
      <c r="I13500" s="1"/>
      <c r="J13500" s="1">
        <v>1</v>
      </c>
      <c r="K13500" s="1">
        <f t="shared" si="594"/>
        <v>27006000</v>
      </c>
      <c r="L13500" s="1">
        <v>1</v>
      </c>
      <c r="M13500" s="1">
        <f t="shared" si="595"/>
        <v>54012000</v>
      </c>
      <c r="N13500" s="1">
        <v>2</v>
      </c>
      <c r="O13500" s="1">
        <v>110338000</v>
      </c>
      <c r="P13500" s="1">
        <v>2</v>
      </c>
      <c r="Q13500" s="5">
        <f t="shared" si="596"/>
        <v>281</v>
      </c>
    </row>
    <row r="13501" spans="1:17" x14ac:dyDescent="0.3">
      <c r="A13501" s="1">
        <v>13499</v>
      </c>
      <c r="B13501">
        <f t="shared" si="597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593"/>
        <v>3440</v>
      </c>
      <c r="I13501" s="1"/>
      <c r="J13501" s="1">
        <v>1</v>
      </c>
      <c r="K13501" s="1">
        <f t="shared" si="594"/>
        <v>27008000</v>
      </c>
      <c r="L13501" s="1">
        <v>1</v>
      </c>
      <c r="M13501" s="1">
        <f t="shared" si="595"/>
        <v>54016000</v>
      </c>
      <c r="N13501" s="1">
        <v>2</v>
      </c>
      <c r="O13501" s="1">
        <v>110346000</v>
      </c>
      <c r="P13501" s="1">
        <v>2</v>
      </c>
      <c r="Q13501" s="5">
        <f t="shared" si="596"/>
        <v>281</v>
      </c>
    </row>
    <row r="13502" spans="1:17" x14ac:dyDescent="0.3">
      <c r="A13502" s="1">
        <v>13500</v>
      </c>
      <c r="B13502">
        <f t="shared" si="597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593"/>
        <v>3440</v>
      </c>
      <c r="I13502" s="1"/>
      <c r="J13502" s="1">
        <v>1</v>
      </c>
      <c r="K13502" s="1">
        <f t="shared" si="594"/>
        <v>27010000</v>
      </c>
      <c r="L13502" s="1">
        <v>1</v>
      </c>
      <c r="M13502" s="1">
        <f t="shared" si="595"/>
        <v>54020000</v>
      </c>
      <c r="N13502" s="1">
        <v>2</v>
      </c>
      <c r="O13502" s="1">
        <v>110354000</v>
      </c>
      <c r="P13502" s="1">
        <v>2</v>
      </c>
      <c r="Q13502" s="5">
        <f t="shared" si="596"/>
        <v>281</v>
      </c>
    </row>
    <row r="13503" spans="1:17" x14ac:dyDescent="0.3">
      <c r="A13503" s="1">
        <v>13501</v>
      </c>
      <c r="B13503">
        <f t="shared" si="597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593"/>
        <v>3450</v>
      </c>
      <c r="I13503" s="1"/>
      <c r="J13503" s="1">
        <v>1</v>
      </c>
      <c r="K13503" s="1">
        <f t="shared" si="594"/>
        <v>27012000</v>
      </c>
      <c r="L13503" s="1">
        <v>1</v>
      </c>
      <c r="M13503" s="1">
        <f t="shared" si="595"/>
        <v>54024000</v>
      </c>
      <c r="N13503" s="1">
        <v>2</v>
      </c>
      <c r="O13503" s="1">
        <v>110362000</v>
      </c>
      <c r="P13503" s="1">
        <v>2</v>
      </c>
      <c r="Q13503" s="5">
        <f t="shared" si="596"/>
        <v>282</v>
      </c>
    </row>
    <row r="13504" spans="1:17" x14ac:dyDescent="0.3">
      <c r="A13504" s="1">
        <v>13502</v>
      </c>
      <c r="B13504">
        <f t="shared" si="597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593"/>
        <v>3450</v>
      </c>
      <c r="I13504" s="1"/>
      <c r="J13504" s="1">
        <v>1</v>
      </c>
      <c r="K13504" s="1">
        <f t="shared" si="594"/>
        <v>27014000</v>
      </c>
      <c r="L13504" s="1">
        <v>1</v>
      </c>
      <c r="M13504" s="1">
        <f t="shared" si="595"/>
        <v>54028000</v>
      </c>
      <c r="N13504" s="1">
        <v>2</v>
      </c>
      <c r="O13504" s="1">
        <v>110370000</v>
      </c>
      <c r="P13504" s="1">
        <v>2</v>
      </c>
      <c r="Q13504" s="5">
        <f t="shared" si="596"/>
        <v>282</v>
      </c>
    </row>
    <row r="13505" spans="1:17" x14ac:dyDescent="0.3">
      <c r="A13505" s="1">
        <v>13503</v>
      </c>
      <c r="B13505">
        <f t="shared" si="597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593"/>
        <v>3450</v>
      </c>
      <c r="I13505" s="1"/>
      <c r="J13505" s="1">
        <v>1</v>
      </c>
      <c r="K13505" s="1">
        <f t="shared" si="594"/>
        <v>27016000</v>
      </c>
      <c r="L13505" s="1">
        <v>1</v>
      </c>
      <c r="M13505" s="1">
        <f t="shared" si="595"/>
        <v>54032000</v>
      </c>
      <c r="N13505" s="1">
        <v>2</v>
      </c>
      <c r="O13505" s="1">
        <v>110378000</v>
      </c>
      <c r="P13505" s="1">
        <v>2</v>
      </c>
      <c r="Q13505" s="5">
        <f t="shared" si="596"/>
        <v>282</v>
      </c>
    </row>
    <row r="13506" spans="1:17" x14ac:dyDescent="0.3">
      <c r="A13506" s="1">
        <v>13504</v>
      </c>
      <c r="B13506">
        <f t="shared" si="597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593"/>
        <v>3450</v>
      </c>
      <c r="I13506" s="1"/>
      <c r="J13506" s="1">
        <v>1</v>
      </c>
      <c r="K13506" s="1">
        <f t="shared" si="594"/>
        <v>27018000</v>
      </c>
      <c r="L13506" s="1">
        <v>1</v>
      </c>
      <c r="M13506" s="1">
        <f t="shared" si="595"/>
        <v>54036000</v>
      </c>
      <c r="N13506" s="1">
        <v>2</v>
      </c>
      <c r="O13506" s="1">
        <v>110386000</v>
      </c>
      <c r="P13506" s="1">
        <v>2</v>
      </c>
      <c r="Q13506" s="5">
        <f t="shared" si="596"/>
        <v>282</v>
      </c>
    </row>
    <row r="13507" spans="1:17" x14ac:dyDescent="0.3">
      <c r="A13507" s="1">
        <v>13505</v>
      </c>
      <c r="B13507">
        <f t="shared" si="597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593"/>
        <v>3450</v>
      </c>
      <c r="I13507" s="1"/>
      <c r="J13507" s="1">
        <v>1</v>
      </c>
      <c r="K13507" s="1">
        <f t="shared" si="594"/>
        <v>27020000</v>
      </c>
      <c r="L13507" s="1">
        <v>1</v>
      </c>
      <c r="M13507" s="1">
        <f t="shared" si="595"/>
        <v>54040000</v>
      </c>
      <c r="N13507" s="1">
        <v>2</v>
      </c>
      <c r="O13507" s="1">
        <v>110394000</v>
      </c>
      <c r="P13507" s="1">
        <v>2</v>
      </c>
      <c r="Q13507" s="5">
        <f t="shared" si="596"/>
        <v>282</v>
      </c>
    </row>
    <row r="13508" spans="1:17" x14ac:dyDescent="0.3">
      <c r="A13508" s="1">
        <v>13506</v>
      </c>
      <c r="B13508">
        <f t="shared" si="597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593"/>
        <v>3450</v>
      </c>
      <c r="I13508" s="1"/>
      <c r="J13508" s="1">
        <v>1</v>
      </c>
      <c r="K13508" s="1">
        <f t="shared" si="594"/>
        <v>27022000</v>
      </c>
      <c r="L13508" s="1">
        <v>1</v>
      </c>
      <c r="M13508" s="1">
        <f t="shared" si="595"/>
        <v>54044000</v>
      </c>
      <c r="N13508" s="1">
        <v>2</v>
      </c>
      <c r="O13508" s="1">
        <v>110402000</v>
      </c>
      <c r="P13508" s="1">
        <v>2</v>
      </c>
      <c r="Q13508" s="5">
        <f t="shared" si="596"/>
        <v>282</v>
      </c>
    </row>
    <row r="13509" spans="1:17" x14ac:dyDescent="0.3">
      <c r="A13509" s="1">
        <v>13507</v>
      </c>
      <c r="B13509">
        <f t="shared" si="597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593"/>
        <v>3450</v>
      </c>
      <c r="I13509" s="1"/>
      <c r="J13509" s="1">
        <v>1</v>
      </c>
      <c r="K13509" s="1">
        <f t="shared" si="594"/>
        <v>27024000</v>
      </c>
      <c r="L13509" s="1">
        <v>1</v>
      </c>
      <c r="M13509" s="1">
        <f t="shared" si="595"/>
        <v>54048000</v>
      </c>
      <c r="N13509" s="1">
        <v>2</v>
      </c>
      <c r="O13509" s="1">
        <v>110410000</v>
      </c>
      <c r="P13509" s="1">
        <v>2</v>
      </c>
      <c r="Q13509" s="5">
        <f t="shared" si="596"/>
        <v>282</v>
      </c>
    </row>
    <row r="13510" spans="1:17" x14ac:dyDescent="0.3">
      <c r="A13510" s="1">
        <v>13508</v>
      </c>
      <c r="B13510">
        <f t="shared" si="597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593"/>
        <v>3450</v>
      </c>
      <c r="I13510" s="1"/>
      <c r="J13510" s="1">
        <v>1</v>
      </c>
      <c r="K13510" s="1">
        <f t="shared" si="594"/>
        <v>27026000</v>
      </c>
      <c r="L13510" s="1">
        <v>1</v>
      </c>
      <c r="M13510" s="1">
        <f t="shared" si="595"/>
        <v>54052000</v>
      </c>
      <c r="N13510" s="1">
        <v>2</v>
      </c>
      <c r="O13510" s="1">
        <v>110418000</v>
      </c>
      <c r="P13510" s="1">
        <v>2</v>
      </c>
      <c r="Q13510" s="5">
        <f t="shared" si="596"/>
        <v>282</v>
      </c>
    </row>
    <row r="13511" spans="1:17" x14ac:dyDescent="0.3">
      <c r="A13511" s="1">
        <v>13509</v>
      </c>
      <c r="B13511">
        <f t="shared" si="597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593"/>
        <v>3450</v>
      </c>
      <c r="I13511" s="1"/>
      <c r="J13511" s="1">
        <v>1</v>
      </c>
      <c r="K13511" s="1">
        <f t="shared" si="594"/>
        <v>27028000</v>
      </c>
      <c r="L13511" s="1">
        <v>1</v>
      </c>
      <c r="M13511" s="1">
        <f t="shared" si="595"/>
        <v>54056000</v>
      </c>
      <c r="N13511" s="1">
        <v>2</v>
      </c>
      <c r="O13511" s="1">
        <v>110426000</v>
      </c>
      <c r="P13511" s="1">
        <v>2</v>
      </c>
      <c r="Q13511" s="5">
        <f t="shared" si="596"/>
        <v>282</v>
      </c>
    </row>
    <row r="13512" spans="1:17" x14ac:dyDescent="0.3">
      <c r="A13512" s="1">
        <v>13510</v>
      </c>
      <c r="B13512">
        <f t="shared" si="597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593"/>
        <v>3450</v>
      </c>
      <c r="I13512" s="1"/>
      <c r="J13512" s="1">
        <v>1</v>
      </c>
      <c r="K13512" s="1">
        <f t="shared" si="594"/>
        <v>27030000</v>
      </c>
      <c r="L13512" s="1">
        <v>1</v>
      </c>
      <c r="M13512" s="1">
        <f t="shared" si="595"/>
        <v>54060000</v>
      </c>
      <c r="N13512" s="1">
        <v>2</v>
      </c>
      <c r="O13512" s="1">
        <v>110434000</v>
      </c>
      <c r="P13512" s="1">
        <v>2</v>
      </c>
      <c r="Q13512" s="5">
        <f t="shared" si="596"/>
        <v>282</v>
      </c>
    </row>
    <row r="13513" spans="1:17" x14ac:dyDescent="0.3">
      <c r="A13513" s="1">
        <v>13511</v>
      </c>
      <c r="B13513">
        <f t="shared" si="597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593"/>
        <v>3450</v>
      </c>
      <c r="I13513" s="1"/>
      <c r="J13513" s="1">
        <v>1</v>
      </c>
      <c r="K13513" s="1">
        <f t="shared" si="594"/>
        <v>27032000</v>
      </c>
      <c r="L13513" s="1">
        <v>1</v>
      </c>
      <c r="M13513" s="1">
        <f t="shared" si="595"/>
        <v>54064000</v>
      </c>
      <c r="N13513" s="1">
        <v>2</v>
      </c>
      <c r="O13513" s="1">
        <v>110442000</v>
      </c>
      <c r="P13513" s="1">
        <v>2</v>
      </c>
      <c r="Q13513" s="5">
        <f t="shared" si="596"/>
        <v>282</v>
      </c>
    </row>
    <row r="13514" spans="1:17" x14ac:dyDescent="0.3">
      <c r="A13514" s="1">
        <v>13512</v>
      </c>
      <c r="B13514">
        <f t="shared" si="597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593"/>
        <v>3450</v>
      </c>
      <c r="I13514" s="1"/>
      <c r="J13514" s="1">
        <v>1</v>
      </c>
      <c r="K13514" s="1">
        <f t="shared" si="594"/>
        <v>27034000</v>
      </c>
      <c r="L13514" s="1">
        <v>1</v>
      </c>
      <c r="M13514" s="1">
        <f t="shared" si="595"/>
        <v>54068000</v>
      </c>
      <c r="N13514" s="1">
        <v>2</v>
      </c>
      <c r="O13514" s="1">
        <v>110450000</v>
      </c>
      <c r="P13514" s="1">
        <v>2</v>
      </c>
      <c r="Q13514" s="5">
        <f t="shared" si="596"/>
        <v>282</v>
      </c>
    </row>
    <row r="13515" spans="1:17" x14ac:dyDescent="0.3">
      <c r="A13515" s="1">
        <v>13513</v>
      </c>
      <c r="B13515">
        <f t="shared" si="597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593"/>
        <v>3450</v>
      </c>
      <c r="I13515" s="1"/>
      <c r="J13515" s="1">
        <v>1</v>
      </c>
      <c r="K13515" s="1">
        <f t="shared" si="594"/>
        <v>27036000</v>
      </c>
      <c r="L13515" s="1">
        <v>1</v>
      </c>
      <c r="M13515" s="1">
        <f t="shared" si="595"/>
        <v>54072000</v>
      </c>
      <c r="N13515" s="1">
        <v>2</v>
      </c>
      <c r="O13515" s="1">
        <v>110458000</v>
      </c>
      <c r="P13515" s="1">
        <v>2</v>
      </c>
      <c r="Q13515" s="5">
        <f t="shared" si="596"/>
        <v>282</v>
      </c>
    </row>
    <row r="13516" spans="1:17" x14ac:dyDescent="0.3">
      <c r="A13516" s="1">
        <v>13514</v>
      </c>
      <c r="B13516">
        <f t="shared" si="597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593"/>
        <v>3450</v>
      </c>
      <c r="I13516" s="1"/>
      <c r="J13516" s="1">
        <v>1</v>
      </c>
      <c r="K13516" s="1">
        <f t="shared" si="594"/>
        <v>27038000</v>
      </c>
      <c r="L13516" s="1">
        <v>1</v>
      </c>
      <c r="M13516" s="1">
        <f t="shared" si="595"/>
        <v>54076000</v>
      </c>
      <c r="N13516" s="1">
        <v>2</v>
      </c>
      <c r="O13516" s="1">
        <v>110466000</v>
      </c>
      <c r="P13516" s="1">
        <v>2</v>
      </c>
      <c r="Q13516" s="5">
        <f t="shared" si="596"/>
        <v>282</v>
      </c>
    </row>
    <row r="13517" spans="1:17" x14ac:dyDescent="0.3">
      <c r="A13517" s="1">
        <v>13515</v>
      </c>
      <c r="B13517">
        <f t="shared" si="597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593"/>
        <v>3450</v>
      </c>
      <c r="I13517" s="1"/>
      <c r="J13517" s="1">
        <v>1</v>
      </c>
      <c r="K13517" s="1">
        <f t="shared" si="594"/>
        <v>27040000</v>
      </c>
      <c r="L13517" s="1">
        <v>1</v>
      </c>
      <c r="M13517" s="1">
        <f t="shared" si="595"/>
        <v>54080000</v>
      </c>
      <c r="N13517" s="1">
        <v>2</v>
      </c>
      <c r="O13517" s="1">
        <v>110474000</v>
      </c>
      <c r="P13517" s="1">
        <v>2</v>
      </c>
      <c r="Q13517" s="5">
        <f t="shared" si="596"/>
        <v>282</v>
      </c>
    </row>
    <row r="13518" spans="1:17" x14ac:dyDescent="0.3">
      <c r="A13518" s="1">
        <v>13516</v>
      </c>
      <c r="B13518">
        <f t="shared" si="597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593"/>
        <v>3450</v>
      </c>
      <c r="I13518" s="1"/>
      <c r="J13518" s="1">
        <v>1</v>
      </c>
      <c r="K13518" s="1">
        <f t="shared" si="594"/>
        <v>27042000</v>
      </c>
      <c r="L13518" s="1">
        <v>1</v>
      </c>
      <c r="M13518" s="1">
        <f t="shared" si="595"/>
        <v>54084000</v>
      </c>
      <c r="N13518" s="1">
        <v>2</v>
      </c>
      <c r="O13518" s="1">
        <v>110482000</v>
      </c>
      <c r="P13518" s="1">
        <v>2</v>
      </c>
      <c r="Q13518" s="5">
        <f t="shared" si="596"/>
        <v>282</v>
      </c>
    </row>
    <row r="13519" spans="1:17" x14ac:dyDescent="0.3">
      <c r="A13519" s="1">
        <v>13517</v>
      </c>
      <c r="B13519">
        <f t="shared" si="597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593"/>
        <v>3450</v>
      </c>
      <c r="I13519" s="1"/>
      <c r="J13519" s="1">
        <v>1</v>
      </c>
      <c r="K13519" s="1">
        <f t="shared" si="594"/>
        <v>27044000</v>
      </c>
      <c r="L13519" s="1">
        <v>1</v>
      </c>
      <c r="M13519" s="1">
        <f t="shared" si="595"/>
        <v>54088000</v>
      </c>
      <c r="N13519" s="1">
        <v>2</v>
      </c>
      <c r="O13519" s="1">
        <v>110490000</v>
      </c>
      <c r="P13519" s="1">
        <v>2</v>
      </c>
      <c r="Q13519" s="5">
        <f t="shared" si="596"/>
        <v>282</v>
      </c>
    </row>
    <row r="13520" spans="1:17" x14ac:dyDescent="0.3">
      <c r="A13520" s="1">
        <v>13518</v>
      </c>
      <c r="B13520">
        <f t="shared" si="597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593"/>
        <v>3450</v>
      </c>
      <c r="I13520" s="1"/>
      <c r="J13520" s="1">
        <v>1</v>
      </c>
      <c r="K13520" s="1">
        <f t="shared" si="594"/>
        <v>27046000</v>
      </c>
      <c r="L13520" s="1">
        <v>1</v>
      </c>
      <c r="M13520" s="1">
        <f t="shared" si="595"/>
        <v>54092000</v>
      </c>
      <c r="N13520" s="1">
        <v>2</v>
      </c>
      <c r="O13520" s="1">
        <v>110498000</v>
      </c>
      <c r="P13520" s="1">
        <v>2</v>
      </c>
      <c r="Q13520" s="5">
        <f t="shared" si="596"/>
        <v>282</v>
      </c>
    </row>
    <row r="13521" spans="1:17" x14ac:dyDescent="0.3">
      <c r="A13521" s="1">
        <v>13519</v>
      </c>
      <c r="B13521">
        <f t="shared" si="597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593"/>
        <v>3450</v>
      </c>
      <c r="I13521" s="1"/>
      <c r="J13521" s="1">
        <v>1</v>
      </c>
      <c r="K13521" s="1">
        <f t="shared" si="594"/>
        <v>27048000</v>
      </c>
      <c r="L13521" s="1">
        <v>1</v>
      </c>
      <c r="M13521" s="1">
        <f t="shared" si="595"/>
        <v>54096000</v>
      </c>
      <c r="N13521" s="1">
        <v>2</v>
      </c>
      <c r="O13521" s="1">
        <v>110506000</v>
      </c>
      <c r="P13521" s="1">
        <v>2</v>
      </c>
      <c r="Q13521" s="5">
        <f t="shared" si="596"/>
        <v>282</v>
      </c>
    </row>
    <row r="13522" spans="1:17" x14ac:dyDescent="0.3">
      <c r="A13522" s="1">
        <v>13520</v>
      </c>
      <c r="B13522">
        <f t="shared" si="597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593"/>
        <v>3450</v>
      </c>
      <c r="I13522" s="1"/>
      <c r="J13522" s="1">
        <v>1</v>
      </c>
      <c r="K13522" s="1">
        <f t="shared" si="594"/>
        <v>27050000</v>
      </c>
      <c r="L13522" s="1">
        <v>1</v>
      </c>
      <c r="M13522" s="1">
        <f t="shared" si="595"/>
        <v>54100000</v>
      </c>
      <c r="N13522" s="1">
        <v>2</v>
      </c>
      <c r="O13522" s="1">
        <v>110514000</v>
      </c>
      <c r="P13522" s="1">
        <v>2</v>
      </c>
      <c r="Q13522" s="5">
        <f t="shared" si="596"/>
        <v>282</v>
      </c>
    </row>
    <row r="13523" spans="1:17" x14ac:dyDescent="0.3">
      <c r="A13523" s="1">
        <v>13521</v>
      </c>
      <c r="B13523">
        <f t="shared" si="597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593"/>
        <v>3450</v>
      </c>
      <c r="I13523" s="1"/>
      <c r="J13523" s="1">
        <v>1</v>
      </c>
      <c r="K13523" s="1">
        <f t="shared" si="594"/>
        <v>27052000</v>
      </c>
      <c r="L13523" s="1">
        <v>1</v>
      </c>
      <c r="M13523" s="1">
        <f t="shared" si="595"/>
        <v>54104000</v>
      </c>
      <c r="N13523" s="1">
        <v>2</v>
      </c>
      <c r="O13523" s="1">
        <v>110522000</v>
      </c>
      <c r="P13523" s="1">
        <v>2</v>
      </c>
      <c r="Q13523" s="5">
        <f t="shared" si="596"/>
        <v>282</v>
      </c>
    </row>
    <row r="13524" spans="1:17" x14ac:dyDescent="0.3">
      <c r="A13524" s="1">
        <v>13522</v>
      </c>
      <c r="B13524">
        <f t="shared" si="597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593"/>
        <v>3450</v>
      </c>
      <c r="I13524" s="1"/>
      <c r="J13524" s="1">
        <v>1</v>
      </c>
      <c r="K13524" s="1">
        <f t="shared" si="594"/>
        <v>27054000</v>
      </c>
      <c r="L13524" s="1">
        <v>1</v>
      </c>
      <c r="M13524" s="1">
        <f t="shared" si="595"/>
        <v>54108000</v>
      </c>
      <c r="N13524" s="1">
        <v>2</v>
      </c>
      <c r="O13524" s="1">
        <v>110530000</v>
      </c>
      <c r="P13524" s="1">
        <v>2</v>
      </c>
      <c r="Q13524" s="5">
        <f t="shared" si="596"/>
        <v>282</v>
      </c>
    </row>
    <row r="13525" spans="1:17" x14ac:dyDescent="0.3">
      <c r="A13525" s="1">
        <v>13523</v>
      </c>
      <c r="B13525">
        <f t="shared" si="597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593"/>
        <v>3450</v>
      </c>
      <c r="I13525" s="1"/>
      <c r="J13525" s="1">
        <v>1</v>
      </c>
      <c r="K13525" s="1">
        <f t="shared" si="594"/>
        <v>27056000</v>
      </c>
      <c r="L13525" s="1">
        <v>1</v>
      </c>
      <c r="M13525" s="1">
        <f t="shared" si="595"/>
        <v>54112000</v>
      </c>
      <c r="N13525" s="1">
        <v>2</v>
      </c>
      <c r="O13525" s="1">
        <v>110538000</v>
      </c>
      <c r="P13525" s="1">
        <v>2</v>
      </c>
      <c r="Q13525" s="5">
        <f t="shared" si="596"/>
        <v>282</v>
      </c>
    </row>
    <row r="13526" spans="1:17" x14ac:dyDescent="0.3">
      <c r="A13526" s="1">
        <v>13524</v>
      </c>
      <c r="B13526">
        <f t="shared" si="597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593"/>
        <v>3450</v>
      </c>
      <c r="I13526" s="1"/>
      <c r="J13526" s="1">
        <v>1</v>
      </c>
      <c r="K13526" s="1">
        <f t="shared" si="594"/>
        <v>27058000</v>
      </c>
      <c r="L13526" s="1">
        <v>1</v>
      </c>
      <c r="M13526" s="1">
        <f t="shared" si="595"/>
        <v>54116000</v>
      </c>
      <c r="N13526" s="1">
        <v>2</v>
      </c>
      <c r="O13526" s="1">
        <v>110546000</v>
      </c>
      <c r="P13526" s="1">
        <v>2</v>
      </c>
      <c r="Q13526" s="5">
        <f t="shared" si="596"/>
        <v>282</v>
      </c>
    </row>
    <row r="13527" spans="1:17" x14ac:dyDescent="0.3">
      <c r="A13527" s="1">
        <v>13525</v>
      </c>
      <c r="B13527">
        <f t="shared" si="597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593"/>
        <v>3450</v>
      </c>
      <c r="I13527" s="1"/>
      <c r="J13527" s="1">
        <v>1</v>
      </c>
      <c r="K13527" s="1">
        <f t="shared" si="594"/>
        <v>27060000</v>
      </c>
      <c r="L13527" s="1">
        <v>1</v>
      </c>
      <c r="M13527" s="1">
        <f t="shared" si="595"/>
        <v>54120000</v>
      </c>
      <c r="N13527" s="1">
        <v>2</v>
      </c>
      <c r="O13527" s="1">
        <v>110554000</v>
      </c>
      <c r="P13527" s="1">
        <v>2</v>
      </c>
      <c r="Q13527" s="5">
        <f t="shared" si="596"/>
        <v>282</v>
      </c>
    </row>
    <row r="13528" spans="1:17" x14ac:dyDescent="0.3">
      <c r="A13528" s="1">
        <v>13526</v>
      </c>
      <c r="B13528">
        <f t="shared" si="597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593"/>
        <v>3450</v>
      </c>
      <c r="I13528" s="1"/>
      <c r="J13528" s="1">
        <v>1</v>
      </c>
      <c r="K13528" s="1">
        <f t="shared" si="594"/>
        <v>27062000</v>
      </c>
      <c r="L13528" s="1">
        <v>1</v>
      </c>
      <c r="M13528" s="1">
        <f t="shared" si="595"/>
        <v>54124000</v>
      </c>
      <c r="N13528" s="1">
        <v>2</v>
      </c>
      <c r="O13528" s="1">
        <v>110562000</v>
      </c>
      <c r="P13528" s="1">
        <v>2</v>
      </c>
      <c r="Q13528" s="5">
        <f t="shared" si="596"/>
        <v>282</v>
      </c>
    </row>
    <row r="13529" spans="1:17" x14ac:dyDescent="0.3">
      <c r="A13529" s="1">
        <v>13527</v>
      </c>
      <c r="B13529">
        <f t="shared" si="597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593"/>
        <v>3450</v>
      </c>
      <c r="I13529" s="1"/>
      <c r="J13529" s="1">
        <v>1</v>
      </c>
      <c r="K13529" s="1">
        <f t="shared" si="594"/>
        <v>27064000</v>
      </c>
      <c r="L13529" s="1">
        <v>1</v>
      </c>
      <c r="M13529" s="1">
        <f t="shared" si="595"/>
        <v>54128000</v>
      </c>
      <c r="N13529" s="1">
        <v>2</v>
      </c>
      <c r="O13529" s="1">
        <v>110570000</v>
      </c>
      <c r="P13529" s="1">
        <v>2</v>
      </c>
      <c r="Q13529" s="5">
        <f t="shared" si="596"/>
        <v>282</v>
      </c>
    </row>
    <row r="13530" spans="1:17" x14ac:dyDescent="0.3">
      <c r="A13530" s="1">
        <v>13528</v>
      </c>
      <c r="B13530">
        <f t="shared" si="597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593"/>
        <v>3450</v>
      </c>
      <c r="I13530" s="1"/>
      <c r="J13530" s="1">
        <v>1</v>
      </c>
      <c r="K13530" s="1">
        <f t="shared" si="594"/>
        <v>27066000</v>
      </c>
      <c r="L13530" s="1">
        <v>1</v>
      </c>
      <c r="M13530" s="1">
        <f t="shared" si="595"/>
        <v>54132000</v>
      </c>
      <c r="N13530" s="1">
        <v>2</v>
      </c>
      <c r="O13530" s="1">
        <v>110578000</v>
      </c>
      <c r="P13530" s="1">
        <v>2</v>
      </c>
      <c r="Q13530" s="5">
        <f t="shared" si="596"/>
        <v>282</v>
      </c>
    </row>
    <row r="13531" spans="1:17" x14ac:dyDescent="0.3">
      <c r="A13531" s="1">
        <v>13529</v>
      </c>
      <c r="B13531">
        <f t="shared" si="597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598">ROUNDDOWN(A13530/50*10+750,-1)</f>
        <v>3450</v>
      </c>
      <c r="I13531" s="1"/>
      <c r="J13531" s="1">
        <v>1</v>
      </c>
      <c r="K13531" s="1">
        <f t="shared" ref="K13531:K13594" si="599">10000+A13531*2000</f>
        <v>27068000</v>
      </c>
      <c r="L13531" s="1">
        <v>1</v>
      </c>
      <c r="M13531" s="1">
        <f t="shared" ref="M13531:M13594" si="600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601">ROUNDDOWN(A13530/50+12,0)</f>
        <v>282</v>
      </c>
    </row>
    <row r="13532" spans="1:17" x14ac:dyDescent="0.3">
      <c r="A13532" s="1">
        <v>13530</v>
      </c>
      <c r="B13532">
        <f t="shared" ref="B13532:B13595" si="602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598"/>
        <v>3450</v>
      </c>
      <c r="I13532" s="1"/>
      <c r="J13532" s="1">
        <v>1</v>
      </c>
      <c r="K13532" s="1">
        <f t="shared" si="599"/>
        <v>27070000</v>
      </c>
      <c r="L13532" s="1">
        <v>1</v>
      </c>
      <c r="M13532" s="1">
        <f t="shared" si="600"/>
        <v>54140000</v>
      </c>
      <c r="N13532" s="1">
        <v>2</v>
      </c>
      <c r="O13532" s="1">
        <v>110594000</v>
      </c>
      <c r="P13532" s="1">
        <v>2</v>
      </c>
      <c r="Q13532" s="5">
        <f t="shared" si="601"/>
        <v>282</v>
      </c>
    </row>
    <row r="13533" spans="1:17" x14ac:dyDescent="0.3">
      <c r="A13533" s="1">
        <v>13531</v>
      </c>
      <c r="B13533">
        <f t="shared" si="602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598"/>
        <v>3450</v>
      </c>
      <c r="I13533" s="1"/>
      <c r="J13533" s="1">
        <v>1</v>
      </c>
      <c r="K13533" s="1">
        <f t="shared" si="599"/>
        <v>27072000</v>
      </c>
      <c r="L13533" s="1">
        <v>1</v>
      </c>
      <c r="M13533" s="1">
        <f t="shared" si="600"/>
        <v>54144000</v>
      </c>
      <c r="N13533" s="1">
        <v>2</v>
      </c>
      <c r="O13533" s="1">
        <v>110602000</v>
      </c>
      <c r="P13533" s="1">
        <v>2</v>
      </c>
      <c r="Q13533" s="5">
        <f t="shared" si="601"/>
        <v>282</v>
      </c>
    </row>
    <row r="13534" spans="1:17" x14ac:dyDescent="0.3">
      <c r="A13534" s="1">
        <v>13532</v>
      </c>
      <c r="B13534">
        <f t="shared" si="602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598"/>
        <v>3450</v>
      </c>
      <c r="I13534" s="1"/>
      <c r="J13534" s="1">
        <v>1</v>
      </c>
      <c r="K13534" s="1">
        <f t="shared" si="599"/>
        <v>27074000</v>
      </c>
      <c r="L13534" s="1">
        <v>1</v>
      </c>
      <c r="M13534" s="1">
        <f t="shared" si="600"/>
        <v>54148000</v>
      </c>
      <c r="N13534" s="1">
        <v>2</v>
      </c>
      <c r="O13534" s="1">
        <v>110610000</v>
      </c>
      <c r="P13534" s="1">
        <v>2</v>
      </c>
      <c r="Q13534" s="5">
        <f t="shared" si="601"/>
        <v>282</v>
      </c>
    </row>
    <row r="13535" spans="1:17" x14ac:dyDescent="0.3">
      <c r="A13535" s="1">
        <v>13533</v>
      </c>
      <c r="B13535">
        <f t="shared" si="602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598"/>
        <v>3450</v>
      </c>
      <c r="I13535" s="1"/>
      <c r="J13535" s="1">
        <v>1</v>
      </c>
      <c r="K13535" s="1">
        <f t="shared" si="599"/>
        <v>27076000</v>
      </c>
      <c r="L13535" s="1">
        <v>1</v>
      </c>
      <c r="M13535" s="1">
        <f t="shared" si="600"/>
        <v>54152000</v>
      </c>
      <c r="N13535" s="1">
        <v>2</v>
      </c>
      <c r="O13535" s="1">
        <v>110618000</v>
      </c>
      <c r="P13535" s="1">
        <v>2</v>
      </c>
      <c r="Q13535" s="5">
        <f t="shared" si="601"/>
        <v>282</v>
      </c>
    </row>
    <row r="13536" spans="1:17" x14ac:dyDescent="0.3">
      <c r="A13536" s="1">
        <v>13534</v>
      </c>
      <c r="B13536">
        <f t="shared" si="602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598"/>
        <v>3450</v>
      </c>
      <c r="I13536" s="1"/>
      <c r="J13536" s="1">
        <v>1</v>
      </c>
      <c r="K13536" s="1">
        <f t="shared" si="599"/>
        <v>27078000</v>
      </c>
      <c r="L13536" s="1">
        <v>1</v>
      </c>
      <c r="M13536" s="1">
        <f t="shared" si="600"/>
        <v>54156000</v>
      </c>
      <c r="N13536" s="1">
        <v>2</v>
      </c>
      <c r="O13536" s="1">
        <v>110626000</v>
      </c>
      <c r="P13536" s="1">
        <v>2</v>
      </c>
      <c r="Q13536" s="5">
        <f t="shared" si="601"/>
        <v>282</v>
      </c>
    </row>
    <row r="13537" spans="1:17" x14ac:dyDescent="0.3">
      <c r="A13537" s="1">
        <v>13535</v>
      </c>
      <c r="B13537">
        <f t="shared" si="602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598"/>
        <v>3450</v>
      </c>
      <c r="I13537" s="1"/>
      <c r="J13537" s="1">
        <v>1</v>
      </c>
      <c r="K13537" s="1">
        <f t="shared" si="599"/>
        <v>27080000</v>
      </c>
      <c r="L13537" s="1">
        <v>1</v>
      </c>
      <c r="M13537" s="1">
        <f t="shared" si="600"/>
        <v>54160000</v>
      </c>
      <c r="N13537" s="1">
        <v>2</v>
      </c>
      <c r="O13537" s="1">
        <v>110634000</v>
      </c>
      <c r="P13537" s="1">
        <v>2</v>
      </c>
      <c r="Q13537" s="5">
        <f t="shared" si="601"/>
        <v>282</v>
      </c>
    </row>
    <row r="13538" spans="1:17" x14ac:dyDescent="0.3">
      <c r="A13538" s="1">
        <v>13536</v>
      </c>
      <c r="B13538">
        <f t="shared" si="602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598"/>
        <v>3450</v>
      </c>
      <c r="I13538" s="1"/>
      <c r="J13538" s="1">
        <v>1</v>
      </c>
      <c r="K13538" s="1">
        <f t="shared" si="599"/>
        <v>27082000</v>
      </c>
      <c r="L13538" s="1">
        <v>1</v>
      </c>
      <c r="M13538" s="1">
        <f t="shared" si="600"/>
        <v>54164000</v>
      </c>
      <c r="N13538" s="1">
        <v>2</v>
      </c>
      <c r="O13538" s="1">
        <v>110642000</v>
      </c>
      <c r="P13538" s="1">
        <v>2</v>
      </c>
      <c r="Q13538" s="5">
        <f t="shared" si="601"/>
        <v>282</v>
      </c>
    </row>
    <row r="13539" spans="1:17" x14ac:dyDescent="0.3">
      <c r="A13539" s="1">
        <v>13537</v>
      </c>
      <c r="B13539">
        <f t="shared" si="602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598"/>
        <v>3450</v>
      </c>
      <c r="I13539" s="1"/>
      <c r="J13539" s="1">
        <v>1</v>
      </c>
      <c r="K13539" s="1">
        <f t="shared" si="599"/>
        <v>27084000</v>
      </c>
      <c r="L13539" s="1">
        <v>1</v>
      </c>
      <c r="M13539" s="1">
        <f t="shared" si="600"/>
        <v>54168000</v>
      </c>
      <c r="N13539" s="1">
        <v>2</v>
      </c>
      <c r="O13539" s="1">
        <v>110650000</v>
      </c>
      <c r="P13539" s="1">
        <v>2</v>
      </c>
      <c r="Q13539" s="5">
        <f t="shared" si="601"/>
        <v>282</v>
      </c>
    </row>
    <row r="13540" spans="1:17" x14ac:dyDescent="0.3">
      <c r="A13540" s="1">
        <v>13538</v>
      </c>
      <c r="B13540">
        <f t="shared" si="602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598"/>
        <v>3450</v>
      </c>
      <c r="I13540" s="1"/>
      <c r="J13540" s="1">
        <v>1</v>
      </c>
      <c r="K13540" s="1">
        <f t="shared" si="599"/>
        <v>27086000</v>
      </c>
      <c r="L13540" s="1">
        <v>1</v>
      </c>
      <c r="M13540" s="1">
        <f t="shared" si="600"/>
        <v>54172000</v>
      </c>
      <c r="N13540" s="1">
        <v>2</v>
      </c>
      <c r="O13540" s="1">
        <v>110658000</v>
      </c>
      <c r="P13540" s="1">
        <v>2</v>
      </c>
      <c r="Q13540" s="5">
        <f t="shared" si="601"/>
        <v>282</v>
      </c>
    </row>
    <row r="13541" spans="1:17" x14ac:dyDescent="0.3">
      <c r="A13541" s="1">
        <v>13539</v>
      </c>
      <c r="B13541">
        <f t="shared" si="602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598"/>
        <v>3450</v>
      </c>
      <c r="I13541" s="1"/>
      <c r="J13541" s="1">
        <v>1</v>
      </c>
      <c r="K13541" s="1">
        <f t="shared" si="599"/>
        <v>27088000</v>
      </c>
      <c r="L13541" s="1">
        <v>1</v>
      </c>
      <c r="M13541" s="1">
        <f t="shared" si="600"/>
        <v>54176000</v>
      </c>
      <c r="N13541" s="1">
        <v>2</v>
      </c>
      <c r="O13541" s="1">
        <v>110666000</v>
      </c>
      <c r="P13541" s="1">
        <v>2</v>
      </c>
      <c r="Q13541" s="5">
        <f t="shared" si="601"/>
        <v>282</v>
      </c>
    </row>
    <row r="13542" spans="1:17" x14ac:dyDescent="0.3">
      <c r="A13542" s="1">
        <v>13540</v>
      </c>
      <c r="B13542">
        <f t="shared" si="602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598"/>
        <v>3450</v>
      </c>
      <c r="I13542" s="1"/>
      <c r="J13542" s="1">
        <v>1</v>
      </c>
      <c r="K13542" s="1">
        <f t="shared" si="599"/>
        <v>27090000</v>
      </c>
      <c r="L13542" s="1">
        <v>1</v>
      </c>
      <c r="M13542" s="1">
        <f t="shared" si="600"/>
        <v>54180000</v>
      </c>
      <c r="N13542" s="1">
        <v>2</v>
      </c>
      <c r="O13542" s="1">
        <v>110674000</v>
      </c>
      <c r="P13542" s="1">
        <v>2</v>
      </c>
      <c r="Q13542" s="5">
        <f t="shared" si="601"/>
        <v>282</v>
      </c>
    </row>
    <row r="13543" spans="1:17" x14ac:dyDescent="0.3">
      <c r="A13543" s="1">
        <v>13541</v>
      </c>
      <c r="B13543">
        <f t="shared" si="602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598"/>
        <v>3450</v>
      </c>
      <c r="I13543" s="1"/>
      <c r="J13543" s="1">
        <v>1</v>
      </c>
      <c r="K13543" s="1">
        <f t="shared" si="599"/>
        <v>27092000</v>
      </c>
      <c r="L13543" s="1">
        <v>1</v>
      </c>
      <c r="M13543" s="1">
        <f t="shared" si="600"/>
        <v>54184000</v>
      </c>
      <c r="N13543" s="1">
        <v>2</v>
      </c>
      <c r="O13543" s="1">
        <v>110682000</v>
      </c>
      <c r="P13543" s="1">
        <v>2</v>
      </c>
      <c r="Q13543" s="5">
        <f t="shared" si="601"/>
        <v>282</v>
      </c>
    </row>
    <row r="13544" spans="1:17" x14ac:dyDescent="0.3">
      <c r="A13544" s="1">
        <v>13542</v>
      </c>
      <c r="B13544">
        <f t="shared" si="602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598"/>
        <v>3450</v>
      </c>
      <c r="I13544" s="1"/>
      <c r="J13544" s="1">
        <v>1</v>
      </c>
      <c r="K13544" s="1">
        <f t="shared" si="599"/>
        <v>27094000</v>
      </c>
      <c r="L13544" s="1">
        <v>1</v>
      </c>
      <c r="M13544" s="1">
        <f t="shared" si="600"/>
        <v>54188000</v>
      </c>
      <c r="N13544" s="1">
        <v>2</v>
      </c>
      <c r="O13544" s="1">
        <v>110690000</v>
      </c>
      <c r="P13544" s="1">
        <v>2</v>
      </c>
      <c r="Q13544" s="5">
        <f t="shared" si="601"/>
        <v>282</v>
      </c>
    </row>
    <row r="13545" spans="1:17" x14ac:dyDescent="0.3">
      <c r="A13545" s="1">
        <v>13543</v>
      </c>
      <c r="B13545">
        <f t="shared" si="602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598"/>
        <v>3450</v>
      </c>
      <c r="I13545" s="1"/>
      <c r="J13545" s="1">
        <v>1</v>
      </c>
      <c r="K13545" s="1">
        <f t="shared" si="599"/>
        <v>27096000</v>
      </c>
      <c r="L13545" s="1">
        <v>1</v>
      </c>
      <c r="M13545" s="1">
        <f t="shared" si="600"/>
        <v>54192000</v>
      </c>
      <c r="N13545" s="1">
        <v>2</v>
      </c>
      <c r="O13545" s="1">
        <v>110698000</v>
      </c>
      <c r="P13545" s="1">
        <v>2</v>
      </c>
      <c r="Q13545" s="5">
        <f t="shared" si="601"/>
        <v>282</v>
      </c>
    </row>
    <row r="13546" spans="1:17" x14ac:dyDescent="0.3">
      <c r="A13546" s="1">
        <v>13544</v>
      </c>
      <c r="B13546">
        <f t="shared" si="602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598"/>
        <v>3450</v>
      </c>
      <c r="I13546" s="1"/>
      <c r="J13546" s="1">
        <v>1</v>
      </c>
      <c r="K13546" s="1">
        <f t="shared" si="599"/>
        <v>27098000</v>
      </c>
      <c r="L13546" s="1">
        <v>1</v>
      </c>
      <c r="M13546" s="1">
        <f t="shared" si="600"/>
        <v>54196000</v>
      </c>
      <c r="N13546" s="1">
        <v>2</v>
      </c>
      <c r="O13546" s="1">
        <v>110706000</v>
      </c>
      <c r="P13546" s="1">
        <v>2</v>
      </c>
      <c r="Q13546" s="5">
        <f t="shared" si="601"/>
        <v>282</v>
      </c>
    </row>
    <row r="13547" spans="1:17" x14ac:dyDescent="0.3">
      <c r="A13547" s="1">
        <v>13545</v>
      </c>
      <c r="B13547">
        <f t="shared" si="602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598"/>
        <v>3450</v>
      </c>
      <c r="I13547" s="1"/>
      <c r="J13547" s="1">
        <v>1</v>
      </c>
      <c r="K13547" s="1">
        <f t="shared" si="599"/>
        <v>27100000</v>
      </c>
      <c r="L13547" s="1">
        <v>1</v>
      </c>
      <c r="M13547" s="1">
        <f t="shared" si="600"/>
        <v>54200000</v>
      </c>
      <c r="N13547" s="1">
        <v>2</v>
      </c>
      <c r="O13547" s="1">
        <v>110714000</v>
      </c>
      <c r="P13547" s="1">
        <v>2</v>
      </c>
      <c r="Q13547" s="5">
        <f t="shared" si="601"/>
        <v>282</v>
      </c>
    </row>
    <row r="13548" spans="1:17" x14ac:dyDescent="0.3">
      <c r="A13548" s="1">
        <v>13546</v>
      </c>
      <c r="B13548">
        <f t="shared" si="602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598"/>
        <v>3450</v>
      </c>
      <c r="I13548" s="1"/>
      <c r="J13548" s="1">
        <v>1</v>
      </c>
      <c r="K13548" s="1">
        <f t="shared" si="599"/>
        <v>27102000</v>
      </c>
      <c r="L13548" s="1">
        <v>1</v>
      </c>
      <c r="M13548" s="1">
        <f t="shared" si="600"/>
        <v>54204000</v>
      </c>
      <c r="N13548" s="1">
        <v>2</v>
      </c>
      <c r="O13548" s="1">
        <v>110722000</v>
      </c>
      <c r="P13548" s="1">
        <v>2</v>
      </c>
      <c r="Q13548" s="5">
        <f t="shared" si="601"/>
        <v>282</v>
      </c>
    </row>
    <row r="13549" spans="1:17" x14ac:dyDescent="0.3">
      <c r="A13549" s="1">
        <v>13547</v>
      </c>
      <c r="B13549">
        <f t="shared" si="602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598"/>
        <v>3450</v>
      </c>
      <c r="I13549" s="1"/>
      <c r="J13549" s="1">
        <v>1</v>
      </c>
      <c r="K13549" s="1">
        <f t="shared" si="599"/>
        <v>27104000</v>
      </c>
      <c r="L13549" s="1">
        <v>1</v>
      </c>
      <c r="M13549" s="1">
        <f t="shared" si="600"/>
        <v>54208000</v>
      </c>
      <c r="N13549" s="1">
        <v>2</v>
      </c>
      <c r="O13549" s="1">
        <v>110730000</v>
      </c>
      <c r="P13549" s="1">
        <v>2</v>
      </c>
      <c r="Q13549" s="5">
        <f t="shared" si="601"/>
        <v>282</v>
      </c>
    </row>
    <row r="13550" spans="1:17" x14ac:dyDescent="0.3">
      <c r="A13550" s="1">
        <v>13548</v>
      </c>
      <c r="B13550">
        <f t="shared" si="602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598"/>
        <v>3450</v>
      </c>
      <c r="I13550" s="1"/>
      <c r="J13550" s="1">
        <v>1</v>
      </c>
      <c r="K13550" s="1">
        <f t="shared" si="599"/>
        <v>27106000</v>
      </c>
      <c r="L13550" s="1">
        <v>1</v>
      </c>
      <c r="M13550" s="1">
        <f t="shared" si="600"/>
        <v>54212000</v>
      </c>
      <c r="N13550" s="1">
        <v>2</v>
      </c>
      <c r="O13550" s="1">
        <v>110738000</v>
      </c>
      <c r="P13550" s="1">
        <v>2</v>
      </c>
      <c r="Q13550" s="5">
        <f t="shared" si="601"/>
        <v>282</v>
      </c>
    </row>
    <row r="13551" spans="1:17" x14ac:dyDescent="0.3">
      <c r="A13551" s="1">
        <v>13549</v>
      </c>
      <c r="B13551">
        <f t="shared" si="602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598"/>
        <v>3450</v>
      </c>
      <c r="I13551" s="1"/>
      <c r="J13551" s="1">
        <v>1</v>
      </c>
      <c r="K13551" s="1">
        <f t="shared" si="599"/>
        <v>27108000</v>
      </c>
      <c r="L13551" s="1">
        <v>1</v>
      </c>
      <c r="M13551" s="1">
        <f t="shared" si="600"/>
        <v>54216000</v>
      </c>
      <c r="N13551" s="1">
        <v>2</v>
      </c>
      <c r="O13551" s="1">
        <v>110746000</v>
      </c>
      <c r="P13551" s="1">
        <v>2</v>
      </c>
      <c r="Q13551" s="5">
        <f t="shared" si="601"/>
        <v>282</v>
      </c>
    </row>
    <row r="13552" spans="1:17" x14ac:dyDescent="0.3">
      <c r="A13552" s="1">
        <v>13550</v>
      </c>
      <c r="B13552">
        <f t="shared" si="602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598"/>
        <v>3450</v>
      </c>
      <c r="I13552" s="1"/>
      <c r="J13552" s="1">
        <v>1</v>
      </c>
      <c r="K13552" s="1">
        <f t="shared" si="599"/>
        <v>27110000</v>
      </c>
      <c r="L13552" s="1">
        <v>1</v>
      </c>
      <c r="M13552" s="1">
        <f t="shared" si="600"/>
        <v>54220000</v>
      </c>
      <c r="N13552" s="1">
        <v>2</v>
      </c>
      <c r="O13552" s="1">
        <v>110754000</v>
      </c>
      <c r="P13552" s="1">
        <v>2</v>
      </c>
      <c r="Q13552" s="5">
        <f t="shared" si="601"/>
        <v>282</v>
      </c>
    </row>
    <row r="13553" spans="1:17" x14ac:dyDescent="0.3">
      <c r="A13553" s="1">
        <v>13551</v>
      </c>
      <c r="B13553">
        <f t="shared" si="602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598"/>
        <v>3460</v>
      </c>
      <c r="I13553" s="1"/>
      <c r="J13553" s="1">
        <v>1</v>
      </c>
      <c r="K13553" s="1">
        <f t="shared" si="599"/>
        <v>27112000</v>
      </c>
      <c r="L13553" s="1">
        <v>1</v>
      </c>
      <c r="M13553" s="1">
        <f t="shared" si="600"/>
        <v>54224000</v>
      </c>
      <c r="N13553" s="1">
        <v>2</v>
      </c>
      <c r="O13553" s="1">
        <v>110762000</v>
      </c>
      <c r="P13553" s="1">
        <v>2</v>
      </c>
      <c r="Q13553" s="5">
        <f t="shared" si="601"/>
        <v>283</v>
      </c>
    </row>
    <row r="13554" spans="1:17" x14ac:dyDescent="0.3">
      <c r="A13554" s="1">
        <v>13552</v>
      </c>
      <c r="B13554">
        <f t="shared" si="602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598"/>
        <v>3460</v>
      </c>
      <c r="I13554" s="1"/>
      <c r="J13554" s="1">
        <v>1</v>
      </c>
      <c r="K13554" s="1">
        <f t="shared" si="599"/>
        <v>27114000</v>
      </c>
      <c r="L13554" s="1">
        <v>1</v>
      </c>
      <c r="M13554" s="1">
        <f t="shared" si="600"/>
        <v>54228000</v>
      </c>
      <c r="N13554" s="1">
        <v>2</v>
      </c>
      <c r="O13554" s="1">
        <v>110770000</v>
      </c>
      <c r="P13554" s="1">
        <v>2</v>
      </c>
      <c r="Q13554" s="5">
        <f t="shared" si="601"/>
        <v>283</v>
      </c>
    </row>
    <row r="13555" spans="1:17" x14ac:dyDescent="0.3">
      <c r="A13555" s="1">
        <v>13553</v>
      </c>
      <c r="B13555">
        <f t="shared" si="602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598"/>
        <v>3460</v>
      </c>
      <c r="I13555" s="1"/>
      <c r="J13555" s="1">
        <v>1</v>
      </c>
      <c r="K13555" s="1">
        <f t="shared" si="599"/>
        <v>27116000</v>
      </c>
      <c r="L13555" s="1">
        <v>1</v>
      </c>
      <c r="M13555" s="1">
        <f t="shared" si="600"/>
        <v>54232000</v>
      </c>
      <c r="N13555" s="1">
        <v>2</v>
      </c>
      <c r="O13555" s="1">
        <v>110778000</v>
      </c>
      <c r="P13555" s="1">
        <v>2</v>
      </c>
      <c r="Q13555" s="5">
        <f t="shared" si="601"/>
        <v>283</v>
      </c>
    </row>
    <row r="13556" spans="1:17" x14ac:dyDescent="0.3">
      <c r="A13556" s="1">
        <v>13554</v>
      </c>
      <c r="B13556">
        <f t="shared" si="602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598"/>
        <v>3460</v>
      </c>
      <c r="I13556" s="1"/>
      <c r="J13556" s="1">
        <v>1</v>
      </c>
      <c r="K13556" s="1">
        <f t="shared" si="599"/>
        <v>27118000</v>
      </c>
      <c r="L13556" s="1">
        <v>1</v>
      </c>
      <c r="M13556" s="1">
        <f t="shared" si="600"/>
        <v>54236000</v>
      </c>
      <c r="N13556" s="1">
        <v>2</v>
      </c>
      <c r="O13556" s="1">
        <v>110786000</v>
      </c>
      <c r="P13556" s="1">
        <v>2</v>
      </c>
      <c r="Q13556" s="5">
        <f t="shared" si="601"/>
        <v>283</v>
      </c>
    </row>
    <row r="13557" spans="1:17" x14ac:dyDescent="0.3">
      <c r="A13557" s="1">
        <v>13555</v>
      </c>
      <c r="B13557">
        <f t="shared" si="602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598"/>
        <v>3460</v>
      </c>
      <c r="I13557" s="1"/>
      <c r="J13557" s="1">
        <v>1</v>
      </c>
      <c r="K13557" s="1">
        <f t="shared" si="599"/>
        <v>27120000</v>
      </c>
      <c r="L13557" s="1">
        <v>1</v>
      </c>
      <c r="M13557" s="1">
        <f t="shared" si="600"/>
        <v>54240000</v>
      </c>
      <c r="N13557" s="1">
        <v>2</v>
      </c>
      <c r="O13557" s="1">
        <v>110794000</v>
      </c>
      <c r="P13557" s="1">
        <v>2</v>
      </c>
      <c r="Q13557" s="5">
        <f t="shared" si="601"/>
        <v>283</v>
      </c>
    </row>
    <row r="13558" spans="1:17" x14ac:dyDescent="0.3">
      <c r="A13558" s="1">
        <v>13556</v>
      </c>
      <c r="B13558">
        <f t="shared" si="602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598"/>
        <v>3460</v>
      </c>
      <c r="I13558" s="1"/>
      <c r="J13558" s="1">
        <v>1</v>
      </c>
      <c r="K13558" s="1">
        <f t="shared" si="599"/>
        <v>27122000</v>
      </c>
      <c r="L13558" s="1">
        <v>1</v>
      </c>
      <c r="M13558" s="1">
        <f t="shared" si="600"/>
        <v>54244000</v>
      </c>
      <c r="N13558" s="1">
        <v>2</v>
      </c>
      <c r="O13558" s="1">
        <v>110802000</v>
      </c>
      <c r="P13558" s="1">
        <v>2</v>
      </c>
      <c r="Q13558" s="5">
        <f t="shared" si="601"/>
        <v>283</v>
      </c>
    </row>
    <row r="13559" spans="1:17" x14ac:dyDescent="0.3">
      <c r="A13559" s="1">
        <v>13557</v>
      </c>
      <c r="B13559">
        <f t="shared" si="602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598"/>
        <v>3460</v>
      </c>
      <c r="I13559" s="1"/>
      <c r="J13559" s="1">
        <v>1</v>
      </c>
      <c r="K13559" s="1">
        <f t="shared" si="599"/>
        <v>27124000</v>
      </c>
      <c r="L13559" s="1">
        <v>1</v>
      </c>
      <c r="M13559" s="1">
        <f t="shared" si="600"/>
        <v>54248000</v>
      </c>
      <c r="N13559" s="1">
        <v>2</v>
      </c>
      <c r="O13559" s="1">
        <v>110810000</v>
      </c>
      <c r="P13559" s="1">
        <v>2</v>
      </c>
      <c r="Q13559" s="5">
        <f t="shared" si="601"/>
        <v>283</v>
      </c>
    </row>
    <row r="13560" spans="1:17" x14ac:dyDescent="0.3">
      <c r="A13560" s="1">
        <v>13558</v>
      </c>
      <c r="B13560">
        <f t="shared" si="602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598"/>
        <v>3460</v>
      </c>
      <c r="I13560" s="1"/>
      <c r="J13560" s="1">
        <v>1</v>
      </c>
      <c r="K13560" s="1">
        <f t="shared" si="599"/>
        <v>27126000</v>
      </c>
      <c r="L13560" s="1">
        <v>1</v>
      </c>
      <c r="M13560" s="1">
        <f t="shared" si="600"/>
        <v>54252000</v>
      </c>
      <c r="N13560" s="1">
        <v>2</v>
      </c>
      <c r="O13560" s="1">
        <v>110818000</v>
      </c>
      <c r="P13560" s="1">
        <v>2</v>
      </c>
      <c r="Q13560" s="5">
        <f t="shared" si="601"/>
        <v>283</v>
      </c>
    </row>
    <row r="13561" spans="1:17" x14ac:dyDescent="0.3">
      <c r="A13561" s="1">
        <v>13559</v>
      </c>
      <c r="B13561">
        <f t="shared" si="602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598"/>
        <v>3460</v>
      </c>
      <c r="I13561" s="1"/>
      <c r="J13561" s="1">
        <v>1</v>
      </c>
      <c r="K13561" s="1">
        <f t="shared" si="599"/>
        <v>27128000</v>
      </c>
      <c r="L13561" s="1">
        <v>1</v>
      </c>
      <c r="M13561" s="1">
        <f t="shared" si="600"/>
        <v>54256000</v>
      </c>
      <c r="N13561" s="1">
        <v>2</v>
      </c>
      <c r="O13561" s="1">
        <v>110826000</v>
      </c>
      <c r="P13561" s="1">
        <v>2</v>
      </c>
      <c r="Q13561" s="5">
        <f t="shared" si="601"/>
        <v>283</v>
      </c>
    </row>
    <row r="13562" spans="1:17" x14ac:dyDescent="0.3">
      <c r="A13562" s="1">
        <v>13560</v>
      </c>
      <c r="B13562">
        <f t="shared" si="602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598"/>
        <v>3460</v>
      </c>
      <c r="I13562" s="1"/>
      <c r="J13562" s="1">
        <v>1</v>
      </c>
      <c r="K13562" s="1">
        <f t="shared" si="599"/>
        <v>27130000</v>
      </c>
      <c r="L13562" s="1">
        <v>1</v>
      </c>
      <c r="M13562" s="1">
        <f t="shared" si="600"/>
        <v>54260000</v>
      </c>
      <c r="N13562" s="1">
        <v>2</v>
      </c>
      <c r="O13562" s="1">
        <v>110834000</v>
      </c>
      <c r="P13562" s="1">
        <v>2</v>
      </c>
      <c r="Q13562" s="5">
        <f t="shared" si="601"/>
        <v>283</v>
      </c>
    </row>
    <row r="13563" spans="1:17" x14ac:dyDescent="0.3">
      <c r="A13563" s="1">
        <v>13561</v>
      </c>
      <c r="B13563">
        <f t="shared" si="602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598"/>
        <v>3460</v>
      </c>
      <c r="I13563" s="1"/>
      <c r="J13563" s="1">
        <v>1</v>
      </c>
      <c r="K13563" s="1">
        <f t="shared" si="599"/>
        <v>27132000</v>
      </c>
      <c r="L13563" s="1">
        <v>1</v>
      </c>
      <c r="M13563" s="1">
        <f t="shared" si="600"/>
        <v>54264000</v>
      </c>
      <c r="N13563" s="1">
        <v>2</v>
      </c>
      <c r="O13563" s="1">
        <v>110842000</v>
      </c>
      <c r="P13563" s="1">
        <v>2</v>
      </c>
      <c r="Q13563" s="5">
        <f t="shared" si="601"/>
        <v>283</v>
      </c>
    </row>
    <row r="13564" spans="1:17" x14ac:dyDescent="0.3">
      <c r="A13564" s="1">
        <v>13562</v>
      </c>
      <c r="B13564">
        <f t="shared" si="602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598"/>
        <v>3460</v>
      </c>
      <c r="I13564" s="1"/>
      <c r="J13564" s="1">
        <v>1</v>
      </c>
      <c r="K13564" s="1">
        <f t="shared" si="599"/>
        <v>27134000</v>
      </c>
      <c r="L13564" s="1">
        <v>1</v>
      </c>
      <c r="M13564" s="1">
        <f t="shared" si="600"/>
        <v>54268000</v>
      </c>
      <c r="N13564" s="1">
        <v>2</v>
      </c>
      <c r="O13564" s="1">
        <v>110850000</v>
      </c>
      <c r="P13564" s="1">
        <v>2</v>
      </c>
      <c r="Q13564" s="5">
        <f t="shared" si="601"/>
        <v>283</v>
      </c>
    </row>
    <row r="13565" spans="1:17" x14ac:dyDescent="0.3">
      <c r="A13565" s="1">
        <v>13563</v>
      </c>
      <c r="B13565">
        <f t="shared" si="602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598"/>
        <v>3460</v>
      </c>
      <c r="I13565" s="1"/>
      <c r="J13565" s="1">
        <v>1</v>
      </c>
      <c r="K13565" s="1">
        <f t="shared" si="599"/>
        <v>27136000</v>
      </c>
      <c r="L13565" s="1">
        <v>1</v>
      </c>
      <c r="M13565" s="1">
        <f t="shared" si="600"/>
        <v>54272000</v>
      </c>
      <c r="N13565" s="1">
        <v>2</v>
      </c>
      <c r="O13565" s="1">
        <v>110858000</v>
      </c>
      <c r="P13565" s="1">
        <v>2</v>
      </c>
      <c r="Q13565" s="5">
        <f t="shared" si="601"/>
        <v>283</v>
      </c>
    </row>
    <row r="13566" spans="1:17" x14ac:dyDescent="0.3">
      <c r="A13566" s="1">
        <v>13564</v>
      </c>
      <c r="B13566">
        <f t="shared" si="602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598"/>
        <v>3460</v>
      </c>
      <c r="I13566" s="1"/>
      <c r="J13566" s="1">
        <v>1</v>
      </c>
      <c r="K13566" s="1">
        <f t="shared" si="599"/>
        <v>27138000</v>
      </c>
      <c r="L13566" s="1">
        <v>1</v>
      </c>
      <c r="M13566" s="1">
        <f t="shared" si="600"/>
        <v>54276000</v>
      </c>
      <c r="N13566" s="1">
        <v>2</v>
      </c>
      <c r="O13566" s="1">
        <v>110866000</v>
      </c>
      <c r="P13566" s="1">
        <v>2</v>
      </c>
      <c r="Q13566" s="5">
        <f t="shared" si="601"/>
        <v>283</v>
      </c>
    </row>
    <row r="13567" spans="1:17" x14ac:dyDescent="0.3">
      <c r="A13567" s="1">
        <v>13565</v>
      </c>
      <c r="B13567">
        <f t="shared" si="602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598"/>
        <v>3460</v>
      </c>
      <c r="I13567" s="1"/>
      <c r="J13567" s="1">
        <v>1</v>
      </c>
      <c r="K13567" s="1">
        <f t="shared" si="599"/>
        <v>27140000</v>
      </c>
      <c r="L13567" s="1">
        <v>1</v>
      </c>
      <c r="M13567" s="1">
        <f t="shared" si="600"/>
        <v>54280000</v>
      </c>
      <c r="N13567" s="1">
        <v>2</v>
      </c>
      <c r="O13567" s="1">
        <v>110874000</v>
      </c>
      <c r="P13567" s="1">
        <v>2</v>
      </c>
      <c r="Q13567" s="5">
        <f t="shared" si="601"/>
        <v>283</v>
      </c>
    </row>
    <row r="13568" spans="1:17" x14ac:dyDescent="0.3">
      <c r="A13568" s="1">
        <v>13566</v>
      </c>
      <c r="B13568">
        <f t="shared" si="602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598"/>
        <v>3460</v>
      </c>
      <c r="I13568" s="1"/>
      <c r="J13568" s="1">
        <v>1</v>
      </c>
      <c r="K13568" s="1">
        <f t="shared" si="599"/>
        <v>27142000</v>
      </c>
      <c r="L13568" s="1">
        <v>1</v>
      </c>
      <c r="M13568" s="1">
        <f t="shared" si="600"/>
        <v>54284000</v>
      </c>
      <c r="N13568" s="1">
        <v>2</v>
      </c>
      <c r="O13568" s="1">
        <v>110882000</v>
      </c>
      <c r="P13568" s="1">
        <v>2</v>
      </c>
      <c r="Q13568" s="5">
        <f t="shared" si="601"/>
        <v>283</v>
      </c>
    </row>
    <row r="13569" spans="1:17" x14ac:dyDescent="0.3">
      <c r="A13569" s="1">
        <v>13567</v>
      </c>
      <c r="B13569">
        <f t="shared" si="602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598"/>
        <v>3460</v>
      </c>
      <c r="I13569" s="1"/>
      <c r="J13569" s="1">
        <v>1</v>
      </c>
      <c r="K13569" s="1">
        <f t="shared" si="599"/>
        <v>27144000</v>
      </c>
      <c r="L13569" s="1">
        <v>1</v>
      </c>
      <c r="M13569" s="1">
        <f t="shared" si="600"/>
        <v>54288000</v>
      </c>
      <c r="N13569" s="1">
        <v>2</v>
      </c>
      <c r="O13569" s="1">
        <v>110890000</v>
      </c>
      <c r="P13569" s="1">
        <v>2</v>
      </c>
      <c r="Q13569" s="5">
        <f t="shared" si="601"/>
        <v>283</v>
      </c>
    </row>
    <row r="13570" spans="1:17" x14ac:dyDescent="0.3">
      <c r="A13570" s="1">
        <v>13568</v>
      </c>
      <c r="B13570">
        <f t="shared" si="602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598"/>
        <v>3460</v>
      </c>
      <c r="I13570" s="1"/>
      <c r="J13570" s="1">
        <v>1</v>
      </c>
      <c r="K13570" s="1">
        <f t="shared" si="599"/>
        <v>27146000</v>
      </c>
      <c r="L13570" s="1">
        <v>1</v>
      </c>
      <c r="M13570" s="1">
        <f t="shared" si="600"/>
        <v>54292000</v>
      </c>
      <c r="N13570" s="1">
        <v>2</v>
      </c>
      <c r="O13570" s="1">
        <v>110898000</v>
      </c>
      <c r="P13570" s="1">
        <v>2</v>
      </c>
      <c r="Q13570" s="5">
        <f t="shared" si="601"/>
        <v>283</v>
      </c>
    </row>
    <row r="13571" spans="1:17" x14ac:dyDescent="0.3">
      <c r="A13571" s="1">
        <v>13569</v>
      </c>
      <c r="B13571">
        <f t="shared" si="602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598"/>
        <v>3460</v>
      </c>
      <c r="I13571" s="1"/>
      <c r="J13571" s="1">
        <v>1</v>
      </c>
      <c r="K13571" s="1">
        <f t="shared" si="599"/>
        <v>27148000</v>
      </c>
      <c r="L13571" s="1">
        <v>1</v>
      </c>
      <c r="M13571" s="1">
        <f t="shared" si="600"/>
        <v>54296000</v>
      </c>
      <c r="N13571" s="1">
        <v>2</v>
      </c>
      <c r="O13571" s="1">
        <v>110906000</v>
      </c>
      <c r="P13571" s="1">
        <v>2</v>
      </c>
      <c r="Q13571" s="5">
        <f t="shared" si="601"/>
        <v>283</v>
      </c>
    </row>
    <row r="13572" spans="1:17" x14ac:dyDescent="0.3">
      <c r="A13572" s="1">
        <v>13570</v>
      </c>
      <c r="B13572">
        <f t="shared" si="602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598"/>
        <v>3460</v>
      </c>
      <c r="I13572" s="1"/>
      <c r="J13572" s="1">
        <v>1</v>
      </c>
      <c r="K13572" s="1">
        <f t="shared" si="599"/>
        <v>27150000</v>
      </c>
      <c r="L13572" s="1">
        <v>1</v>
      </c>
      <c r="M13572" s="1">
        <f t="shared" si="600"/>
        <v>54300000</v>
      </c>
      <c r="N13572" s="1">
        <v>2</v>
      </c>
      <c r="O13572" s="1">
        <v>110914000</v>
      </c>
      <c r="P13572" s="1">
        <v>2</v>
      </c>
      <c r="Q13572" s="5">
        <f t="shared" si="601"/>
        <v>283</v>
      </c>
    </row>
    <row r="13573" spans="1:17" x14ac:dyDescent="0.3">
      <c r="A13573" s="1">
        <v>13571</v>
      </c>
      <c r="B13573">
        <f t="shared" si="602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598"/>
        <v>3460</v>
      </c>
      <c r="I13573" s="1"/>
      <c r="J13573" s="1">
        <v>1</v>
      </c>
      <c r="K13573" s="1">
        <f t="shared" si="599"/>
        <v>27152000</v>
      </c>
      <c r="L13573" s="1">
        <v>1</v>
      </c>
      <c r="M13573" s="1">
        <f t="shared" si="600"/>
        <v>54304000</v>
      </c>
      <c r="N13573" s="1">
        <v>2</v>
      </c>
      <c r="O13573" s="1">
        <v>110922000</v>
      </c>
      <c r="P13573" s="1">
        <v>2</v>
      </c>
      <c r="Q13573" s="5">
        <f t="shared" si="601"/>
        <v>283</v>
      </c>
    </row>
    <row r="13574" spans="1:17" x14ac:dyDescent="0.3">
      <c r="A13574" s="1">
        <v>13572</v>
      </c>
      <c r="B13574">
        <f t="shared" si="602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598"/>
        <v>3460</v>
      </c>
      <c r="I13574" s="1"/>
      <c r="J13574" s="1">
        <v>1</v>
      </c>
      <c r="K13574" s="1">
        <f t="shared" si="599"/>
        <v>27154000</v>
      </c>
      <c r="L13574" s="1">
        <v>1</v>
      </c>
      <c r="M13574" s="1">
        <f t="shared" si="600"/>
        <v>54308000</v>
      </c>
      <c r="N13574" s="1">
        <v>2</v>
      </c>
      <c r="O13574" s="1">
        <v>110930000</v>
      </c>
      <c r="P13574" s="1">
        <v>2</v>
      </c>
      <c r="Q13574" s="5">
        <f t="shared" si="601"/>
        <v>283</v>
      </c>
    </row>
    <row r="13575" spans="1:17" x14ac:dyDescent="0.3">
      <c r="A13575" s="1">
        <v>13573</v>
      </c>
      <c r="B13575">
        <f t="shared" si="602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598"/>
        <v>3460</v>
      </c>
      <c r="I13575" s="1"/>
      <c r="J13575" s="1">
        <v>1</v>
      </c>
      <c r="K13575" s="1">
        <f t="shared" si="599"/>
        <v>27156000</v>
      </c>
      <c r="L13575" s="1">
        <v>1</v>
      </c>
      <c r="M13575" s="1">
        <f t="shared" si="600"/>
        <v>54312000</v>
      </c>
      <c r="N13575" s="1">
        <v>2</v>
      </c>
      <c r="O13575" s="1">
        <v>110938000</v>
      </c>
      <c r="P13575" s="1">
        <v>2</v>
      </c>
      <c r="Q13575" s="5">
        <f t="shared" si="601"/>
        <v>283</v>
      </c>
    </row>
    <row r="13576" spans="1:17" x14ac:dyDescent="0.3">
      <c r="A13576" s="1">
        <v>13574</v>
      </c>
      <c r="B13576">
        <f t="shared" si="602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598"/>
        <v>3460</v>
      </c>
      <c r="I13576" s="1"/>
      <c r="J13576" s="1">
        <v>1</v>
      </c>
      <c r="K13576" s="1">
        <f t="shared" si="599"/>
        <v>27158000</v>
      </c>
      <c r="L13576" s="1">
        <v>1</v>
      </c>
      <c r="M13576" s="1">
        <f t="shared" si="600"/>
        <v>54316000</v>
      </c>
      <c r="N13576" s="1">
        <v>2</v>
      </c>
      <c r="O13576" s="1">
        <v>110946000</v>
      </c>
      <c r="P13576" s="1">
        <v>2</v>
      </c>
      <c r="Q13576" s="5">
        <f t="shared" si="601"/>
        <v>283</v>
      </c>
    </row>
    <row r="13577" spans="1:17" x14ac:dyDescent="0.3">
      <c r="A13577" s="1">
        <v>13575</v>
      </c>
      <c r="B13577">
        <f t="shared" si="602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598"/>
        <v>3460</v>
      </c>
      <c r="I13577" s="1"/>
      <c r="J13577" s="1">
        <v>1</v>
      </c>
      <c r="K13577" s="1">
        <f t="shared" si="599"/>
        <v>27160000</v>
      </c>
      <c r="L13577" s="1">
        <v>1</v>
      </c>
      <c r="M13577" s="1">
        <f t="shared" si="600"/>
        <v>54320000</v>
      </c>
      <c r="N13577" s="1">
        <v>2</v>
      </c>
      <c r="O13577" s="1">
        <v>110954000</v>
      </c>
      <c r="P13577" s="1">
        <v>2</v>
      </c>
      <c r="Q13577" s="5">
        <f t="shared" si="601"/>
        <v>283</v>
      </c>
    </row>
    <row r="13578" spans="1:17" x14ac:dyDescent="0.3">
      <c r="A13578" s="1">
        <v>13576</v>
      </c>
      <c r="B13578">
        <f t="shared" si="602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598"/>
        <v>3460</v>
      </c>
      <c r="I13578" s="1"/>
      <c r="J13578" s="1">
        <v>1</v>
      </c>
      <c r="K13578" s="1">
        <f t="shared" si="599"/>
        <v>27162000</v>
      </c>
      <c r="L13578" s="1">
        <v>1</v>
      </c>
      <c r="M13578" s="1">
        <f t="shared" si="600"/>
        <v>54324000</v>
      </c>
      <c r="N13578" s="1">
        <v>2</v>
      </c>
      <c r="O13578" s="1">
        <v>110962000</v>
      </c>
      <c r="P13578" s="1">
        <v>2</v>
      </c>
      <c r="Q13578" s="5">
        <f t="shared" si="601"/>
        <v>283</v>
      </c>
    </row>
    <row r="13579" spans="1:17" x14ac:dyDescent="0.3">
      <c r="A13579" s="1">
        <v>13577</v>
      </c>
      <c r="B13579">
        <f t="shared" si="602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598"/>
        <v>3460</v>
      </c>
      <c r="I13579" s="1"/>
      <c r="J13579" s="1">
        <v>1</v>
      </c>
      <c r="K13579" s="1">
        <f t="shared" si="599"/>
        <v>27164000</v>
      </c>
      <c r="L13579" s="1">
        <v>1</v>
      </c>
      <c r="M13579" s="1">
        <f t="shared" si="600"/>
        <v>54328000</v>
      </c>
      <c r="N13579" s="1">
        <v>2</v>
      </c>
      <c r="O13579" s="1">
        <v>110970000</v>
      </c>
      <c r="P13579" s="1">
        <v>2</v>
      </c>
      <c r="Q13579" s="5">
        <f t="shared" si="601"/>
        <v>283</v>
      </c>
    </row>
    <row r="13580" spans="1:17" x14ac:dyDescent="0.3">
      <c r="A13580" s="1">
        <v>13578</v>
      </c>
      <c r="B13580">
        <f t="shared" si="602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598"/>
        <v>3460</v>
      </c>
      <c r="I13580" s="1"/>
      <c r="J13580" s="1">
        <v>1</v>
      </c>
      <c r="K13580" s="1">
        <f t="shared" si="599"/>
        <v>27166000</v>
      </c>
      <c r="L13580" s="1">
        <v>1</v>
      </c>
      <c r="M13580" s="1">
        <f t="shared" si="600"/>
        <v>54332000</v>
      </c>
      <c r="N13580" s="1">
        <v>2</v>
      </c>
      <c r="O13580" s="1">
        <v>110978000</v>
      </c>
      <c r="P13580" s="1">
        <v>2</v>
      </c>
      <c r="Q13580" s="5">
        <f t="shared" si="601"/>
        <v>283</v>
      </c>
    </row>
    <row r="13581" spans="1:17" x14ac:dyDescent="0.3">
      <c r="A13581" s="1">
        <v>13579</v>
      </c>
      <c r="B13581">
        <f t="shared" si="602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598"/>
        <v>3460</v>
      </c>
      <c r="I13581" s="1"/>
      <c r="J13581" s="1">
        <v>1</v>
      </c>
      <c r="K13581" s="1">
        <f t="shared" si="599"/>
        <v>27168000</v>
      </c>
      <c r="L13581" s="1">
        <v>1</v>
      </c>
      <c r="M13581" s="1">
        <f t="shared" si="600"/>
        <v>54336000</v>
      </c>
      <c r="N13581" s="1">
        <v>2</v>
      </c>
      <c r="O13581" s="1">
        <v>110986000</v>
      </c>
      <c r="P13581" s="1">
        <v>2</v>
      </c>
      <c r="Q13581" s="5">
        <f t="shared" si="601"/>
        <v>283</v>
      </c>
    </row>
    <row r="13582" spans="1:17" x14ac:dyDescent="0.3">
      <c r="A13582" s="1">
        <v>13580</v>
      </c>
      <c r="B13582">
        <f t="shared" si="602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598"/>
        <v>3460</v>
      </c>
      <c r="I13582" s="1"/>
      <c r="J13582" s="1">
        <v>1</v>
      </c>
      <c r="K13582" s="1">
        <f t="shared" si="599"/>
        <v>27170000</v>
      </c>
      <c r="L13582" s="1">
        <v>1</v>
      </c>
      <c r="M13582" s="1">
        <f t="shared" si="600"/>
        <v>54340000</v>
      </c>
      <c r="N13582" s="1">
        <v>2</v>
      </c>
      <c r="O13582" s="1">
        <v>110994000</v>
      </c>
      <c r="P13582" s="1">
        <v>2</v>
      </c>
      <c r="Q13582" s="5">
        <f t="shared" si="601"/>
        <v>283</v>
      </c>
    </row>
    <row r="13583" spans="1:17" x14ac:dyDescent="0.3">
      <c r="A13583" s="1">
        <v>13581</v>
      </c>
      <c r="B13583">
        <f t="shared" si="602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598"/>
        <v>3460</v>
      </c>
      <c r="I13583" s="1"/>
      <c r="J13583" s="1">
        <v>1</v>
      </c>
      <c r="K13583" s="1">
        <f t="shared" si="599"/>
        <v>27172000</v>
      </c>
      <c r="L13583" s="1">
        <v>1</v>
      </c>
      <c r="M13583" s="1">
        <f t="shared" si="600"/>
        <v>54344000</v>
      </c>
      <c r="N13583" s="1">
        <v>2</v>
      </c>
      <c r="O13583" s="1">
        <v>111002000</v>
      </c>
      <c r="P13583" s="1">
        <v>2</v>
      </c>
      <c r="Q13583" s="5">
        <f t="shared" si="601"/>
        <v>283</v>
      </c>
    </row>
    <row r="13584" spans="1:17" x14ac:dyDescent="0.3">
      <c r="A13584" s="1">
        <v>13582</v>
      </c>
      <c r="B13584">
        <f t="shared" si="602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598"/>
        <v>3460</v>
      </c>
      <c r="I13584" s="1"/>
      <c r="J13584" s="1">
        <v>1</v>
      </c>
      <c r="K13584" s="1">
        <f t="shared" si="599"/>
        <v>27174000</v>
      </c>
      <c r="L13584" s="1">
        <v>1</v>
      </c>
      <c r="M13584" s="1">
        <f t="shared" si="600"/>
        <v>54348000</v>
      </c>
      <c r="N13584" s="1">
        <v>2</v>
      </c>
      <c r="O13584" s="1">
        <v>111010000</v>
      </c>
      <c r="P13584" s="1">
        <v>2</v>
      </c>
      <c r="Q13584" s="5">
        <f t="shared" si="601"/>
        <v>283</v>
      </c>
    </row>
    <row r="13585" spans="1:17" x14ac:dyDescent="0.3">
      <c r="A13585" s="1">
        <v>13583</v>
      </c>
      <c r="B13585">
        <f t="shared" si="602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598"/>
        <v>3460</v>
      </c>
      <c r="I13585" s="1"/>
      <c r="J13585" s="1">
        <v>1</v>
      </c>
      <c r="K13585" s="1">
        <f t="shared" si="599"/>
        <v>27176000</v>
      </c>
      <c r="L13585" s="1">
        <v>1</v>
      </c>
      <c r="M13585" s="1">
        <f t="shared" si="600"/>
        <v>54352000</v>
      </c>
      <c r="N13585" s="1">
        <v>2</v>
      </c>
      <c r="O13585" s="1">
        <v>111018000</v>
      </c>
      <c r="P13585" s="1">
        <v>2</v>
      </c>
      <c r="Q13585" s="5">
        <f t="shared" si="601"/>
        <v>283</v>
      </c>
    </row>
    <row r="13586" spans="1:17" x14ac:dyDescent="0.3">
      <c r="A13586" s="1">
        <v>13584</v>
      </c>
      <c r="B13586">
        <f t="shared" si="602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598"/>
        <v>3460</v>
      </c>
      <c r="I13586" s="1"/>
      <c r="J13586" s="1">
        <v>1</v>
      </c>
      <c r="K13586" s="1">
        <f t="shared" si="599"/>
        <v>27178000</v>
      </c>
      <c r="L13586" s="1">
        <v>1</v>
      </c>
      <c r="M13586" s="1">
        <f t="shared" si="600"/>
        <v>54356000</v>
      </c>
      <c r="N13586" s="1">
        <v>2</v>
      </c>
      <c r="O13586" s="1">
        <v>111026000</v>
      </c>
      <c r="P13586" s="1">
        <v>2</v>
      </c>
      <c r="Q13586" s="5">
        <f t="shared" si="601"/>
        <v>283</v>
      </c>
    </row>
    <row r="13587" spans="1:17" x14ac:dyDescent="0.3">
      <c r="A13587" s="1">
        <v>13585</v>
      </c>
      <c r="B13587">
        <f t="shared" si="602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598"/>
        <v>3460</v>
      </c>
      <c r="I13587" s="1"/>
      <c r="J13587" s="1">
        <v>1</v>
      </c>
      <c r="K13587" s="1">
        <f t="shared" si="599"/>
        <v>27180000</v>
      </c>
      <c r="L13587" s="1">
        <v>1</v>
      </c>
      <c r="M13587" s="1">
        <f t="shared" si="600"/>
        <v>54360000</v>
      </c>
      <c r="N13587" s="1">
        <v>2</v>
      </c>
      <c r="O13587" s="1">
        <v>111034000</v>
      </c>
      <c r="P13587" s="1">
        <v>2</v>
      </c>
      <c r="Q13587" s="5">
        <f t="shared" si="601"/>
        <v>283</v>
      </c>
    </row>
    <row r="13588" spans="1:17" x14ac:dyDescent="0.3">
      <c r="A13588" s="1">
        <v>13586</v>
      </c>
      <c r="B13588">
        <f t="shared" si="602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598"/>
        <v>3460</v>
      </c>
      <c r="I13588" s="1"/>
      <c r="J13588" s="1">
        <v>1</v>
      </c>
      <c r="K13588" s="1">
        <f t="shared" si="599"/>
        <v>27182000</v>
      </c>
      <c r="L13588" s="1">
        <v>1</v>
      </c>
      <c r="M13588" s="1">
        <f t="shared" si="600"/>
        <v>54364000</v>
      </c>
      <c r="N13588" s="1">
        <v>2</v>
      </c>
      <c r="O13588" s="1">
        <v>111042000</v>
      </c>
      <c r="P13588" s="1">
        <v>2</v>
      </c>
      <c r="Q13588" s="5">
        <f t="shared" si="601"/>
        <v>283</v>
      </c>
    </row>
    <row r="13589" spans="1:17" x14ac:dyDescent="0.3">
      <c r="A13589" s="1">
        <v>13587</v>
      </c>
      <c r="B13589">
        <f t="shared" si="602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598"/>
        <v>3460</v>
      </c>
      <c r="I13589" s="1"/>
      <c r="J13589" s="1">
        <v>1</v>
      </c>
      <c r="K13589" s="1">
        <f t="shared" si="599"/>
        <v>27184000</v>
      </c>
      <c r="L13589" s="1">
        <v>1</v>
      </c>
      <c r="M13589" s="1">
        <f t="shared" si="600"/>
        <v>54368000</v>
      </c>
      <c r="N13589" s="1">
        <v>2</v>
      </c>
      <c r="O13589" s="1">
        <v>111050000</v>
      </c>
      <c r="P13589" s="1">
        <v>2</v>
      </c>
      <c r="Q13589" s="5">
        <f t="shared" si="601"/>
        <v>283</v>
      </c>
    </row>
    <row r="13590" spans="1:17" x14ac:dyDescent="0.3">
      <c r="A13590" s="1">
        <v>13588</v>
      </c>
      <c r="B13590">
        <f t="shared" si="602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598"/>
        <v>3460</v>
      </c>
      <c r="I13590" s="1"/>
      <c r="J13590" s="1">
        <v>1</v>
      </c>
      <c r="K13590" s="1">
        <f t="shared" si="599"/>
        <v>27186000</v>
      </c>
      <c r="L13590" s="1">
        <v>1</v>
      </c>
      <c r="M13590" s="1">
        <f t="shared" si="600"/>
        <v>54372000</v>
      </c>
      <c r="N13590" s="1">
        <v>2</v>
      </c>
      <c r="O13590" s="1">
        <v>111058000</v>
      </c>
      <c r="P13590" s="1">
        <v>2</v>
      </c>
      <c r="Q13590" s="5">
        <f t="shared" si="601"/>
        <v>283</v>
      </c>
    </row>
    <row r="13591" spans="1:17" x14ac:dyDescent="0.3">
      <c r="A13591" s="1">
        <v>13589</v>
      </c>
      <c r="B13591">
        <f t="shared" si="602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598"/>
        <v>3460</v>
      </c>
      <c r="I13591" s="1"/>
      <c r="J13591" s="1">
        <v>1</v>
      </c>
      <c r="K13591" s="1">
        <f t="shared" si="599"/>
        <v>27188000</v>
      </c>
      <c r="L13591" s="1">
        <v>1</v>
      </c>
      <c r="M13591" s="1">
        <f t="shared" si="600"/>
        <v>54376000</v>
      </c>
      <c r="N13591" s="1">
        <v>2</v>
      </c>
      <c r="O13591" s="1">
        <v>111066000</v>
      </c>
      <c r="P13591" s="1">
        <v>2</v>
      </c>
      <c r="Q13591" s="5">
        <f t="shared" si="601"/>
        <v>283</v>
      </c>
    </row>
    <row r="13592" spans="1:17" x14ac:dyDescent="0.3">
      <c r="A13592" s="1">
        <v>13590</v>
      </c>
      <c r="B13592">
        <f t="shared" si="602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598"/>
        <v>3460</v>
      </c>
      <c r="I13592" s="1"/>
      <c r="J13592" s="1">
        <v>1</v>
      </c>
      <c r="K13592" s="1">
        <f t="shared" si="599"/>
        <v>27190000</v>
      </c>
      <c r="L13592" s="1">
        <v>1</v>
      </c>
      <c r="M13592" s="1">
        <f t="shared" si="600"/>
        <v>54380000</v>
      </c>
      <c r="N13592" s="1">
        <v>2</v>
      </c>
      <c r="O13592" s="1">
        <v>111074000</v>
      </c>
      <c r="P13592" s="1">
        <v>2</v>
      </c>
      <c r="Q13592" s="5">
        <f t="shared" si="601"/>
        <v>283</v>
      </c>
    </row>
    <row r="13593" spans="1:17" x14ac:dyDescent="0.3">
      <c r="A13593" s="1">
        <v>13591</v>
      </c>
      <c r="B13593">
        <f t="shared" si="602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598"/>
        <v>3460</v>
      </c>
      <c r="I13593" s="1"/>
      <c r="J13593" s="1">
        <v>1</v>
      </c>
      <c r="K13593" s="1">
        <f t="shared" si="599"/>
        <v>27192000</v>
      </c>
      <c r="L13593" s="1">
        <v>1</v>
      </c>
      <c r="M13593" s="1">
        <f t="shared" si="600"/>
        <v>54384000</v>
      </c>
      <c r="N13593" s="1">
        <v>2</v>
      </c>
      <c r="O13593" s="1">
        <v>111082000</v>
      </c>
      <c r="P13593" s="1">
        <v>2</v>
      </c>
      <c r="Q13593" s="5">
        <f t="shared" si="601"/>
        <v>283</v>
      </c>
    </row>
    <row r="13594" spans="1:17" x14ac:dyDescent="0.3">
      <c r="A13594" s="1">
        <v>13592</v>
      </c>
      <c r="B13594">
        <f t="shared" si="602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598"/>
        <v>3460</v>
      </c>
      <c r="I13594" s="1"/>
      <c r="J13594" s="1">
        <v>1</v>
      </c>
      <c r="K13594" s="1">
        <f t="shared" si="599"/>
        <v>27194000</v>
      </c>
      <c r="L13594" s="1">
        <v>1</v>
      </c>
      <c r="M13594" s="1">
        <f t="shared" si="600"/>
        <v>54388000</v>
      </c>
      <c r="N13594" s="1">
        <v>2</v>
      </c>
      <c r="O13594" s="1">
        <v>111090000</v>
      </c>
      <c r="P13594" s="1">
        <v>2</v>
      </c>
      <c r="Q13594" s="5">
        <f t="shared" si="601"/>
        <v>283</v>
      </c>
    </row>
    <row r="13595" spans="1:17" x14ac:dyDescent="0.3">
      <c r="A13595" s="1">
        <v>13593</v>
      </c>
      <c r="B13595">
        <f t="shared" si="602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603">ROUNDDOWN(A13594/50*10+750,-1)</f>
        <v>3460</v>
      </c>
      <c r="I13595" s="1"/>
      <c r="J13595" s="1">
        <v>1</v>
      </c>
      <c r="K13595" s="1">
        <f t="shared" ref="K13595:K13602" si="604">10000+A13595*2000</f>
        <v>27196000</v>
      </c>
      <c r="L13595" s="1">
        <v>1</v>
      </c>
      <c r="M13595" s="1">
        <f t="shared" ref="M13595:M13602" si="60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606">ROUNDDOWN(A13594/50+12,0)</f>
        <v>283</v>
      </c>
    </row>
    <row r="13596" spans="1:17" x14ac:dyDescent="0.3">
      <c r="A13596" s="1">
        <v>13594</v>
      </c>
      <c r="B13596">
        <f t="shared" ref="B13596:B13659" si="60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603"/>
        <v>3460</v>
      </c>
      <c r="I13596" s="1"/>
      <c r="J13596" s="1">
        <v>1</v>
      </c>
      <c r="K13596" s="1">
        <f t="shared" si="604"/>
        <v>27198000</v>
      </c>
      <c r="L13596" s="1">
        <v>1</v>
      </c>
      <c r="M13596" s="1">
        <f t="shared" si="605"/>
        <v>54396000</v>
      </c>
      <c r="N13596" s="1">
        <v>2</v>
      </c>
      <c r="O13596" s="1">
        <v>111106000</v>
      </c>
      <c r="P13596" s="1">
        <v>2</v>
      </c>
      <c r="Q13596" s="5">
        <f t="shared" si="606"/>
        <v>283</v>
      </c>
    </row>
    <row r="13597" spans="1:17" x14ac:dyDescent="0.3">
      <c r="A13597" s="1">
        <v>13595</v>
      </c>
      <c r="B13597">
        <f t="shared" si="60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603"/>
        <v>3460</v>
      </c>
      <c r="I13597" s="1"/>
      <c r="J13597" s="1">
        <v>1</v>
      </c>
      <c r="K13597" s="1">
        <f t="shared" si="604"/>
        <v>27200000</v>
      </c>
      <c r="L13597" s="1">
        <v>1</v>
      </c>
      <c r="M13597" s="1">
        <f t="shared" si="605"/>
        <v>54400000</v>
      </c>
      <c r="N13597" s="1">
        <v>2</v>
      </c>
      <c r="O13597" s="1">
        <v>111114000</v>
      </c>
      <c r="P13597" s="1">
        <v>2</v>
      </c>
      <c r="Q13597" s="5">
        <f t="shared" si="606"/>
        <v>283</v>
      </c>
    </row>
    <row r="13598" spans="1:17" x14ac:dyDescent="0.3">
      <c r="A13598" s="1">
        <v>13596</v>
      </c>
      <c r="B13598">
        <f t="shared" si="60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603"/>
        <v>3460</v>
      </c>
      <c r="I13598" s="1"/>
      <c r="J13598" s="1">
        <v>1</v>
      </c>
      <c r="K13598" s="1">
        <f t="shared" si="604"/>
        <v>27202000</v>
      </c>
      <c r="L13598" s="1">
        <v>1</v>
      </c>
      <c r="M13598" s="1">
        <f t="shared" si="605"/>
        <v>54404000</v>
      </c>
      <c r="N13598" s="1">
        <v>2</v>
      </c>
      <c r="O13598" s="1">
        <v>111122000</v>
      </c>
      <c r="P13598" s="1">
        <v>2</v>
      </c>
      <c r="Q13598" s="5">
        <f t="shared" si="606"/>
        <v>283</v>
      </c>
    </row>
    <row r="13599" spans="1:17" x14ac:dyDescent="0.3">
      <c r="A13599" s="1">
        <v>13597</v>
      </c>
      <c r="B13599">
        <f t="shared" si="60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603"/>
        <v>3460</v>
      </c>
      <c r="I13599" s="1"/>
      <c r="J13599" s="1">
        <v>1</v>
      </c>
      <c r="K13599" s="1">
        <f t="shared" si="604"/>
        <v>27204000</v>
      </c>
      <c r="L13599" s="1">
        <v>1</v>
      </c>
      <c r="M13599" s="1">
        <f t="shared" si="605"/>
        <v>54408000</v>
      </c>
      <c r="N13599" s="1">
        <v>2</v>
      </c>
      <c r="O13599" s="1">
        <v>111130000</v>
      </c>
      <c r="P13599" s="1">
        <v>2</v>
      </c>
      <c r="Q13599" s="5">
        <f t="shared" si="606"/>
        <v>283</v>
      </c>
    </row>
    <row r="13600" spans="1:17" x14ac:dyDescent="0.3">
      <c r="A13600" s="1">
        <v>13598</v>
      </c>
      <c r="B13600">
        <f t="shared" si="60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603"/>
        <v>3460</v>
      </c>
      <c r="I13600" s="1"/>
      <c r="J13600" s="1">
        <v>1</v>
      </c>
      <c r="K13600" s="1">
        <f t="shared" si="604"/>
        <v>27206000</v>
      </c>
      <c r="L13600" s="1">
        <v>1</v>
      </c>
      <c r="M13600" s="1">
        <f t="shared" si="605"/>
        <v>54412000</v>
      </c>
      <c r="N13600" s="1">
        <v>2</v>
      </c>
      <c r="O13600" s="1">
        <v>111138000</v>
      </c>
      <c r="P13600" s="1">
        <v>2</v>
      </c>
      <c r="Q13600" s="5">
        <f t="shared" si="606"/>
        <v>283</v>
      </c>
    </row>
    <row r="13601" spans="1:17" x14ac:dyDescent="0.3">
      <c r="A13601" s="1">
        <v>13599</v>
      </c>
      <c r="B13601">
        <f t="shared" si="60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603"/>
        <v>3460</v>
      </c>
      <c r="I13601" s="1"/>
      <c r="J13601" s="1">
        <v>1</v>
      </c>
      <c r="K13601" s="1">
        <f t="shared" si="604"/>
        <v>27208000</v>
      </c>
      <c r="L13601" s="1">
        <v>1</v>
      </c>
      <c r="M13601" s="1">
        <f t="shared" si="605"/>
        <v>54416000</v>
      </c>
      <c r="N13601" s="1">
        <v>2</v>
      </c>
      <c r="O13601" s="1">
        <v>111146000</v>
      </c>
      <c r="P13601" s="1">
        <v>2</v>
      </c>
      <c r="Q13601" s="5">
        <f t="shared" si="606"/>
        <v>283</v>
      </c>
    </row>
    <row r="13602" spans="1:17" x14ac:dyDescent="0.3">
      <c r="A13602" s="1">
        <v>13600</v>
      </c>
      <c r="B13602">
        <f t="shared" si="60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603"/>
        <v>3460</v>
      </c>
      <c r="I13602" s="1"/>
      <c r="J13602" s="1">
        <v>1</v>
      </c>
      <c r="K13602" s="1">
        <f t="shared" si="604"/>
        <v>27210000</v>
      </c>
      <c r="L13602" s="1">
        <v>1</v>
      </c>
      <c r="M13602" s="1">
        <f t="shared" si="605"/>
        <v>54420000</v>
      </c>
      <c r="N13602" s="1">
        <v>2</v>
      </c>
      <c r="O13602" s="1">
        <v>111154000</v>
      </c>
      <c r="P13602" s="1">
        <v>2</v>
      </c>
      <c r="Q13602" s="5">
        <f t="shared" si="606"/>
        <v>283</v>
      </c>
    </row>
    <row r="13603" spans="1:17" x14ac:dyDescent="0.3">
      <c r="A13603" s="1">
        <v>13601</v>
      </c>
      <c r="B13603">
        <f t="shared" si="60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608">ROUNDDOWN(A13602/50*10+750,-1)</f>
        <v>3470</v>
      </c>
      <c r="I13603" s="1"/>
      <c r="J13603" s="1">
        <v>1</v>
      </c>
      <c r="K13603" s="1">
        <f t="shared" ref="K13603:K13666" si="609">10000+A13603*2000</f>
        <v>27212000</v>
      </c>
      <c r="L13603" s="1">
        <v>1</v>
      </c>
      <c r="M13603" s="1">
        <f t="shared" ref="M13603:M13666" si="610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611">ROUNDDOWN(A13602/50+12,0)</f>
        <v>284</v>
      </c>
    </row>
    <row r="13604" spans="1:17" x14ac:dyDescent="0.3">
      <c r="A13604" s="1">
        <v>13602</v>
      </c>
      <c r="B13604">
        <f t="shared" si="60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608"/>
        <v>3470</v>
      </c>
      <c r="I13604" s="1"/>
      <c r="J13604" s="1">
        <v>1</v>
      </c>
      <c r="K13604" s="1">
        <f t="shared" si="609"/>
        <v>27214000</v>
      </c>
      <c r="L13604" s="1">
        <v>1</v>
      </c>
      <c r="M13604" s="1">
        <f t="shared" si="610"/>
        <v>54428000</v>
      </c>
      <c r="N13604" s="1">
        <v>2</v>
      </c>
      <c r="O13604" s="1">
        <v>111170000</v>
      </c>
      <c r="P13604" s="1">
        <v>2</v>
      </c>
      <c r="Q13604" s="5">
        <f t="shared" si="611"/>
        <v>284</v>
      </c>
    </row>
    <row r="13605" spans="1:17" x14ac:dyDescent="0.3">
      <c r="A13605" s="1">
        <v>13603</v>
      </c>
      <c r="B13605">
        <f t="shared" si="60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608"/>
        <v>3470</v>
      </c>
      <c r="I13605" s="1"/>
      <c r="J13605" s="1">
        <v>1</v>
      </c>
      <c r="K13605" s="1">
        <f t="shared" si="609"/>
        <v>27216000</v>
      </c>
      <c r="L13605" s="1">
        <v>1</v>
      </c>
      <c r="M13605" s="1">
        <f t="shared" si="610"/>
        <v>54432000</v>
      </c>
      <c r="N13605" s="1">
        <v>2</v>
      </c>
      <c r="O13605" s="1">
        <v>111178000</v>
      </c>
      <c r="P13605" s="1">
        <v>2</v>
      </c>
      <c r="Q13605" s="5">
        <f t="shared" si="611"/>
        <v>284</v>
      </c>
    </row>
    <row r="13606" spans="1:17" x14ac:dyDescent="0.3">
      <c r="A13606" s="1">
        <v>13604</v>
      </c>
      <c r="B13606">
        <f t="shared" si="60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608"/>
        <v>3470</v>
      </c>
      <c r="I13606" s="1"/>
      <c r="J13606" s="1">
        <v>1</v>
      </c>
      <c r="K13606" s="1">
        <f t="shared" si="609"/>
        <v>27218000</v>
      </c>
      <c r="L13606" s="1">
        <v>1</v>
      </c>
      <c r="M13606" s="1">
        <f t="shared" si="610"/>
        <v>54436000</v>
      </c>
      <c r="N13606" s="1">
        <v>2</v>
      </c>
      <c r="O13606" s="1">
        <v>111186000</v>
      </c>
      <c r="P13606" s="1">
        <v>2</v>
      </c>
      <c r="Q13606" s="5">
        <f t="shared" si="611"/>
        <v>284</v>
      </c>
    </row>
    <row r="13607" spans="1:17" x14ac:dyDescent="0.3">
      <c r="A13607" s="1">
        <v>13605</v>
      </c>
      <c r="B13607">
        <f t="shared" si="60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608"/>
        <v>3470</v>
      </c>
      <c r="I13607" s="1"/>
      <c r="J13607" s="1">
        <v>1</v>
      </c>
      <c r="K13607" s="1">
        <f t="shared" si="609"/>
        <v>27220000</v>
      </c>
      <c r="L13607" s="1">
        <v>1</v>
      </c>
      <c r="M13607" s="1">
        <f t="shared" si="610"/>
        <v>54440000</v>
      </c>
      <c r="N13607" s="1">
        <v>2</v>
      </c>
      <c r="O13607" s="1">
        <v>111194000</v>
      </c>
      <c r="P13607" s="1">
        <v>2</v>
      </c>
      <c r="Q13607" s="5">
        <f t="shared" si="611"/>
        <v>284</v>
      </c>
    </row>
    <row r="13608" spans="1:17" x14ac:dyDescent="0.3">
      <c r="A13608" s="1">
        <v>13606</v>
      </c>
      <c r="B13608">
        <f t="shared" si="60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608"/>
        <v>3470</v>
      </c>
      <c r="I13608" s="1"/>
      <c r="J13608" s="1">
        <v>1</v>
      </c>
      <c r="K13608" s="1">
        <f t="shared" si="609"/>
        <v>27222000</v>
      </c>
      <c r="L13608" s="1">
        <v>1</v>
      </c>
      <c r="M13608" s="1">
        <f t="shared" si="610"/>
        <v>54444000</v>
      </c>
      <c r="N13608" s="1">
        <v>2</v>
      </c>
      <c r="O13608" s="1">
        <v>111202000</v>
      </c>
      <c r="P13608" s="1">
        <v>2</v>
      </c>
      <c r="Q13608" s="5">
        <f t="shared" si="611"/>
        <v>284</v>
      </c>
    </row>
    <row r="13609" spans="1:17" x14ac:dyDescent="0.3">
      <c r="A13609" s="1">
        <v>13607</v>
      </c>
      <c r="B13609">
        <f t="shared" si="60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608"/>
        <v>3470</v>
      </c>
      <c r="I13609" s="1"/>
      <c r="J13609" s="1">
        <v>1</v>
      </c>
      <c r="K13609" s="1">
        <f t="shared" si="609"/>
        <v>27224000</v>
      </c>
      <c r="L13609" s="1">
        <v>1</v>
      </c>
      <c r="M13609" s="1">
        <f t="shared" si="610"/>
        <v>54448000</v>
      </c>
      <c r="N13609" s="1">
        <v>2</v>
      </c>
      <c r="O13609" s="1">
        <v>111210000</v>
      </c>
      <c r="P13609" s="1">
        <v>2</v>
      </c>
      <c r="Q13609" s="5">
        <f t="shared" si="611"/>
        <v>284</v>
      </c>
    </row>
    <row r="13610" spans="1:17" x14ac:dyDescent="0.3">
      <c r="A13610" s="1">
        <v>13608</v>
      </c>
      <c r="B13610">
        <f t="shared" si="60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608"/>
        <v>3470</v>
      </c>
      <c r="I13610" s="1"/>
      <c r="J13610" s="1">
        <v>1</v>
      </c>
      <c r="K13610" s="1">
        <f t="shared" si="609"/>
        <v>27226000</v>
      </c>
      <c r="L13610" s="1">
        <v>1</v>
      </c>
      <c r="M13610" s="1">
        <f t="shared" si="610"/>
        <v>54452000</v>
      </c>
      <c r="N13610" s="1">
        <v>2</v>
      </c>
      <c r="O13610" s="1">
        <v>111218000</v>
      </c>
      <c r="P13610" s="1">
        <v>2</v>
      </c>
      <c r="Q13610" s="5">
        <f t="shared" si="611"/>
        <v>284</v>
      </c>
    </row>
    <row r="13611" spans="1:17" x14ac:dyDescent="0.3">
      <c r="A13611" s="1">
        <v>13609</v>
      </c>
      <c r="B13611">
        <f t="shared" si="60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608"/>
        <v>3470</v>
      </c>
      <c r="I13611" s="1"/>
      <c r="J13611" s="1">
        <v>1</v>
      </c>
      <c r="K13611" s="1">
        <f t="shared" si="609"/>
        <v>27228000</v>
      </c>
      <c r="L13611" s="1">
        <v>1</v>
      </c>
      <c r="M13611" s="1">
        <f t="shared" si="610"/>
        <v>54456000</v>
      </c>
      <c r="N13611" s="1">
        <v>2</v>
      </c>
      <c r="O13611" s="1">
        <v>111226000</v>
      </c>
      <c r="P13611" s="1">
        <v>2</v>
      </c>
      <c r="Q13611" s="5">
        <f t="shared" si="611"/>
        <v>284</v>
      </c>
    </row>
    <row r="13612" spans="1:17" x14ac:dyDescent="0.3">
      <c r="A13612" s="1">
        <v>13610</v>
      </c>
      <c r="B13612">
        <f t="shared" si="60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608"/>
        <v>3470</v>
      </c>
      <c r="I13612" s="1"/>
      <c r="J13612" s="1">
        <v>1</v>
      </c>
      <c r="K13612" s="1">
        <f t="shared" si="609"/>
        <v>27230000</v>
      </c>
      <c r="L13612" s="1">
        <v>1</v>
      </c>
      <c r="M13612" s="1">
        <f t="shared" si="610"/>
        <v>54460000</v>
      </c>
      <c r="N13612" s="1">
        <v>2</v>
      </c>
      <c r="O13612" s="1">
        <v>111234000</v>
      </c>
      <c r="P13612" s="1">
        <v>2</v>
      </c>
      <c r="Q13612" s="5">
        <f t="shared" si="611"/>
        <v>284</v>
      </c>
    </row>
    <row r="13613" spans="1:17" x14ac:dyDescent="0.3">
      <c r="A13613" s="1">
        <v>13611</v>
      </c>
      <c r="B13613">
        <f t="shared" si="60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608"/>
        <v>3470</v>
      </c>
      <c r="I13613" s="1"/>
      <c r="J13613" s="1">
        <v>1</v>
      </c>
      <c r="K13613" s="1">
        <f t="shared" si="609"/>
        <v>27232000</v>
      </c>
      <c r="L13613" s="1">
        <v>1</v>
      </c>
      <c r="M13613" s="1">
        <f t="shared" si="610"/>
        <v>54464000</v>
      </c>
      <c r="N13613" s="1">
        <v>2</v>
      </c>
      <c r="O13613" s="1">
        <v>111242000</v>
      </c>
      <c r="P13613" s="1">
        <v>2</v>
      </c>
      <c r="Q13613" s="5">
        <f t="shared" si="611"/>
        <v>284</v>
      </c>
    </row>
    <row r="13614" spans="1:17" x14ac:dyDescent="0.3">
      <c r="A13614" s="1">
        <v>13612</v>
      </c>
      <c r="B13614">
        <f t="shared" si="60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608"/>
        <v>3470</v>
      </c>
      <c r="I13614" s="1"/>
      <c r="J13614" s="1">
        <v>1</v>
      </c>
      <c r="K13614" s="1">
        <f t="shared" si="609"/>
        <v>27234000</v>
      </c>
      <c r="L13614" s="1">
        <v>1</v>
      </c>
      <c r="M13614" s="1">
        <f t="shared" si="610"/>
        <v>54468000</v>
      </c>
      <c r="N13614" s="1">
        <v>2</v>
      </c>
      <c r="O13614" s="1">
        <v>111250000</v>
      </c>
      <c r="P13614" s="1">
        <v>2</v>
      </c>
      <c r="Q13614" s="5">
        <f t="shared" si="611"/>
        <v>284</v>
      </c>
    </row>
    <row r="13615" spans="1:17" x14ac:dyDescent="0.3">
      <c r="A13615" s="1">
        <v>13613</v>
      </c>
      <c r="B13615">
        <f t="shared" si="60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608"/>
        <v>3470</v>
      </c>
      <c r="I13615" s="1"/>
      <c r="J13615" s="1">
        <v>1</v>
      </c>
      <c r="K13615" s="1">
        <f t="shared" si="609"/>
        <v>27236000</v>
      </c>
      <c r="L13615" s="1">
        <v>1</v>
      </c>
      <c r="M13615" s="1">
        <f t="shared" si="610"/>
        <v>54472000</v>
      </c>
      <c r="N13615" s="1">
        <v>2</v>
      </c>
      <c r="O13615" s="1">
        <v>111258000</v>
      </c>
      <c r="P13615" s="1">
        <v>2</v>
      </c>
      <c r="Q13615" s="5">
        <f t="shared" si="611"/>
        <v>284</v>
      </c>
    </row>
    <row r="13616" spans="1:17" x14ac:dyDescent="0.3">
      <c r="A13616" s="1">
        <v>13614</v>
      </c>
      <c r="B13616">
        <f t="shared" si="60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608"/>
        <v>3470</v>
      </c>
      <c r="I13616" s="1"/>
      <c r="J13616" s="1">
        <v>1</v>
      </c>
      <c r="K13616" s="1">
        <f t="shared" si="609"/>
        <v>27238000</v>
      </c>
      <c r="L13616" s="1">
        <v>1</v>
      </c>
      <c r="M13616" s="1">
        <f t="shared" si="610"/>
        <v>54476000</v>
      </c>
      <c r="N13616" s="1">
        <v>2</v>
      </c>
      <c r="O13616" s="1">
        <v>111266000</v>
      </c>
      <c r="P13616" s="1">
        <v>2</v>
      </c>
      <c r="Q13616" s="5">
        <f t="shared" si="611"/>
        <v>284</v>
      </c>
    </row>
    <row r="13617" spans="1:17" x14ac:dyDescent="0.3">
      <c r="A13617" s="1">
        <v>13615</v>
      </c>
      <c r="B13617">
        <f t="shared" si="60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608"/>
        <v>3470</v>
      </c>
      <c r="I13617" s="1"/>
      <c r="J13617" s="1">
        <v>1</v>
      </c>
      <c r="K13617" s="1">
        <f t="shared" si="609"/>
        <v>27240000</v>
      </c>
      <c r="L13617" s="1">
        <v>1</v>
      </c>
      <c r="M13617" s="1">
        <f t="shared" si="610"/>
        <v>54480000</v>
      </c>
      <c r="N13617" s="1">
        <v>2</v>
      </c>
      <c r="O13617" s="1">
        <v>111274000</v>
      </c>
      <c r="P13617" s="1">
        <v>2</v>
      </c>
      <c r="Q13617" s="5">
        <f t="shared" si="611"/>
        <v>284</v>
      </c>
    </row>
    <row r="13618" spans="1:17" x14ac:dyDescent="0.3">
      <c r="A13618" s="1">
        <v>13616</v>
      </c>
      <c r="B13618">
        <f t="shared" si="60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608"/>
        <v>3470</v>
      </c>
      <c r="I13618" s="1"/>
      <c r="J13618" s="1">
        <v>1</v>
      </c>
      <c r="K13618" s="1">
        <f t="shared" si="609"/>
        <v>27242000</v>
      </c>
      <c r="L13618" s="1">
        <v>1</v>
      </c>
      <c r="M13618" s="1">
        <f t="shared" si="610"/>
        <v>54484000</v>
      </c>
      <c r="N13618" s="1">
        <v>2</v>
      </c>
      <c r="O13618" s="1">
        <v>111282000</v>
      </c>
      <c r="P13618" s="1">
        <v>2</v>
      </c>
      <c r="Q13618" s="5">
        <f t="shared" si="611"/>
        <v>284</v>
      </c>
    </row>
    <row r="13619" spans="1:17" x14ac:dyDescent="0.3">
      <c r="A13619" s="1">
        <v>13617</v>
      </c>
      <c r="B13619">
        <f t="shared" si="60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608"/>
        <v>3470</v>
      </c>
      <c r="I13619" s="1"/>
      <c r="J13619" s="1">
        <v>1</v>
      </c>
      <c r="K13619" s="1">
        <f t="shared" si="609"/>
        <v>27244000</v>
      </c>
      <c r="L13619" s="1">
        <v>1</v>
      </c>
      <c r="M13619" s="1">
        <f t="shared" si="610"/>
        <v>54488000</v>
      </c>
      <c r="N13619" s="1">
        <v>2</v>
      </c>
      <c r="O13619" s="1">
        <v>111290000</v>
      </c>
      <c r="P13619" s="1">
        <v>2</v>
      </c>
      <c r="Q13619" s="5">
        <f t="shared" si="611"/>
        <v>284</v>
      </c>
    </row>
    <row r="13620" spans="1:17" x14ac:dyDescent="0.3">
      <c r="A13620" s="1">
        <v>13618</v>
      </c>
      <c r="B13620">
        <f t="shared" si="60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608"/>
        <v>3470</v>
      </c>
      <c r="I13620" s="1"/>
      <c r="J13620" s="1">
        <v>1</v>
      </c>
      <c r="K13620" s="1">
        <f t="shared" si="609"/>
        <v>27246000</v>
      </c>
      <c r="L13620" s="1">
        <v>1</v>
      </c>
      <c r="M13620" s="1">
        <f t="shared" si="610"/>
        <v>54492000</v>
      </c>
      <c r="N13620" s="1">
        <v>2</v>
      </c>
      <c r="O13620" s="1">
        <v>111298000</v>
      </c>
      <c r="P13620" s="1">
        <v>2</v>
      </c>
      <c r="Q13620" s="5">
        <f t="shared" si="611"/>
        <v>284</v>
      </c>
    </row>
    <row r="13621" spans="1:17" x14ac:dyDescent="0.3">
      <c r="A13621" s="1">
        <v>13619</v>
      </c>
      <c r="B13621">
        <f t="shared" si="60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608"/>
        <v>3470</v>
      </c>
      <c r="I13621" s="1"/>
      <c r="J13621" s="1">
        <v>1</v>
      </c>
      <c r="K13621" s="1">
        <f t="shared" si="609"/>
        <v>27248000</v>
      </c>
      <c r="L13621" s="1">
        <v>1</v>
      </c>
      <c r="M13621" s="1">
        <f t="shared" si="610"/>
        <v>54496000</v>
      </c>
      <c r="N13621" s="1">
        <v>2</v>
      </c>
      <c r="O13621" s="1">
        <v>111306000</v>
      </c>
      <c r="P13621" s="1">
        <v>2</v>
      </c>
      <c r="Q13621" s="5">
        <f t="shared" si="611"/>
        <v>284</v>
      </c>
    </row>
    <row r="13622" spans="1:17" x14ac:dyDescent="0.3">
      <c r="A13622" s="1">
        <v>13620</v>
      </c>
      <c r="B13622">
        <f t="shared" si="60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608"/>
        <v>3470</v>
      </c>
      <c r="I13622" s="1"/>
      <c r="J13622" s="1">
        <v>1</v>
      </c>
      <c r="K13622" s="1">
        <f t="shared" si="609"/>
        <v>27250000</v>
      </c>
      <c r="L13622" s="1">
        <v>1</v>
      </c>
      <c r="M13622" s="1">
        <f t="shared" si="610"/>
        <v>54500000</v>
      </c>
      <c r="N13622" s="1">
        <v>2</v>
      </c>
      <c r="O13622" s="1">
        <v>111314000</v>
      </c>
      <c r="P13622" s="1">
        <v>2</v>
      </c>
      <c r="Q13622" s="5">
        <f t="shared" si="611"/>
        <v>284</v>
      </c>
    </row>
    <row r="13623" spans="1:17" x14ac:dyDescent="0.3">
      <c r="A13623" s="1">
        <v>13621</v>
      </c>
      <c r="B13623">
        <f t="shared" si="60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608"/>
        <v>3470</v>
      </c>
      <c r="I13623" s="1"/>
      <c r="J13623" s="1">
        <v>1</v>
      </c>
      <c r="K13623" s="1">
        <f t="shared" si="609"/>
        <v>27252000</v>
      </c>
      <c r="L13623" s="1">
        <v>1</v>
      </c>
      <c r="M13623" s="1">
        <f t="shared" si="610"/>
        <v>54504000</v>
      </c>
      <c r="N13623" s="1">
        <v>2</v>
      </c>
      <c r="O13623" s="1">
        <v>111322000</v>
      </c>
      <c r="P13623" s="1">
        <v>2</v>
      </c>
      <c r="Q13623" s="5">
        <f t="shared" si="611"/>
        <v>284</v>
      </c>
    </row>
    <row r="13624" spans="1:17" x14ac:dyDescent="0.3">
      <c r="A13624" s="1">
        <v>13622</v>
      </c>
      <c r="B13624">
        <f t="shared" si="60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608"/>
        <v>3470</v>
      </c>
      <c r="I13624" s="1"/>
      <c r="J13624" s="1">
        <v>1</v>
      </c>
      <c r="K13624" s="1">
        <f t="shared" si="609"/>
        <v>27254000</v>
      </c>
      <c r="L13624" s="1">
        <v>1</v>
      </c>
      <c r="M13624" s="1">
        <f t="shared" si="610"/>
        <v>54508000</v>
      </c>
      <c r="N13624" s="1">
        <v>2</v>
      </c>
      <c r="O13624" s="1">
        <v>111330000</v>
      </c>
      <c r="P13624" s="1">
        <v>2</v>
      </c>
      <c r="Q13624" s="5">
        <f t="shared" si="611"/>
        <v>284</v>
      </c>
    </row>
    <row r="13625" spans="1:17" x14ac:dyDescent="0.3">
      <c r="A13625" s="1">
        <v>13623</v>
      </c>
      <c r="B13625">
        <f t="shared" si="60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608"/>
        <v>3470</v>
      </c>
      <c r="I13625" s="1"/>
      <c r="J13625" s="1">
        <v>1</v>
      </c>
      <c r="K13625" s="1">
        <f t="shared" si="609"/>
        <v>27256000</v>
      </c>
      <c r="L13625" s="1">
        <v>1</v>
      </c>
      <c r="M13625" s="1">
        <f t="shared" si="610"/>
        <v>54512000</v>
      </c>
      <c r="N13625" s="1">
        <v>2</v>
      </c>
      <c r="O13625" s="1">
        <v>111338000</v>
      </c>
      <c r="P13625" s="1">
        <v>2</v>
      </c>
      <c r="Q13625" s="5">
        <f t="shared" si="611"/>
        <v>284</v>
      </c>
    </row>
    <row r="13626" spans="1:17" x14ac:dyDescent="0.3">
      <c r="A13626" s="1">
        <v>13624</v>
      </c>
      <c r="B13626">
        <f t="shared" si="60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608"/>
        <v>3470</v>
      </c>
      <c r="I13626" s="1"/>
      <c r="J13626" s="1">
        <v>1</v>
      </c>
      <c r="K13626" s="1">
        <f t="shared" si="609"/>
        <v>27258000</v>
      </c>
      <c r="L13626" s="1">
        <v>1</v>
      </c>
      <c r="M13626" s="1">
        <f t="shared" si="610"/>
        <v>54516000</v>
      </c>
      <c r="N13626" s="1">
        <v>2</v>
      </c>
      <c r="O13626" s="1">
        <v>111346000</v>
      </c>
      <c r="P13626" s="1">
        <v>2</v>
      </c>
      <c r="Q13626" s="5">
        <f t="shared" si="611"/>
        <v>284</v>
      </c>
    </row>
    <row r="13627" spans="1:17" x14ac:dyDescent="0.3">
      <c r="A13627" s="1">
        <v>13625</v>
      </c>
      <c r="B13627">
        <f t="shared" si="60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608"/>
        <v>3470</v>
      </c>
      <c r="I13627" s="1"/>
      <c r="J13627" s="1">
        <v>1</v>
      </c>
      <c r="K13627" s="1">
        <f t="shared" si="609"/>
        <v>27260000</v>
      </c>
      <c r="L13627" s="1">
        <v>1</v>
      </c>
      <c r="M13627" s="1">
        <f t="shared" si="610"/>
        <v>54520000</v>
      </c>
      <c r="N13627" s="1">
        <v>2</v>
      </c>
      <c r="O13627" s="1">
        <v>111354000</v>
      </c>
      <c r="P13627" s="1">
        <v>2</v>
      </c>
      <c r="Q13627" s="5">
        <f t="shared" si="611"/>
        <v>284</v>
      </c>
    </row>
    <row r="13628" spans="1:17" x14ac:dyDescent="0.3">
      <c r="A13628" s="1">
        <v>13626</v>
      </c>
      <c r="B13628">
        <f t="shared" si="60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608"/>
        <v>3470</v>
      </c>
      <c r="I13628" s="1"/>
      <c r="J13628" s="1">
        <v>1</v>
      </c>
      <c r="K13628" s="1">
        <f t="shared" si="609"/>
        <v>27262000</v>
      </c>
      <c r="L13628" s="1">
        <v>1</v>
      </c>
      <c r="M13628" s="1">
        <f t="shared" si="610"/>
        <v>54524000</v>
      </c>
      <c r="N13628" s="1">
        <v>2</v>
      </c>
      <c r="O13628" s="1">
        <v>111362000</v>
      </c>
      <c r="P13628" s="1">
        <v>2</v>
      </c>
      <c r="Q13628" s="5">
        <f t="shared" si="611"/>
        <v>284</v>
      </c>
    </row>
    <row r="13629" spans="1:17" x14ac:dyDescent="0.3">
      <c r="A13629" s="1">
        <v>13627</v>
      </c>
      <c r="B13629">
        <f t="shared" si="60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608"/>
        <v>3470</v>
      </c>
      <c r="I13629" s="1"/>
      <c r="J13629" s="1">
        <v>1</v>
      </c>
      <c r="K13629" s="1">
        <f t="shared" si="609"/>
        <v>27264000</v>
      </c>
      <c r="L13629" s="1">
        <v>1</v>
      </c>
      <c r="M13629" s="1">
        <f t="shared" si="610"/>
        <v>54528000</v>
      </c>
      <c r="N13629" s="1">
        <v>2</v>
      </c>
      <c r="O13629" s="1">
        <v>111370000</v>
      </c>
      <c r="P13629" s="1">
        <v>2</v>
      </c>
      <c r="Q13629" s="5">
        <f t="shared" si="611"/>
        <v>284</v>
      </c>
    </row>
    <row r="13630" spans="1:17" x14ac:dyDescent="0.3">
      <c r="A13630" s="1">
        <v>13628</v>
      </c>
      <c r="B13630">
        <f t="shared" si="60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608"/>
        <v>3470</v>
      </c>
      <c r="I13630" s="1"/>
      <c r="J13630" s="1">
        <v>1</v>
      </c>
      <c r="K13630" s="1">
        <f t="shared" si="609"/>
        <v>27266000</v>
      </c>
      <c r="L13630" s="1">
        <v>1</v>
      </c>
      <c r="M13630" s="1">
        <f t="shared" si="610"/>
        <v>54532000</v>
      </c>
      <c r="N13630" s="1">
        <v>2</v>
      </c>
      <c r="O13630" s="1">
        <v>111378000</v>
      </c>
      <c r="P13630" s="1">
        <v>2</v>
      </c>
      <c r="Q13630" s="5">
        <f t="shared" si="611"/>
        <v>284</v>
      </c>
    </row>
    <row r="13631" spans="1:17" x14ac:dyDescent="0.3">
      <c r="A13631" s="1">
        <v>13629</v>
      </c>
      <c r="B13631">
        <f t="shared" si="60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608"/>
        <v>3470</v>
      </c>
      <c r="I13631" s="1"/>
      <c r="J13631" s="1">
        <v>1</v>
      </c>
      <c r="K13631" s="1">
        <f t="shared" si="609"/>
        <v>27268000</v>
      </c>
      <c r="L13631" s="1">
        <v>1</v>
      </c>
      <c r="M13631" s="1">
        <f t="shared" si="610"/>
        <v>54536000</v>
      </c>
      <c r="N13631" s="1">
        <v>2</v>
      </c>
      <c r="O13631" s="1">
        <v>111386000</v>
      </c>
      <c r="P13631" s="1">
        <v>2</v>
      </c>
      <c r="Q13631" s="5">
        <f t="shared" si="611"/>
        <v>284</v>
      </c>
    </row>
    <row r="13632" spans="1:17" x14ac:dyDescent="0.3">
      <c r="A13632" s="1">
        <v>13630</v>
      </c>
      <c r="B13632">
        <f t="shared" si="60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608"/>
        <v>3470</v>
      </c>
      <c r="I13632" s="1"/>
      <c r="J13632" s="1">
        <v>1</v>
      </c>
      <c r="K13632" s="1">
        <f t="shared" si="609"/>
        <v>27270000</v>
      </c>
      <c r="L13632" s="1">
        <v>1</v>
      </c>
      <c r="M13632" s="1">
        <f t="shared" si="610"/>
        <v>54540000</v>
      </c>
      <c r="N13632" s="1">
        <v>2</v>
      </c>
      <c r="O13632" s="1">
        <v>111394000</v>
      </c>
      <c r="P13632" s="1">
        <v>2</v>
      </c>
      <c r="Q13632" s="5">
        <f t="shared" si="611"/>
        <v>284</v>
      </c>
    </row>
    <row r="13633" spans="1:17" x14ac:dyDescent="0.3">
      <c r="A13633" s="1">
        <v>13631</v>
      </c>
      <c r="B13633">
        <f t="shared" si="60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608"/>
        <v>3470</v>
      </c>
      <c r="I13633" s="1"/>
      <c r="J13633" s="1">
        <v>1</v>
      </c>
      <c r="K13633" s="1">
        <f t="shared" si="609"/>
        <v>27272000</v>
      </c>
      <c r="L13633" s="1">
        <v>1</v>
      </c>
      <c r="M13633" s="1">
        <f t="shared" si="610"/>
        <v>54544000</v>
      </c>
      <c r="N13633" s="1">
        <v>2</v>
      </c>
      <c r="O13633" s="1">
        <v>111402000</v>
      </c>
      <c r="P13633" s="1">
        <v>2</v>
      </c>
      <c r="Q13633" s="5">
        <f t="shared" si="611"/>
        <v>284</v>
      </c>
    </row>
    <row r="13634" spans="1:17" x14ac:dyDescent="0.3">
      <c r="A13634" s="1">
        <v>13632</v>
      </c>
      <c r="B13634">
        <f t="shared" si="60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608"/>
        <v>3470</v>
      </c>
      <c r="I13634" s="1"/>
      <c r="J13634" s="1">
        <v>1</v>
      </c>
      <c r="K13634" s="1">
        <f t="shared" si="609"/>
        <v>27274000</v>
      </c>
      <c r="L13634" s="1">
        <v>1</v>
      </c>
      <c r="M13634" s="1">
        <f t="shared" si="610"/>
        <v>54548000</v>
      </c>
      <c r="N13634" s="1">
        <v>2</v>
      </c>
      <c r="O13634" s="1">
        <v>111410000</v>
      </c>
      <c r="P13634" s="1">
        <v>2</v>
      </c>
      <c r="Q13634" s="5">
        <f t="shared" si="611"/>
        <v>284</v>
      </c>
    </row>
    <row r="13635" spans="1:17" x14ac:dyDescent="0.3">
      <c r="A13635" s="1">
        <v>13633</v>
      </c>
      <c r="B13635">
        <f t="shared" si="60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608"/>
        <v>3470</v>
      </c>
      <c r="I13635" s="1"/>
      <c r="J13635" s="1">
        <v>1</v>
      </c>
      <c r="K13635" s="1">
        <f t="shared" si="609"/>
        <v>27276000</v>
      </c>
      <c r="L13635" s="1">
        <v>1</v>
      </c>
      <c r="M13635" s="1">
        <f t="shared" si="610"/>
        <v>54552000</v>
      </c>
      <c r="N13635" s="1">
        <v>2</v>
      </c>
      <c r="O13635" s="1">
        <v>111418000</v>
      </c>
      <c r="P13635" s="1">
        <v>2</v>
      </c>
      <c r="Q13635" s="5">
        <f t="shared" si="611"/>
        <v>284</v>
      </c>
    </row>
    <row r="13636" spans="1:17" x14ac:dyDescent="0.3">
      <c r="A13636" s="1">
        <v>13634</v>
      </c>
      <c r="B13636">
        <f t="shared" si="60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608"/>
        <v>3470</v>
      </c>
      <c r="I13636" s="1"/>
      <c r="J13636" s="1">
        <v>1</v>
      </c>
      <c r="K13636" s="1">
        <f t="shared" si="609"/>
        <v>27278000</v>
      </c>
      <c r="L13636" s="1">
        <v>1</v>
      </c>
      <c r="M13636" s="1">
        <f t="shared" si="610"/>
        <v>54556000</v>
      </c>
      <c r="N13636" s="1">
        <v>2</v>
      </c>
      <c r="O13636" s="1">
        <v>111426000</v>
      </c>
      <c r="P13636" s="1">
        <v>2</v>
      </c>
      <c r="Q13636" s="5">
        <f t="shared" si="611"/>
        <v>284</v>
      </c>
    </row>
    <row r="13637" spans="1:17" x14ac:dyDescent="0.3">
      <c r="A13637" s="1">
        <v>13635</v>
      </c>
      <c r="B13637">
        <f t="shared" si="60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608"/>
        <v>3470</v>
      </c>
      <c r="I13637" s="1"/>
      <c r="J13637" s="1">
        <v>1</v>
      </c>
      <c r="K13637" s="1">
        <f t="shared" si="609"/>
        <v>27280000</v>
      </c>
      <c r="L13637" s="1">
        <v>1</v>
      </c>
      <c r="M13637" s="1">
        <f t="shared" si="610"/>
        <v>54560000</v>
      </c>
      <c r="N13637" s="1">
        <v>2</v>
      </c>
      <c r="O13637" s="1">
        <v>111434000</v>
      </c>
      <c r="P13637" s="1">
        <v>2</v>
      </c>
      <c r="Q13637" s="5">
        <f t="shared" si="611"/>
        <v>284</v>
      </c>
    </row>
    <row r="13638" spans="1:17" x14ac:dyDescent="0.3">
      <c r="A13638" s="1">
        <v>13636</v>
      </c>
      <c r="B13638">
        <f t="shared" si="60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608"/>
        <v>3470</v>
      </c>
      <c r="I13638" s="1"/>
      <c r="J13638" s="1">
        <v>1</v>
      </c>
      <c r="K13638" s="1">
        <f t="shared" si="609"/>
        <v>27282000</v>
      </c>
      <c r="L13638" s="1">
        <v>1</v>
      </c>
      <c r="M13638" s="1">
        <f t="shared" si="610"/>
        <v>54564000</v>
      </c>
      <c r="N13638" s="1">
        <v>2</v>
      </c>
      <c r="O13638" s="1">
        <v>111442000</v>
      </c>
      <c r="P13638" s="1">
        <v>2</v>
      </c>
      <c r="Q13638" s="5">
        <f t="shared" si="611"/>
        <v>284</v>
      </c>
    </row>
    <row r="13639" spans="1:17" x14ac:dyDescent="0.3">
      <c r="A13639" s="1">
        <v>13637</v>
      </c>
      <c r="B13639">
        <f t="shared" si="60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608"/>
        <v>3470</v>
      </c>
      <c r="I13639" s="1"/>
      <c r="J13639" s="1">
        <v>1</v>
      </c>
      <c r="K13639" s="1">
        <f t="shared" si="609"/>
        <v>27284000</v>
      </c>
      <c r="L13639" s="1">
        <v>1</v>
      </c>
      <c r="M13639" s="1">
        <f t="shared" si="610"/>
        <v>54568000</v>
      </c>
      <c r="N13639" s="1">
        <v>2</v>
      </c>
      <c r="O13639" s="1">
        <v>111450000</v>
      </c>
      <c r="P13639" s="1">
        <v>2</v>
      </c>
      <c r="Q13639" s="5">
        <f t="shared" si="611"/>
        <v>284</v>
      </c>
    </row>
    <row r="13640" spans="1:17" x14ac:dyDescent="0.3">
      <c r="A13640" s="1">
        <v>13638</v>
      </c>
      <c r="B13640">
        <f t="shared" si="60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608"/>
        <v>3470</v>
      </c>
      <c r="I13640" s="1"/>
      <c r="J13640" s="1">
        <v>1</v>
      </c>
      <c r="K13640" s="1">
        <f t="shared" si="609"/>
        <v>27286000</v>
      </c>
      <c r="L13640" s="1">
        <v>1</v>
      </c>
      <c r="M13640" s="1">
        <f t="shared" si="610"/>
        <v>54572000</v>
      </c>
      <c r="N13640" s="1">
        <v>2</v>
      </c>
      <c r="O13640" s="1">
        <v>111458000</v>
      </c>
      <c r="P13640" s="1">
        <v>2</v>
      </c>
      <c r="Q13640" s="5">
        <f t="shared" si="611"/>
        <v>284</v>
      </c>
    </row>
    <row r="13641" spans="1:17" x14ac:dyDescent="0.3">
      <c r="A13641" s="1">
        <v>13639</v>
      </c>
      <c r="B13641">
        <f t="shared" si="60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608"/>
        <v>3470</v>
      </c>
      <c r="I13641" s="1"/>
      <c r="J13641" s="1">
        <v>1</v>
      </c>
      <c r="K13641" s="1">
        <f t="shared" si="609"/>
        <v>27288000</v>
      </c>
      <c r="L13641" s="1">
        <v>1</v>
      </c>
      <c r="M13641" s="1">
        <f t="shared" si="610"/>
        <v>54576000</v>
      </c>
      <c r="N13641" s="1">
        <v>2</v>
      </c>
      <c r="O13641" s="1">
        <v>111466000</v>
      </c>
      <c r="P13641" s="1">
        <v>2</v>
      </c>
      <c r="Q13641" s="5">
        <f t="shared" si="611"/>
        <v>284</v>
      </c>
    </row>
    <row r="13642" spans="1:17" x14ac:dyDescent="0.3">
      <c r="A13642" s="1">
        <v>13640</v>
      </c>
      <c r="B13642">
        <f t="shared" si="60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608"/>
        <v>3470</v>
      </c>
      <c r="I13642" s="1"/>
      <c r="J13642" s="1">
        <v>1</v>
      </c>
      <c r="K13642" s="1">
        <f t="shared" si="609"/>
        <v>27290000</v>
      </c>
      <c r="L13642" s="1">
        <v>1</v>
      </c>
      <c r="M13642" s="1">
        <f t="shared" si="610"/>
        <v>54580000</v>
      </c>
      <c r="N13642" s="1">
        <v>2</v>
      </c>
      <c r="O13642" s="1">
        <v>111474000</v>
      </c>
      <c r="P13642" s="1">
        <v>2</v>
      </c>
      <c r="Q13642" s="5">
        <f t="shared" si="611"/>
        <v>284</v>
      </c>
    </row>
    <row r="13643" spans="1:17" x14ac:dyDescent="0.3">
      <c r="A13643" s="1">
        <v>13641</v>
      </c>
      <c r="B13643">
        <f t="shared" si="60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608"/>
        <v>3470</v>
      </c>
      <c r="I13643" s="1"/>
      <c r="J13643" s="1">
        <v>1</v>
      </c>
      <c r="K13643" s="1">
        <f t="shared" si="609"/>
        <v>27292000</v>
      </c>
      <c r="L13643" s="1">
        <v>1</v>
      </c>
      <c r="M13643" s="1">
        <f t="shared" si="610"/>
        <v>54584000</v>
      </c>
      <c r="N13643" s="1">
        <v>2</v>
      </c>
      <c r="O13643" s="1">
        <v>111482000</v>
      </c>
      <c r="P13643" s="1">
        <v>2</v>
      </c>
      <c r="Q13643" s="5">
        <f t="shared" si="611"/>
        <v>284</v>
      </c>
    </row>
    <row r="13644" spans="1:17" x14ac:dyDescent="0.3">
      <c r="A13644" s="1">
        <v>13642</v>
      </c>
      <c r="B13644">
        <f t="shared" si="60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608"/>
        <v>3470</v>
      </c>
      <c r="I13644" s="1"/>
      <c r="J13644" s="1">
        <v>1</v>
      </c>
      <c r="K13644" s="1">
        <f t="shared" si="609"/>
        <v>27294000</v>
      </c>
      <c r="L13644" s="1">
        <v>1</v>
      </c>
      <c r="M13644" s="1">
        <f t="shared" si="610"/>
        <v>54588000</v>
      </c>
      <c r="N13644" s="1">
        <v>2</v>
      </c>
      <c r="O13644" s="1">
        <v>111490000</v>
      </c>
      <c r="P13644" s="1">
        <v>2</v>
      </c>
      <c r="Q13644" s="5">
        <f t="shared" si="611"/>
        <v>284</v>
      </c>
    </row>
    <row r="13645" spans="1:17" x14ac:dyDescent="0.3">
      <c r="A13645" s="1">
        <v>13643</v>
      </c>
      <c r="B13645">
        <f t="shared" si="60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608"/>
        <v>3470</v>
      </c>
      <c r="I13645" s="1"/>
      <c r="J13645" s="1">
        <v>1</v>
      </c>
      <c r="K13645" s="1">
        <f t="shared" si="609"/>
        <v>27296000</v>
      </c>
      <c r="L13645" s="1">
        <v>1</v>
      </c>
      <c r="M13645" s="1">
        <f t="shared" si="610"/>
        <v>54592000</v>
      </c>
      <c r="N13645" s="1">
        <v>2</v>
      </c>
      <c r="O13645" s="1">
        <v>111498000</v>
      </c>
      <c r="P13645" s="1">
        <v>2</v>
      </c>
      <c r="Q13645" s="5">
        <f t="shared" si="611"/>
        <v>284</v>
      </c>
    </row>
    <row r="13646" spans="1:17" x14ac:dyDescent="0.3">
      <c r="A13646" s="1">
        <v>13644</v>
      </c>
      <c r="B13646">
        <f t="shared" si="60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608"/>
        <v>3470</v>
      </c>
      <c r="I13646" s="1"/>
      <c r="J13646" s="1">
        <v>1</v>
      </c>
      <c r="K13646" s="1">
        <f t="shared" si="609"/>
        <v>27298000</v>
      </c>
      <c r="L13646" s="1">
        <v>1</v>
      </c>
      <c r="M13646" s="1">
        <f t="shared" si="610"/>
        <v>54596000</v>
      </c>
      <c r="N13646" s="1">
        <v>2</v>
      </c>
      <c r="O13646" s="1">
        <v>111506000</v>
      </c>
      <c r="P13646" s="1">
        <v>2</v>
      </c>
      <c r="Q13646" s="5">
        <f t="shared" si="611"/>
        <v>284</v>
      </c>
    </row>
    <row r="13647" spans="1:17" x14ac:dyDescent="0.3">
      <c r="A13647" s="1">
        <v>13645</v>
      </c>
      <c r="B13647">
        <f t="shared" si="60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608"/>
        <v>3470</v>
      </c>
      <c r="I13647" s="1"/>
      <c r="J13647" s="1">
        <v>1</v>
      </c>
      <c r="K13647" s="1">
        <f t="shared" si="609"/>
        <v>27300000</v>
      </c>
      <c r="L13647" s="1">
        <v>1</v>
      </c>
      <c r="M13647" s="1">
        <f t="shared" si="610"/>
        <v>54600000</v>
      </c>
      <c r="N13647" s="1">
        <v>2</v>
      </c>
      <c r="O13647" s="1">
        <v>111514000</v>
      </c>
      <c r="P13647" s="1">
        <v>2</v>
      </c>
      <c r="Q13647" s="5">
        <f t="shared" si="611"/>
        <v>284</v>
      </c>
    </row>
    <row r="13648" spans="1:17" x14ac:dyDescent="0.3">
      <c r="A13648" s="1">
        <v>13646</v>
      </c>
      <c r="B13648">
        <f t="shared" si="60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608"/>
        <v>3470</v>
      </c>
      <c r="I13648" s="1"/>
      <c r="J13648" s="1">
        <v>1</v>
      </c>
      <c r="K13648" s="1">
        <f t="shared" si="609"/>
        <v>27302000</v>
      </c>
      <c r="L13648" s="1">
        <v>1</v>
      </c>
      <c r="M13648" s="1">
        <f t="shared" si="610"/>
        <v>54604000</v>
      </c>
      <c r="N13648" s="1">
        <v>2</v>
      </c>
      <c r="O13648" s="1">
        <v>111522000</v>
      </c>
      <c r="P13648" s="1">
        <v>2</v>
      </c>
      <c r="Q13648" s="5">
        <f t="shared" si="611"/>
        <v>284</v>
      </c>
    </row>
    <row r="13649" spans="1:17" x14ac:dyDescent="0.3">
      <c r="A13649" s="1">
        <v>13647</v>
      </c>
      <c r="B13649">
        <f t="shared" si="60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608"/>
        <v>3470</v>
      </c>
      <c r="I13649" s="1"/>
      <c r="J13649" s="1">
        <v>1</v>
      </c>
      <c r="K13649" s="1">
        <f t="shared" si="609"/>
        <v>27304000</v>
      </c>
      <c r="L13649" s="1">
        <v>1</v>
      </c>
      <c r="M13649" s="1">
        <f t="shared" si="610"/>
        <v>54608000</v>
      </c>
      <c r="N13649" s="1">
        <v>2</v>
      </c>
      <c r="O13649" s="1">
        <v>111530000</v>
      </c>
      <c r="P13649" s="1">
        <v>2</v>
      </c>
      <c r="Q13649" s="5">
        <f t="shared" si="611"/>
        <v>284</v>
      </c>
    </row>
    <row r="13650" spans="1:17" x14ac:dyDescent="0.3">
      <c r="A13650" s="1">
        <v>13648</v>
      </c>
      <c r="B13650">
        <f t="shared" si="60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608"/>
        <v>3470</v>
      </c>
      <c r="I13650" s="1"/>
      <c r="J13650" s="1">
        <v>1</v>
      </c>
      <c r="K13650" s="1">
        <f t="shared" si="609"/>
        <v>27306000</v>
      </c>
      <c r="L13650" s="1">
        <v>1</v>
      </c>
      <c r="M13650" s="1">
        <f t="shared" si="610"/>
        <v>54612000</v>
      </c>
      <c r="N13650" s="1">
        <v>2</v>
      </c>
      <c r="O13650" s="1">
        <v>111538000</v>
      </c>
      <c r="P13650" s="1">
        <v>2</v>
      </c>
      <c r="Q13650" s="5">
        <f t="shared" si="611"/>
        <v>284</v>
      </c>
    </row>
    <row r="13651" spans="1:17" x14ac:dyDescent="0.3">
      <c r="A13651" s="1">
        <v>13649</v>
      </c>
      <c r="B13651">
        <f t="shared" si="60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608"/>
        <v>3470</v>
      </c>
      <c r="I13651" s="1"/>
      <c r="J13651" s="1">
        <v>1</v>
      </c>
      <c r="K13651" s="1">
        <f t="shared" si="609"/>
        <v>27308000</v>
      </c>
      <c r="L13651" s="1">
        <v>1</v>
      </c>
      <c r="M13651" s="1">
        <f t="shared" si="610"/>
        <v>54616000</v>
      </c>
      <c r="N13651" s="1">
        <v>2</v>
      </c>
      <c r="O13651" s="1">
        <v>111546000</v>
      </c>
      <c r="P13651" s="1">
        <v>2</v>
      </c>
      <c r="Q13651" s="5">
        <f t="shared" si="611"/>
        <v>284</v>
      </c>
    </row>
    <row r="13652" spans="1:17" x14ac:dyDescent="0.3">
      <c r="A13652" s="1">
        <v>13650</v>
      </c>
      <c r="B13652">
        <f t="shared" si="60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608"/>
        <v>3470</v>
      </c>
      <c r="I13652" s="1"/>
      <c r="J13652" s="1">
        <v>1</v>
      </c>
      <c r="K13652" s="1">
        <f t="shared" si="609"/>
        <v>27310000</v>
      </c>
      <c r="L13652" s="1">
        <v>1</v>
      </c>
      <c r="M13652" s="1">
        <f t="shared" si="610"/>
        <v>54620000</v>
      </c>
      <c r="N13652" s="1">
        <v>2</v>
      </c>
      <c r="O13652" s="1">
        <v>111554000</v>
      </c>
      <c r="P13652" s="1">
        <v>2</v>
      </c>
      <c r="Q13652" s="5">
        <f t="shared" si="611"/>
        <v>284</v>
      </c>
    </row>
    <row r="13653" spans="1:17" x14ac:dyDescent="0.3">
      <c r="A13653" s="1">
        <v>13651</v>
      </c>
      <c r="B13653">
        <f t="shared" si="60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608"/>
        <v>3480</v>
      </c>
      <c r="I13653" s="1"/>
      <c r="J13653" s="1">
        <v>1</v>
      </c>
      <c r="K13653" s="1">
        <f t="shared" si="609"/>
        <v>27312000</v>
      </c>
      <c r="L13653" s="1">
        <v>1</v>
      </c>
      <c r="M13653" s="1">
        <f t="shared" si="610"/>
        <v>54624000</v>
      </c>
      <c r="N13653" s="1">
        <v>2</v>
      </c>
      <c r="O13653" s="1">
        <v>111562000</v>
      </c>
      <c r="P13653" s="1">
        <v>2</v>
      </c>
      <c r="Q13653" s="5">
        <f t="shared" si="611"/>
        <v>285</v>
      </c>
    </row>
    <row r="13654" spans="1:17" x14ac:dyDescent="0.3">
      <c r="A13654" s="1">
        <v>13652</v>
      </c>
      <c r="B13654">
        <f t="shared" si="60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608"/>
        <v>3480</v>
      </c>
      <c r="I13654" s="1"/>
      <c r="J13654" s="1">
        <v>1</v>
      </c>
      <c r="K13654" s="1">
        <f t="shared" si="609"/>
        <v>27314000</v>
      </c>
      <c r="L13654" s="1">
        <v>1</v>
      </c>
      <c r="M13654" s="1">
        <f t="shared" si="610"/>
        <v>54628000</v>
      </c>
      <c r="N13654" s="1">
        <v>2</v>
      </c>
      <c r="O13654" s="1">
        <v>111570000</v>
      </c>
      <c r="P13654" s="1">
        <v>2</v>
      </c>
      <c r="Q13654" s="5">
        <f t="shared" si="611"/>
        <v>285</v>
      </c>
    </row>
    <row r="13655" spans="1:17" x14ac:dyDescent="0.3">
      <c r="A13655" s="1">
        <v>13653</v>
      </c>
      <c r="B13655">
        <f t="shared" si="60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608"/>
        <v>3480</v>
      </c>
      <c r="I13655" s="1"/>
      <c r="J13655" s="1">
        <v>1</v>
      </c>
      <c r="K13655" s="1">
        <f t="shared" si="609"/>
        <v>27316000</v>
      </c>
      <c r="L13655" s="1">
        <v>1</v>
      </c>
      <c r="M13655" s="1">
        <f t="shared" si="610"/>
        <v>54632000</v>
      </c>
      <c r="N13655" s="1">
        <v>2</v>
      </c>
      <c r="O13655" s="1">
        <v>111578000</v>
      </c>
      <c r="P13655" s="1">
        <v>2</v>
      </c>
      <c r="Q13655" s="5">
        <f t="shared" si="611"/>
        <v>285</v>
      </c>
    </row>
    <row r="13656" spans="1:17" x14ac:dyDescent="0.3">
      <c r="A13656" s="1">
        <v>13654</v>
      </c>
      <c r="B13656">
        <f t="shared" si="60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608"/>
        <v>3480</v>
      </c>
      <c r="I13656" s="1"/>
      <c r="J13656" s="1">
        <v>1</v>
      </c>
      <c r="K13656" s="1">
        <f t="shared" si="609"/>
        <v>27318000</v>
      </c>
      <c r="L13656" s="1">
        <v>1</v>
      </c>
      <c r="M13656" s="1">
        <f t="shared" si="610"/>
        <v>54636000</v>
      </c>
      <c r="N13656" s="1">
        <v>2</v>
      </c>
      <c r="O13656" s="1">
        <v>111586000</v>
      </c>
      <c r="P13656" s="1">
        <v>2</v>
      </c>
      <c r="Q13656" s="5">
        <f t="shared" si="611"/>
        <v>285</v>
      </c>
    </row>
    <row r="13657" spans="1:17" x14ac:dyDescent="0.3">
      <c r="A13657" s="1">
        <v>13655</v>
      </c>
      <c r="B13657">
        <f t="shared" si="60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608"/>
        <v>3480</v>
      </c>
      <c r="I13657" s="1"/>
      <c r="J13657" s="1">
        <v>1</v>
      </c>
      <c r="K13657" s="1">
        <f t="shared" si="609"/>
        <v>27320000</v>
      </c>
      <c r="L13657" s="1">
        <v>1</v>
      </c>
      <c r="M13657" s="1">
        <f t="shared" si="610"/>
        <v>54640000</v>
      </c>
      <c r="N13657" s="1">
        <v>2</v>
      </c>
      <c r="O13657" s="1">
        <v>111594000</v>
      </c>
      <c r="P13657" s="1">
        <v>2</v>
      </c>
      <c r="Q13657" s="5">
        <f t="shared" si="611"/>
        <v>285</v>
      </c>
    </row>
    <row r="13658" spans="1:17" x14ac:dyDescent="0.3">
      <c r="A13658" s="1">
        <v>13656</v>
      </c>
      <c r="B13658">
        <f t="shared" si="60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608"/>
        <v>3480</v>
      </c>
      <c r="I13658" s="1"/>
      <c r="J13658" s="1">
        <v>1</v>
      </c>
      <c r="K13658" s="1">
        <f t="shared" si="609"/>
        <v>27322000</v>
      </c>
      <c r="L13658" s="1">
        <v>1</v>
      </c>
      <c r="M13658" s="1">
        <f t="shared" si="610"/>
        <v>54644000</v>
      </c>
      <c r="N13658" s="1">
        <v>2</v>
      </c>
      <c r="O13658" s="1">
        <v>111602000</v>
      </c>
      <c r="P13658" s="1">
        <v>2</v>
      </c>
      <c r="Q13658" s="5">
        <f t="shared" si="611"/>
        <v>285</v>
      </c>
    </row>
    <row r="13659" spans="1:17" x14ac:dyDescent="0.3">
      <c r="A13659" s="1">
        <v>13657</v>
      </c>
      <c r="B13659">
        <f t="shared" si="60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608"/>
        <v>3480</v>
      </c>
      <c r="I13659" s="1"/>
      <c r="J13659" s="1">
        <v>1</v>
      </c>
      <c r="K13659" s="1">
        <f t="shared" si="609"/>
        <v>27324000</v>
      </c>
      <c r="L13659" s="1">
        <v>1</v>
      </c>
      <c r="M13659" s="1">
        <f t="shared" si="610"/>
        <v>54648000</v>
      </c>
      <c r="N13659" s="1">
        <v>2</v>
      </c>
      <c r="O13659" s="1">
        <v>111610000</v>
      </c>
      <c r="P13659" s="1">
        <v>2</v>
      </c>
      <c r="Q13659" s="5">
        <f t="shared" si="611"/>
        <v>285</v>
      </c>
    </row>
    <row r="13660" spans="1:17" x14ac:dyDescent="0.3">
      <c r="A13660" s="1">
        <v>13658</v>
      </c>
      <c r="B13660">
        <f t="shared" ref="B13660:B13723" si="612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608"/>
        <v>3480</v>
      </c>
      <c r="I13660" s="1"/>
      <c r="J13660" s="1">
        <v>1</v>
      </c>
      <c r="K13660" s="1">
        <f t="shared" si="609"/>
        <v>27326000</v>
      </c>
      <c r="L13660" s="1">
        <v>1</v>
      </c>
      <c r="M13660" s="1">
        <f t="shared" si="610"/>
        <v>54652000</v>
      </c>
      <c r="N13660" s="1">
        <v>2</v>
      </c>
      <c r="O13660" s="1">
        <v>111618000</v>
      </c>
      <c r="P13660" s="1">
        <v>2</v>
      </c>
      <c r="Q13660" s="5">
        <f t="shared" si="611"/>
        <v>285</v>
      </c>
    </row>
    <row r="13661" spans="1:17" x14ac:dyDescent="0.3">
      <c r="A13661" s="1">
        <v>13659</v>
      </c>
      <c r="B13661">
        <f t="shared" si="612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608"/>
        <v>3480</v>
      </c>
      <c r="I13661" s="1"/>
      <c r="J13661" s="1">
        <v>1</v>
      </c>
      <c r="K13661" s="1">
        <f t="shared" si="609"/>
        <v>27328000</v>
      </c>
      <c r="L13661" s="1">
        <v>1</v>
      </c>
      <c r="M13661" s="1">
        <f t="shared" si="610"/>
        <v>54656000</v>
      </c>
      <c r="N13661" s="1">
        <v>2</v>
      </c>
      <c r="O13661" s="1">
        <v>111626000</v>
      </c>
      <c r="P13661" s="1">
        <v>2</v>
      </c>
      <c r="Q13661" s="5">
        <f t="shared" si="611"/>
        <v>285</v>
      </c>
    </row>
    <row r="13662" spans="1:17" x14ac:dyDescent="0.3">
      <c r="A13662" s="1">
        <v>13660</v>
      </c>
      <c r="B13662">
        <f t="shared" si="612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608"/>
        <v>3480</v>
      </c>
      <c r="I13662" s="1"/>
      <c r="J13662" s="1">
        <v>1</v>
      </c>
      <c r="K13662" s="1">
        <f t="shared" si="609"/>
        <v>27330000</v>
      </c>
      <c r="L13662" s="1">
        <v>1</v>
      </c>
      <c r="M13662" s="1">
        <f t="shared" si="610"/>
        <v>54660000</v>
      </c>
      <c r="N13662" s="1">
        <v>2</v>
      </c>
      <c r="O13662" s="1">
        <v>111634000</v>
      </c>
      <c r="P13662" s="1">
        <v>2</v>
      </c>
      <c r="Q13662" s="5">
        <f t="shared" si="611"/>
        <v>285</v>
      </c>
    </row>
    <row r="13663" spans="1:17" x14ac:dyDescent="0.3">
      <c r="A13663" s="1">
        <v>13661</v>
      </c>
      <c r="B13663">
        <f t="shared" si="612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608"/>
        <v>3480</v>
      </c>
      <c r="I13663" s="1"/>
      <c r="J13663" s="1">
        <v>1</v>
      </c>
      <c r="K13663" s="1">
        <f t="shared" si="609"/>
        <v>27332000</v>
      </c>
      <c r="L13663" s="1">
        <v>1</v>
      </c>
      <c r="M13663" s="1">
        <f t="shared" si="610"/>
        <v>54664000</v>
      </c>
      <c r="N13663" s="1">
        <v>2</v>
      </c>
      <c r="O13663" s="1">
        <v>111642000</v>
      </c>
      <c r="P13663" s="1">
        <v>2</v>
      </c>
      <c r="Q13663" s="5">
        <f t="shared" si="611"/>
        <v>285</v>
      </c>
    </row>
    <row r="13664" spans="1:17" x14ac:dyDescent="0.3">
      <c r="A13664" s="1">
        <v>13662</v>
      </c>
      <c r="B13664">
        <f t="shared" si="612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608"/>
        <v>3480</v>
      </c>
      <c r="I13664" s="1"/>
      <c r="J13664" s="1">
        <v>1</v>
      </c>
      <c r="K13664" s="1">
        <f t="shared" si="609"/>
        <v>27334000</v>
      </c>
      <c r="L13664" s="1">
        <v>1</v>
      </c>
      <c r="M13664" s="1">
        <f t="shared" si="610"/>
        <v>54668000</v>
      </c>
      <c r="N13664" s="1">
        <v>2</v>
      </c>
      <c r="O13664" s="1">
        <v>111650000</v>
      </c>
      <c r="P13664" s="1">
        <v>2</v>
      </c>
      <c r="Q13664" s="5">
        <f t="shared" si="611"/>
        <v>285</v>
      </c>
    </row>
    <row r="13665" spans="1:17" x14ac:dyDescent="0.3">
      <c r="A13665" s="1">
        <v>13663</v>
      </c>
      <c r="B13665">
        <f t="shared" si="612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608"/>
        <v>3480</v>
      </c>
      <c r="I13665" s="1"/>
      <c r="J13665" s="1">
        <v>1</v>
      </c>
      <c r="K13665" s="1">
        <f t="shared" si="609"/>
        <v>27336000</v>
      </c>
      <c r="L13665" s="1">
        <v>1</v>
      </c>
      <c r="M13665" s="1">
        <f t="shared" si="610"/>
        <v>54672000</v>
      </c>
      <c r="N13665" s="1">
        <v>2</v>
      </c>
      <c r="O13665" s="1">
        <v>111658000</v>
      </c>
      <c r="P13665" s="1">
        <v>2</v>
      </c>
      <c r="Q13665" s="5">
        <f t="shared" si="611"/>
        <v>285</v>
      </c>
    </row>
    <row r="13666" spans="1:17" x14ac:dyDescent="0.3">
      <c r="A13666" s="1">
        <v>13664</v>
      </c>
      <c r="B13666">
        <f t="shared" si="612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608"/>
        <v>3480</v>
      </c>
      <c r="I13666" s="1"/>
      <c r="J13666" s="1">
        <v>1</v>
      </c>
      <c r="K13666" s="1">
        <f t="shared" si="609"/>
        <v>27338000</v>
      </c>
      <c r="L13666" s="1">
        <v>1</v>
      </c>
      <c r="M13666" s="1">
        <f t="shared" si="610"/>
        <v>54676000</v>
      </c>
      <c r="N13666" s="1">
        <v>2</v>
      </c>
      <c r="O13666" s="1">
        <v>111666000</v>
      </c>
      <c r="P13666" s="1">
        <v>2</v>
      </c>
      <c r="Q13666" s="5">
        <f t="shared" si="611"/>
        <v>285</v>
      </c>
    </row>
    <row r="13667" spans="1:17" x14ac:dyDescent="0.3">
      <c r="A13667" s="1">
        <v>13665</v>
      </c>
      <c r="B13667">
        <f t="shared" si="612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613">ROUNDDOWN(A13666/50*10+750,-1)</f>
        <v>3480</v>
      </c>
      <c r="I13667" s="1"/>
      <c r="J13667" s="1">
        <v>1</v>
      </c>
      <c r="K13667" s="1">
        <f t="shared" ref="K13667:K13730" si="614">10000+A13667*2000</f>
        <v>27340000</v>
      </c>
      <c r="L13667" s="1">
        <v>1</v>
      </c>
      <c r="M13667" s="1">
        <f t="shared" ref="M13667:M13730" si="61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616">ROUNDDOWN(A13666/50+12,0)</f>
        <v>285</v>
      </c>
    </row>
    <row r="13668" spans="1:17" x14ac:dyDescent="0.3">
      <c r="A13668" s="1">
        <v>13666</v>
      </c>
      <c r="B13668">
        <f t="shared" si="612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613"/>
        <v>3480</v>
      </c>
      <c r="I13668" s="1"/>
      <c r="J13668" s="1">
        <v>1</v>
      </c>
      <c r="K13668" s="1">
        <f t="shared" si="614"/>
        <v>27342000</v>
      </c>
      <c r="L13668" s="1">
        <v>1</v>
      </c>
      <c r="M13668" s="1">
        <f t="shared" si="615"/>
        <v>54684000</v>
      </c>
      <c r="N13668" s="1">
        <v>2</v>
      </c>
      <c r="O13668" s="1">
        <v>111682000</v>
      </c>
      <c r="P13668" s="1">
        <v>2</v>
      </c>
      <c r="Q13668" s="5">
        <f t="shared" si="616"/>
        <v>285</v>
      </c>
    </row>
    <row r="13669" spans="1:17" x14ac:dyDescent="0.3">
      <c r="A13669" s="1">
        <v>13667</v>
      </c>
      <c r="B13669">
        <f t="shared" si="612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613"/>
        <v>3480</v>
      </c>
      <c r="I13669" s="1"/>
      <c r="J13669" s="1">
        <v>1</v>
      </c>
      <c r="K13669" s="1">
        <f t="shared" si="614"/>
        <v>27344000</v>
      </c>
      <c r="L13669" s="1">
        <v>1</v>
      </c>
      <c r="M13669" s="1">
        <f t="shared" si="615"/>
        <v>54688000</v>
      </c>
      <c r="N13669" s="1">
        <v>2</v>
      </c>
      <c r="O13669" s="1">
        <v>111690000</v>
      </c>
      <c r="P13669" s="1">
        <v>2</v>
      </c>
      <c r="Q13669" s="5">
        <f t="shared" si="616"/>
        <v>285</v>
      </c>
    </row>
    <row r="13670" spans="1:17" x14ac:dyDescent="0.3">
      <c r="A13670" s="1">
        <v>13668</v>
      </c>
      <c r="B13670">
        <f t="shared" si="612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613"/>
        <v>3480</v>
      </c>
      <c r="I13670" s="1"/>
      <c r="J13670" s="1">
        <v>1</v>
      </c>
      <c r="K13670" s="1">
        <f t="shared" si="614"/>
        <v>27346000</v>
      </c>
      <c r="L13670" s="1">
        <v>1</v>
      </c>
      <c r="M13670" s="1">
        <f t="shared" si="615"/>
        <v>54692000</v>
      </c>
      <c r="N13670" s="1">
        <v>2</v>
      </c>
      <c r="O13670" s="1">
        <v>111698000</v>
      </c>
      <c r="P13670" s="1">
        <v>2</v>
      </c>
      <c r="Q13670" s="5">
        <f t="shared" si="616"/>
        <v>285</v>
      </c>
    </row>
    <row r="13671" spans="1:17" x14ac:dyDescent="0.3">
      <c r="A13671" s="1">
        <v>13669</v>
      </c>
      <c r="B13671">
        <f t="shared" si="612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613"/>
        <v>3480</v>
      </c>
      <c r="I13671" s="1"/>
      <c r="J13671" s="1">
        <v>1</v>
      </c>
      <c r="K13671" s="1">
        <f t="shared" si="614"/>
        <v>27348000</v>
      </c>
      <c r="L13671" s="1">
        <v>1</v>
      </c>
      <c r="M13671" s="1">
        <f t="shared" si="615"/>
        <v>54696000</v>
      </c>
      <c r="N13671" s="1">
        <v>2</v>
      </c>
      <c r="O13671" s="1">
        <v>111706000</v>
      </c>
      <c r="P13671" s="1">
        <v>2</v>
      </c>
      <c r="Q13671" s="5">
        <f t="shared" si="616"/>
        <v>285</v>
      </c>
    </row>
    <row r="13672" spans="1:17" x14ac:dyDescent="0.3">
      <c r="A13672" s="1">
        <v>13670</v>
      </c>
      <c r="B13672">
        <f t="shared" si="612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613"/>
        <v>3480</v>
      </c>
      <c r="I13672" s="1"/>
      <c r="J13672" s="1">
        <v>1</v>
      </c>
      <c r="K13672" s="1">
        <f t="shared" si="614"/>
        <v>27350000</v>
      </c>
      <c r="L13672" s="1">
        <v>1</v>
      </c>
      <c r="M13672" s="1">
        <f t="shared" si="615"/>
        <v>54700000</v>
      </c>
      <c r="N13672" s="1">
        <v>2</v>
      </c>
      <c r="O13672" s="1">
        <v>111714000</v>
      </c>
      <c r="P13672" s="1">
        <v>2</v>
      </c>
      <c r="Q13672" s="5">
        <f t="shared" si="616"/>
        <v>285</v>
      </c>
    </row>
    <row r="13673" spans="1:17" x14ac:dyDescent="0.3">
      <c r="A13673" s="1">
        <v>13671</v>
      </c>
      <c r="B13673">
        <f t="shared" si="612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613"/>
        <v>3480</v>
      </c>
      <c r="I13673" s="1"/>
      <c r="J13673" s="1">
        <v>1</v>
      </c>
      <c r="K13673" s="1">
        <f t="shared" si="614"/>
        <v>27352000</v>
      </c>
      <c r="L13673" s="1">
        <v>1</v>
      </c>
      <c r="M13673" s="1">
        <f t="shared" si="615"/>
        <v>54704000</v>
      </c>
      <c r="N13673" s="1">
        <v>2</v>
      </c>
      <c r="O13673" s="1">
        <v>111722000</v>
      </c>
      <c r="P13673" s="1">
        <v>2</v>
      </c>
      <c r="Q13673" s="5">
        <f t="shared" si="616"/>
        <v>285</v>
      </c>
    </row>
    <row r="13674" spans="1:17" x14ac:dyDescent="0.3">
      <c r="A13674" s="1">
        <v>13672</v>
      </c>
      <c r="B13674">
        <f t="shared" si="612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613"/>
        <v>3480</v>
      </c>
      <c r="I13674" s="1"/>
      <c r="J13674" s="1">
        <v>1</v>
      </c>
      <c r="K13674" s="1">
        <f t="shared" si="614"/>
        <v>27354000</v>
      </c>
      <c r="L13674" s="1">
        <v>1</v>
      </c>
      <c r="M13674" s="1">
        <f t="shared" si="615"/>
        <v>54708000</v>
      </c>
      <c r="N13674" s="1">
        <v>2</v>
      </c>
      <c r="O13674" s="1">
        <v>111730000</v>
      </c>
      <c r="P13674" s="1">
        <v>2</v>
      </c>
      <c r="Q13674" s="5">
        <f t="shared" si="616"/>
        <v>285</v>
      </c>
    </row>
    <row r="13675" spans="1:17" x14ac:dyDescent="0.3">
      <c r="A13675" s="1">
        <v>13673</v>
      </c>
      <c r="B13675">
        <f t="shared" si="612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613"/>
        <v>3480</v>
      </c>
      <c r="I13675" s="1"/>
      <c r="J13675" s="1">
        <v>1</v>
      </c>
      <c r="K13675" s="1">
        <f t="shared" si="614"/>
        <v>27356000</v>
      </c>
      <c r="L13675" s="1">
        <v>1</v>
      </c>
      <c r="M13675" s="1">
        <f t="shared" si="615"/>
        <v>54712000</v>
      </c>
      <c r="N13675" s="1">
        <v>2</v>
      </c>
      <c r="O13675" s="1">
        <v>111738000</v>
      </c>
      <c r="P13675" s="1">
        <v>2</v>
      </c>
      <c r="Q13675" s="5">
        <f t="shared" si="616"/>
        <v>285</v>
      </c>
    </row>
    <row r="13676" spans="1:17" x14ac:dyDescent="0.3">
      <c r="A13676" s="1">
        <v>13674</v>
      </c>
      <c r="B13676">
        <f t="shared" si="612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613"/>
        <v>3480</v>
      </c>
      <c r="I13676" s="1"/>
      <c r="J13676" s="1">
        <v>1</v>
      </c>
      <c r="K13676" s="1">
        <f t="shared" si="614"/>
        <v>27358000</v>
      </c>
      <c r="L13676" s="1">
        <v>1</v>
      </c>
      <c r="M13676" s="1">
        <f t="shared" si="615"/>
        <v>54716000</v>
      </c>
      <c r="N13676" s="1">
        <v>2</v>
      </c>
      <c r="O13676" s="1">
        <v>111746000</v>
      </c>
      <c r="P13676" s="1">
        <v>2</v>
      </c>
      <c r="Q13676" s="5">
        <f t="shared" si="616"/>
        <v>285</v>
      </c>
    </row>
    <row r="13677" spans="1:17" x14ac:dyDescent="0.3">
      <c r="A13677" s="1">
        <v>13675</v>
      </c>
      <c r="B13677">
        <f t="shared" si="612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613"/>
        <v>3480</v>
      </c>
      <c r="I13677" s="1"/>
      <c r="J13677" s="1">
        <v>1</v>
      </c>
      <c r="K13677" s="1">
        <f t="shared" si="614"/>
        <v>27360000</v>
      </c>
      <c r="L13677" s="1">
        <v>1</v>
      </c>
      <c r="M13677" s="1">
        <f t="shared" si="615"/>
        <v>54720000</v>
      </c>
      <c r="N13677" s="1">
        <v>2</v>
      </c>
      <c r="O13677" s="1">
        <v>111754000</v>
      </c>
      <c r="P13677" s="1">
        <v>2</v>
      </c>
      <c r="Q13677" s="5">
        <f t="shared" si="616"/>
        <v>285</v>
      </c>
    </row>
    <row r="13678" spans="1:17" x14ac:dyDescent="0.3">
      <c r="A13678" s="1">
        <v>13676</v>
      </c>
      <c r="B13678">
        <f t="shared" si="612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613"/>
        <v>3480</v>
      </c>
      <c r="I13678" s="1"/>
      <c r="J13678" s="1">
        <v>1</v>
      </c>
      <c r="K13678" s="1">
        <f t="shared" si="614"/>
        <v>27362000</v>
      </c>
      <c r="L13678" s="1">
        <v>1</v>
      </c>
      <c r="M13678" s="1">
        <f t="shared" si="615"/>
        <v>54724000</v>
      </c>
      <c r="N13678" s="1">
        <v>2</v>
      </c>
      <c r="O13678" s="1">
        <v>111762000</v>
      </c>
      <c r="P13678" s="1">
        <v>2</v>
      </c>
      <c r="Q13678" s="5">
        <f t="shared" si="616"/>
        <v>285</v>
      </c>
    </row>
    <row r="13679" spans="1:17" x14ac:dyDescent="0.3">
      <c r="A13679" s="1">
        <v>13677</v>
      </c>
      <c r="B13679">
        <f t="shared" si="612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613"/>
        <v>3480</v>
      </c>
      <c r="I13679" s="1"/>
      <c r="J13679" s="1">
        <v>1</v>
      </c>
      <c r="K13679" s="1">
        <f t="shared" si="614"/>
        <v>27364000</v>
      </c>
      <c r="L13679" s="1">
        <v>1</v>
      </c>
      <c r="M13679" s="1">
        <f t="shared" si="615"/>
        <v>54728000</v>
      </c>
      <c r="N13679" s="1">
        <v>2</v>
      </c>
      <c r="O13679" s="1">
        <v>111770000</v>
      </c>
      <c r="P13679" s="1">
        <v>2</v>
      </c>
      <c r="Q13679" s="5">
        <f t="shared" si="616"/>
        <v>285</v>
      </c>
    </row>
    <row r="13680" spans="1:17" x14ac:dyDescent="0.3">
      <c r="A13680" s="1">
        <v>13678</v>
      </c>
      <c r="B13680">
        <f t="shared" si="612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613"/>
        <v>3480</v>
      </c>
      <c r="I13680" s="1"/>
      <c r="J13680" s="1">
        <v>1</v>
      </c>
      <c r="K13680" s="1">
        <f t="shared" si="614"/>
        <v>27366000</v>
      </c>
      <c r="L13680" s="1">
        <v>1</v>
      </c>
      <c r="M13680" s="1">
        <f t="shared" si="615"/>
        <v>54732000</v>
      </c>
      <c r="N13680" s="1">
        <v>2</v>
      </c>
      <c r="O13680" s="1">
        <v>111778000</v>
      </c>
      <c r="P13680" s="1">
        <v>2</v>
      </c>
      <c r="Q13680" s="5">
        <f t="shared" si="616"/>
        <v>285</v>
      </c>
    </row>
    <row r="13681" spans="1:17" x14ac:dyDescent="0.3">
      <c r="A13681" s="1">
        <v>13679</v>
      </c>
      <c r="B13681">
        <f t="shared" si="612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613"/>
        <v>3480</v>
      </c>
      <c r="I13681" s="1"/>
      <c r="J13681" s="1">
        <v>1</v>
      </c>
      <c r="K13681" s="1">
        <f t="shared" si="614"/>
        <v>27368000</v>
      </c>
      <c r="L13681" s="1">
        <v>1</v>
      </c>
      <c r="M13681" s="1">
        <f t="shared" si="615"/>
        <v>54736000</v>
      </c>
      <c r="N13681" s="1">
        <v>2</v>
      </c>
      <c r="O13681" s="1">
        <v>111786000</v>
      </c>
      <c r="P13681" s="1">
        <v>2</v>
      </c>
      <c r="Q13681" s="5">
        <f t="shared" si="616"/>
        <v>285</v>
      </c>
    </row>
    <row r="13682" spans="1:17" x14ac:dyDescent="0.3">
      <c r="A13682" s="1">
        <v>13680</v>
      </c>
      <c r="B13682">
        <f t="shared" si="612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613"/>
        <v>3480</v>
      </c>
      <c r="I13682" s="1"/>
      <c r="J13682" s="1">
        <v>1</v>
      </c>
      <c r="K13682" s="1">
        <f t="shared" si="614"/>
        <v>27370000</v>
      </c>
      <c r="L13682" s="1">
        <v>1</v>
      </c>
      <c r="M13682" s="1">
        <f t="shared" si="615"/>
        <v>54740000</v>
      </c>
      <c r="N13682" s="1">
        <v>2</v>
      </c>
      <c r="O13682" s="1">
        <v>111794000</v>
      </c>
      <c r="P13682" s="1">
        <v>2</v>
      </c>
      <c r="Q13682" s="5">
        <f t="shared" si="616"/>
        <v>285</v>
      </c>
    </row>
    <row r="13683" spans="1:17" x14ac:dyDescent="0.3">
      <c r="A13683" s="1">
        <v>13681</v>
      </c>
      <c r="B13683">
        <f t="shared" si="612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613"/>
        <v>3480</v>
      </c>
      <c r="I13683" s="1"/>
      <c r="J13683" s="1">
        <v>1</v>
      </c>
      <c r="K13683" s="1">
        <f t="shared" si="614"/>
        <v>27372000</v>
      </c>
      <c r="L13683" s="1">
        <v>1</v>
      </c>
      <c r="M13683" s="1">
        <f t="shared" si="615"/>
        <v>54744000</v>
      </c>
      <c r="N13683" s="1">
        <v>2</v>
      </c>
      <c r="O13683" s="1">
        <v>111802000</v>
      </c>
      <c r="P13683" s="1">
        <v>2</v>
      </c>
      <c r="Q13683" s="5">
        <f t="shared" si="616"/>
        <v>285</v>
      </c>
    </row>
    <row r="13684" spans="1:17" x14ac:dyDescent="0.3">
      <c r="A13684" s="1">
        <v>13682</v>
      </c>
      <c r="B13684">
        <f t="shared" si="612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613"/>
        <v>3480</v>
      </c>
      <c r="I13684" s="1"/>
      <c r="J13684" s="1">
        <v>1</v>
      </c>
      <c r="K13684" s="1">
        <f t="shared" si="614"/>
        <v>27374000</v>
      </c>
      <c r="L13684" s="1">
        <v>1</v>
      </c>
      <c r="M13684" s="1">
        <f t="shared" si="615"/>
        <v>54748000</v>
      </c>
      <c r="N13684" s="1">
        <v>2</v>
      </c>
      <c r="O13684" s="1">
        <v>111810000</v>
      </c>
      <c r="P13684" s="1">
        <v>2</v>
      </c>
      <c r="Q13684" s="5">
        <f t="shared" si="616"/>
        <v>285</v>
      </c>
    </row>
    <row r="13685" spans="1:17" x14ac:dyDescent="0.3">
      <c r="A13685" s="1">
        <v>13683</v>
      </c>
      <c r="B13685">
        <f t="shared" si="612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613"/>
        <v>3480</v>
      </c>
      <c r="I13685" s="1"/>
      <c r="J13685" s="1">
        <v>1</v>
      </c>
      <c r="K13685" s="1">
        <f t="shared" si="614"/>
        <v>27376000</v>
      </c>
      <c r="L13685" s="1">
        <v>1</v>
      </c>
      <c r="M13685" s="1">
        <f t="shared" si="615"/>
        <v>54752000</v>
      </c>
      <c r="N13685" s="1">
        <v>2</v>
      </c>
      <c r="O13685" s="1">
        <v>111818000</v>
      </c>
      <c r="P13685" s="1">
        <v>2</v>
      </c>
      <c r="Q13685" s="5">
        <f t="shared" si="616"/>
        <v>285</v>
      </c>
    </row>
    <row r="13686" spans="1:17" x14ac:dyDescent="0.3">
      <c r="A13686" s="1">
        <v>13684</v>
      </c>
      <c r="B13686">
        <f t="shared" si="612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613"/>
        <v>3480</v>
      </c>
      <c r="I13686" s="1"/>
      <c r="J13686" s="1">
        <v>1</v>
      </c>
      <c r="K13686" s="1">
        <f t="shared" si="614"/>
        <v>27378000</v>
      </c>
      <c r="L13686" s="1">
        <v>1</v>
      </c>
      <c r="M13686" s="1">
        <f t="shared" si="615"/>
        <v>54756000</v>
      </c>
      <c r="N13686" s="1">
        <v>2</v>
      </c>
      <c r="O13686" s="1">
        <v>111826000</v>
      </c>
      <c r="P13686" s="1">
        <v>2</v>
      </c>
      <c r="Q13686" s="5">
        <f t="shared" si="616"/>
        <v>285</v>
      </c>
    </row>
    <row r="13687" spans="1:17" x14ac:dyDescent="0.3">
      <c r="A13687" s="1">
        <v>13685</v>
      </c>
      <c r="B13687">
        <f t="shared" si="612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613"/>
        <v>3480</v>
      </c>
      <c r="I13687" s="1"/>
      <c r="J13687" s="1">
        <v>1</v>
      </c>
      <c r="K13687" s="1">
        <f t="shared" si="614"/>
        <v>27380000</v>
      </c>
      <c r="L13687" s="1">
        <v>1</v>
      </c>
      <c r="M13687" s="1">
        <f t="shared" si="615"/>
        <v>54760000</v>
      </c>
      <c r="N13687" s="1">
        <v>2</v>
      </c>
      <c r="O13687" s="1">
        <v>111834000</v>
      </c>
      <c r="P13687" s="1">
        <v>2</v>
      </c>
      <c r="Q13687" s="5">
        <f t="shared" si="616"/>
        <v>285</v>
      </c>
    </row>
    <row r="13688" spans="1:17" x14ac:dyDescent="0.3">
      <c r="A13688" s="1">
        <v>13686</v>
      </c>
      <c r="B13688">
        <f t="shared" si="612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613"/>
        <v>3480</v>
      </c>
      <c r="I13688" s="1"/>
      <c r="J13688" s="1">
        <v>1</v>
      </c>
      <c r="K13688" s="1">
        <f t="shared" si="614"/>
        <v>27382000</v>
      </c>
      <c r="L13688" s="1">
        <v>1</v>
      </c>
      <c r="M13688" s="1">
        <f t="shared" si="615"/>
        <v>54764000</v>
      </c>
      <c r="N13688" s="1">
        <v>2</v>
      </c>
      <c r="O13688" s="1">
        <v>111842000</v>
      </c>
      <c r="P13688" s="1">
        <v>2</v>
      </c>
      <c r="Q13688" s="5">
        <f t="shared" si="616"/>
        <v>285</v>
      </c>
    </row>
    <row r="13689" spans="1:17" x14ac:dyDescent="0.3">
      <c r="A13689" s="1">
        <v>13687</v>
      </c>
      <c r="B13689">
        <f t="shared" si="612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613"/>
        <v>3480</v>
      </c>
      <c r="I13689" s="1"/>
      <c r="J13689" s="1">
        <v>1</v>
      </c>
      <c r="K13689" s="1">
        <f t="shared" si="614"/>
        <v>27384000</v>
      </c>
      <c r="L13689" s="1">
        <v>1</v>
      </c>
      <c r="M13689" s="1">
        <f t="shared" si="615"/>
        <v>54768000</v>
      </c>
      <c r="N13689" s="1">
        <v>2</v>
      </c>
      <c r="O13689" s="1">
        <v>111850000</v>
      </c>
      <c r="P13689" s="1">
        <v>2</v>
      </c>
      <c r="Q13689" s="5">
        <f t="shared" si="616"/>
        <v>285</v>
      </c>
    </row>
    <row r="13690" spans="1:17" x14ac:dyDescent="0.3">
      <c r="A13690" s="1">
        <v>13688</v>
      </c>
      <c r="B13690">
        <f t="shared" si="612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613"/>
        <v>3480</v>
      </c>
      <c r="I13690" s="1"/>
      <c r="J13690" s="1">
        <v>1</v>
      </c>
      <c r="K13690" s="1">
        <f t="shared" si="614"/>
        <v>27386000</v>
      </c>
      <c r="L13690" s="1">
        <v>1</v>
      </c>
      <c r="M13690" s="1">
        <f t="shared" si="615"/>
        <v>54772000</v>
      </c>
      <c r="N13690" s="1">
        <v>2</v>
      </c>
      <c r="O13690" s="1">
        <v>111858000</v>
      </c>
      <c r="P13690" s="1">
        <v>2</v>
      </c>
      <c r="Q13690" s="5">
        <f t="shared" si="616"/>
        <v>285</v>
      </c>
    </row>
    <row r="13691" spans="1:17" x14ac:dyDescent="0.3">
      <c r="A13691" s="1">
        <v>13689</v>
      </c>
      <c r="B13691">
        <f t="shared" si="612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613"/>
        <v>3480</v>
      </c>
      <c r="I13691" s="1"/>
      <c r="J13691" s="1">
        <v>1</v>
      </c>
      <c r="K13691" s="1">
        <f t="shared" si="614"/>
        <v>27388000</v>
      </c>
      <c r="L13691" s="1">
        <v>1</v>
      </c>
      <c r="M13691" s="1">
        <f t="shared" si="615"/>
        <v>54776000</v>
      </c>
      <c r="N13691" s="1">
        <v>2</v>
      </c>
      <c r="O13691" s="1">
        <v>111866000</v>
      </c>
      <c r="P13691" s="1">
        <v>2</v>
      </c>
      <c r="Q13691" s="5">
        <f t="shared" si="616"/>
        <v>285</v>
      </c>
    </row>
    <row r="13692" spans="1:17" x14ac:dyDescent="0.3">
      <c r="A13692" s="1">
        <v>13690</v>
      </c>
      <c r="B13692">
        <f t="shared" si="612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613"/>
        <v>3480</v>
      </c>
      <c r="I13692" s="1"/>
      <c r="J13692" s="1">
        <v>1</v>
      </c>
      <c r="K13692" s="1">
        <f t="shared" si="614"/>
        <v>27390000</v>
      </c>
      <c r="L13692" s="1">
        <v>1</v>
      </c>
      <c r="M13692" s="1">
        <f t="shared" si="615"/>
        <v>54780000</v>
      </c>
      <c r="N13692" s="1">
        <v>2</v>
      </c>
      <c r="O13692" s="1">
        <v>111874000</v>
      </c>
      <c r="P13692" s="1">
        <v>2</v>
      </c>
      <c r="Q13692" s="5">
        <f t="shared" si="616"/>
        <v>285</v>
      </c>
    </row>
    <row r="13693" spans="1:17" x14ac:dyDescent="0.3">
      <c r="A13693" s="1">
        <v>13691</v>
      </c>
      <c r="B13693">
        <f t="shared" si="612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613"/>
        <v>3480</v>
      </c>
      <c r="I13693" s="1"/>
      <c r="J13693" s="1">
        <v>1</v>
      </c>
      <c r="K13693" s="1">
        <f t="shared" si="614"/>
        <v>27392000</v>
      </c>
      <c r="L13693" s="1">
        <v>1</v>
      </c>
      <c r="M13693" s="1">
        <f t="shared" si="615"/>
        <v>54784000</v>
      </c>
      <c r="N13693" s="1">
        <v>2</v>
      </c>
      <c r="O13693" s="1">
        <v>111882000</v>
      </c>
      <c r="P13693" s="1">
        <v>2</v>
      </c>
      <c r="Q13693" s="5">
        <f t="shared" si="616"/>
        <v>285</v>
      </c>
    </row>
    <row r="13694" spans="1:17" x14ac:dyDescent="0.3">
      <c r="A13694" s="1">
        <v>13692</v>
      </c>
      <c r="B13694">
        <f t="shared" si="612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613"/>
        <v>3480</v>
      </c>
      <c r="I13694" s="1"/>
      <c r="J13694" s="1">
        <v>1</v>
      </c>
      <c r="K13694" s="1">
        <f t="shared" si="614"/>
        <v>27394000</v>
      </c>
      <c r="L13694" s="1">
        <v>1</v>
      </c>
      <c r="M13694" s="1">
        <f t="shared" si="615"/>
        <v>54788000</v>
      </c>
      <c r="N13694" s="1">
        <v>2</v>
      </c>
      <c r="O13694" s="1">
        <v>111890000</v>
      </c>
      <c r="P13694" s="1">
        <v>2</v>
      </c>
      <c r="Q13694" s="5">
        <f t="shared" si="616"/>
        <v>285</v>
      </c>
    </row>
    <row r="13695" spans="1:17" x14ac:dyDescent="0.3">
      <c r="A13695" s="1">
        <v>13693</v>
      </c>
      <c r="B13695">
        <f t="shared" si="612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613"/>
        <v>3480</v>
      </c>
      <c r="I13695" s="1"/>
      <c r="J13695" s="1">
        <v>1</v>
      </c>
      <c r="K13695" s="1">
        <f t="shared" si="614"/>
        <v>27396000</v>
      </c>
      <c r="L13695" s="1">
        <v>1</v>
      </c>
      <c r="M13695" s="1">
        <f t="shared" si="615"/>
        <v>54792000</v>
      </c>
      <c r="N13695" s="1">
        <v>2</v>
      </c>
      <c r="O13695" s="1">
        <v>111898000</v>
      </c>
      <c r="P13695" s="1">
        <v>2</v>
      </c>
      <c r="Q13695" s="5">
        <f t="shared" si="616"/>
        <v>285</v>
      </c>
    </row>
    <row r="13696" spans="1:17" x14ac:dyDescent="0.3">
      <c r="A13696" s="1">
        <v>13694</v>
      </c>
      <c r="B13696">
        <f t="shared" si="612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613"/>
        <v>3480</v>
      </c>
      <c r="I13696" s="1"/>
      <c r="J13696" s="1">
        <v>1</v>
      </c>
      <c r="K13696" s="1">
        <f t="shared" si="614"/>
        <v>27398000</v>
      </c>
      <c r="L13696" s="1">
        <v>1</v>
      </c>
      <c r="M13696" s="1">
        <f t="shared" si="615"/>
        <v>54796000</v>
      </c>
      <c r="N13696" s="1">
        <v>2</v>
      </c>
      <c r="O13696" s="1">
        <v>111906000</v>
      </c>
      <c r="P13696" s="1">
        <v>2</v>
      </c>
      <c r="Q13696" s="5">
        <f t="shared" si="616"/>
        <v>285</v>
      </c>
    </row>
    <row r="13697" spans="1:17" x14ac:dyDescent="0.3">
      <c r="A13697" s="1">
        <v>13695</v>
      </c>
      <c r="B13697">
        <f t="shared" si="612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613"/>
        <v>3480</v>
      </c>
      <c r="I13697" s="1"/>
      <c r="J13697" s="1">
        <v>1</v>
      </c>
      <c r="K13697" s="1">
        <f t="shared" si="614"/>
        <v>27400000</v>
      </c>
      <c r="L13697" s="1">
        <v>1</v>
      </c>
      <c r="M13697" s="1">
        <f t="shared" si="615"/>
        <v>54800000</v>
      </c>
      <c r="N13697" s="1">
        <v>2</v>
      </c>
      <c r="O13697" s="1">
        <v>111914000</v>
      </c>
      <c r="P13697" s="1">
        <v>2</v>
      </c>
      <c r="Q13697" s="5">
        <f t="shared" si="616"/>
        <v>285</v>
      </c>
    </row>
    <row r="13698" spans="1:17" x14ac:dyDescent="0.3">
      <c r="A13698" s="1">
        <v>13696</v>
      </c>
      <c r="B13698">
        <f t="shared" si="612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613"/>
        <v>3480</v>
      </c>
      <c r="I13698" s="1"/>
      <c r="J13698" s="1">
        <v>1</v>
      </c>
      <c r="K13698" s="1">
        <f t="shared" si="614"/>
        <v>27402000</v>
      </c>
      <c r="L13698" s="1">
        <v>1</v>
      </c>
      <c r="M13698" s="1">
        <f t="shared" si="615"/>
        <v>54804000</v>
      </c>
      <c r="N13698" s="1">
        <v>2</v>
      </c>
      <c r="O13698" s="1">
        <v>111922000</v>
      </c>
      <c r="P13698" s="1">
        <v>2</v>
      </c>
      <c r="Q13698" s="5">
        <f t="shared" si="616"/>
        <v>285</v>
      </c>
    </row>
    <row r="13699" spans="1:17" x14ac:dyDescent="0.3">
      <c r="A13699" s="1">
        <v>13697</v>
      </c>
      <c r="B13699">
        <f t="shared" si="612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613"/>
        <v>3480</v>
      </c>
      <c r="I13699" s="1"/>
      <c r="J13699" s="1">
        <v>1</v>
      </c>
      <c r="K13699" s="1">
        <f t="shared" si="614"/>
        <v>27404000</v>
      </c>
      <c r="L13699" s="1">
        <v>1</v>
      </c>
      <c r="M13699" s="1">
        <f t="shared" si="615"/>
        <v>54808000</v>
      </c>
      <c r="N13699" s="1">
        <v>2</v>
      </c>
      <c r="O13699" s="1">
        <v>111930000</v>
      </c>
      <c r="P13699" s="1">
        <v>2</v>
      </c>
      <c r="Q13699" s="5">
        <f t="shared" si="616"/>
        <v>285</v>
      </c>
    </row>
    <row r="13700" spans="1:17" x14ac:dyDescent="0.3">
      <c r="A13700" s="1">
        <v>13698</v>
      </c>
      <c r="B13700">
        <f t="shared" si="612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613"/>
        <v>3480</v>
      </c>
      <c r="I13700" s="1"/>
      <c r="J13700" s="1">
        <v>1</v>
      </c>
      <c r="K13700" s="1">
        <f t="shared" si="614"/>
        <v>27406000</v>
      </c>
      <c r="L13700" s="1">
        <v>1</v>
      </c>
      <c r="M13700" s="1">
        <f t="shared" si="615"/>
        <v>54812000</v>
      </c>
      <c r="N13700" s="1">
        <v>2</v>
      </c>
      <c r="O13700" s="1">
        <v>111938000</v>
      </c>
      <c r="P13700" s="1">
        <v>2</v>
      </c>
      <c r="Q13700" s="5">
        <f t="shared" si="616"/>
        <v>285</v>
      </c>
    </row>
    <row r="13701" spans="1:17" x14ac:dyDescent="0.3">
      <c r="A13701" s="1">
        <v>13699</v>
      </c>
      <c r="B13701">
        <f t="shared" si="612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613"/>
        <v>3480</v>
      </c>
      <c r="I13701" s="1"/>
      <c r="J13701" s="1">
        <v>1</v>
      </c>
      <c r="K13701" s="1">
        <f t="shared" si="614"/>
        <v>27408000</v>
      </c>
      <c r="L13701" s="1">
        <v>1</v>
      </c>
      <c r="M13701" s="1">
        <f t="shared" si="615"/>
        <v>54816000</v>
      </c>
      <c r="N13701" s="1">
        <v>2</v>
      </c>
      <c r="O13701" s="1">
        <v>111946000</v>
      </c>
      <c r="P13701" s="1">
        <v>2</v>
      </c>
      <c r="Q13701" s="5">
        <f t="shared" si="616"/>
        <v>285</v>
      </c>
    </row>
    <row r="13702" spans="1:17" x14ac:dyDescent="0.3">
      <c r="A13702" s="1">
        <v>13700</v>
      </c>
      <c r="B13702">
        <f t="shared" si="612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613"/>
        <v>3480</v>
      </c>
      <c r="I13702" s="1"/>
      <c r="J13702" s="1">
        <v>1</v>
      </c>
      <c r="K13702" s="1">
        <f t="shared" si="614"/>
        <v>27410000</v>
      </c>
      <c r="L13702" s="1">
        <v>1</v>
      </c>
      <c r="M13702" s="1">
        <f t="shared" si="615"/>
        <v>54820000</v>
      </c>
      <c r="N13702" s="1">
        <v>2</v>
      </c>
      <c r="O13702" s="1">
        <v>111954000</v>
      </c>
      <c r="P13702" s="1">
        <v>2</v>
      </c>
      <c r="Q13702" s="5">
        <f t="shared" si="616"/>
        <v>285</v>
      </c>
    </row>
    <row r="13703" spans="1:17" x14ac:dyDescent="0.3">
      <c r="A13703" s="1">
        <v>13701</v>
      </c>
      <c r="B13703">
        <f t="shared" si="612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613"/>
        <v>3490</v>
      </c>
      <c r="I13703" s="1"/>
      <c r="J13703" s="1">
        <v>1</v>
      </c>
      <c r="K13703" s="1">
        <f t="shared" si="614"/>
        <v>27412000</v>
      </c>
      <c r="L13703" s="1">
        <v>1</v>
      </c>
      <c r="M13703" s="1">
        <f t="shared" si="615"/>
        <v>54824000</v>
      </c>
      <c r="N13703" s="1">
        <v>2</v>
      </c>
      <c r="O13703" s="1">
        <v>111962000</v>
      </c>
      <c r="P13703" s="1">
        <v>2</v>
      </c>
      <c r="Q13703" s="5">
        <f t="shared" si="616"/>
        <v>286</v>
      </c>
    </row>
    <row r="13704" spans="1:17" x14ac:dyDescent="0.3">
      <c r="A13704" s="1">
        <v>13702</v>
      </c>
      <c r="B13704">
        <f t="shared" si="612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613"/>
        <v>3490</v>
      </c>
      <c r="I13704" s="1"/>
      <c r="J13704" s="1">
        <v>1</v>
      </c>
      <c r="K13704" s="1">
        <f t="shared" si="614"/>
        <v>27414000</v>
      </c>
      <c r="L13704" s="1">
        <v>1</v>
      </c>
      <c r="M13704" s="1">
        <f t="shared" si="615"/>
        <v>54828000</v>
      </c>
      <c r="N13704" s="1">
        <v>2</v>
      </c>
      <c r="O13704" s="1">
        <v>111970000</v>
      </c>
      <c r="P13704" s="1">
        <v>2</v>
      </c>
      <c r="Q13704" s="5">
        <f t="shared" si="616"/>
        <v>286</v>
      </c>
    </row>
    <row r="13705" spans="1:17" x14ac:dyDescent="0.3">
      <c r="A13705" s="1">
        <v>13703</v>
      </c>
      <c r="B13705">
        <f t="shared" si="612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613"/>
        <v>3490</v>
      </c>
      <c r="I13705" s="1"/>
      <c r="J13705" s="1">
        <v>1</v>
      </c>
      <c r="K13705" s="1">
        <f t="shared" si="614"/>
        <v>27416000</v>
      </c>
      <c r="L13705" s="1">
        <v>1</v>
      </c>
      <c r="M13705" s="1">
        <f t="shared" si="615"/>
        <v>54832000</v>
      </c>
      <c r="N13705" s="1">
        <v>2</v>
      </c>
      <c r="O13705" s="1">
        <v>111978000</v>
      </c>
      <c r="P13705" s="1">
        <v>2</v>
      </c>
      <c r="Q13705" s="5">
        <f t="shared" si="616"/>
        <v>286</v>
      </c>
    </row>
    <row r="13706" spans="1:17" x14ac:dyDescent="0.3">
      <c r="A13706" s="1">
        <v>13704</v>
      </c>
      <c r="B13706">
        <f t="shared" si="612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613"/>
        <v>3490</v>
      </c>
      <c r="I13706" s="1"/>
      <c r="J13706" s="1">
        <v>1</v>
      </c>
      <c r="K13706" s="1">
        <f t="shared" si="614"/>
        <v>27418000</v>
      </c>
      <c r="L13706" s="1">
        <v>1</v>
      </c>
      <c r="M13706" s="1">
        <f t="shared" si="615"/>
        <v>54836000</v>
      </c>
      <c r="N13706" s="1">
        <v>2</v>
      </c>
      <c r="O13706" s="1">
        <v>111986000</v>
      </c>
      <c r="P13706" s="1">
        <v>2</v>
      </c>
      <c r="Q13706" s="5">
        <f t="shared" si="616"/>
        <v>286</v>
      </c>
    </row>
    <row r="13707" spans="1:17" x14ac:dyDescent="0.3">
      <c r="A13707" s="1">
        <v>13705</v>
      </c>
      <c r="B13707">
        <f t="shared" si="612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613"/>
        <v>3490</v>
      </c>
      <c r="I13707" s="1"/>
      <c r="J13707" s="1">
        <v>1</v>
      </c>
      <c r="K13707" s="1">
        <f t="shared" si="614"/>
        <v>27420000</v>
      </c>
      <c r="L13707" s="1">
        <v>1</v>
      </c>
      <c r="M13707" s="1">
        <f t="shared" si="615"/>
        <v>54840000</v>
      </c>
      <c r="N13707" s="1">
        <v>2</v>
      </c>
      <c r="O13707" s="1">
        <v>111994000</v>
      </c>
      <c r="P13707" s="1">
        <v>2</v>
      </c>
      <c r="Q13707" s="5">
        <f t="shared" si="616"/>
        <v>286</v>
      </c>
    </row>
    <row r="13708" spans="1:17" x14ac:dyDescent="0.3">
      <c r="A13708" s="1">
        <v>13706</v>
      </c>
      <c r="B13708">
        <f t="shared" si="612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613"/>
        <v>3490</v>
      </c>
      <c r="I13708" s="1"/>
      <c r="J13708" s="1">
        <v>1</v>
      </c>
      <c r="K13708" s="1">
        <f t="shared" si="614"/>
        <v>27422000</v>
      </c>
      <c r="L13708" s="1">
        <v>1</v>
      </c>
      <c r="M13708" s="1">
        <f t="shared" si="615"/>
        <v>54844000</v>
      </c>
      <c r="N13708" s="1">
        <v>2</v>
      </c>
      <c r="O13708" s="1">
        <v>112002000</v>
      </c>
      <c r="P13708" s="1">
        <v>2</v>
      </c>
      <c r="Q13708" s="5">
        <f t="shared" si="616"/>
        <v>286</v>
      </c>
    </row>
    <row r="13709" spans="1:17" x14ac:dyDescent="0.3">
      <c r="A13709" s="1">
        <v>13707</v>
      </c>
      <c r="B13709">
        <f t="shared" si="612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613"/>
        <v>3490</v>
      </c>
      <c r="I13709" s="1"/>
      <c r="J13709" s="1">
        <v>1</v>
      </c>
      <c r="K13709" s="1">
        <f t="shared" si="614"/>
        <v>27424000</v>
      </c>
      <c r="L13709" s="1">
        <v>1</v>
      </c>
      <c r="M13709" s="1">
        <f t="shared" si="615"/>
        <v>54848000</v>
      </c>
      <c r="N13709" s="1">
        <v>2</v>
      </c>
      <c r="O13709" s="1">
        <v>112010000</v>
      </c>
      <c r="P13709" s="1">
        <v>2</v>
      </c>
      <c r="Q13709" s="5">
        <f t="shared" si="616"/>
        <v>286</v>
      </c>
    </row>
    <row r="13710" spans="1:17" x14ac:dyDescent="0.3">
      <c r="A13710" s="1">
        <v>13708</v>
      </c>
      <c r="B13710">
        <f t="shared" si="612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613"/>
        <v>3490</v>
      </c>
      <c r="I13710" s="1"/>
      <c r="J13710" s="1">
        <v>1</v>
      </c>
      <c r="K13710" s="1">
        <f t="shared" si="614"/>
        <v>27426000</v>
      </c>
      <c r="L13710" s="1">
        <v>1</v>
      </c>
      <c r="M13710" s="1">
        <f t="shared" si="615"/>
        <v>54852000</v>
      </c>
      <c r="N13710" s="1">
        <v>2</v>
      </c>
      <c r="O13710" s="1">
        <v>112018000</v>
      </c>
      <c r="P13710" s="1">
        <v>2</v>
      </c>
      <c r="Q13710" s="5">
        <f t="shared" si="616"/>
        <v>286</v>
      </c>
    </row>
    <row r="13711" spans="1:17" x14ac:dyDescent="0.3">
      <c r="A13711" s="1">
        <v>13709</v>
      </c>
      <c r="B13711">
        <f t="shared" si="612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613"/>
        <v>3490</v>
      </c>
      <c r="I13711" s="1"/>
      <c r="J13711" s="1">
        <v>1</v>
      </c>
      <c r="K13711" s="1">
        <f t="shared" si="614"/>
        <v>27428000</v>
      </c>
      <c r="L13711" s="1">
        <v>1</v>
      </c>
      <c r="M13711" s="1">
        <f t="shared" si="615"/>
        <v>54856000</v>
      </c>
      <c r="N13711" s="1">
        <v>2</v>
      </c>
      <c r="O13711" s="1">
        <v>112026000</v>
      </c>
      <c r="P13711" s="1">
        <v>2</v>
      </c>
      <c r="Q13711" s="5">
        <f t="shared" si="616"/>
        <v>286</v>
      </c>
    </row>
    <row r="13712" spans="1:17" x14ac:dyDescent="0.3">
      <c r="A13712" s="1">
        <v>13710</v>
      </c>
      <c r="B13712">
        <f t="shared" si="612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613"/>
        <v>3490</v>
      </c>
      <c r="I13712" s="1"/>
      <c r="J13712" s="1">
        <v>1</v>
      </c>
      <c r="K13712" s="1">
        <f t="shared" si="614"/>
        <v>27430000</v>
      </c>
      <c r="L13712" s="1">
        <v>1</v>
      </c>
      <c r="M13712" s="1">
        <f t="shared" si="615"/>
        <v>54860000</v>
      </c>
      <c r="N13712" s="1">
        <v>2</v>
      </c>
      <c r="O13712" s="1">
        <v>112034000</v>
      </c>
      <c r="P13712" s="1">
        <v>2</v>
      </c>
      <c r="Q13712" s="5">
        <f t="shared" si="616"/>
        <v>286</v>
      </c>
    </row>
    <row r="13713" spans="1:17" x14ac:dyDescent="0.3">
      <c r="A13713" s="1">
        <v>13711</v>
      </c>
      <c r="B13713">
        <f t="shared" si="612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613"/>
        <v>3490</v>
      </c>
      <c r="I13713" s="1"/>
      <c r="J13713" s="1">
        <v>1</v>
      </c>
      <c r="K13713" s="1">
        <f t="shared" si="614"/>
        <v>27432000</v>
      </c>
      <c r="L13713" s="1">
        <v>1</v>
      </c>
      <c r="M13713" s="1">
        <f t="shared" si="615"/>
        <v>54864000</v>
      </c>
      <c r="N13713" s="1">
        <v>2</v>
      </c>
      <c r="O13713" s="1">
        <v>112042000</v>
      </c>
      <c r="P13713" s="1">
        <v>2</v>
      </c>
      <c r="Q13713" s="5">
        <f t="shared" si="616"/>
        <v>286</v>
      </c>
    </row>
    <row r="13714" spans="1:17" x14ac:dyDescent="0.3">
      <c r="A13714" s="1">
        <v>13712</v>
      </c>
      <c r="B13714">
        <f t="shared" si="612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613"/>
        <v>3490</v>
      </c>
      <c r="I13714" s="1"/>
      <c r="J13714" s="1">
        <v>1</v>
      </c>
      <c r="K13714" s="1">
        <f t="shared" si="614"/>
        <v>27434000</v>
      </c>
      <c r="L13714" s="1">
        <v>1</v>
      </c>
      <c r="M13714" s="1">
        <f t="shared" si="615"/>
        <v>54868000</v>
      </c>
      <c r="N13714" s="1">
        <v>2</v>
      </c>
      <c r="O13714" s="1">
        <v>112050000</v>
      </c>
      <c r="P13714" s="1">
        <v>2</v>
      </c>
      <c r="Q13714" s="5">
        <f t="shared" si="616"/>
        <v>286</v>
      </c>
    </row>
    <row r="13715" spans="1:17" x14ac:dyDescent="0.3">
      <c r="A13715" s="1">
        <v>13713</v>
      </c>
      <c r="B13715">
        <f t="shared" si="612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613"/>
        <v>3490</v>
      </c>
      <c r="I13715" s="1"/>
      <c r="J13715" s="1">
        <v>1</v>
      </c>
      <c r="K13715" s="1">
        <f t="shared" si="614"/>
        <v>27436000</v>
      </c>
      <c r="L13715" s="1">
        <v>1</v>
      </c>
      <c r="M13715" s="1">
        <f t="shared" si="615"/>
        <v>54872000</v>
      </c>
      <c r="N13715" s="1">
        <v>2</v>
      </c>
      <c r="O13715" s="1">
        <v>112058000</v>
      </c>
      <c r="P13715" s="1">
        <v>2</v>
      </c>
      <c r="Q13715" s="5">
        <f t="shared" si="616"/>
        <v>286</v>
      </c>
    </row>
    <row r="13716" spans="1:17" x14ac:dyDescent="0.3">
      <c r="A13716" s="1">
        <v>13714</v>
      </c>
      <c r="B13716">
        <f t="shared" si="612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613"/>
        <v>3490</v>
      </c>
      <c r="I13716" s="1"/>
      <c r="J13716" s="1">
        <v>1</v>
      </c>
      <c r="K13716" s="1">
        <f t="shared" si="614"/>
        <v>27438000</v>
      </c>
      <c r="L13716" s="1">
        <v>1</v>
      </c>
      <c r="M13716" s="1">
        <f t="shared" si="615"/>
        <v>54876000</v>
      </c>
      <c r="N13716" s="1">
        <v>2</v>
      </c>
      <c r="O13716" s="1">
        <v>112066000</v>
      </c>
      <c r="P13716" s="1">
        <v>2</v>
      </c>
      <c r="Q13716" s="5">
        <f t="shared" si="616"/>
        <v>286</v>
      </c>
    </row>
    <row r="13717" spans="1:17" x14ac:dyDescent="0.3">
      <c r="A13717" s="1">
        <v>13715</v>
      </c>
      <c r="B13717">
        <f t="shared" si="612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613"/>
        <v>3490</v>
      </c>
      <c r="I13717" s="1"/>
      <c r="J13717" s="1">
        <v>1</v>
      </c>
      <c r="K13717" s="1">
        <f t="shared" si="614"/>
        <v>27440000</v>
      </c>
      <c r="L13717" s="1">
        <v>1</v>
      </c>
      <c r="M13717" s="1">
        <f t="shared" si="615"/>
        <v>54880000</v>
      </c>
      <c r="N13717" s="1">
        <v>2</v>
      </c>
      <c r="O13717" s="1">
        <v>112074000</v>
      </c>
      <c r="P13717" s="1">
        <v>2</v>
      </c>
      <c r="Q13717" s="5">
        <f t="shared" si="616"/>
        <v>286</v>
      </c>
    </row>
    <row r="13718" spans="1:17" x14ac:dyDescent="0.3">
      <c r="A13718" s="1">
        <v>13716</v>
      </c>
      <c r="B13718">
        <f t="shared" si="612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613"/>
        <v>3490</v>
      </c>
      <c r="I13718" s="1"/>
      <c r="J13718" s="1">
        <v>1</v>
      </c>
      <c r="K13718" s="1">
        <f t="shared" si="614"/>
        <v>27442000</v>
      </c>
      <c r="L13718" s="1">
        <v>1</v>
      </c>
      <c r="M13718" s="1">
        <f t="shared" si="615"/>
        <v>54884000</v>
      </c>
      <c r="N13718" s="1">
        <v>2</v>
      </c>
      <c r="O13718" s="1">
        <v>112082000</v>
      </c>
      <c r="P13718" s="1">
        <v>2</v>
      </c>
      <c r="Q13718" s="5">
        <f t="shared" si="616"/>
        <v>286</v>
      </c>
    </row>
    <row r="13719" spans="1:17" x14ac:dyDescent="0.3">
      <c r="A13719" s="1">
        <v>13717</v>
      </c>
      <c r="B13719">
        <f t="shared" si="612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613"/>
        <v>3490</v>
      </c>
      <c r="I13719" s="1"/>
      <c r="J13719" s="1">
        <v>1</v>
      </c>
      <c r="K13719" s="1">
        <f t="shared" si="614"/>
        <v>27444000</v>
      </c>
      <c r="L13719" s="1">
        <v>1</v>
      </c>
      <c r="M13719" s="1">
        <f t="shared" si="615"/>
        <v>54888000</v>
      </c>
      <c r="N13719" s="1">
        <v>2</v>
      </c>
      <c r="O13719" s="1">
        <v>112090000</v>
      </c>
      <c r="P13719" s="1">
        <v>2</v>
      </c>
      <c r="Q13719" s="5">
        <f t="shared" si="616"/>
        <v>286</v>
      </c>
    </row>
    <row r="13720" spans="1:17" x14ac:dyDescent="0.3">
      <c r="A13720" s="1">
        <v>13718</v>
      </c>
      <c r="B13720">
        <f t="shared" si="612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613"/>
        <v>3490</v>
      </c>
      <c r="I13720" s="1"/>
      <c r="J13720" s="1">
        <v>1</v>
      </c>
      <c r="K13720" s="1">
        <f t="shared" si="614"/>
        <v>27446000</v>
      </c>
      <c r="L13720" s="1">
        <v>1</v>
      </c>
      <c r="M13720" s="1">
        <f t="shared" si="615"/>
        <v>54892000</v>
      </c>
      <c r="N13720" s="1">
        <v>2</v>
      </c>
      <c r="O13720" s="1">
        <v>112098000</v>
      </c>
      <c r="P13720" s="1">
        <v>2</v>
      </c>
      <c r="Q13720" s="5">
        <f t="shared" si="616"/>
        <v>286</v>
      </c>
    </row>
    <row r="13721" spans="1:17" x14ac:dyDescent="0.3">
      <c r="A13721" s="1">
        <v>13719</v>
      </c>
      <c r="B13721">
        <f t="shared" si="612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613"/>
        <v>3490</v>
      </c>
      <c r="I13721" s="1"/>
      <c r="J13721" s="1">
        <v>1</v>
      </c>
      <c r="K13721" s="1">
        <f t="shared" si="614"/>
        <v>27448000</v>
      </c>
      <c r="L13721" s="1">
        <v>1</v>
      </c>
      <c r="M13721" s="1">
        <f t="shared" si="615"/>
        <v>54896000</v>
      </c>
      <c r="N13721" s="1">
        <v>2</v>
      </c>
      <c r="O13721" s="1">
        <v>112106000</v>
      </c>
      <c r="P13721" s="1">
        <v>2</v>
      </c>
      <c r="Q13721" s="5">
        <f t="shared" si="616"/>
        <v>286</v>
      </c>
    </row>
    <row r="13722" spans="1:17" x14ac:dyDescent="0.3">
      <c r="A13722" s="1">
        <v>13720</v>
      </c>
      <c r="B13722">
        <f t="shared" si="612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613"/>
        <v>3490</v>
      </c>
      <c r="I13722" s="1"/>
      <c r="J13722" s="1">
        <v>1</v>
      </c>
      <c r="K13722" s="1">
        <f t="shared" si="614"/>
        <v>27450000</v>
      </c>
      <c r="L13722" s="1">
        <v>1</v>
      </c>
      <c r="M13722" s="1">
        <f t="shared" si="615"/>
        <v>54900000</v>
      </c>
      <c r="N13722" s="1">
        <v>2</v>
      </c>
      <c r="O13722" s="1">
        <v>112114000</v>
      </c>
      <c r="P13722" s="1">
        <v>2</v>
      </c>
      <c r="Q13722" s="5">
        <f t="shared" si="616"/>
        <v>286</v>
      </c>
    </row>
    <row r="13723" spans="1:17" x14ac:dyDescent="0.3">
      <c r="A13723" s="1">
        <v>13721</v>
      </c>
      <c r="B13723">
        <f t="shared" si="612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613"/>
        <v>3490</v>
      </c>
      <c r="I13723" s="1"/>
      <c r="J13723" s="1">
        <v>1</v>
      </c>
      <c r="K13723" s="1">
        <f t="shared" si="614"/>
        <v>27452000</v>
      </c>
      <c r="L13723" s="1">
        <v>1</v>
      </c>
      <c r="M13723" s="1">
        <f t="shared" si="615"/>
        <v>54904000</v>
      </c>
      <c r="N13723" s="1">
        <v>2</v>
      </c>
      <c r="O13723" s="1">
        <v>112122000</v>
      </c>
      <c r="P13723" s="1">
        <v>2</v>
      </c>
      <c r="Q13723" s="5">
        <f t="shared" si="616"/>
        <v>286</v>
      </c>
    </row>
    <row r="13724" spans="1:17" x14ac:dyDescent="0.3">
      <c r="A13724" s="1">
        <v>13722</v>
      </c>
      <c r="B13724">
        <f t="shared" ref="B13724:B13787" si="617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613"/>
        <v>3490</v>
      </c>
      <c r="I13724" s="1"/>
      <c r="J13724" s="1">
        <v>1</v>
      </c>
      <c r="K13724" s="1">
        <f t="shared" si="614"/>
        <v>27454000</v>
      </c>
      <c r="L13724" s="1">
        <v>1</v>
      </c>
      <c r="M13724" s="1">
        <f t="shared" si="615"/>
        <v>54908000</v>
      </c>
      <c r="N13724" s="1">
        <v>2</v>
      </c>
      <c r="O13724" s="1">
        <v>112130000</v>
      </c>
      <c r="P13724" s="1">
        <v>2</v>
      </c>
      <c r="Q13724" s="5">
        <f t="shared" si="616"/>
        <v>286</v>
      </c>
    </row>
    <row r="13725" spans="1:17" x14ac:dyDescent="0.3">
      <c r="A13725" s="1">
        <v>13723</v>
      </c>
      <c r="B13725">
        <f t="shared" si="617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613"/>
        <v>3490</v>
      </c>
      <c r="I13725" s="1"/>
      <c r="J13725" s="1">
        <v>1</v>
      </c>
      <c r="K13725" s="1">
        <f t="shared" si="614"/>
        <v>27456000</v>
      </c>
      <c r="L13725" s="1">
        <v>1</v>
      </c>
      <c r="M13725" s="1">
        <f t="shared" si="615"/>
        <v>54912000</v>
      </c>
      <c r="N13725" s="1">
        <v>2</v>
      </c>
      <c r="O13725" s="1">
        <v>112138000</v>
      </c>
      <c r="P13725" s="1">
        <v>2</v>
      </c>
      <c r="Q13725" s="5">
        <f t="shared" si="616"/>
        <v>286</v>
      </c>
    </row>
    <row r="13726" spans="1:17" x14ac:dyDescent="0.3">
      <c r="A13726" s="1">
        <v>13724</v>
      </c>
      <c r="B13726">
        <f t="shared" si="617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613"/>
        <v>3490</v>
      </c>
      <c r="I13726" s="1"/>
      <c r="J13726" s="1">
        <v>1</v>
      </c>
      <c r="K13726" s="1">
        <f t="shared" si="614"/>
        <v>27458000</v>
      </c>
      <c r="L13726" s="1">
        <v>1</v>
      </c>
      <c r="M13726" s="1">
        <f t="shared" si="615"/>
        <v>54916000</v>
      </c>
      <c r="N13726" s="1">
        <v>2</v>
      </c>
      <c r="O13726" s="1">
        <v>112146000</v>
      </c>
      <c r="P13726" s="1">
        <v>2</v>
      </c>
      <c r="Q13726" s="5">
        <f t="shared" si="616"/>
        <v>286</v>
      </c>
    </row>
    <row r="13727" spans="1:17" x14ac:dyDescent="0.3">
      <c r="A13727" s="1">
        <v>13725</v>
      </c>
      <c r="B13727">
        <f t="shared" si="617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613"/>
        <v>3490</v>
      </c>
      <c r="I13727" s="1"/>
      <c r="J13727" s="1">
        <v>1</v>
      </c>
      <c r="K13727" s="1">
        <f t="shared" si="614"/>
        <v>27460000</v>
      </c>
      <c r="L13727" s="1">
        <v>1</v>
      </c>
      <c r="M13727" s="1">
        <f t="shared" si="615"/>
        <v>54920000</v>
      </c>
      <c r="N13727" s="1">
        <v>2</v>
      </c>
      <c r="O13727" s="1">
        <v>112154000</v>
      </c>
      <c r="P13727" s="1">
        <v>2</v>
      </c>
      <c r="Q13727" s="5">
        <f t="shared" si="616"/>
        <v>286</v>
      </c>
    </row>
    <row r="13728" spans="1:17" x14ac:dyDescent="0.3">
      <c r="A13728" s="1">
        <v>13726</v>
      </c>
      <c r="B13728">
        <f t="shared" si="617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613"/>
        <v>3490</v>
      </c>
      <c r="I13728" s="1"/>
      <c r="J13728" s="1">
        <v>1</v>
      </c>
      <c r="K13728" s="1">
        <f t="shared" si="614"/>
        <v>27462000</v>
      </c>
      <c r="L13728" s="1">
        <v>1</v>
      </c>
      <c r="M13728" s="1">
        <f t="shared" si="615"/>
        <v>54924000</v>
      </c>
      <c r="N13728" s="1">
        <v>2</v>
      </c>
      <c r="O13728" s="1">
        <v>112162000</v>
      </c>
      <c r="P13728" s="1">
        <v>2</v>
      </c>
      <c r="Q13728" s="5">
        <f t="shared" si="616"/>
        <v>286</v>
      </c>
    </row>
    <row r="13729" spans="1:17" x14ac:dyDescent="0.3">
      <c r="A13729" s="1">
        <v>13727</v>
      </c>
      <c r="B13729">
        <f t="shared" si="617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613"/>
        <v>3490</v>
      </c>
      <c r="I13729" s="1"/>
      <c r="J13729" s="1">
        <v>1</v>
      </c>
      <c r="K13729" s="1">
        <f t="shared" si="614"/>
        <v>27464000</v>
      </c>
      <c r="L13729" s="1">
        <v>1</v>
      </c>
      <c r="M13729" s="1">
        <f t="shared" si="615"/>
        <v>54928000</v>
      </c>
      <c r="N13729" s="1">
        <v>2</v>
      </c>
      <c r="O13729" s="1">
        <v>112170000</v>
      </c>
      <c r="P13729" s="1">
        <v>2</v>
      </c>
      <c r="Q13729" s="5">
        <f t="shared" si="616"/>
        <v>286</v>
      </c>
    </row>
    <row r="13730" spans="1:17" x14ac:dyDescent="0.3">
      <c r="A13730" s="1">
        <v>13728</v>
      </c>
      <c r="B13730">
        <f t="shared" si="617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613"/>
        <v>3490</v>
      </c>
      <c r="I13730" s="1"/>
      <c r="J13730" s="1">
        <v>1</v>
      </c>
      <c r="K13730" s="1">
        <f t="shared" si="614"/>
        <v>27466000</v>
      </c>
      <c r="L13730" s="1">
        <v>1</v>
      </c>
      <c r="M13730" s="1">
        <f t="shared" si="615"/>
        <v>54932000</v>
      </c>
      <c r="N13730" s="1">
        <v>2</v>
      </c>
      <c r="O13730" s="1">
        <v>112178000</v>
      </c>
      <c r="P13730" s="1">
        <v>2</v>
      </c>
      <c r="Q13730" s="5">
        <f t="shared" si="616"/>
        <v>286</v>
      </c>
    </row>
    <row r="13731" spans="1:17" x14ac:dyDescent="0.3">
      <c r="A13731" s="1">
        <v>13729</v>
      </c>
      <c r="B13731">
        <f t="shared" si="617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618">ROUNDDOWN(A13730/50*10+750,-1)</f>
        <v>3490</v>
      </c>
      <c r="I13731" s="1"/>
      <c r="J13731" s="1">
        <v>1</v>
      </c>
      <c r="K13731" s="1">
        <f t="shared" ref="K13731:K13794" si="619">10000+A13731*2000</f>
        <v>27468000</v>
      </c>
      <c r="L13731" s="1">
        <v>1</v>
      </c>
      <c r="M13731" s="1">
        <f t="shared" ref="M13731:M13794" si="620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621">ROUNDDOWN(A13730/50+12,0)</f>
        <v>286</v>
      </c>
    </row>
    <row r="13732" spans="1:17" x14ac:dyDescent="0.3">
      <c r="A13732" s="1">
        <v>13730</v>
      </c>
      <c r="B13732">
        <f t="shared" si="617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618"/>
        <v>3490</v>
      </c>
      <c r="I13732" s="1"/>
      <c r="J13732" s="1">
        <v>1</v>
      </c>
      <c r="K13732" s="1">
        <f t="shared" si="619"/>
        <v>27470000</v>
      </c>
      <c r="L13732" s="1">
        <v>1</v>
      </c>
      <c r="M13732" s="1">
        <f t="shared" si="620"/>
        <v>54940000</v>
      </c>
      <c r="N13732" s="1">
        <v>2</v>
      </c>
      <c r="O13732" s="1">
        <v>112194000</v>
      </c>
      <c r="P13732" s="1">
        <v>2</v>
      </c>
      <c r="Q13732" s="5">
        <f t="shared" si="621"/>
        <v>286</v>
      </c>
    </row>
    <row r="13733" spans="1:17" x14ac:dyDescent="0.3">
      <c r="A13733" s="1">
        <v>13731</v>
      </c>
      <c r="B13733">
        <f t="shared" si="617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618"/>
        <v>3490</v>
      </c>
      <c r="I13733" s="1"/>
      <c r="J13733" s="1">
        <v>1</v>
      </c>
      <c r="K13733" s="1">
        <f t="shared" si="619"/>
        <v>27472000</v>
      </c>
      <c r="L13733" s="1">
        <v>1</v>
      </c>
      <c r="M13733" s="1">
        <f t="shared" si="620"/>
        <v>54944000</v>
      </c>
      <c r="N13733" s="1">
        <v>2</v>
      </c>
      <c r="O13733" s="1">
        <v>112202000</v>
      </c>
      <c r="P13733" s="1">
        <v>2</v>
      </c>
      <c r="Q13733" s="5">
        <f t="shared" si="621"/>
        <v>286</v>
      </c>
    </row>
    <row r="13734" spans="1:17" x14ac:dyDescent="0.3">
      <c r="A13734" s="1">
        <v>13732</v>
      </c>
      <c r="B13734">
        <f t="shared" si="617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618"/>
        <v>3490</v>
      </c>
      <c r="I13734" s="1"/>
      <c r="J13734" s="1">
        <v>1</v>
      </c>
      <c r="K13734" s="1">
        <f t="shared" si="619"/>
        <v>27474000</v>
      </c>
      <c r="L13734" s="1">
        <v>1</v>
      </c>
      <c r="M13734" s="1">
        <f t="shared" si="620"/>
        <v>54948000</v>
      </c>
      <c r="N13734" s="1">
        <v>2</v>
      </c>
      <c r="O13734" s="1">
        <v>112210000</v>
      </c>
      <c r="P13734" s="1">
        <v>2</v>
      </c>
      <c r="Q13734" s="5">
        <f t="shared" si="621"/>
        <v>286</v>
      </c>
    </row>
    <row r="13735" spans="1:17" x14ac:dyDescent="0.3">
      <c r="A13735" s="1">
        <v>13733</v>
      </c>
      <c r="B13735">
        <f t="shared" si="617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618"/>
        <v>3490</v>
      </c>
      <c r="I13735" s="1"/>
      <c r="J13735" s="1">
        <v>1</v>
      </c>
      <c r="K13735" s="1">
        <f t="shared" si="619"/>
        <v>27476000</v>
      </c>
      <c r="L13735" s="1">
        <v>1</v>
      </c>
      <c r="M13735" s="1">
        <f t="shared" si="620"/>
        <v>54952000</v>
      </c>
      <c r="N13735" s="1">
        <v>2</v>
      </c>
      <c r="O13735" s="1">
        <v>112218000</v>
      </c>
      <c r="P13735" s="1">
        <v>2</v>
      </c>
      <c r="Q13735" s="5">
        <f t="shared" si="621"/>
        <v>286</v>
      </c>
    </row>
    <row r="13736" spans="1:17" x14ac:dyDescent="0.3">
      <c r="A13736" s="1">
        <v>13734</v>
      </c>
      <c r="B13736">
        <f t="shared" si="617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618"/>
        <v>3490</v>
      </c>
      <c r="I13736" s="1"/>
      <c r="J13736" s="1">
        <v>1</v>
      </c>
      <c r="K13736" s="1">
        <f t="shared" si="619"/>
        <v>27478000</v>
      </c>
      <c r="L13736" s="1">
        <v>1</v>
      </c>
      <c r="M13736" s="1">
        <f t="shared" si="620"/>
        <v>54956000</v>
      </c>
      <c r="N13736" s="1">
        <v>2</v>
      </c>
      <c r="O13736" s="1">
        <v>112226000</v>
      </c>
      <c r="P13736" s="1">
        <v>2</v>
      </c>
      <c r="Q13736" s="5">
        <f t="shared" si="621"/>
        <v>286</v>
      </c>
    </row>
    <row r="13737" spans="1:17" x14ac:dyDescent="0.3">
      <c r="A13737" s="1">
        <v>13735</v>
      </c>
      <c r="B13737">
        <f t="shared" si="617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618"/>
        <v>3490</v>
      </c>
      <c r="I13737" s="1"/>
      <c r="J13737" s="1">
        <v>1</v>
      </c>
      <c r="K13737" s="1">
        <f t="shared" si="619"/>
        <v>27480000</v>
      </c>
      <c r="L13737" s="1">
        <v>1</v>
      </c>
      <c r="M13737" s="1">
        <f t="shared" si="620"/>
        <v>54960000</v>
      </c>
      <c r="N13737" s="1">
        <v>2</v>
      </c>
      <c r="O13737" s="1">
        <v>112234000</v>
      </c>
      <c r="P13737" s="1">
        <v>2</v>
      </c>
      <c r="Q13737" s="5">
        <f t="shared" si="621"/>
        <v>286</v>
      </c>
    </row>
    <row r="13738" spans="1:17" x14ac:dyDescent="0.3">
      <c r="A13738" s="1">
        <v>13736</v>
      </c>
      <c r="B13738">
        <f t="shared" si="617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618"/>
        <v>3490</v>
      </c>
      <c r="I13738" s="1"/>
      <c r="J13738" s="1">
        <v>1</v>
      </c>
      <c r="K13738" s="1">
        <f t="shared" si="619"/>
        <v>27482000</v>
      </c>
      <c r="L13738" s="1">
        <v>1</v>
      </c>
      <c r="M13738" s="1">
        <f t="shared" si="620"/>
        <v>54964000</v>
      </c>
      <c r="N13738" s="1">
        <v>2</v>
      </c>
      <c r="O13738" s="1">
        <v>112242000</v>
      </c>
      <c r="P13738" s="1">
        <v>2</v>
      </c>
      <c r="Q13738" s="5">
        <f t="shared" si="621"/>
        <v>286</v>
      </c>
    </row>
    <row r="13739" spans="1:17" x14ac:dyDescent="0.3">
      <c r="A13739" s="1">
        <v>13737</v>
      </c>
      <c r="B13739">
        <f t="shared" si="617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618"/>
        <v>3490</v>
      </c>
      <c r="I13739" s="1"/>
      <c r="J13739" s="1">
        <v>1</v>
      </c>
      <c r="K13739" s="1">
        <f t="shared" si="619"/>
        <v>27484000</v>
      </c>
      <c r="L13739" s="1">
        <v>1</v>
      </c>
      <c r="M13739" s="1">
        <f t="shared" si="620"/>
        <v>54968000</v>
      </c>
      <c r="N13739" s="1">
        <v>2</v>
      </c>
      <c r="O13739" s="1">
        <v>112250000</v>
      </c>
      <c r="P13739" s="1">
        <v>2</v>
      </c>
      <c r="Q13739" s="5">
        <f t="shared" si="621"/>
        <v>286</v>
      </c>
    </row>
    <row r="13740" spans="1:17" x14ac:dyDescent="0.3">
      <c r="A13740" s="1">
        <v>13738</v>
      </c>
      <c r="B13740">
        <f t="shared" si="617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618"/>
        <v>3490</v>
      </c>
      <c r="I13740" s="1"/>
      <c r="J13740" s="1">
        <v>1</v>
      </c>
      <c r="K13740" s="1">
        <f t="shared" si="619"/>
        <v>27486000</v>
      </c>
      <c r="L13740" s="1">
        <v>1</v>
      </c>
      <c r="M13740" s="1">
        <f t="shared" si="620"/>
        <v>54972000</v>
      </c>
      <c r="N13740" s="1">
        <v>2</v>
      </c>
      <c r="O13740" s="1">
        <v>112258000</v>
      </c>
      <c r="P13740" s="1">
        <v>2</v>
      </c>
      <c r="Q13740" s="5">
        <f t="shared" si="621"/>
        <v>286</v>
      </c>
    </row>
    <row r="13741" spans="1:17" x14ac:dyDescent="0.3">
      <c r="A13741" s="1">
        <v>13739</v>
      </c>
      <c r="B13741">
        <f t="shared" si="617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618"/>
        <v>3490</v>
      </c>
      <c r="I13741" s="1"/>
      <c r="J13741" s="1">
        <v>1</v>
      </c>
      <c r="K13741" s="1">
        <f t="shared" si="619"/>
        <v>27488000</v>
      </c>
      <c r="L13741" s="1">
        <v>1</v>
      </c>
      <c r="M13741" s="1">
        <f t="shared" si="620"/>
        <v>54976000</v>
      </c>
      <c r="N13741" s="1">
        <v>2</v>
      </c>
      <c r="O13741" s="1">
        <v>112266000</v>
      </c>
      <c r="P13741" s="1">
        <v>2</v>
      </c>
      <c r="Q13741" s="5">
        <f t="shared" si="621"/>
        <v>286</v>
      </c>
    </row>
    <row r="13742" spans="1:17" x14ac:dyDescent="0.3">
      <c r="A13742" s="1">
        <v>13740</v>
      </c>
      <c r="B13742">
        <f t="shared" si="617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618"/>
        <v>3490</v>
      </c>
      <c r="I13742" s="1"/>
      <c r="J13742" s="1">
        <v>1</v>
      </c>
      <c r="K13742" s="1">
        <f t="shared" si="619"/>
        <v>27490000</v>
      </c>
      <c r="L13742" s="1">
        <v>1</v>
      </c>
      <c r="M13742" s="1">
        <f t="shared" si="620"/>
        <v>54980000</v>
      </c>
      <c r="N13742" s="1">
        <v>2</v>
      </c>
      <c r="O13742" s="1">
        <v>112274000</v>
      </c>
      <c r="P13742" s="1">
        <v>2</v>
      </c>
      <c r="Q13742" s="5">
        <f t="shared" si="621"/>
        <v>286</v>
      </c>
    </row>
    <row r="13743" spans="1:17" x14ac:dyDescent="0.3">
      <c r="A13743" s="1">
        <v>13741</v>
      </c>
      <c r="B13743">
        <f t="shared" si="617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618"/>
        <v>3490</v>
      </c>
      <c r="I13743" s="1"/>
      <c r="J13743" s="1">
        <v>1</v>
      </c>
      <c r="K13743" s="1">
        <f t="shared" si="619"/>
        <v>27492000</v>
      </c>
      <c r="L13743" s="1">
        <v>1</v>
      </c>
      <c r="M13743" s="1">
        <f t="shared" si="620"/>
        <v>54984000</v>
      </c>
      <c r="N13743" s="1">
        <v>2</v>
      </c>
      <c r="O13743" s="1">
        <v>112282000</v>
      </c>
      <c r="P13743" s="1">
        <v>2</v>
      </c>
      <c r="Q13743" s="5">
        <f t="shared" si="621"/>
        <v>286</v>
      </c>
    </row>
    <row r="13744" spans="1:17" x14ac:dyDescent="0.3">
      <c r="A13744" s="1">
        <v>13742</v>
      </c>
      <c r="B13744">
        <f t="shared" si="617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618"/>
        <v>3490</v>
      </c>
      <c r="I13744" s="1"/>
      <c r="J13744" s="1">
        <v>1</v>
      </c>
      <c r="K13744" s="1">
        <f t="shared" si="619"/>
        <v>27494000</v>
      </c>
      <c r="L13744" s="1">
        <v>1</v>
      </c>
      <c r="M13744" s="1">
        <f t="shared" si="620"/>
        <v>54988000</v>
      </c>
      <c r="N13744" s="1">
        <v>2</v>
      </c>
      <c r="O13744" s="1">
        <v>112290000</v>
      </c>
      <c r="P13744" s="1">
        <v>2</v>
      </c>
      <c r="Q13744" s="5">
        <f t="shared" si="621"/>
        <v>286</v>
      </c>
    </row>
    <row r="13745" spans="1:17" x14ac:dyDescent="0.3">
      <c r="A13745" s="1">
        <v>13743</v>
      </c>
      <c r="B13745">
        <f t="shared" si="617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618"/>
        <v>3490</v>
      </c>
      <c r="I13745" s="1"/>
      <c r="J13745" s="1">
        <v>1</v>
      </c>
      <c r="K13745" s="1">
        <f t="shared" si="619"/>
        <v>27496000</v>
      </c>
      <c r="L13745" s="1">
        <v>1</v>
      </c>
      <c r="M13745" s="1">
        <f t="shared" si="620"/>
        <v>54992000</v>
      </c>
      <c r="N13745" s="1">
        <v>2</v>
      </c>
      <c r="O13745" s="1">
        <v>112298000</v>
      </c>
      <c r="P13745" s="1">
        <v>2</v>
      </c>
      <c r="Q13745" s="5">
        <f t="shared" si="621"/>
        <v>286</v>
      </c>
    </row>
    <row r="13746" spans="1:17" x14ac:dyDescent="0.3">
      <c r="A13746" s="1">
        <v>13744</v>
      </c>
      <c r="B13746">
        <f t="shared" si="617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618"/>
        <v>3490</v>
      </c>
      <c r="I13746" s="1"/>
      <c r="J13746" s="1">
        <v>1</v>
      </c>
      <c r="K13746" s="1">
        <f t="shared" si="619"/>
        <v>27498000</v>
      </c>
      <c r="L13746" s="1">
        <v>1</v>
      </c>
      <c r="M13746" s="1">
        <f t="shared" si="620"/>
        <v>54996000</v>
      </c>
      <c r="N13746" s="1">
        <v>2</v>
      </c>
      <c r="O13746" s="1">
        <v>112306000</v>
      </c>
      <c r="P13746" s="1">
        <v>2</v>
      </c>
      <c r="Q13746" s="5">
        <f t="shared" si="621"/>
        <v>286</v>
      </c>
    </row>
    <row r="13747" spans="1:17" x14ac:dyDescent="0.3">
      <c r="A13747" s="1">
        <v>13745</v>
      </c>
      <c r="B13747">
        <f t="shared" si="617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618"/>
        <v>3490</v>
      </c>
      <c r="I13747" s="1"/>
      <c r="J13747" s="1">
        <v>1</v>
      </c>
      <c r="K13747" s="1">
        <f t="shared" si="619"/>
        <v>27500000</v>
      </c>
      <c r="L13747" s="1">
        <v>1</v>
      </c>
      <c r="M13747" s="1">
        <f t="shared" si="620"/>
        <v>55000000</v>
      </c>
      <c r="N13747" s="1">
        <v>2</v>
      </c>
      <c r="O13747" s="1">
        <v>112314000</v>
      </c>
      <c r="P13747" s="1">
        <v>2</v>
      </c>
      <c r="Q13747" s="5">
        <f t="shared" si="621"/>
        <v>286</v>
      </c>
    </row>
    <row r="13748" spans="1:17" x14ac:dyDescent="0.3">
      <c r="A13748" s="1">
        <v>13746</v>
      </c>
      <c r="B13748">
        <f t="shared" si="617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618"/>
        <v>3490</v>
      </c>
      <c r="I13748" s="1"/>
      <c r="J13748" s="1">
        <v>1</v>
      </c>
      <c r="K13748" s="1">
        <f t="shared" si="619"/>
        <v>27502000</v>
      </c>
      <c r="L13748" s="1">
        <v>1</v>
      </c>
      <c r="M13748" s="1">
        <f t="shared" si="620"/>
        <v>55004000</v>
      </c>
      <c r="N13748" s="1">
        <v>2</v>
      </c>
      <c r="O13748" s="1">
        <v>112322000</v>
      </c>
      <c r="P13748" s="1">
        <v>2</v>
      </c>
      <c r="Q13748" s="5">
        <f t="shared" si="621"/>
        <v>286</v>
      </c>
    </row>
    <row r="13749" spans="1:17" x14ac:dyDescent="0.3">
      <c r="A13749" s="1">
        <v>13747</v>
      </c>
      <c r="B13749">
        <f t="shared" si="617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618"/>
        <v>3490</v>
      </c>
      <c r="I13749" s="1"/>
      <c r="J13749" s="1">
        <v>1</v>
      </c>
      <c r="K13749" s="1">
        <f t="shared" si="619"/>
        <v>27504000</v>
      </c>
      <c r="L13749" s="1">
        <v>1</v>
      </c>
      <c r="M13749" s="1">
        <f t="shared" si="620"/>
        <v>55008000</v>
      </c>
      <c r="N13749" s="1">
        <v>2</v>
      </c>
      <c r="O13749" s="1">
        <v>112330000</v>
      </c>
      <c r="P13749" s="1">
        <v>2</v>
      </c>
      <c r="Q13749" s="5">
        <f t="shared" si="621"/>
        <v>286</v>
      </c>
    </row>
    <row r="13750" spans="1:17" x14ac:dyDescent="0.3">
      <c r="A13750" s="1">
        <v>13748</v>
      </c>
      <c r="B13750">
        <f t="shared" si="617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618"/>
        <v>3490</v>
      </c>
      <c r="I13750" s="1"/>
      <c r="J13750" s="1">
        <v>1</v>
      </c>
      <c r="K13750" s="1">
        <f t="shared" si="619"/>
        <v>27506000</v>
      </c>
      <c r="L13750" s="1">
        <v>1</v>
      </c>
      <c r="M13750" s="1">
        <f t="shared" si="620"/>
        <v>55012000</v>
      </c>
      <c r="N13750" s="1">
        <v>2</v>
      </c>
      <c r="O13750" s="1">
        <v>112338000</v>
      </c>
      <c r="P13750" s="1">
        <v>2</v>
      </c>
      <c r="Q13750" s="5">
        <f t="shared" si="621"/>
        <v>286</v>
      </c>
    </row>
    <row r="13751" spans="1:17" x14ac:dyDescent="0.3">
      <c r="A13751" s="1">
        <v>13749</v>
      </c>
      <c r="B13751">
        <f t="shared" si="617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618"/>
        <v>3490</v>
      </c>
      <c r="I13751" s="1"/>
      <c r="J13751" s="1">
        <v>1</v>
      </c>
      <c r="K13751" s="1">
        <f t="shared" si="619"/>
        <v>27508000</v>
      </c>
      <c r="L13751" s="1">
        <v>1</v>
      </c>
      <c r="M13751" s="1">
        <f t="shared" si="620"/>
        <v>55016000</v>
      </c>
      <c r="N13751" s="1">
        <v>2</v>
      </c>
      <c r="O13751" s="1">
        <v>112346000</v>
      </c>
      <c r="P13751" s="1">
        <v>2</v>
      </c>
      <c r="Q13751" s="5">
        <f t="shared" si="621"/>
        <v>286</v>
      </c>
    </row>
    <row r="13752" spans="1:17" x14ac:dyDescent="0.3">
      <c r="A13752" s="1">
        <v>13750</v>
      </c>
      <c r="B13752">
        <f t="shared" si="617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618"/>
        <v>3490</v>
      </c>
      <c r="I13752" s="1"/>
      <c r="J13752" s="1">
        <v>1</v>
      </c>
      <c r="K13752" s="1">
        <f t="shared" si="619"/>
        <v>27510000</v>
      </c>
      <c r="L13752" s="1">
        <v>1</v>
      </c>
      <c r="M13752" s="1">
        <f t="shared" si="620"/>
        <v>55020000</v>
      </c>
      <c r="N13752" s="1">
        <v>2</v>
      </c>
      <c r="O13752" s="1">
        <v>112354000</v>
      </c>
      <c r="P13752" s="1">
        <v>2</v>
      </c>
      <c r="Q13752" s="5">
        <f t="shared" si="621"/>
        <v>286</v>
      </c>
    </row>
    <row r="13753" spans="1:17" x14ac:dyDescent="0.3">
      <c r="A13753" s="1">
        <v>13751</v>
      </c>
      <c r="B13753">
        <f t="shared" si="617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618"/>
        <v>3500</v>
      </c>
      <c r="I13753" s="1"/>
      <c r="J13753" s="1">
        <v>1</v>
      </c>
      <c r="K13753" s="1">
        <f t="shared" si="619"/>
        <v>27512000</v>
      </c>
      <c r="L13753" s="1">
        <v>1</v>
      </c>
      <c r="M13753" s="1">
        <f t="shared" si="620"/>
        <v>55024000</v>
      </c>
      <c r="N13753" s="1">
        <v>2</v>
      </c>
      <c r="O13753" s="1">
        <v>112362000</v>
      </c>
      <c r="P13753" s="1">
        <v>2</v>
      </c>
      <c r="Q13753" s="5">
        <f t="shared" si="621"/>
        <v>287</v>
      </c>
    </row>
    <row r="13754" spans="1:17" x14ac:dyDescent="0.3">
      <c r="A13754" s="1">
        <v>13752</v>
      </c>
      <c r="B13754">
        <f t="shared" si="617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618"/>
        <v>3500</v>
      </c>
      <c r="I13754" s="1"/>
      <c r="J13754" s="1">
        <v>1</v>
      </c>
      <c r="K13754" s="1">
        <f t="shared" si="619"/>
        <v>27514000</v>
      </c>
      <c r="L13754" s="1">
        <v>1</v>
      </c>
      <c r="M13754" s="1">
        <f t="shared" si="620"/>
        <v>55028000</v>
      </c>
      <c r="N13754" s="1">
        <v>2</v>
      </c>
      <c r="O13754" s="1">
        <v>112370000</v>
      </c>
      <c r="P13754" s="1">
        <v>2</v>
      </c>
      <c r="Q13754" s="5">
        <f t="shared" si="621"/>
        <v>287</v>
      </c>
    </row>
    <row r="13755" spans="1:17" x14ac:dyDescent="0.3">
      <c r="A13755" s="1">
        <v>13753</v>
      </c>
      <c r="B13755">
        <f t="shared" si="617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618"/>
        <v>3500</v>
      </c>
      <c r="I13755" s="1"/>
      <c r="J13755" s="1">
        <v>1</v>
      </c>
      <c r="K13755" s="1">
        <f t="shared" si="619"/>
        <v>27516000</v>
      </c>
      <c r="L13755" s="1">
        <v>1</v>
      </c>
      <c r="M13755" s="1">
        <f t="shared" si="620"/>
        <v>55032000</v>
      </c>
      <c r="N13755" s="1">
        <v>2</v>
      </c>
      <c r="O13755" s="1">
        <v>112378000</v>
      </c>
      <c r="P13755" s="1">
        <v>2</v>
      </c>
      <c r="Q13755" s="5">
        <f t="shared" si="621"/>
        <v>287</v>
      </c>
    </row>
    <row r="13756" spans="1:17" x14ac:dyDescent="0.3">
      <c r="A13756" s="1">
        <v>13754</v>
      </c>
      <c r="B13756">
        <f t="shared" si="617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618"/>
        <v>3500</v>
      </c>
      <c r="I13756" s="1"/>
      <c r="J13756" s="1">
        <v>1</v>
      </c>
      <c r="K13756" s="1">
        <f t="shared" si="619"/>
        <v>27518000</v>
      </c>
      <c r="L13756" s="1">
        <v>1</v>
      </c>
      <c r="M13756" s="1">
        <f t="shared" si="620"/>
        <v>55036000</v>
      </c>
      <c r="N13756" s="1">
        <v>2</v>
      </c>
      <c r="O13756" s="1">
        <v>112386000</v>
      </c>
      <c r="P13756" s="1">
        <v>2</v>
      </c>
      <c r="Q13756" s="5">
        <f t="shared" si="621"/>
        <v>287</v>
      </c>
    </row>
    <row r="13757" spans="1:17" x14ac:dyDescent="0.3">
      <c r="A13757" s="1">
        <v>13755</v>
      </c>
      <c r="B13757">
        <f t="shared" si="617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618"/>
        <v>3500</v>
      </c>
      <c r="I13757" s="1"/>
      <c r="J13757" s="1">
        <v>1</v>
      </c>
      <c r="K13757" s="1">
        <f t="shared" si="619"/>
        <v>27520000</v>
      </c>
      <c r="L13757" s="1">
        <v>1</v>
      </c>
      <c r="M13757" s="1">
        <f t="shared" si="620"/>
        <v>55040000</v>
      </c>
      <c r="N13757" s="1">
        <v>2</v>
      </c>
      <c r="O13757" s="1">
        <v>112394000</v>
      </c>
      <c r="P13757" s="1">
        <v>2</v>
      </c>
      <c r="Q13757" s="5">
        <f t="shared" si="621"/>
        <v>287</v>
      </c>
    </row>
    <row r="13758" spans="1:17" x14ac:dyDescent="0.3">
      <c r="A13758" s="1">
        <v>13756</v>
      </c>
      <c r="B13758">
        <f t="shared" si="617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618"/>
        <v>3500</v>
      </c>
      <c r="I13758" s="1"/>
      <c r="J13758" s="1">
        <v>1</v>
      </c>
      <c r="K13758" s="1">
        <f t="shared" si="619"/>
        <v>27522000</v>
      </c>
      <c r="L13758" s="1">
        <v>1</v>
      </c>
      <c r="M13758" s="1">
        <f t="shared" si="620"/>
        <v>55044000</v>
      </c>
      <c r="N13758" s="1">
        <v>2</v>
      </c>
      <c r="O13758" s="1">
        <v>112402000</v>
      </c>
      <c r="P13758" s="1">
        <v>2</v>
      </c>
      <c r="Q13758" s="5">
        <f t="shared" si="621"/>
        <v>287</v>
      </c>
    </row>
    <row r="13759" spans="1:17" x14ac:dyDescent="0.3">
      <c r="A13759" s="1">
        <v>13757</v>
      </c>
      <c r="B13759">
        <f t="shared" si="617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618"/>
        <v>3500</v>
      </c>
      <c r="I13759" s="1"/>
      <c r="J13759" s="1">
        <v>1</v>
      </c>
      <c r="K13759" s="1">
        <f t="shared" si="619"/>
        <v>27524000</v>
      </c>
      <c r="L13759" s="1">
        <v>1</v>
      </c>
      <c r="M13759" s="1">
        <f t="shared" si="620"/>
        <v>55048000</v>
      </c>
      <c r="N13759" s="1">
        <v>2</v>
      </c>
      <c r="O13759" s="1">
        <v>112410000</v>
      </c>
      <c r="P13759" s="1">
        <v>2</v>
      </c>
      <c r="Q13759" s="5">
        <f t="shared" si="621"/>
        <v>287</v>
      </c>
    </row>
    <row r="13760" spans="1:17" x14ac:dyDescent="0.3">
      <c r="A13760" s="1">
        <v>13758</v>
      </c>
      <c r="B13760">
        <f t="shared" si="617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618"/>
        <v>3500</v>
      </c>
      <c r="I13760" s="1"/>
      <c r="J13760" s="1">
        <v>1</v>
      </c>
      <c r="K13760" s="1">
        <f t="shared" si="619"/>
        <v>27526000</v>
      </c>
      <c r="L13760" s="1">
        <v>1</v>
      </c>
      <c r="M13760" s="1">
        <f t="shared" si="620"/>
        <v>55052000</v>
      </c>
      <c r="N13760" s="1">
        <v>2</v>
      </c>
      <c r="O13760" s="1">
        <v>112418000</v>
      </c>
      <c r="P13760" s="1">
        <v>2</v>
      </c>
      <c r="Q13760" s="5">
        <f t="shared" si="621"/>
        <v>287</v>
      </c>
    </row>
    <row r="13761" spans="1:17" x14ac:dyDescent="0.3">
      <c r="A13761" s="1">
        <v>13759</v>
      </c>
      <c r="B13761">
        <f t="shared" si="617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618"/>
        <v>3500</v>
      </c>
      <c r="I13761" s="1"/>
      <c r="J13761" s="1">
        <v>1</v>
      </c>
      <c r="K13761" s="1">
        <f t="shared" si="619"/>
        <v>27528000</v>
      </c>
      <c r="L13761" s="1">
        <v>1</v>
      </c>
      <c r="M13761" s="1">
        <f t="shared" si="620"/>
        <v>55056000</v>
      </c>
      <c r="N13761" s="1">
        <v>2</v>
      </c>
      <c r="O13761" s="1">
        <v>112426000</v>
      </c>
      <c r="P13761" s="1">
        <v>2</v>
      </c>
      <c r="Q13761" s="5">
        <f t="shared" si="621"/>
        <v>287</v>
      </c>
    </row>
    <row r="13762" spans="1:17" x14ac:dyDescent="0.3">
      <c r="A13762" s="1">
        <v>13760</v>
      </c>
      <c r="B13762">
        <f t="shared" si="617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618"/>
        <v>3500</v>
      </c>
      <c r="I13762" s="1"/>
      <c r="J13762" s="1">
        <v>1</v>
      </c>
      <c r="K13762" s="1">
        <f t="shared" si="619"/>
        <v>27530000</v>
      </c>
      <c r="L13762" s="1">
        <v>1</v>
      </c>
      <c r="M13762" s="1">
        <f t="shared" si="620"/>
        <v>55060000</v>
      </c>
      <c r="N13762" s="1">
        <v>2</v>
      </c>
      <c r="O13762" s="1">
        <v>112434000</v>
      </c>
      <c r="P13762" s="1">
        <v>2</v>
      </c>
      <c r="Q13762" s="5">
        <f t="shared" si="621"/>
        <v>287</v>
      </c>
    </row>
    <row r="13763" spans="1:17" x14ac:dyDescent="0.3">
      <c r="A13763" s="1">
        <v>13761</v>
      </c>
      <c r="B13763">
        <f t="shared" si="617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618"/>
        <v>3500</v>
      </c>
      <c r="I13763" s="1"/>
      <c r="J13763" s="1">
        <v>1</v>
      </c>
      <c r="K13763" s="1">
        <f t="shared" si="619"/>
        <v>27532000</v>
      </c>
      <c r="L13763" s="1">
        <v>1</v>
      </c>
      <c r="M13763" s="1">
        <f t="shared" si="620"/>
        <v>55064000</v>
      </c>
      <c r="N13763" s="1">
        <v>2</v>
      </c>
      <c r="O13763" s="1">
        <v>112442000</v>
      </c>
      <c r="P13763" s="1">
        <v>2</v>
      </c>
      <c r="Q13763" s="5">
        <f t="shared" si="621"/>
        <v>287</v>
      </c>
    </row>
    <row r="13764" spans="1:17" x14ac:dyDescent="0.3">
      <c r="A13764" s="1">
        <v>13762</v>
      </c>
      <c r="B13764">
        <f t="shared" si="617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618"/>
        <v>3500</v>
      </c>
      <c r="I13764" s="1"/>
      <c r="J13764" s="1">
        <v>1</v>
      </c>
      <c r="K13764" s="1">
        <f t="shared" si="619"/>
        <v>27534000</v>
      </c>
      <c r="L13764" s="1">
        <v>1</v>
      </c>
      <c r="M13764" s="1">
        <f t="shared" si="620"/>
        <v>55068000</v>
      </c>
      <c r="N13764" s="1">
        <v>2</v>
      </c>
      <c r="O13764" s="1">
        <v>112450000</v>
      </c>
      <c r="P13764" s="1">
        <v>2</v>
      </c>
      <c r="Q13764" s="5">
        <f t="shared" si="621"/>
        <v>287</v>
      </c>
    </row>
    <row r="13765" spans="1:17" x14ac:dyDescent="0.3">
      <c r="A13765" s="1">
        <v>13763</v>
      </c>
      <c r="B13765">
        <f t="shared" si="617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618"/>
        <v>3500</v>
      </c>
      <c r="I13765" s="1"/>
      <c r="J13765" s="1">
        <v>1</v>
      </c>
      <c r="K13765" s="1">
        <f t="shared" si="619"/>
        <v>27536000</v>
      </c>
      <c r="L13765" s="1">
        <v>1</v>
      </c>
      <c r="M13765" s="1">
        <f t="shared" si="620"/>
        <v>55072000</v>
      </c>
      <c r="N13765" s="1">
        <v>2</v>
      </c>
      <c r="O13765" s="1">
        <v>112458000</v>
      </c>
      <c r="P13765" s="1">
        <v>2</v>
      </c>
      <c r="Q13765" s="5">
        <f t="shared" si="621"/>
        <v>287</v>
      </c>
    </row>
    <row r="13766" spans="1:17" x14ac:dyDescent="0.3">
      <c r="A13766" s="1">
        <v>13764</v>
      </c>
      <c r="B13766">
        <f t="shared" si="617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618"/>
        <v>3500</v>
      </c>
      <c r="I13766" s="1"/>
      <c r="J13766" s="1">
        <v>1</v>
      </c>
      <c r="K13766" s="1">
        <f t="shared" si="619"/>
        <v>27538000</v>
      </c>
      <c r="L13766" s="1">
        <v>1</v>
      </c>
      <c r="M13766" s="1">
        <f t="shared" si="620"/>
        <v>55076000</v>
      </c>
      <c r="N13766" s="1">
        <v>2</v>
      </c>
      <c r="O13766" s="1">
        <v>112466000</v>
      </c>
      <c r="P13766" s="1">
        <v>2</v>
      </c>
      <c r="Q13766" s="5">
        <f t="shared" si="621"/>
        <v>287</v>
      </c>
    </row>
    <row r="13767" spans="1:17" x14ac:dyDescent="0.3">
      <c r="A13767" s="1">
        <v>13765</v>
      </c>
      <c r="B13767">
        <f t="shared" si="617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618"/>
        <v>3500</v>
      </c>
      <c r="I13767" s="1"/>
      <c r="J13767" s="1">
        <v>1</v>
      </c>
      <c r="K13767" s="1">
        <f t="shared" si="619"/>
        <v>27540000</v>
      </c>
      <c r="L13767" s="1">
        <v>1</v>
      </c>
      <c r="M13767" s="1">
        <f t="shared" si="620"/>
        <v>55080000</v>
      </c>
      <c r="N13767" s="1">
        <v>2</v>
      </c>
      <c r="O13767" s="1">
        <v>112474000</v>
      </c>
      <c r="P13767" s="1">
        <v>2</v>
      </c>
      <c r="Q13767" s="5">
        <f t="shared" si="621"/>
        <v>287</v>
      </c>
    </row>
    <row r="13768" spans="1:17" x14ac:dyDescent="0.3">
      <c r="A13768" s="1">
        <v>13766</v>
      </c>
      <c r="B13768">
        <f t="shared" si="617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618"/>
        <v>3500</v>
      </c>
      <c r="I13768" s="1"/>
      <c r="J13768" s="1">
        <v>1</v>
      </c>
      <c r="K13768" s="1">
        <f t="shared" si="619"/>
        <v>27542000</v>
      </c>
      <c r="L13768" s="1">
        <v>1</v>
      </c>
      <c r="M13768" s="1">
        <f t="shared" si="620"/>
        <v>55084000</v>
      </c>
      <c r="N13768" s="1">
        <v>2</v>
      </c>
      <c r="O13768" s="1">
        <v>112482000</v>
      </c>
      <c r="P13768" s="1">
        <v>2</v>
      </c>
      <c r="Q13768" s="5">
        <f t="shared" si="621"/>
        <v>287</v>
      </c>
    </row>
    <row r="13769" spans="1:17" x14ac:dyDescent="0.3">
      <c r="A13769" s="1">
        <v>13767</v>
      </c>
      <c r="B13769">
        <f t="shared" si="617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618"/>
        <v>3500</v>
      </c>
      <c r="I13769" s="1"/>
      <c r="J13769" s="1">
        <v>1</v>
      </c>
      <c r="K13769" s="1">
        <f t="shared" si="619"/>
        <v>27544000</v>
      </c>
      <c r="L13769" s="1">
        <v>1</v>
      </c>
      <c r="M13769" s="1">
        <f t="shared" si="620"/>
        <v>55088000</v>
      </c>
      <c r="N13769" s="1">
        <v>2</v>
      </c>
      <c r="O13769" s="1">
        <v>112490000</v>
      </c>
      <c r="P13769" s="1">
        <v>2</v>
      </c>
      <c r="Q13769" s="5">
        <f t="shared" si="621"/>
        <v>287</v>
      </c>
    </row>
    <row r="13770" spans="1:17" x14ac:dyDescent="0.3">
      <c r="A13770" s="1">
        <v>13768</v>
      </c>
      <c r="B13770">
        <f t="shared" si="617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618"/>
        <v>3500</v>
      </c>
      <c r="I13770" s="1"/>
      <c r="J13770" s="1">
        <v>1</v>
      </c>
      <c r="K13770" s="1">
        <f t="shared" si="619"/>
        <v>27546000</v>
      </c>
      <c r="L13770" s="1">
        <v>1</v>
      </c>
      <c r="M13770" s="1">
        <f t="shared" si="620"/>
        <v>55092000</v>
      </c>
      <c r="N13770" s="1">
        <v>2</v>
      </c>
      <c r="O13770" s="1">
        <v>112498000</v>
      </c>
      <c r="P13770" s="1">
        <v>2</v>
      </c>
      <c r="Q13770" s="5">
        <f t="shared" si="621"/>
        <v>287</v>
      </c>
    </row>
    <row r="13771" spans="1:17" x14ac:dyDescent="0.3">
      <c r="A13771" s="1">
        <v>13769</v>
      </c>
      <c r="B13771">
        <f t="shared" si="617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618"/>
        <v>3500</v>
      </c>
      <c r="I13771" s="1"/>
      <c r="J13771" s="1">
        <v>1</v>
      </c>
      <c r="K13771" s="1">
        <f t="shared" si="619"/>
        <v>27548000</v>
      </c>
      <c r="L13771" s="1">
        <v>1</v>
      </c>
      <c r="M13771" s="1">
        <f t="shared" si="620"/>
        <v>55096000</v>
      </c>
      <c r="N13771" s="1">
        <v>2</v>
      </c>
      <c r="O13771" s="1">
        <v>112506000</v>
      </c>
      <c r="P13771" s="1">
        <v>2</v>
      </c>
      <c r="Q13771" s="5">
        <f t="shared" si="621"/>
        <v>287</v>
      </c>
    </row>
    <row r="13772" spans="1:17" x14ac:dyDescent="0.3">
      <c r="A13772" s="1">
        <v>13770</v>
      </c>
      <c r="B13772">
        <f t="shared" si="617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618"/>
        <v>3500</v>
      </c>
      <c r="I13772" s="1"/>
      <c r="J13772" s="1">
        <v>1</v>
      </c>
      <c r="K13772" s="1">
        <f t="shared" si="619"/>
        <v>27550000</v>
      </c>
      <c r="L13772" s="1">
        <v>1</v>
      </c>
      <c r="M13772" s="1">
        <f t="shared" si="620"/>
        <v>55100000</v>
      </c>
      <c r="N13772" s="1">
        <v>2</v>
      </c>
      <c r="O13772" s="1">
        <v>112514000</v>
      </c>
      <c r="P13772" s="1">
        <v>2</v>
      </c>
      <c r="Q13772" s="5">
        <f t="shared" si="621"/>
        <v>287</v>
      </c>
    </row>
    <row r="13773" spans="1:17" x14ac:dyDescent="0.3">
      <c r="A13773" s="1">
        <v>13771</v>
      </c>
      <c r="B13773">
        <f t="shared" si="617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618"/>
        <v>3500</v>
      </c>
      <c r="I13773" s="1"/>
      <c r="J13773" s="1">
        <v>1</v>
      </c>
      <c r="K13773" s="1">
        <f t="shared" si="619"/>
        <v>27552000</v>
      </c>
      <c r="L13773" s="1">
        <v>1</v>
      </c>
      <c r="M13773" s="1">
        <f t="shared" si="620"/>
        <v>55104000</v>
      </c>
      <c r="N13773" s="1">
        <v>2</v>
      </c>
      <c r="O13773" s="1">
        <v>112522000</v>
      </c>
      <c r="P13773" s="1">
        <v>2</v>
      </c>
      <c r="Q13773" s="5">
        <f t="shared" si="621"/>
        <v>287</v>
      </c>
    </row>
    <row r="13774" spans="1:17" x14ac:dyDescent="0.3">
      <c r="A13774" s="1">
        <v>13772</v>
      </c>
      <c r="B13774">
        <f t="shared" si="617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618"/>
        <v>3500</v>
      </c>
      <c r="I13774" s="1"/>
      <c r="J13774" s="1">
        <v>1</v>
      </c>
      <c r="K13774" s="1">
        <f t="shared" si="619"/>
        <v>27554000</v>
      </c>
      <c r="L13774" s="1">
        <v>1</v>
      </c>
      <c r="M13774" s="1">
        <f t="shared" si="620"/>
        <v>55108000</v>
      </c>
      <c r="N13774" s="1">
        <v>2</v>
      </c>
      <c r="O13774" s="1">
        <v>112530000</v>
      </c>
      <c r="P13774" s="1">
        <v>2</v>
      </c>
      <c r="Q13774" s="5">
        <f t="shared" si="621"/>
        <v>287</v>
      </c>
    </row>
    <row r="13775" spans="1:17" x14ac:dyDescent="0.3">
      <c r="A13775" s="1">
        <v>13773</v>
      </c>
      <c r="B13775">
        <f t="shared" si="617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618"/>
        <v>3500</v>
      </c>
      <c r="I13775" s="1"/>
      <c r="J13775" s="1">
        <v>1</v>
      </c>
      <c r="K13775" s="1">
        <f t="shared" si="619"/>
        <v>27556000</v>
      </c>
      <c r="L13775" s="1">
        <v>1</v>
      </c>
      <c r="M13775" s="1">
        <f t="shared" si="620"/>
        <v>55112000</v>
      </c>
      <c r="N13775" s="1">
        <v>2</v>
      </c>
      <c r="O13775" s="1">
        <v>112538000</v>
      </c>
      <c r="P13775" s="1">
        <v>2</v>
      </c>
      <c r="Q13775" s="5">
        <f t="shared" si="621"/>
        <v>287</v>
      </c>
    </row>
    <row r="13776" spans="1:17" x14ac:dyDescent="0.3">
      <c r="A13776" s="1">
        <v>13774</v>
      </c>
      <c r="B13776">
        <f t="shared" si="617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618"/>
        <v>3500</v>
      </c>
      <c r="I13776" s="1"/>
      <c r="J13776" s="1">
        <v>1</v>
      </c>
      <c r="K13776" s="1">
        <f t="shared" si="619"/>
        <v>27558000</v>
      </c>
      <c r="L13776" s="1">
        <v>1</v>
      </c>
      <c r="M13776" s="1">
        <f t="shared" si="620"/>
        <v>55116000</v>
      </c>
      <c r="N13776" s="1">
        <v>2</v>
      </c>
      <c r="O13776" s="1">
        <v>112546000</v>
      </c>
      <c r="P13776" s="1">
        <v>2</v>
      </c>
      <c r="Q13776" s="5">
        <f t="shared" si="621"/>
        <v>287</v>
      </c>
    </row>
    <row r="13777" spans="1:17" x14ac:dyDescent="0.3">
      <c r="A13777" s="1">
        <v>13775</v>
      </c>
      <c r="B13777">
        <f t="shared" si="617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618"/>
        <v>3500</v>
      </c>
      <c r="I13777" s="1"/>
      <c r="J13777" s="1">
        <v>1</v>
      </c>
      <c r="K13777" s="1">
        <f t="shared" si="619"/>
        <v>27560000</v>
      </c>
      <c r="L13777" s="1">
        <v>1</v>
      </c>
      <c r="M13777" s="1">
        <f t="shared" si="620"/>
        <v>55120000</v>
      </c>
      <c r="N13777" s="1">
        <v>2</v>
      </c>
      <c r="O13777" s="1">
        <v>112554000</v>
      </c>
      <c r="P13777" s="1">
        <v>2</v>
      </c>
      <c r="Q13777" s="5">
        <f t="shared" si="621"/>
        <v>287</v>
      </c>
    </row>
    <row r="13778" spans="1:17" x14ac:dyDescent="0.3">
      <c r="A13778" s="1">
        <v>13776</v>
      </c>
      <c r="B13778">
        <f t="shared" si="617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618"/>
        <v>3500</v>
      </c>
      <c r="I13778" s="1"/>
      <c r="J13778" s="1">
        <v>1</v>
      </c>
      <c r="K13778" s="1">
        <f t="shared" si="619"/>
        <v>27562000</v>
      </c>
      <c r="L13778" s="1">
        <v>1</v>
      </c>
      <c r="M13778" s="1">
        <f t="shared" si="620"/>
        <v>55124000</v>
      </c>
      <c r="N13778" s="1">
        <v>2</v>
      </c>
      <c r="O13778" s="1">
        <v>112562000</v>
      </c>
      <c r="P13778" s="1">
        <v>2</v>
      </c>
      <c r="Q13778" s="5">
        <f t="shared" si="621"/>
        <v>287</v>
      </c>
    </row>
    <row r="13779" spans="1:17" x14ac:dyDescent="0.3">
      <c r="A13779" s="1">
        <v>13777</v>
      </c>
      <c r="B13779">
        <f t="shared" si="617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618"/>
        <v>3500</v>
      </c>
      <c r="I13779" s="1"/>
      <c r="J13779" s="1">
        <v>1</v>
      </c>
      <c r="K13779" s="1">
        <f t="shared" si="619"/>
        <v>27564000</v>
      </c>
      <c r="L13779" s="1">
        <v>1</v>
      </c>
      <c r="M13779" s="1">
        <f t="shared" si="620"/>
        <v>55128000</v>
      </c>
      <c r="N13779" s="1">
        <v>2</v>
      </c>
      <c r="O13779" s="1">
        <v>112570000</v>
      </c>
      <c r="P13779" s="1">
        <v>2</v>
      </c>
      <c r="Q13779" s="5">
        <f t="shared" si="621"/>
        <v>287</v>
      </c>
    </row>
    <row r="13780" spans="1:17" x14ac:dyDescent="0.3">
      <c r="A13780" s="1">
        <v>13778</v>
      </c>
      <c r="B13780">
        <f t="shared" si="617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618"/>
        <v>3500</v>
      </c>
      <c r="I13780" s="1"/>
      <c r="J13780" s="1">
        <v>1</v>
      </c>
      <c r="K13780" s="1">
        <f t="shared" si="619"/>
        <v>27566000</v>
      </c>
      <c r="L13780" s="1">
        <v>1</v>
      </c>
      <c r="M13780" s="1">
        <f t="shared" si="620"/>
        <v>55132000</v>
      </c>
      <c r="N13780" s="1">
        <v>2</v>
      </c>
      <c r="O13780" s="1">
        <v>112578000</v>
      </c>
      <c r="P13780" s="1">
        <v>2</v>
      </c>
      <c r="Q13780" s="5">
        <f t="shared" si="621"/>
        <v>287</v>
      </c>
    </row>
    <row r="13781" spans="1:17" x14ac:dyDescent="0.3">
      <c r="A13781" s="1">
        <v>13779</v>
      </c>
      <c r="B13781">
        <f t="shared" si="617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618"/>
        <v>3500</v>
      </c>
      <c r="I13781" s="1"/>
      <c r="J13781" s="1">
        <v>1</v>
      </c>
      <c r="K13781" s="1">
        <f t="shared" si="619"/>
        <v>27568000</v>
      </c>
      <c r="L13781" s="1">
        <v>1</v>
      </c>
      <c r="M13781" s="1">
        <f t="shared" si="620"/>
        <v>55136000</v>
      </c>
      <c r="N13781" s="1">
        <v>2</v>
      </c>
      <c r="O13781" s="1">
        <v>112586000</v>
      </c>
      <c r="P13781" s="1">
        <v>2</v>
      </c>
      <c r="Q13781" s="5">
        <f t="shared" si="621"/>
        <v>287</v>
      </c>
    </row>
    <row r="13782" spans="1:17" x14ac:dyDescent="0.3">
      <c r="A13782" s="1">
        <v>13780</v>
      </c>
      <c r="B13782">
        <f t="shared" si="617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618"/>
        <v>3500</v>
      </c>
      <c r="I13782" s="1"/>
      <c r="J13782" s="1">
        <v>1</v>
      </c>
      <c r="K13782" s="1">
        <f t="shared" si="619"/>
        <v>27570000</v>
      </c>
      <c r="L13782" s="1">
        <v>1</v>
      </c>
      <c r="M13782" s="1">
        <f t="shared" si="620"/>
        <v>55140000</v>
      </c>
      <c r="N13782" s="1">
        <v>2</v>
      </c>
      <c r="O13782" s="1">
        <v>112594000</v>
      </c>
      <c r="P13782" s="1">
        <v>2</v>
      </c>
      <c r="Q13782" s="5">
        <f t="shared" si="621"/>
        <v>287</v>
      </c>
    </row>
    <row r="13783" spans="1:17" x14ac:dyDescent="0.3">
      <c r="A13783" s="1">
        <v>13781</v>
      </c>
      <c r="B13783">
        <f t="shared" si="617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618"/>
        <v>3500</v>
      </c>
      <c r="I13783" s="1"/>
      <c r="J13783" s="1">
        <v>1</v>
      </c>
      <c r="K13783" s="1">
        <f t="shared" si="619"/>
        <v>27572000</v>
      </c>
      <c r="L13783" s="1">
        <v>1</v>
      </c>
      <c r="M13783" s="1">
        <f t="shared" si="620"/>
        <v>55144000</v>
      </c>
      <c r="N13783" s="1">
        <v>2</v>
      </c>
      <c r="O13783" s="1">
        <v>112602000</v>
      </c>
      <c r="P13783" s="1">
        <v>2</v>
      </c>
      <c r="Q13783" s="5">
        <f t="shared" si="621"/>
        <v>287</v>
      </c>
    </row>
    <row r="13784" spans="1:17" x14ac:dyDescent="0.3">
      <c r="A13784" s="1">
        <v>13782</v>
      </c>
      <c r="B13784">
        <f t="shared" si="617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618"/>
        <v>3500</v>
      </c>
      <c r="I13784" s="1"/>
      <c r="J13784" s="1">
        <v>1</v>
      </c>
      <c r="K13784" s="1">
        <f t="shared" si="619"/>
        <v>27574000</v>
      </c>
      <c r="L13784" s="1">
        <v>1</v>
      </c>
      <c r="M13784" s="1">
        <f t="shared" si="620"/>
        <v>55148000</v>
      </c>
      <c r="N13784" s="1">
        <v>2</v>
      </c>
      <c r="O13784" s="1">
        <v>112610000</v>
      </c>
      <c r="P13784" s="1">
        <v>2</v>
      </c>
      <c r="Q13784" s="5">
        <f t="shared" si="621"/>
        <v>287</v>
      </c>
    </row>
    <row r="13785" spans="1:17" x14ac:dyDescent="0.3">
      <c r="A13785" s="1">
        <v>13783</v>
      </c>
      <c r="B13785">
        <f t="shared" si="617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618"/>
        <v>3500</v>
      </c>
      <c r="I13785" s="1"/>
      <c r="J13785" s="1">
        <v>1</v>
      </c>
      <c r="K13785" s="1">
        <f t="shared" si="619"/>
        <v>27576000</v>
      </c>
      <c r="L13785" s="1">
        <v>1</v>
      </c>
      <c r="M13785" s="1">
        <f t="shared" si="620"/>
        <v>55152000</v>
      </c>
      <c r="N13785" s="1">
        <v>2</v>
      </c>
      <c r="O13785" s="1">
        <v>112618000</v>
      </c>
      <c r="P13785" s="1">
        <v>2</v>
      </c>
      <c r="Q13785" s="5">
        <f t="shared" si="621"/>
        <v>287</v>
      </c>
    </row>
    <row r="13786" spans="1:17" x14ac:dyDescent="0.3">
      <c r="A13786" s="1">
        <v>13784</v>
      </c>
      <c r="B13786">
        <f t="shared" si="617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618"/>
        <v>3500</v>
      </c>
      <c r="I13786" s="1"/>
      <c r="J13786" s="1">
        <v>1</v>
      </c>
      <c r="K13786" s="1">
        <f t="shared" si="619"/>
        <v>27578000</v>
      </c>
      <c r="L13786" s="1">
        <v>1</v>
      </c>
      <c r="M13786" s="1">
        <f t="shared" si="620"/>
        <v>55156000</v>
      </c>
      <c r="N13786" s="1">
        <v>2</v>
      </c>
      <c r="O13786" s="1">
        <v>112626000</v>
      </c>
      <c r="P13786" s="1">
        <v>2</v>
      </c>
      <c r="Q13786" s="5">
        <f t="shared" si="621"/>
        <v>287</v>
      </c>
    </row>
    <row r="13787" spans="1:17" x14ac:dyDescent="0.3">
      <c r="A13787" s="1">
        <v>13785</v>
      </c>
      <c r="B13787">
        <f t="shared" si="617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618"/>
        <v>3500</v>
      </c>
      <c r="I13787" s="1"/>
      <c r="J13787" s="1">
        <v>1</v>
      </c>
      <c r="K13787" s="1">
        <f t="shared" si="619"/>
        <v>27580000</v>
      </c>
      <c r="L13787" s="1">
        <v>1</v>
      </c>
      <c r="M13787" s="1">
        <f t="shared" si="620"/>
        <v>55160000</v>
      </c>
      <c r="N13787" s="1">
        <v>2</v>
      </c>
      <c r="O13787" s="1">
        <v>112634000</v>
      </c>
      <c r="P13787" s="1">
        <v>2</v>
      </c>
      <c r="Q13787" s="5">
        <f t="shared" si="621"/>
        <v>287</v>
      </c>
    </row>
    <row r="13788" spans="1:17" x14ac:dyDescent="0.3">
      <c r="A13788" s="1">
        <v>13786</v>
      </c>
      <c r="B13788">
        <f t="shared" ref="B13788:B13851" si="622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618"/>
        <v>3500</v>
      </c>
      <c r="I13788" s="1"/>
      <c r="J13788" s="1">
        <v>1</v>
      </c>
      <c r="K13788" s="1">
        <f t="shared" si="619"/>
        <v>27582000</v>
      </c>
      <c r="L13788" s="1">
        <v>1</v>
      </c>
      <c r="M13788" s="1">
        <f t="shared" si="620"/>
        <v>55164000</v>
      </c>
      <c r="N13788" s="1">
        <v>2</v>
      </c>
      <c r="O13788" s="1">
        <v>112642000</v>
      </c>
      <c r="P13788" s="1">
        <v>2</v>
      </c>
      <c r="Q13788" s="5">
        <f t="shared" si="621"/>
        <v>287</v>
      </c>
    </row>
    <row r="13789" spans="1:17" x14ac:dyDescent="0.3">
      <c r="A13789" s="1">
        <v>13787</v>
      </c>
      <c r="B13789">
        <f t="shared" si="622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618"/>
        <v>3500</v>
      </c>
      <c r="I13789" s="1"/>
      <c r="J13789" s="1">
        <v>1</v>
      </c>
      <c r="K13789" s="1">
        <f t="shared" si="619"/>
        <v>27584000</v>
      </c>
      <c r="L13789" s="1">
        <v>1</v>
      </c>
      <c r="M13789" s="1">
        <f t="shared" si="620"/>
        <v>55168000</v>
      </c>
      <c r="N13789" s="1">
        <v>2</v>
      </c>
      <c r="O13789" s="1">
        <v>112650000</v>
      </c>
      <c r="P13789" s="1">
        <v>2</v>
      </c>
      <c r="Q13789" s="5">
        <f t="shared" si="621"/>
        <v>287</v>
      </c>
    </row>
    <row r="13790" spans="1:17" x14ac:dyDescent="0.3">
      <c r="A13790" s="1">
        <v>13788</v>
      </c>
      <c r="B13790">
        <f t="shared" si="622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618"/>
        <v>3500</v>
      </c>
      <c r="I13790" s="1"/>
      <c r="J13790" s="1">
        <v>1</v>
      </c>
      <c r="K13790" s="1">
        <f t="shared" si="619"/>
        <v>27586000</v>
      </c>
      <c r="L13790" s="1">
        <v>1</v>
      </c>
      <c r="M13790" s="1">
        <f t="shared" si="620"/>
        <v>55172000</v>
      </c>
      <c r="N13790" s="1">
        <v>2</v>
      </c>
      <c r="O13790" s="1">
        <v>112658000</v>
      </c>
      <c r="P13790" s="1">
        <v>2</v>
      </c>
      <c r="Q13790" s="5">
        <f t="shared" si="621"/>
        <v>287</v>
      </c>
    </row>
    <row r="13791" spans="1:17" x14ac:dyDescent="0.3">
      <c r="A13791" s="1">
        <v>13789</v>
      </c>
      <c r="B13791">
        <f t="shared" si="622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618"/>
        <v>3500</v>
      </c>
      <c r="I13791" s="1"/>
      <c r="J13791" s="1">
        <v>1</v>
      </c>
      <c r="K13791" s="1">
        <f t="shared" si="619"/>
        <v>27588000</v>
      </c>
      <c r="L13791" s="1">
        <v>1</v>
      </c>
      <c r="M13791" s="1">
        <f t="shared" si="620"/>
        <v>55176000</v>
      </c>
      <c r="N13791" s="1">
        <v>2</v>
      </c>
      <c r="O13791" s="1">
        <v>112666000</v>
      </c>
      <c r="P13791" s="1">
        <v>2</v>
      </c>
      <c r="Q13791" s="5">
        <f t="shared" si="621"/>
        <v>287</v>
      </c>
    </row>
    <row r="13792" spans="1:17" x14ac:dyDescent="0.3">
      <c r="A13792" s="1">
        <v>13790</v>
      </c>
      <c r="B13792">
        <f t="shared" si="622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618"/>
        <v>3500</v>
      </c>
      <c r="I13792" s="1"/>
      <c r="J13792" s="1">
        <v>1</v>
      </c>
      <c r="K13792" s="1">
        <f t="shared" si="619"/>
        <v>27590000</v>
      </c>
      <c r="L13792" s="1">
        <v>1</v>
      </c>
      <c r="M13792" s="1">
        <f t="shared" si="620"/>
        <v>55180000</v>
      </c>
      <c r="N13792" s="1">
        <v>2</v>
      </c>
      <c r="O13792" s="1">
        <v>112674000</v>
      </c>
      <c r="P13792" s="1">
        <v>2</v>
      </c>
      <c r="Q13792" s="5">
        <f t="shared" si="621"/>
        <v>287</v>
      </c>
    </row>
    <row r="13793" spans="1:17" x14ac:dyDescent="0.3">
      <c r="A13793" s="1">
        <v>13791</v>
      </c>
      <c r="B13793">
        <f t="shared" si="622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618"/>
        <v>3500</v>
      </c>
      <c r="I13793" s="1"/>
      <c r="J13793" s="1">
        <v>1</v>
      </c>
      <c r="K13793" s="1">
        <f t="shared" si="619"/>
        <v>27592000</v>
      </c>
      <c r="L13793" s="1">
        <v>1</v>
      </c>
      <c r="M13793" s="1">
        <f t="shared" si="620"/>
        <v>55184000</v>
      </c>
      <c r="N13793" s="1">
        <v>2</v>
      </c>
      <c r="O13793" s="1">
        <v>112682000</v>
      </c>
      <c r="P13793" s="1">
        <v>2</v>
      </c>
      <c r="Q13793" s="5">
        <f t="shared" si="621"/>
        <v>287</v>
      </c>
    </row>
    <row r="13794" spans="1:17" x14ac:dyDescent="0.3">
      <c r="A13794" s="1">
        <v>13792</v>
      </c>
      <c r="B13794">
        <f t="shared" si="622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618"/>
        <v>3500</v>
      </c>
      <c r="I13794" s="1"/>
      <c r="J13794" s="1">
        <v>1</v>
      </c>
      <c r="K13794" s="1">
        <f t="shared" si="619"/>
        <v>27594000</v>
      </c>
      <c r="L13794" s="1">
        <v>1</v>
      </c>
      <c r="M13794" s="1">
        <f t="shared" si="620"/>
        <v>55188000</v>
      </c>
      <c r="N13794" s="1">
        <v>2</v>
      </c>
      <c r="O13794" s="1">
        <v>112690000</v>
      </c>
      <c r="P13794" s="1">
        <v>2</v>
      </c>
      <c r="Q13794" s="5">
        <f t="shared" si="621"/>
        <v>287</v>
      </c>
    </row>
    <row r="13795" spans="1:17" x14ac:dyDescent="0.3">
      <c r="A13795" s="1">
        <v>13793</v>
      </c>
      <c r="B13795">
        <f t="shared" si="622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623">ROUNDDOWN(A13794/50*10+750,-1)</f>
        <v>3500</v>
      </c>
      <c r="I13795" s="1"/>
      <c r="J13795" s="1">
        <v>1</v>
      </c>
      <c r="K13795" s="1">
        <f t="shared" ref="K13795:K13802" si="624">10000+A13795*2000</f>
        <v>27596000</v>
      </c>
      <c r="L13795" s="1">
        <v>1</v>
      </c>
      <c r="M13795" s="1">
        <f t="shared" ref="M13795:M13802" si="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626">ROUNDDOWN(A13794/50+12,0)</f>
        <v>287</v>
      </c>
    </row>
    <row r="13796" spans="1:17" x14ac:dyDescent="0.3">
      <c r="A13796" s="1">
        <v>13794</v>
      </c>
      <c r="B13796">
        <f t="shared" si="622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623"/>
        <v>3500</v>
      </c>
      <c r="I13796" s="1"/>
      <c r="J13796" s="1">
        <v>1</v>
      </c>
      <c r="K13796" s="1">
        <f t="shared" si="624"/>
        <v>27598000</v>
      </c>
      <c r="L13796" s="1">
        <v>1</v>
      </c>
      <c r="M13796" s="1">
        <f t="shared" si="625"/>
        <v>55196000</v>
      </c>
      <c r="N13796" s="1">
        <v>2</v>
      </c>
      <c r="O13796" s="1">
        <v>112706000</v>
      </c>
      <c r="P13796" s="1">
        <v>2</v>
      </c>
      <c r="Q13796" s="5">
        <f t="shared" si="626"/>
        <v>287</v>
      </c>
    </row>
    <row r="13797" spans="1:17" x14ac:dyDescent="0.3">
      <c r="A13797" s="1">
        <v>13795</v>
      </c>
      <c r="B13797">
        <f t="shared" si="622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623"/>
        <v>3500</v>
      </c>
      <c r="I13797" s="1"/>
      <c r="J13797" s="1">
        <v>1</v>
      </c>
      <c r="K13797" s="1">
        <f t="shared" si="624"/>
        <v>27600000</v>
      </c>
      <c r="L13797" s="1">
        <v>1</v>
      </c>
      <c r="M13797" s="1">
        <f t="shared" si="625"/>
        <v>55200000</v>
      </c>
      <c r="N13797" s="1">
        <v>2</v>
      </c>
      <c r="O13797" s="1">
        <v>112714000</v>
      </c>
      <c r="P13797" s="1">
        <v>2</v>
      </c>
      <c r="Q13797" s="5">
        <f t="shared" si="626"/>
        <v>287</v>
      </c>
    </row>
    <row r="13798" spans="1:17" x14ac:dyDescent="0.3">
      <c r="A13798" s="1">
        <v>13796</v>
      </c>
      <c r="B13798">
        <f t="shared" si="622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623"/>
        <v>3500</v>
      </c>
      <c r="I13798" s="1"/>
      <c r="J13798" s="1">
        <v>1</v>
      </c>
      <c r="K13798" s="1">
        <f t="shared" si="624"/>
        <v>27602000</v>
      </c>
      <c r="L13798" s="1">
        <v>1</v>
      </c>
      <c r="M13798" s="1">
        <f t="shared" si="625"/>
        <v>55204000</v>
      </c>
      <c r="N13798" s="1">
        <v>2</v>
      </c>
      <c r="O13798" s="1">
        <v>112722000</v>
      </c>
      <c r="P13798" s="1">
        <v>2</v>
      </c>
      <c r="Q13798" s="5">
        <f t="shared" si="626"/>
        <v>287</v>
      </c>
    </row>
    <row r="13799" spans="1:17" x14ac:dyDescent="0.3">
      <c r="A13799" s="1">
        <v>13797</v>
      </c>
      <c r="B13799">
        <f t="shared" si="622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623"/>
        <v>3500</v>
      </c>
      <c r="I13799" s="1"/>
      <c r="J13799" s="1">
        <v>1</v>
      </c>
      <c r="K13799" s="1">
        <f t="shared" si="624"/>
        <v>27604000</v>
      </c>
      <c r="L13799" s="1">
        <v>1</v>
      </c>
      <c r="M13799" s="1">
        <f t="shared" si="625"/>
        <v>55208000</v>
      </c>
      <c r="N13799" s="1">
        <v>2</v>
      </c>
      <c r="O13799" s="1">
        <v>112730000</v>
      </c>
      <c r="P13799" s="1">
        <v>2</v>
      </c>
      <c r="Q13799" s="5">
        <f t="shared" si="626"/>
        <v>287</v>
      </c>
    </row>
    <row r="13800" spans="1:17" x14ac:dyDescent="0.3">
      <c r="A13800" s="1">
        <v>13798</v>
      </c>
      <c r="B13800">
        <f t="shared" si="622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623"/>
        <v>3500</v>
      </c>
      <c r="I13800" s="1"/>
      <c r="J13800" s="1">
        <v>1</v>
      </c>
      <c r="K13800" s="1">
        <f t="shared" si="624"/>
        <v>27606000</v>
      </c>
      <c r="L13800" s="1">
        <v>1</v>
      </c>
      <c r="M13800" s="1">
        <f t="shared" si="625"/>
        <v>55212000</v>
      </c>
      <c r="N13800" s="1">
        <v>2</v>
      </c>
      <c r="O13800" s="1">
        <v>112738000</v>
      </c>
      <c r="P13800" s="1">
        <v>2</v>
      </c>
      <c r="Q13800" s="5">
        <f t="shared" si="626"/>
        <v>287</v>
      </c>
    </row>
    <row r="13801" spans="1:17" x14ac:dyDescent="0.3">
      <c r="A13801" s="1">
        <v>13799</v>
      </c>
      <c r="B13801">
        <f t="shared" si="622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623"/>
        <v>3500</v>
      </c>
      <c r="I13801" s="1"/>
      <c r="J13801" s="1">
        <v>1</v>
      </c>
      <c r="K13801" s="1">
        <f t="shared" si="624"/>
        <v>27608000</v>
      </c>
      <c r="L13801" s="1">
        <v>1</v>
      </c>
      <c r="M13801" s="1">
        <f t="shared" si="625"/>
        <v>55216000</v>
      </c>
      <c r="N13801" s="1">
        <v>2</v>
      </c>
      <c r="O13801" s="1">
        <v>112746000</v>
      </c>
      <c r="P13801" s="1">
        <v>2</v>
      </c>
      <c r="Q13801" s="5">
        <f t="shared" si="626"/>
        <v>287</v>
      </c>
    </row>
    <row r="13802" spans="1:17" x14ac:dyDescent="0.3">
      <c r="A13802" s="1">
        <v>13800</v>
      </c>
      <c r="B13802">
        <f t="shared" si="622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623"/>
        <v>3500</v>
      </c>
      <c r="I13802" s="1"/>
      <c r="J13802" s="1">
        <v>1</v>
      </c>
      <c r="K13802" s="1">
        <f t="shared" si="624"/>
        <v>27610000</v>
      </c>
      <c r="L13802" s="1">
        <v>1</v>
      </c>
      <c r="M13802" s="1">
        <f t="shared" si="625"/>
        <v>55220000</v>
      </c>
      <c r="N13802" s="1">
        <v>2</v>
      </c>
      <c r="O13802" s="1">
        <v>112754000</v>
      </c>
      <c r="P13802" s="1">
        <v>2</v>
      </c>
      <c r="Q13802" s="5">
        <f t="shared" si="626"/>
        <v>287</v>
      </c>
    </row>
    <row r="13803" spans="1:17" x14ac:dyDescent="0.3">
      <c r="A13803" s="1">
        <v>13801</v>
      </c>
      <c r="B13803">
        <f t="shared" si="622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ref="H13803:H13866" si="627">ROUNDDOWN(A13802/50*10+750,-1)</f>
        <v>3510</v>
      </c>
      <c r="I13803" s="1"/>
      <c r="J13803" s="1">
        <v>1</v>
      </c>
      <c r="K13803" s="1">
        <f t="shared" ref="K13803:K13866" si="628">10000+A13803*2000</f>
        <v>27612000</v>
      </c>
      <c r="L13803" s="1">
        <v>1</v>
      </c>
      <c r="M13803" s="1">
        <f t="shared" ref="M13803:M13866" si="629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630">ROUNDDOWN(A13802/50+12,0)</f>
        <v>288</v>
      </c>
    </row>
    <row r="13804" spans="1:17" x14ac:dyDescent="0.3">
      <c r="A13804" s="1">
        <v>13802</v>
      </c>
      <c r="B13804">
        <f t="shared" si="622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627"/>
        <v>3510</v>
      </c>
      <c r="I13804" s="1"/>
      <c r="J13804" s="1">
        <v>1</v>
      </c>
      <c r="K13804" s="1">
        <f t="shared" si="628"/>
        <v>27614000</v>
      </c>
      <c r="L13804" s="1">
        <v>1</v>
      </c>
      <c r="M13804" s="1">
        <f t="shared" si="629"/>
        <v>55228000</v>
      </c>
      <c r="N13804" s="1">
        <v>2</v>
      </c>
      <c r="O13804" s="1">
        <v>112770000</v>
      </c>
      <c r="P13804" s="1">
        <v>2</v>
      </c>
      <c r="Q13804" s="5">
        <f t="shared" si="630"/>
        <v>288</v>
      </c>
    </row>
    <row r="13805" spans="1:17" x14ac:dyDescent="0.3">
      <c r="A13805" s="1">
        <v>13803</v>
      </c>
      <c r="B13805">
        <f t="shared" si="622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627"/>
        <v>3510</v>
      </c>
      <c r="I13805" s="1"/>
      <c r="J13805" s="1">
        <v>1</v>
      </c>
      <c r="K13805" s="1">
        <f t="shared" si="628"/>
        <v>27616000</v>
      </c>
      <c r="L13805" s="1">
        <v>1</v>
      </c>
      <c r="M13805" s="1">
        <f t="shared" si="629"/>
        <v>55232000</v>
      </c>
      <c r="N13805" s="1">
        <v>2</v>
      </c>
      <c r="O13805" s="1">
        <v>112778000</v>
      </c>
      <c r="P13805" s="1">
        <v>2</v>
      </c>
      <c r="Q13805" s="5">
        <f t="shared" si="630"/>
        <v>288</v>
      </c>
    </row>
    <row r="13806" spans="1:17" x14ac:dyDescent="0.3">
      <c r="A13806" s="1">
        <v>13804</v>
      </c>
      <c r="B13806">
        <f t="shared" si="622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627"/>
        <v>3510</v>
      </c>
      <c r="I13806" s="1"/>
      <c r="J13806" s="1">
        <v>1</v>
      </c>
      <c r="K13806" s="1">
        <f t="shared" si="628"/>
        <v>27618000</v>
      </c>
      <c r="L13806" s="1">
        <v>1</v>
      </c>
      <c r="M13806" s="1">
        <f t="shared" si="629"/>
        <v>55236000</v>
      </c>
      <c r="N13806" s="1">
        <v>2</v>
      </c>
      <c r="O13806" s="1">
        <v>112786000</v>
      </c>
      <c r="P13806" s="1">
        <v>2</v>
      </c>
      <c r="Q13806" s="5">
        <f t="shared" si="630"/>
        <v>288</v>
      </c>
    </row>
    <row r="13807" spans="1:17" x14ac:dyDescent="0.3">
      <c r="A13807" s="1">
        <v>13805</v>
      </c>
      <c r="B13807">
        <f t="shared" si="622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627"/>
        <v>3510</v>
      </c>
      <c r="I13807" s="1"/>
      <c r="J13807" s="1">
        <v>1</v>
      </c>
      <c r="K13807" s="1">
        <f t="shared" si="628"/>
        <v>27620000</v>
      </c>
      <c r="L13807" s="1">
        <v>1</v>
      </c>
      <c r="M13807" s="1">
        <f t="shared" si="629"/>
        <v>55240000</v>
      </c>
      <c r="N13807" s="1">
        <v>2</v>
      </c>
      <c r="O13807" s="1">
        <v>112794000</v>
      </c>
      <c r="P13807" s="1">
        <v>2</v>
      </c>
      <c r="Q13807" s="5">
        <f t="shared" si="630"/>
        <v>288</v>
      </c>
    </row>
    <row r="13808" spans="1:17" x14ac:dyDescent="0.3">
      <c r="A13808" s="1">
        <v>13806</v>
      </c>
      <c r="B13808">
        <f t="shared" si="622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627"/>
        <v>3510</v>
      </c>
      <c r="I13808" s="1"/>
      <c r="J13808" s="1">
        <v>1</v>
      </c>
      <c r="K13808" s="1">
        <f t="shared" si="628"/>
        <v>27622000</v>
      </c>
      <c r="L13808" s="1">
        <v>1</v>
      </c>
      <c r="M13808" s="1">
        <f t="shared" si="629"/>
        <v>55244000</v>
      </c>
      <c r="N13808" s="1">
        <v>2</v>
      </c>
      <c r="O13808" s="1">
        <v>112802000</v>
      </c>
      <c r="P13808" s="1">
        <v>2</v>
      </c>
      <c r="Q13808" s="5">
        <f t="shared" si="630"/>
        <v>288</v>
      </c>
    </row>
    <row r="13809" spans="1:17" x14ac:dyDescent="0.3">
      <c r="A13809" s="1">
        <v>13807</v>
      </c>
      <c r="B13809">
        <f t="shared" si="622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627"/>
        <v>3510</v>
      </c>
      <c r="I13809" s="1"/>
      <c r="J13809" s="1">
        <v>1</v>
      </c>
      <c r="K13809" s="1">
        <f t="shared" si="628"/>
        <v>27624000</v>
      </c>
      <c r="L13809" s="1">
        <v>1</v>
      </c>
      <c r="M13809" s="1">
        <f t="shared" si="629"/>
        <v>55248000</v>
      </c>
      <c r="N13809" s="1">
        <v>2</v>
      </c>
      <c r="O13809" s="1">
        <v>112810000</v>
      </c>
      <c r="P13809" s="1">
        <v>2</v>
      </c>
      <c r="Q13809" s="5">
        <f t="shared" si="630"/>
        <v>288</v>
      </c>
    </row>
    <row r="13810" spans="1:17" x14ac:dyDescent="0.3">
      <c r="A13810" s="1">
        <v>13808</v>
      </c>
      <c r="B13810">
        <f t="shared" si="622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627"/>
        <v>3510</v>
      </c>
      <c r="I13810" s="1"/>
      <c r="J13810" s="1">
        <v>1</v>
      </c>
      <c r="K13810" s="1">
        <f t="shared" si="628"/>
        <v>27626000</v>
      </c>
      <c r="L13810" s="1">
        <v>1</v>
      </c>
      <c r="M13810" s="1">
        <f t="shared" si="629"/>
        <v>55252000</v>
      </c>
      <c r="N13810" s="1">
        <v>2</v>
      </c>
      <c r="O13810" s="1">
        <v>112818000</v>
      </c>
      <c r="P13810" s="1">
        <v>2</v>
      </c>
      <c r="Q13810" s="5">
        <f t="shared" si="630"/>
        <v>288</v>
      </c>
    </row>
    <row r="13811" spans="1:17" x14ac:dyDescent="0.3">
      <c r="A13811" s="1">
        <v>13809</v>
      </c>
      <c r="B13811">
        <f t="shared" si="622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627"/>
        <v>3510</v>
      </c>
      <c r="I13811" s="1"/>
      <c r="J13811" s="1">
        <v>1</v>
      </c>
      <c r="K13811" s="1">
        <f t="shared" si="628"/>
        <v>27628000</v>
      </c>
      <c r="L13811" s="1">
        <v>1</v>
      </c>
      <c r="M13811" s="1">
        <f t="shared" si="629"/>
        <v>55256000</v>
      </c>
      <c r="N13811" s="1">
        <v>2</v>
      </c>
      <c r="O13811" s="1">
        <v>112826000</v>
      </c>
      <c r="P13811" s="1">
        <v>2</v>
      </c>
      <c r="Q13811" s="5">
        <f t="shared" si="630"/>
        <v>288</v>
      </c>
    </row>
    <row r="13812" spans="1:17" x14ac:dyDescent="0.3">
      <c r="A13812" s="1">
        <v>13810</v>
      </c>
      <c r="B13812">
        <f t="shared" si="622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627"/>
        <v>3510</v>
      </c>
      <c r="I13812" s="1"/>
      <c r="J13812" s="1">
        <v>1</v>
      </c>
      <c r="K13812" s="1">
        <f t="shared" si="628"/>
        <v>27630000</v>
      </c>
      <c r="L13812" s="1">
        <v>1</v>
      </c>
      <c r="M13812" s="1">
        <f t="shared" si="629"/>
        <v>55260000</v>
      </c>
      <c r="N13812" s="1">
        <v>2</v>
      </c>
      <c r="O13812" s="1">
        <v>112834000</v>
      </c>
      <c r="P13812" s="1">
        <v>2</v>
      </c>
      <c r="Q13812" s="5">
        <f t="shared" si="630"/>
        <v>288</v>
      </c>
    </row>
    <row r="13813" spans="1:17" x14ac:dyDescent="0.3">
      <c r="A13813" s="1">
        <v>13811</v>
      </c>
      <c r="B13813">
        <f t="shared" si="622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627"/>
        <v>3510</v>
      </c>
      <c r="I13813" s="1"/>
      <c r="J13813" s="1">
        <v>1</v>
      </c>
      <c r="K13813" s="1">
        <f t="shared" si="628"/>
        <v>27632000</v>
      </c>
      <c r="L13813" s="1">
        <v>1</v>
      </c>
      <c r="M13813" s="1">
        <f t="shared" si="629"/>
        <v>55264000</v>
      </c>
      <c r="N13813" s="1">
        <v>2</v>
      </c>
      <c r="O13813" s="1">
        <v>112842000</v>
      </c>
      <c r="P13813" s="1">
        <v>2</v>
      </c>
      <c r="Q13813" s="5">
        <f t="shared" si="630"/>
        <v>288</v>
      </c>
    </row>
    <row r="13814" spans="1:17" x14ac:dyDescent="0.3">
      <c r="A13814" s="1">
        <v>13812</v>
      </c>
      <c r="B13814">
        <f t="shared" si="622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627"/>
        <v>3510</v>
      </c>
      <c r="I13814" s="1"/>
      <c r="J13814" s="1">
        <v>1</v>
      </c>
      <c r="K13814" s="1">
        <f t="shared" si="628"/>
        <v>27634000</v>
      </c>
      <c r="L13814" s="1">
        <v>1</v>
      </c>
      <c r="M13814" s="1">
        <f t="shared" si="629"/>
        <v>55268000</v>
      </c>
      <c r="N13814" s="1">
        <v>2</v>
      </c>
      <c r="O13814" s="1">
        <v>112850000</v>
      </c>
      <c r="P13814" s="1">
        <v>2</v>
      </c>
      <c r="Q13814" s="5">
        <f t="shared" si="630"/>
        <v>288</v>
      </c>
    </row>
    <row r="13815" spans="1:17" x14ac:dyDescent="0.3">
      <c r="A13815" s="1">
        <v>13813</v>
      </c>
      <c r="B13815">
        <f t="shared" si="622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627"/>
        <v>3510</v>
      </c>
      <c r="I13815" s="1"/>
      <c r="J13815" s="1">
        <v>1</v>
      </c>
      <c r="K13815" s="1">
        <f t="shared" si="628"/>
        <v>27636000</v>
      </c>
      <c r="L13815" s="1">
        <v>1</v>
      </c>
      <c r="M13815" s="1">
        <f t="shared" si="629"/>
        <v>55272000</v>
      </c>
      <c r="N13815" s="1">
        <v>2</v>
      </c>
      <c r="O13815" s="1">
        <v>112858000</v>
      </c>
      <c r="P13815" s="1">
        <v>2</v>
      </c>
      <c r="Q13815" s="5">
        <f t="shared" si="630"/>
        <v>288</v>
      </c>
    </row>
    <row r="13816" spans="1:17" x14ac:dyDescent="0.3">
      <c r="A13816" s="1">
        <v>13814</v>
      </c>
      <c r="B13816">
        <f t="shared" si="622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627"/>
        <v>3510</v>
      </c>
      <c r="I13816" s="1"/>
      <c r="J13816" s="1">
        <v>1</v>
      </c>
      <c r="K13816" s="1">
        <f t="shared" si="628"/>
        <v>27638000</v>
      </c>
      <c r="L13816" s="1">
        <v>1</v>
      </c>
      <c r="M13816" s="1">
        <f t="shared" si="629"/>
        <v>55276000</v>
      </c>
      <c r="N13816" s="1">
        <v>2</v>
      </c>
      <c r="O13816" s="1">
        <v>112866000</v>
      </c>
      <c r="P13816" s="1">
        <v>2</v>
      </c>
      <c r="Q13816" s="5">
        <f t="shared" si="630"/>
        <v>288</v>
      </c>
    </row>
    <row r="13817" spans="1:17" x14ac:dyDescent="0.3">
      <c r="A13817" s="1">
        <v>13815</v>
      </c>
      <c r="B13817">
        <f t="shared" si="622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627"/>
        <v>3510</v>
      </c>
      <c r="I13817" s="1"/>
      <c r="J13817" s="1">
        <v>1</v>
      </c>
      <c r="K13817" s="1">
        <f t="shared" si="628"/>
        <v>27640000</v>
      </c>
      <c r="L13817" s="1">
        <v>1</v>
      </c>
      <c r="M13817" s="1">
        <f t="shared" si="629"/>
        <v>55280000</v>
      </c>
      <c r="N13817" s="1">
        <v>2</v>
      </c>
      <c r="O13817" s="1">
        <v>112874000</v>
      </c>
      <c r="P13817" s="1">
        <v>2</v>
      </c>
      <c r="Q13817" s="5">
        <f t="shared" si="630"/>
        <v>288</v>
      </c>
    </row>
    <row r="13818" spans="1:17" x14ac:dyDescent="0.3">
      <c r="A13818" s="1">
        <v>13816</v>
      </c>
      <c r="B13818">
        <f t="shared" si="622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627"/>
        <v>3510</v>
      </c>
      <c r="I13818" s="1"/>
      <c r="J13818" s="1">
        <v>1</v>
      </c>
      <c r="K13818" s="1">
        <f t="shared" si="628"/>
        <v>27642000</v>
      </c>
      <c r="L13818" s="1">
        <v>1</v>
      </c>
      <c r="M13818" s="1">
        <f t="shared" si="629"/>
        <v>55284000</v>
      </c>
      <c r="N13818" s="1">
        <v>2</v>
      </c>
      <c r="O13818" s="1">
        <v>112882000</v>
      </c>
      <c r="P13818" s="1">
        <v>2</v>
      </c>
      <c r="Q13818" s="5">
        <f t="shared" si="630"/>
        <v>288</v>
      </c>
    </row>
    <row r="13819" spans="1:17" x14ac:dyDescent="0.3">
      <c r="A13819" s="1">
        <v>13817</v>
      </c>
      <c r="B13819">
        <f t="shared" si="622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627"/>
        <v>3510</v>
      </c>
      <c r="I13819" s="1"/>
      <c r="J13819" s="1">
        <v>1</v>
      </c>
      <c r="K13819" s="1">
        <f t="shared" si="628"/>
        <v>27644000</v>
      </c>
      <c r="L13819" s="1">
        <v>1</v>
      </c>
      <c r="M13819" s="1">
        <f t="shared" si="629"/>
        <v>55288000</v>
      </c>
      <c r="N13819" s="1">
        <v>2</v>
      </c>
      <c r="O13819" s="1">
        <v>112890000</v>
      </c>
      <c r="P13819" s="1">
        <v>2</v>
      </c>
      <c r="Q13819" s="5">
        <f t="shared" si="630"/>
        <v>288</v>
      </c>
    </row>
    <row r="13820" spans="1:17" x14ac:dyDescent="0.3">
      <c r="A13820" s="1">
        <v>13818</v>
      </c>
      <c r="B13820">
        <f t="shared" si="622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si="627"/>
        <v>3510</v>
      </c>
      <c r="I13820" s="1"/>
      <c r="J13820" s="1">
        <v>1</v>
      </c>
      <c r="K13820" s="1">
        <f t="shared" si="628"/>
        <v>27646000</v>
      </c>
      <c r="L13820" s="1">
        <v>1</v>
      </c>
      <c r="M13820" s="1">
        <f t="shared" si="629"/>
        <v>55292000</v>
      </c>
      <c r="N13820" s="1">
        <v>2</v>
      </c>
      <c r="O13820" s="1">
        <v>112898000</v>
      </c>
      <c r="P13820" s="1">
        <v>2</v>
      </c>
      <c r="Q13820" s="5">
        <f t="shared" si="630"/>
        <v>288</v>
      </c>
    </row>
    <row r="13821" spans="1:17" x14ac:dyDescent="0.3">
      <c r="A13821" s="1">
        <v>13819</v>
      </c>
      <c r="B13821">
        <f t="shared" si="622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627"/>
        <v>3510</v>
      </c>
      <c r="I13821" s="1"/>
      <c r="J13821" s="1">
        <v>1</v>
      </c>
      <c r="K13821" s="1">
        <f t="shared" si="628"/>
        <v>27648000</v>
      </c>
      <c r="L13821" s="1">
        <v>1</v>
      </c>
      <c r="M13821" s="1">
        <f t="shared" si="629"/>
        <v>55296000</v>
      </c>
      <c r="N13821" s="1">
        <v>2</v>
      </c>
      <c r="O13821" s="1">
        <v>112906000</v>
      </c>
      <c r="P13821" s="1">
        <v>2</v>
      </c>
      <c r="Q13821" s="5">
        <f t="shared" si="630"/>
        <v>288</v>
      </c>
    </row>
    <row r="13822" spans="1:17" x14ac:dyDescent="0.3">
      <c r="A13822" s="1">
        <v>13820</v>
      </c>
      <c r="B13822">
        <f t="shared" si="622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627"/>
        <v>3510</v>
      </c>
      <c r="I13822" s="1"/>
      <c r="J13822" s="1">
        <v>1</v>
      </c>
      <c r="K13822" s="1">
        <f t="shared" si="628"/>
        <v>27650000</v>
      </c>
      <c r="L13822" s="1">
        <v>1</v>
      </c>
      <c r="M13822" s="1">
        <f t="shared" si="629"/>
        <v>55300000</v>
      </c>
      <c r="N13822" s="1">
        <v>2</v>
      </c>
      <c r="O13822" s="1">
        <v>112914000</v>
      </c>
      <c r="P13822" s="1">
        <v>2</v>
      </c>
      <c r="Q13822" s="5">
        <f t="shared" si="630"/>
        <v>288</v>
      </c>
    </row>
    <row r="13823" spans="1:17" x14ac:dyDescent="0.3">
      <c r="A13823" s="1">
        <v>13821</v>
      </c>
      <c r="B13823">
        <f t="shared" si="622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627"/>
        <v>3510</v>
      </c>
      <c r="I13823" s="1"/>
      <c r="J13823" s="1">
        <v>1</v>
      </c>
      <c r="K13823" s="1">
        <f t="shared" si="628"/>
        <v>27652000</v>
      </c>
      <c r="L13823" s="1">
        <v>1</v>
      </c>
      <c r="M13823" s="1">
        <f t="shared" si="629"/>
        <v>55304000</v>
      </c>
      <c r="N13823" s="1">
        <v>2</v>
      </c>
      <c r="O13823" s="1">
        <v>112922000</v>
      </c>
      <c r="P13823" s="1">
        <v>2</v>
      </c>
      <c r="Q13823" s="5">
        <f t="shared" si="630"/>
        <v>288</v>
      </c>
    </row>
    <row r="13824" spans="1:17" x14ac:dyDescent="0.3">
      <c r="A13824" s="1">
        <v>13822</v>
      </c>
      <c r="B13824">
        <f t="shared" si="622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627"/>
        <v>3510</v>
      </c>
      <c r="I13824" s="1"/>
      <c r="J13824" s="1">
        <v>1</v>
      </c>
      <c r="K13824" s="1">
        <f t="shared" si="628"/>
        <v>27654000</v>
      </c>
      <c r="L13824" s="1">
        <v>1</v>
      </c>
      <c r="M13824" s="1">
        <f t="shared" si="629"/>
        <v>55308000</v>
      </c>
      <c r="N13824" s="1">
        <v>2</v>
      </c>
      <c r="O13824" s="1">
        <v>112930000</v>
      </c>
      <c r="P13824" s="1">
        <v>2</v>
      </c>
      <c r="Q13824" s="5">
        <f t="shared" si="630"/>
        <v>288</v>
      </c>
    </row>
    <row r="13825" spans="1:17" x14ac:dyDescent="0.3">
      <c r="A13825" s="1">
        <v>13823</v>
      </c>
      <c r="B13825">
        <f t="shared" si="622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627"/>
        <v>3510</v>
      </c>
      <c r="I13825" s="1"/>
      <c r="J13825" s="1">
        <v>1</v>
      </c>
      <c r="K13825" s="1">
        <f t="shared" si="628"/>
        <v>27656000</v>
      </c>
      <c r="L13825" s="1">
        <v>1</v>
      </c>
      <c r="M13825" s="1">
        <f t="shared" si="629"/>
        <v>55312000</v>
      </c>
      <c r="N13825" s="1">
        <v>2</v>
      </c>
      <c r="O13825" s="1">
        <v>112938000</v>
      </c>
      <c r="P13825" s="1">
        <v>2</v>
      </c>
      <c r="Q13825" s="5">
        <f t="shared" si="630"/>
        <v>288</v>
      </c>
    </row>
    <row r="13826" spans="1:17" x14ac:dyDescent="0.3">
      <c r="A13826" s="1">
        <v>13824</v>
      </c>
      <c r="B13826">
        <f t="shared" si="622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627"/>
        <v>3510</v>
      </c>
      <c r="I13826" s="1"/>
      <c r="J13826" s="1">
        <v>1</v>
      </c>
      <c r="K13826" s="1">
        <f t="shared" si="628"/>
        <v>27658000</v>
      </c>
      <c r="L13826" s="1">
        <v>1</v>
      </c>
      <c r="M13826" s="1">
        <f t="shared" si="629"/>
        <v>55316000</v>
      </c>
      <c r="N13826" s="1">
        <v>2</v>
      </c>
      <c r="O13826" s="1">
        <v>112946000</v>
      </c>
      <c r="P13826" s="1">
        <v>2</v>
      </c>
      <c r="Q13826" s="5">
        <f t="shared" si="630"/>
        <v>288</v>
      </c>
    </row>
    <row r="13827" spans="1:17" x14ac:dyDescent="0.3">
      <c r="A13827" s="1">
        <v>13825</v>
      </c>
      <c r="B13827">
        <f t="shared" si="622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627"/>
        <v>3510</v>
      </c>
      <c r="I13827" s="1"/>
      <c r="J13827" s="1">
        <v>1</v>
      </c>
      <c r="K13827" s="1">
        <f t="shared" si="628"/>
        <v>27660000</v>
      </c>
      <c r="L13827" s="1">
        <v>1</v>
      </c>
      <c r="M13827" s="1">
        <f t="shared" si="629"/>
        <v>55320000</v>
      </c>
      <c r="N13827" s="1">
        <v>2</v>
      </c>
      <c r="O13827" s="1">
        <v>112954000</v>
      </c>
      <c r="P13827" s="1">
        <v>2</v>
      </c>
      <c r="Q13827" s="5">
        <f t="shared" si="630"/>
        <v>288</v>
      </c>
    </row>
    <row r="13828" spans="1:17" x14ac:dyDescent="0.3">
      <c r="A13828" s="1">
        <v>13826</v>
      </c>
      <c r="B13828">
        <f t="shared" si="622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627"/>
        <v>3510</v>
      </c>
      <c r="I13828" s="1"/>
      <c r="J13828" s="1">
        <v>1</v>
      </c>
      <c r="K13828" s="1">
        <f t="shared" si="628"/>
        <v>27662000</v>
      </c>
      <c r="L13828" s="1">
        <v>1</v>
      </c>
      <c r="M13828" s="1">
        <f t="shared" si="629"/>
        <v>55324000</v>
      </c>
      <c r="N13828" s="1">
        <v>2</v>
      </c>
      <c r="O13828" s="1">
        <v>112962000</v>
      </c>
      <c r="P13828" s="1">
        <v>2</v>
      </c>
      <c r="Q13828" s="5">
        <f t="shared" si="630"/>
        <v>288</v>
      </c>
    </row>
    <row r="13829" spans="1:17" x14ac:dyDescent="0.3">
      <c r="A13829" s="1">
        <v>13827</v>
      </c>
      <c r="B13829">
        <f t="shared" si="622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627"/>
        <v>3510</v>
      </c>
      <c r="I13829" s="1"/>
      <c r="J13829" s="1">
        <v>1</v>
      </c>
      <c r="K13829" s="1">
        <f t="shared" si="628"/>
        <v>27664000</v>
      </c>
      <c r="L13829" s="1">
        <v>1</v>
      </c>
      <c r="M13829" s="1">
        <f t="shared" si="629"/>
        <v>55328000</v>
      </c>
      <c r="N13829" s="1">
        <v>2</v>
      </c>
      <c r="O13829" s="1">
        <v>112970000</v>
      </c>
      <c r="P13829" s="1">
        <v>2</v>
      </c>
      <c r="Q13829" s="5">
        <f t="shared" si="630"/>
        <v>288</v>
      </c>
    </row>
    <row r="13830" spans="1:17" x14ac:dyDescent="0.3">
      <c r="A13830" s="1">
        <v>13828</v>
      </c>
      <c r="B13830">
        <f t="shared" si="622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627"/>
        <v>3510</v>
      </c>
      <c r="I13830" s="1"/>
      <c r="J13830" s="1">
        <v>1</v>
      </c>
      <c r="K13830" s="1">
        <f t="shared" si="628"/>
        <v>27666000</v>
      </c>
      <c r="L13830" s="1">
        <v>1</v>
      </c>
      <c r="M13830" s="1">
        <f t="shared" si="629"/>
        <v>55332000</v>
      </c>
      <c r="N13830" s="1">
        <v>2</v>
      </c>
      <c r="O13830" s="1">
        <v>112978000</v>
      </c>
      <c r="P13830" s="1">
        <v>2</v>
      </c>
      <c r="Q13830" s="5">
        <f t="shared" si="630"/>
        <v>288</v>
      </c>
    </row>
    <row r="13831" spans="1:17" x14ac:dyDescent="0.3">
      <c r="A13831" s="1">
        <v>13829</v>
      </c>
      <c r="B13831">
        <f t="shared" si="622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627"/>
        <v>3510</v>
      </c>
      <c r="I13831" s="1"/>
      <c r="J13831" s="1">
        <v>1</v>
      </c>
      <c r="K13831" s="1">
        <f t="shared" si="628"/>
        <v>27668000</v>
      </c>
      <c r="L13831" s="1">
        <v>1</v>
      </c>
      <c r="M13831" s="1">
        <f t="shared" si="629"/>
        <v>55336000</v>
      </c>
      <c r="N13831" s="1">
        <v>2</v>
      </c>
      <c r="O13831" s="1">
        <v>112986000</v>
      </c>
      <c r="P13831" s="1">
        <v>2</v>
      </c>
      <c r="Q13831" s="5">
        <f t="shared" si="630"/>
        <v>288</v>
      </c>
    </row>
    <row r="13832" spans="1:17" x14ac:dyDescent="0.3">
      <c r="A13832" s="1">
        <v>13830</v>
      </c>
      <c r="B13832">
        <f t="shared" si="622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627"/>
        <v>3510</v>
      </c>
      <c r="I13832" s="1"/>
      <c r="J13832" s="1">
        <v>1</v>
      </c>
      <c r="K13832" s="1">
        <f t="shared" si="628"/>
        <v>27670000</v>
      </c>
      <c r="L13832" s="1">
        <v>1</v>
      </c>
      <c r="M13832" s="1">
        <f t="shared" si="629"/>
        <v>55340000</v>
      </c>
      <c r="N13832" s="1">
        <v>2</v>
      </c>
      <c r="O13832" s="1">
        <v>112994000</v>
      </c>
      <c r="P13832" s="1">
        <v>2</v>
      </c>
      <c r="Q13832" s="5">
        <f t="shared" si="630"/>
        <v>288</v>
      </c>
    </row>
    <row r="13833" spans="1:17" x14ac:dyDescent="0.3">
      <c r="A13833" s="1">
        <v>13831</v>
      </c>
      <c r="B13833">
        <f t="shared" si="622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627"/>
        <v>3510</v>
      </c>
      <c r="I13833" s="1"/>
      <c r="J13833" s="1">
        <v>1</v>
      </c>
      <c r="K13833" s="1">
        <f t="shared" si="628"/>
        <v>27672000</v>
      </c>
      <c r="L13833" s="1">
        <v>1</v>
      </c>
      <c r="M13833" s="1">
        <f t="shared" si="629"/>
        <v>55344000</v>
      </c>
      <c r="N13833" s="1">
        <v>2</v>
      </c>
      <c r="O13833" s="1">
        <v>113002000</v>
      </c>
      <c r="P13833" s="1">
        <v>2</v>
      </c>
      <c r="Q13833" s="5">
        <f t="shared" si="630"/>
        <v>288</v>
      </c>
    </row>
    <row r="13834" spans="1:17" x14ac:dyDescent="0.3">
      <c r="A13834" s="1">
        <v>13832</v>
      </c>
      <c r="B13834">
        <f t="shared" si="622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627"/>
        <v>3510</v>
      </c>
      <c r="I13834" s="1"/>
      <c r="J13834" s="1">
        <v>1</v>
      </c>
      <c r="K13834" s="1">
        <f t="shared" si="628"/>
        <v>27674000</v>
      </c>
      <c r="L13834" s="1">
        <v>1</v>
      </c>
      <c r="M13834" s="1">
        <f t="shared" si="629"/>
        <v>55348000</v>
      </c>
      <c r="N13834" s="1">
        <v>2</v>
      </c>
      <c r="O13834" s="1">
        <v>113010000</v>
      </c>
      <c r="P13834" s="1">
        <v>2</v>
      </c>
      <c r="Q13834" s="5">
        <f t="shared" si="630"/>
        <v>288</v>
      </c>
    </row>
    <row r="13835" spans="1:17" x14ac:dyDescent="0.3">
      <c r="A13835" s="1">
        <v>13833</v>
      </c>
      <c r="B13835">
        <f t="shared" si="622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627"/>
        <v>3510</v>
      </c>
      <c r="I13835" s="1"/>
      <c r="J13835" s="1">
        <v>1</v>
      </c>
      <c r="K13835" s="1">
        <f t="shared" si="628"/>
        <v>27676000</v>
      </c>
      <c r="L13835" s="1">
        <v>1</v>
      </c>
      <c r="M13835" s="1">
        <f t="shared" si="629"/>
        <v>55352000</v>
      </c>
      <c r="N13835" s="1">
        <v>2</v>
      </c>
      <c r="O13835" s="1">
        <v>113018000</v>
      </c>
      <c r="P13835" s="1">
        <v>2</v>
      </c>
      <c r="Q13835" s="5">
        <f t="shared" si="630"/>
        <v>288</v>
      </c>
    </row>
    <row r="13836" spans="1:17" x14ac:dyDescent="0.3">
      <c r="A13836" s="1">
        <v>13834</v>
      </c>
      <c r="B13836">
        <f t="shared" si="622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627"/>
        <v>3510</v>
      </c>
      <c r="I13836" s="1"/>
      <c r="J13836" s="1">
        <v>1</v>
      </c>
      <c r="K13836" s="1">
        <f t="shared" si="628"/>
        <v>27678000</v>
      </c>
      <c r="L13836" s="1">
        <v>1</v>
      </c>
      <c r="M13836" s="1">
        <f t="shared" si="629"/>
        <v>55356000</v>
      </c>
      <c r="N13836" s="1">
        <v>2</v>
      </c>
      <c r="O13836" s="1">
        <v>113026000</v>
      </c>
      <c r="P13836" s="1">
        <v>2</v>
      </c>
      <c r="Q13836" s="5">
        <f t="shared" si="630"/>
        <v>288</v>
      </c>
    </row>
    <row r="13837" spans="1:17" x14ac:dyDescent="0.3">
      <c r="A13837" s="1">
        <v>13835</v>
      </c>
      <c r="B13837">
        <f t="shared" si="622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627"/>
        <v>3510</v>
      </c>
      <c r="I13837" s="1"/>
      <c r="J13837" s="1">
        <v>1</v>
      </c>
      <c r="K13837" s="1">
        <f t="shared" si="628"/>
        <v>27680000</v>
      </c>
      <c r="L13837" s="1">
        <v>1</v>
      </c>
      <c r="M13837" s="1">
        <f t="shared" si="629"/>
        <v>55360000</v>
      </c>
      <c r="N13837" s="1">
        <v>2</v>
      </c>
      <c r="O13837" s="1">
        <v>113034000</v>
      </c>
      <c r="P13837" s="1">
        <v>2</v>
      </c>
      <c r="Q13837" s="5">
        <f t="shared" si="630"/>
        <v>288</v>
      </c>
    </row>
    <row r="13838" spans="1:17" x14ac:dyDescent="0.3">
      <c r="A13838" s="1">
        <v>13836</v>
      </c>
      <c r="B13838">
        <f t="shared" si="622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627"/>
        <v>3510</v>
      </c>
      <c r="I13838" s="1"/>
      <c r="J13838" s="1">
        <v>1</v>
      </c>
      <c r="K13838" s="1">
        <f t="shared" si="628"/>
        <v>27682000</v>
      </c>
      <c r="L13838" s="1">
        <v>1</v>
      </c>
      <c r="M13838" s="1">
        <f t="shared" si="629"/>
        <v>55364000</v>
      </c>
      <c r="N13838" s="1">
        <v>2</v>
      </c>
      <c r="O13838" s="1">
        <v>113042000</v>
      </c>
      <c r="P13838" s="1">
        <v>2</v>
      </c>
      <c r="Q13838" s="5">
        <f t="shared" si="630"/>
        <v>288</v>
      </c>
    </row>
    <row r="13839" spans="1:17" x14ac:dyDescent="0.3">
      <c r="A13839" s="1">
        <v>13837</v>
      </c>
      <c r="B13839">
        <f t="shared" si="622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627"/>
        <v>3510</v>
      </c>
      <c r="I13839" s="1"/>
      <c r="J13839" s="1">
        <v>1</v>
      </c>
      <c r="K13839" s="1">
        <f t="shared" si="628"/>
        <v>27684000</v>
      </c>
      <c r="L13839" s="1">
        <v>1</v>
      </c>
      <c r="M13839" s="1">
        <f t="shared" si="629"/>
        <v>55368000</v>
      </c>
      <c r="N13839" s="1">
        <v>2</v>
      </c>
      <c r="O13839" s="1">
        <v>113050000</v>
      </c>
      <c r="P13839" s="1">
        <v>2</v>
      </c>
      <c r="Q13839" s="5">
        <f t="shared" si="630"/>
        <v>288</v>
      </c>
    </row>
    <row r="13840" spans="1:17" x14ac:dyDescent="0.3">
      <c r="A13840" s="1">
        <v>13838</v>
      </c>
      <c r="B13840">
        <f t="shared" si="622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627"/>
        <v>3510</v>
      </c>
      <c r="I13840" s="1"/>
      <c r="J13840" s="1">
        <v>1</v>
      </c>
      <c r="K13840" s="1">
        <f t="shared" si="628"/>
        <v>27686000</v>
      </c>
      <c r="L13840" s="1">
        <v>1</v>
      </c>
      <c r="M13840" s="1">
        <f t="shared" si="629"/>
        <v>55372000</v>
      </c>
      <c r="N13840" s="1">
        <v>2</v>
      </c>
      <c r="O13840" s="1">
        <v>113058000</v>
      </c>
      <c r="P13840" s="1">
        <v>2</v>
      </c>
      <c r="Q13840" s="5">
        <f t="shared" si="630"/>
        <v>288</v>
      </c>
    </row>
    <row r="13841" spans="1:17" x14ac:dyDescent="0.3">
      <c r="A13841" s="1">
        <v>13839</v>
      </c>
      <c r="B13841">
        <f t="shared" si="622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627"/>
        <v>3510</v>
      </c>
      <c r="I13841" s="1"/>
      <c r="J13841" s="1">
        <v>1</v>
      </c>
      <c r="K13841" s="1">
        <f t="shared" si="628"/>
        <v>27688000</v>
      </c>
      <c r="L13841" s="1">
        <v>1</v>
      </c>
      <c r="M13841" s="1">
        <f t="shared" si="629"/>
        <v>55376000</v>
      </c>
      <c r="N13841" s="1">
        <v>2</v>
      </c>
      <c r="O13841" s="1">
        <v>113066000</v>
      </c>
      <c r="P13841" s="1">
        <v>2</v>
      </c>
      <c r="Q13841" s="5">
        <f t="shared" si="630"/>
        <v>288</v>
      </c>
    </row>
    <row r="13842" spans="1:17" x14ac:dyDescent="0.3">
      <c r="A13842" s="1">
        <v>13840</v>
      </c>
      <c r="B13842">
        <f t="shared" si="622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627"/>
        <v>3510</v>
      </c>
      <c r="I13842" s="1"/>
      <c r="J13842" s="1">
        <v>1</v>
      </c>
      <c r="K13842" s="1">
        <f t="shared" si="628"/>
        <v>27690000</v>
      </c>
      <c r="L13842" s="1">
        <v>1</v>
      </c>
      <c r="M13842" s="1">
        <f t="shared" si="629"/>
        <v>55380000</v>
      </c>
      <c r="N13842" s="1">
        <v>2</v>
      </c>
      <c r="O13842" s="1">
        <v>113074000</v>
      </c>
      <c r="P13842" s="1">
        <v>2</v>
      </c>
      <c r="Q13842" s="5">
        <f t="shared" si="630"/>
        <v>288</v>
      </c>
    </row>
    <row r="13843" spans="1:17" x14ac:dyDescent="0.3">
      <c r="A13843" s="1">
        <v>13841</v>
      </c>
      <c r="B13843">
        <f t="shared" si="622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627"/>
        <v>3510</v>
      </c>
      <c r="I13843" s="1"/>
      <c r="J13843" s="1">
        <v>1</v>
      </c>
      <c r="K13843" s="1">
        <f t="shared" si="628"/>
        <v>27692000</v>
      </c>
      <c r="L13843" s="1">
        <v>1</v>
      </c>
      <c r="M13843" s="1">
        <f t="shared" si="629"/>
        <v>55384000</v>
      </c>
      <c r="N13843" s="1">
        <v>2</v>
      </c>
      <c r="O13843" s="1">
        <v>113082000</v>
      </c>
      <c r="P13843" s="1">
        <v>2</v>
      </c>
      <c r="Q13843" s="5">
        <f t="shared" si="630"/>
        <v>288</v>
      </c>
    </row>
    <row r="13844" spans="1:17" x14ac:dyDescent="0.3">
      <c r="A13844" s="1">
        <v>13842</v>
      </c>
      <c r="B13844">
        <f t="shared" si="622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627"/>
        <v>3510</v>
      </c>
      <c r="I13844" s="1"/>
      <c r="J13844" s="1">
        <v>1</v>
      </c>
      <c r="K13844" s="1">
        <f t="shared" si="628"/>
        <v>27694000</v>
      </c>
      <c r="L13844" s="1">
        <v>1</v>
      </c>
      <c r="M13844" s="1">
        <f t="shared" si="629"/>
        <v>55388000</v>
      </c>
      <c r="N13844" s="1">
        <v>2</v>
      </c>
      <c r="O13844" s="1">
        <v>113090000</v>
      </c>
      <c r="P13844" s="1">
        <v>2</v>
      </c>
      <c r="Q13844" s="5">
        <f t="shared" si="630"/>
        <v>288</v>
      </c>
    </row>
    <row r="13845" spans="1:17" x14ac:dyDescent="0.3">
      <c r="A13845" s="1">
        <v>13843</v>
      </c>
      <c r="B13845">
        <f t="shared" si="622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627"/>
        <v>3510</v>
      </c>
      <c r="I13845" s="1"/>
      <c r="J13845" s="1">
        <v>1</v>
      </c>
      <c r="K13845" s="1">
        <f t="shared" si="628"/>
        <v>27696000</v>
      </c>
      <c r="L13845" s="1">
        <v>1</v>
      </c>
      <c r="M13845" s="1">
        <f t="shared" si="629"/>
        <v>55392000</v>
      </c>
      <c r="N13845" s="1">
        <v>2</v>
      </c>
      <c r="O13845" s="1">
        <v>113098000</v>
      </c>
      <c r="P13845" s="1">
        <v>2</v>
      </c>
      <c r="Q13845" s="5">
        <f t="shared" si="630"/>
        <v>288</v>
      </c>
    </row>
    <row r="13846" spans="1:17" x14ac:dyDescent="0.3">
      <c r="A13846" s="1">
        <v>13844</v>
      </c>
      <c r="B13846">
        <f t="shared" si="622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627"/>
        <v>3510</v>
      </c>
      <c r="I13846" s="1"/>
      <c r="J13846" s="1">
        <v>1</v>
      </c>
      <c r="K13846" s="1">
        <f t="shared" si="628"/>
        <v>27698000</v>
      </c>
      <c r="L13846" s="1">
        <v>1</v>
      </c>
      <c r="M13846" s="1">
        <f t="shared" si="629"/>
        <v>55396000</v>
      </c>
      <c r="N13846" s="1">
        <v>2</v>
      </c>
      <c r="O13846" s="1">
        <v>113106000</v>
      </c>
      <c r="P13846" s="1">
        <v>2</v>
      </c>
      <c r="Q13846" s="5">
        <f t="shared" si="630"/>
        <v>288</v>
      </c>
    </row>
    <row r="13847" spans="1:17" x14ac:dyDescent="0.3">
      <c r="A13847" s="1">
        <v>13845</v>
      </c>
      <c r="B13847">
        <f t="shared" si="622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627"/>
        <v>3510</v>
      </c>
      <c r="I13847" s="1"/>
      <c r="J13847" s="1">
        <v>1</v>
      </c>
      <c r="K13847" s="1">
        <f t="shared" si="628"/>
        <v>27700000</v>
      </c>
      <c r="L13847" s="1">
        <v>1</v>
      </c>
      <c r="M13847" s="1">
        <f t="shared" si="629"/>
        <v>55400000</v>
      </c>
      <c r="N13847" s="1">
        <v>2</v>
      </c>
      <c r="O13847" s="1">
        <v>113114000</v>
      </c>
      <c r="P13847" s="1">
        <v>2</v>
      </c>
      <c r="Q13847" s="5">
        <f t="shared" si="630"/>
        <v>288</v>
      </c>
    </row>
    <row r="13848" spans="1:17" x14ac:dyDescent="0.3">
      <c r="A13848" s="1">
        <v>13846</v>
      </c>
      <c r="B13848">
        <f t="shared" si="622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627"/>
        <v>3510</v>
      </c>
      <c r="I13848" s="1"/>
      <c r="J13848" s="1">
        <v>1</v>
      </c>
      <c r="K13848" s="1">
        <f t="shared" si="628"/>
        <v>27702000</v>
      </c>
      <c r="L13848" s="1">
        <v>1</v>
      </c>
      <c r="M13848" s="1">
        <f t="shared" si="629"/>
        <v>55404000</v>
      </c>
      <c r="N13848" s="1">
        <v>2</v>
      </c>
      <c r="O13848" s="1">
        <v>113122000</v>
      </c>
      <c r="P13848" s="1">
        <v>2</v>
      </c>
      <c r="Q13848" s="5">
        <f t="shared" si="630"/>
        <v>288</v>
      </c>
    </row>
    <row r="13849" spans="1:17" x14ac:dyDescent="0.3">
      <c r="A13849" s="1">
        <v>13847</v>
      </c>
      <c r="B13849">
        <f t="shared" si="622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627"/>
        <v>3510</v>
      </c>
      <c r="I13849" s="1"/>
      <c r="J13849" s="1">
        <v>1</v>
      </c>
      <c r="K13849" s="1">
        <f t="shared" si="628"/>
        <v>27704000</v>
      </c>
      <c r="L13849" s="1">
        <v>1</v>
      </c>
      <c r="M13849" s="1">
        <f t="shared" si="629"/>
        <v>55408000</v>
      </c>
      <c r="N13849" s="1">
        <v>2</v>
      </c>
      <c r="O13849" s="1">
        <v>113130000</v>
      </c>
      <c r="P13849" s="1">
        <v>2</v>
      </c>
      <c r="Q13849" s="5">
        <f t="shared" si="630"/>
        <v>288</v>
      </c>
    </row>
    <row r="13850" spans="1:17" x14ac:dyDescent="0.3">
      <c r="A13850" s="1">
        <v>13848</v>
      </c>
      <c r="B13850">
        <f t="shared" si="622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627"/>
        <v>3510</v>
      </c>
      <c r="I13850" s="1"/>
      <c r="J13850" s="1">
        <v>1</v>
      </c>
      <c r="K13850" s="1">
        <f t="shared" si="628"/>
        <v>27706000</v>
      </c>
      <c r="L13850" s="1">
        <v>1</v>
      </c>
      <c r="M13850" s="1">
        <f t="shared" si="629"/>
        <v>55412000</v>
      </c>
      <c r="N13850" s="1">
        <v>2</v>
      </c>
      <c r="O13850" s="1">
        <v>113138000</v>
      </c>
      <c r="P13850" s="1">
        <v>2</v>
      </c>
      <c r="Q13850" s="5">
        <f t="shared" si="630"/>
        <v>288</v>
      </c>
    </row>
    <row r="13851" spans="1:17" x14ac:dyDescent="0.3">
      <c r="A13851" s="1">
        <v>13849</v>
      </c>
      <c r="B13851">
        <f t="shared" si="622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627"/>
        <v>3510</v>
      </c>
      <c r="I13851" s="1"/>
      <c r="J13851" s="1">
        <v>1</v>
      </c>
      <c r="K13851" s="1">
        <f t="shared" si="628"/>
        <v>27708000</v>
      </c>
      <c r="L13851" s="1">
        <v>1</v>
      </c>
      <c r="M13851" s="1">
        <f t="shared" si="629"/>
        <v>55416000</v>
      </c>
      <c r="N13851" s="1">
        <v>2</v>
      </c>
      <c r="O13851" s="1">
        <v>113146000</v>
      </c>
      <c r="P13851" s="1">
        <v>2</v>
      </c>
      <c r="Q13851" s="5">
        <f t="shared" si="630"/>
        <v>288</v>
      </c>
    </row>
    <row r="13852" spans="1:17" x14ac:dyDescent="0.3">
      <c r="A13852" s="1">
        <v>13850</v>
      </c>
      <c r="B13852">
        <f t="shared" ref="B13852:B13915" si="631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627"/>
        <v>3510</v>
      </c>
      <c r="I13852" s="1"/>
      <c r="J13852" s="1">
        <v>1</v>
      </c>
      <c r="K13852" s="1">
        <f t="shared" si="628"/>
        <v>27710000</v>
      </c>
      <c r="L13852" s="1">
        <v>1</v>
      </c>
      <c r="M13852" s="1">
        <f t="shared" si="629"/>
        <v>55420000</v>
      </c>
      <c r="N13852" s="1">
        <v>2</v>
      </c>
      <c r="O13852" s="1">
        <v>113154000</v>
      </c>
      <c r="P13852" s="1">
        <v>2</v>
      </c>
      <c r="Q13852" s="5">
        <f t="shared" si="630"/>
        <v>288</v>
      </c>
    </row>
    <row r="13853" spans="1:17" x14ac:dyDescent="0.3">
      <c r="A13853" s="1">
        <v>13851</v>
      </c>
      <c r="B13853">
        <f t="shared" si="631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627"/>
        <v>3520</v>
      </c>
      <c r="I13853" s="1"/>
      <c r="J13853" s="1">
        <v>1</v>
      </c>
      <c r="K13853" s="1">
        <f t="shared" si="628"/>
        <v>27712000</v>
      </c>
      <c r="L13853" s="1">
        <v>1</v>
      </c>
      <c r="M13853" s="1">
        <f t="shared" si="629"/>
        <v>55424000</v>
      </c>
      <c r="N13853" s="1">
        <v>2</v>
      </c>
      <c r="O13853" s="1">
        <v>113162000</v>
      </c>
      <c r="P13853" s="1">
        <v>2</v>
      </c>
      <c r="Q13853" s="5">
        <f t="shared" si="630"/>
        <v>289</v>
      </c>
    </row>
    <row r="13854" spans="1:17" x14ac:dyDescent="0.3">
      <c r="A13854" s="1">
        <v>13852</v>
      </c>
      <c r="B13854">
        <f t="shared" si="631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627"/>
        <v>3520</v>
      </c>
      <c r="I13854" s="1"/>
      <c r="J13854" s="1">
        <v>1</v>
      </c>
      <c r="K13854" s="1">
        <f t="shared" si="628"/>
        <v>27714000</v>
      </c>
      <c r="L13854" s="1">
        <v>1</v>
      </c>
      <c r="M13854" s="1">
        <f t="shared" si="629"/>
        <v>55428000</v>
      </c>
      <c r="N13854" s="1">
        <v>2</v>
      </c>
      <c r="O13854" s="1">
        <v>113170000</v>
      </c>
      <c r="P13854" s="1">
        <v>2</v>
      </c>
      <c r="Q13854" s="5">
        <f t="shared" si="630"/>
        <v>289</v>
      </c>
    </row>
    <row r="13855" spans="1:17" x14ac:dyDescent="0.3">
      <c r="A13855" s="1">
        <v>13853</v>
      </c>
      <c r="B13855">
        <f t="shared" si="631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627"/>
        <v>3520</v>
      </c>
      <c r="I13855" s="1"/>
      <c r="J13855" s="1">
        <v>1</v>
      </c>
      <c r="K13855" s="1">
        <f t="shared" si="628"/>
        <v>27716000</v>
      </c>
      <c r="L13855" s="1">
        <v>1</v>
      </c>
      <c r="M13855" s="1">
        <f t="shared" si="629"/>
        <v>55432000</v>
      </c>
      <c r="N13855" s="1">
        <v>2</v>
      </c>
      <c r="O13855" s="1">
        <v>113178000</v>
      </c>
      <c r="P13855" s="1">
        <v>2</v>
      </c>
      <c r="Q13855" s="5">
        <f t="shared" si="630"/>
        <v>289</v>
      </c>
    </row>
    <row r="13856" spans="1:17" x14ac:dyDescent="0.3">
      <c r="A13856" s="1">
        <v>13854</v>
      </c>
      <c r="B13856">
        <f t="shared" si="631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627"/>
        <v>3520</v>
      </c>
      <c r="I13856" s="1"/>
      <c r="J13856" s="1">
        <v>1</v>
      </c>
      <c r="K13856" s="1">
        <f t="shared" si="628"/>
        <v>27718000</v>
      </c>
      <c r="L13856" s="1">
        <v>1</v>
      </c>
      <c r="M13856" s="1">
        <f t="shared" si="629"/>
        <v>55436000</v>
      </c>
      <c r="N13856" s="1">
        <v>2</v>
      </c>
      <c r="O13856" s="1">
        <v>113186000</v>
      </c>
      <c r="P13856" s="1">
        <v>2</v>
      </c>
      <c r="Q13856" s="5">
        <f t="shared" si="630"/>
        <v>289</v>
      </c>
    </row>
    <row r="13857" spans="1:17" x14ac:dyDescent="0.3">
      <c r="A13857" s="1">
        <v>13855</v>
      </c>
      <c r="B13857">
        <f t="shared" si="631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627"/>
        <v>3520</v>
      </c>
      <c r="I13857" s="1"/>
      <c r="J13857" s="1">
        <v>1</v>
      </c>
      <c r="K13857" s="1">
        <f t="shared" si="628"/>
        <v>27720000</v>
      </c>
      <c r="L13857" s="1">
        <v>1</v>
      </c>
      <c r="M13857" s="1">
        <f t="shared" si="629"/>
        <v>55440000</v>
      </c>
      <c r="N13857" s="1">
        <v>2</v>
      </c>
      <c r="O13857" s="1">
        <v>113194000</v>
      </c>
      <c r="P13857" s="1">
        <v>2</v>
      </c>
      <c r="Q13857" s="5">
        <f t="shared" si="630"/>
        <v>289</v>
      </c>
    </row>
    <row r="13858" spans="1:17" x14ac:dyDescent="0.3">
      <c r="A13858" s="1">
        <v>13856</v>
      </c>
      <c r="B13858">
        <f t="shared" si="631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627"/>
        <v>3520</v>
      </c>
      <c r="I13858" s="1"/>
      <c r="J13858" s="1">
        <v>1</v>
      </c>
      <c r="K13858" s="1">
        <f t="shared" si="628"/>
        <v>27722000</v>
      </c>
      <c r="L13858" s="1">
        <v>1</v>
      </c>
      <c r="M13858" s="1">
        <f t="shared" si="629"/>
        <v>55444000</v>
      </c>
      <c r="N13858" s="1">
        <v>2</v>
      </c>
      <c r="O13858" s="1">
        <v>113202000</v>
      </c>
      <c r="P13858" s="1">
        <v>2</v>
      </c>
      <c r="Q13858" s="5">
        <f t="shared" si="630"/>
        <v>289</v>
      </c>
    </row>
    <row r="13859" spans="1:17" x14ac:dyDescent="0.3">
      <c r="A13859" s="1">
        <v>13857</v>
      </c>
      <c r="B13859">
        <f t="shared" si="631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627"/>
        <v>3520</v>
      </c>
      <c r="I13859" s="1"/>
      <c r="J13859" s="1">
        <v>1</v>
      </c>
      <c r="K13859" s="1">
        <f t="shared" si="628"/>
        <v>27724000</v>
      </c>
      <c r="L13859" s="1">
        <v>1</v>
      </c>
      <c r="M13859" s="1">
        <f t="shared" si="629"/>
        <v>55448000</v>
      </c>
      <c r="N13859" s="1">
        <v>2</v>
      </c>
      <c r="O13859" s="1">
        <v>113210000</v>
      </c>
      <c r="P13859" s="1">
        <v>2</v>
      </c>
      <c r="Q13859" s="5">
        <f t="shared" si="630"/>
        <v>289</v>
      </c>
    </row>
    <row r="13860" spans="1:17" x14ac:dyDescent="0.3">
      <c r="A13860" s="1">
        <v>13858</v>
      </c>
      <c r="B13860">
        <f t="shared" si="631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627"/>
        <v>3520</v>
      </c>
      <c r="I13860" s="1"/>
      <c r="J13860" s="1">
        <v>1</v>
      </c>
      <c r="K13860" s="1">
        <f t="shared" si="628"/>
        <v>27726000</v>
      </c>
      <c r="L13860" s="1">
        <v>1</v>
      </c>
      <c r="M13860" s="1">
        <f t="shared" si="629"/>
        <v>55452000</v>
      </c>
      <c r="N13860" s="1">
        <v>2</v>
      </c>
      <c r="O13860" s="1">
        <v>113218000</v>
      </c>
      <c r="P13860" s="1">
        <v>2</v>
      </c>
      <c r="Q13860" s="5">
        <f t="shared" si="630"/>
        <v>289</v>
      </c>
    </row>
    <row r="13861" spans="1:17" x14ac:dyDescent="0.3">
      <c r="A13861" s="1">
        <v>13859</v>
      </c>
      <c r="B13861">
        <f t="shared" si="631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627"/>
        <v>3520</v>
      </c>
      <c r="I13861" s="1"/>
      <c r="J13861" s="1">
        <v>1</v>
      </c>
      <c r="K13861" s="1">
        <f t="shared" si="628"/>
        <v>27728000</v>
      </c>
      <c r="L13861" s="1">
        <v>1</v>
      </c>
      <c r="M13861" s="1">
        <f t="shared" si="629"/>
        <v>55456000</v>
      </c>
      <c r="N13861" s="1">
        <v>2</v>
      </c>
      <c r="O13861" s="1">
        <v>113226000</v>
      </c>
      <c r="P13861" s="1">
        <v>2</v>
      </c>
      <c r="Q13861" s="5">
        <f t="shared" si="630"/>
        <v>289</v>
      </c>
    </row>
    <row r="13862" spans="1:17" x14ac:dyDescent="0.3">
      <c r="A13862" s="1">
        <v>13860</v>
      </c>
      <c r="B13862">
        <f t="shared" si="631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627"/>
        <v>3520</v>
      </c>
      <c r="I13862" s="1"/>
      <c r="J13862" s="1">
        <v>1</v>
      </c>
      <c r="K13862" s="1">
        <f t="shared" si="628"/>
        <v>27730000</v>
      </c>
      <c r="L13862" s="1">
        <v>1</v>
      </c>
      <c r="M13862" s="1">
        <f t="shared" si="629"/>
        <v>55460000</v>
      </c>
      <c r="N13862" s="1">
        <v>2</v>
      </c>
      <c r="O13862" s="1">
        <v>113234000</v>
      </c>
      <c r="P13862" s="1">
        <v>2</v>
      </c>
      <c r="Q13862" s="5">
        <f t="shared" si="630"/>
        <v>289</v>
      </c>
    </row>
    <row r="13863" spans="1:17" x14ac:dyDescent="0.3">
      <c r="A13863" s="1">
        <v>13861</v>
      </c>
      <c r="B13863">
        <f t="shared" si="631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627"/>
        <v>3520</v>
      </c>
      <c r="I13863" s="1"/>
      <c r="J13863" s="1">
        <v>1</v>
      </c>
      <c r="K13863" s="1">
        <f t="shared" si="628"/>
        <v>27732000</v>
      </c>
      <c r="L13863" s="1">
        <v>1</v>
      </c>
      <c r="M13863" s="1">
        <f t="shared" si="629"/>
        <v>55464000</v>
      </c>
      <c r="N13863" s="1">
        <v>2</v>
      </c>
      <c r="O13863" s="1">
        <v>113242000</v>
      </c>
      <c r="P13863" s="1">
        <v>2</v>
      </c>
      <c r="Q13863" s="5">
        <f t="shared" si="630"/>
        <v>289</v>
      </c>
    </row>
    <row r="13864" spans="1:17" x14ac:dyDescent="0.3">
      <c r="A13864" s="1">
        <v>13862</v>
      </c>
      <c r="B13864">
        <f t="shared" si="631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627"/>
        <v>3520</v>
      </c>
      <c r="I13864" s="1"/>
      <c r="J13864" s="1">
        <v>1</v>
      </c>
      <c r="K13864" s="1">
        <f t="shared" si="628"/>
        <v>27734000</v>
      </c>
      <c r="L13864" s="1">
        <v>1</v>
      </c>
      <c r="M13864" s="1">
        <f t="shared" si="629"/>
        <v>55468000</v>
      </c>
      <c r="N13864" s="1">
        <v>2</v>
      </c>
      <c r="O13864" s="1">
        <v>113250000</v>
      </c>
      <c r="P13864" s="1">
        <v>2</v>
      </c>
      <c r="Q13864" s="5">
        <f t="shared" si="630"/>
        <v>289</v>
      </c>
    </row>
    <row r="13865" spans="1:17" x14ac:dyDescent="0.3">
      <c r="A13865" s="1">
        <v>13863</v>
      </c>
      <c r="B13865">
        <f t="shared" si="631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627"/>
        <v>3520</v>
      </c>
      <c r="I13865" s="1"/>
      <c r="J13865" s="1">
        <v>1</v>
      </c>
      <c r="K13865" s="1">
        <f t="shared" si="628"/>
        <v>27736000</v>
      </c>
      <c r="L13865" s="1">
        <v>1</v>
      </c>
      <c r="M13865" s="1">
        <f t="shared" si="629"/>
        <v>55472000</v>
      </c>
      <c r="N13865" s="1">
        <v>2</v>
      </c>
      <c r="O13865" s="1">
        <v>113258000</v>
      </c>
      <c r="P13865" s="1">
        <v>2</v>
      </c>
      <c r="Q13865" s="5">
        <f t="shared" si="630"/>
        <v>289</v>
      </c>
    </row>
    <row r="13866" spans="1:17" x14ac:dyDescent="0.3">
      <c r="A13866" s="1">
        <v>13864</v>
      </c>
      <c r="B13866">
        <f t="shared" si="631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627"/>
        <v>3520</v>
      </c>
      <c r="I13866" s="1"/>
      <c r="J13866" s="1">
        <v>1</v>
      </c>
      <c r="K13866" s="1">
        <f t="shared" si="628"/>
        <v>27738000</v>
      </c>
      <c r="L13866" s="1">
        <v>1</v>
      </c>
      <c r="M13866" s="1">
        <f t="shared" si="629"/>
        <v>55476000</v>
      </c>
      <c r="N13866" s="1">
        <v>2</v>
      </c>
      <c r="O13866" s="1">
        <v>113266000</v>
      </c>
      <c r="P13866" s="1">
        <v>2</v>
      </c>
      <c r="Q13866" s="5">
        <f t="shared" si="630"/>
        <v>289</v>
      </c>
    </row>
    <row r="13867" spans="1:17" x14ac:dyDescent="0.3">
      <c r="A13867" s="1">
        <v>13865</v>
      </c>
      <c r="B13867">
        <f t="shared" si="631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ref="H13867:H13930" si="632">ROUNDDOWN(A13866/50*10+750,-1)</f>
        <v>3520</v>
      </c>
      <c r="I13867" s="1"/>
      <c r="J13867" s="1">
        <v>1</v>
      </c>
      <c r="K13867" s="1">
        <f t="shared" ref="K13867:K13930" si="633">10000+A13867*2000</f>
        <v>27740000</v>
      </c>
      <c r="L13867" s="1">
        <v>1</v>
      </c>
      <c r="M13867" s="1">
        <f t="shared" ref="M13867:M13930" si="634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635">ROUNDDOWN(A13866/50+12,0)</f>
        <v>289</v>
      </c>
    </row>
    <row r="13868" spans="1:17" x14ac:dyDescent="0.3">
      <c r="A13868" s="1">
        <v>13866</v>
      </c>
      <c r="B13868">
        <f t="shared" si="631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632"/>
        <v>3520</v>
      </c>
      <c r="I13868" s="1"/>
      <c r="J13868" s="1">
        <v>1</v>
      </c>
      <c r="K13868" s="1">
        <f t="shared" si="633"/>
        <v>27742000</v>
      </c>
      <c r="L13868" s="1">
        <v>1</v>
      </c>
      <c r="M13868" s="1">
        <f t="shared" si="634"/>
        <v>55484000</v>
      </c>
      <c r="N13868" s="1">
        <v>2</v>
      </c>
      <c r="O13868" s="1">
        <v>113282000</v>
      </c>
      <c r="P13868" s="1">
        <v>2</v>
      </c>
      <c r="Q13868" s="5">
        <f t="shared" si="635"/>
        <v>289</v>
      </c>
    </row>
    <row r="13869" spans="1:17" x14ac:dyDescent="0.3">
      <c r="A13869" s="1">
        <v>13867</v>
      </c>
      <c r="B13869">
        <f t="shared" si="631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632"/>
        <v>3520</v>
      </c>
      <c r="I13869" s="1"/>
      <c r="J13869" s="1">
        <v>1</v>
      </c>
      <c r="K13869" s="1">
        <f t="shared" si="633"/>
        <v>27744000</v>
      </c>
      <c r="L13869" s="1">
        <v>1</v>
      </c>
      <c r="M13869" s="1">
        <f t="shared" si="634"/>
        <v>55488000</v>
      </c>
      <c r="N13869" s="1">
        <v>2</v>
      </c>
      <c r="O13869" s="1">
        <v>113290000</v>
      </c>
      <c r="P13869" s="1">
        <v>2</v>
      </c>
      <c r="Q13869" s="5">
        <f t="shared" si="635"/>
        <v>289</v>
      </c>
    </row>
    <row r="13870" spans="1:17" x14ac:dyDescent="0.3">
      <c r="A13870" s="1">
        <v>13868</v>
      </c>
      <c r="B13870">
        <f t="shared" si="631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632"/>
        <v>3520</v>
      </c>
      <c r="I13870" s="1"/>
      <c r="J13870" s="1">
        <v>1</v>
      </c>
      <c r="K13870" s="1">
        <f t="shared" si="633"/>
        <v>27746000</v>
      </c>
      <c r="L13870" s="1">
        <v>1</v>
      </c>
      <c r="M13870" s="1">
        <f t="shared" si="634"/>
        <v>55492000</v>
      </c>
      <c r="N13870" s="1">
        <v>2</v>
      </c>
      <c r="O13870" s="1">
        <v>113298000</v>
      </c>
      <c r="P13870" s="1">
        <v>2</v>
      </c>
      <c r="Q13870" s="5">
        <f t="shared" si="635"/>
        <v>289</v>
      </c>
    </row>
    <row r="13871" spans="1:17" x14ac:dyDescent="0.3">
      <c r="A13871" s="1">
        <v>13869</v>
      </c>
      <c r="B13871">
        <f t="shared" si="631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632"/>
        <v>3520</v>
      </c>
      <c r="I13871" s="1"/>
      <c r="J13871" s="1">
        <v>1</v>
      </c>
      <c r="K13871" s="1">
        <f t="shared" si="633"/>
        <v>27748000</v>
      </c>
      <c r="L13871" s="1">
        <v>1</v>
      </c>
      <c r="M13871" s="1">
        <f t="shared" si="634"/>
        <v>55496000</v>
      </c>
      <c r="N13871" s="1">
        <v>2</v>
      </c>
      <c r="O13871" s="1">
        <v>113306000</v>
      </c>
      <c r="P13871" s="1">
        <v>2</v>
      </c>
      <c r="Q13871" s="5">
        <f t="shared" si="635"/>
        <v>289</v>
      </c>
    </row>
    <row r="13872" spans="1:17" x14ac:dyDescent="0.3">
      <c r="A13872" s="1">
        <v>13870</v>
      </c>
      <c r="B13872">
        <f t="shared" si="631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632"/>
        <v>3520</v>
      </c>
      <c r="I13872" s="1"/>
      <c r="J13872" s="1">
        <v>1</v>
      </c>
      <c r="K13872" s="1">
        <f t="shared" si="633"/>
        <v>27750000</v>
      </c>
      <c r="L13872" s="1">
        <v>1</v>
      </c>
      <c r="M13872" s="1">
        <f t="shared" si="634"/>
        <v>55500000</v>
      </c>
      <c r="N13872" s="1">
        <v>2</v>
      </c>
      <c r="O13872" s="1">
        <v>113314000</v>
      </c>
      <c r="P13872" s="1">
        <v>2</v>
      </c>
      <c r="Q13872" s="5">
        <f t="shared" si="635"/>
        <v>289</v>
      </c>
    </row>
    <row r="13873" spans="1:17" x14ac:dyDescent="0.3">
      <c r="A13873" s="1">
        <v>13871</v>
      </c>
      <c r="B13873">
        <f t="shared" si="631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632"/>
        <v>3520</v>
      </c>
      <c r="I13873" s="1"/>
      <c r="J13873" s="1">
        <v>1</v>
      </c>
      <c r="K13873" s="1">
        <f t="shared" si="633"/>
        <v>27752000</v>
      </c>
      <c r="L13873" s="1">
        <v>1</v>
      </c>
      <c r="M13873" s="1">
        <f t="shared" si="634"/>
        <v>55504000</v>
      </c>
      <c r="N13873" s="1">
        <v>2</v>
      </c>
      <c r="O13873" s="1">
        <v>113322000</v>
      </c>
      <c r="P13873" s="1">
        <v>2</v>
      </c>
      <c r="Q13873" s="5">
        <f t="shared" si="635"/>
        <v>289</v>
      </c>
    </row>
    <row r="13874" spans="1:17" x14ac:dyDescent="0.3">
      <c r="A13874" s="1">
        <v>13872</v>
      </c>
      <c r="B13874">
        <f t="shared" si="631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632"/>
        <v>3520</v>
      </c>
      <c r="I13874" s="1"/>
      <c r="J13874" s="1">
        <v>1</v>
      </c>
      <c r="K13874" s="1">
        <f t="shared" si="633"/>
        <v>27754000</v>
      </c>
      <c r="L13874" s="1">
        <v>1</v>
      </c>
      <c r="M13874" s="1">
        <f t="shared" si="634"/>
        <v>55508000</v>
      </c>
      <c r="N13874" s="1">
        <v>2</v>
      </c>
      <c r="O13874" s="1">
        <v>113330000</v>
      </c>
      <c r="P13874" s="1">
        <v>2</v>
      </c>
      <c r="Q13874" s="5">
        <f t="shared" si="635"/>
        <v>289</v>
      </c>
    </row>
    <row r="13875" spans="1:17" x14ac:dyDescent="0.3">
      <c r="A13875" s="1">
        <v>13873</v>
      </c>
      <c r="B13875">
        <f t="shared" si="631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632"/>
        <v>3520</v>
      </c>
      <c r="I13875" s="1"/>
      <c r="J13875" s="1">
        <v>1</v>
      </c>
      <c r="K13875" s="1">
        <f t="shared" si="633"/>
        <v>27756000</v>
      </c>
      <c r="L13875" s="1">
        <v>1</v>
      </c>
      <c r="M13875" s="1">
        <f t="shared" si="634"/>
        <v>55512000</v>
      </c>
      <c r="N13875" s="1">
        <v>2</v>
      </c>
      <c r="O13875" s="1">
        <v>113338000</v>
      </c>
      <c r="P13875" s="1">
        <v>2</v>
      </c>
      <c r="Q13875" s="5">
        <f t="shared" si="635"/>
        <v>289</v>
      </c>
    </row>
    <row r="13876" spans="1:17" x14ac:dyDescent="0.3">
      <c r="A13876" s="1">
        <v>13874</v>
      </c>
      <c r="B13876">
        <f t="shared" si="631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632"/>
        <v>3520</v>
      </c>
      <c r="I13876" s="1"/>
      <c r="J13876" s="1">
        <v>1</v>
      </c>
      <c r="K13876" s="1">
        <f t="shared" si="633"/>
        <v>27758000</v>
      </c>
      <c r="L13876" s="1">
        <v>1</v>
      </c>
      <c r="M13876" s="1">
        <f t="shared" si="634"/>
        <v>55516000</v>
      </c>
      <c r="N13876" s="1">
        <v>2</v>
      </c>
      <c r="O13876" s="1">
        <v>113346000</v>
      </c>
      <c r="P13876" s="1">
        <v>2</v>
      </c>
      <c r="Q13876" s="5">
        <f t="shared" si="635"/>
        <v>289</v>
      </c>
    </row>
    <row r="13877" spans="1:17" x14ac:dyDescent="0.3">
      <c r="A13877" s="1">
        <v>13875</v>
      </c>
      <c r="B13877">
        <f t="shared" si="631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632"/>
        <v>3520</v>
      </c>
      <c r="I13877" s="1"/>
      <c r="J13877" s="1">
        <v>1</v>
      </c>
      <c r="K13877" s="1">
        <f t="shared" si="633"/>
        <v>27760000</v>
      </c>
      <c r="L13877" s="1">
        <v>1</v>
      </c>
      <c r="M13877" s="1">
        <f t="shared" si="634"/>
        <v>55520000</v>
      </c>
      <c r="N13877" s="1">
        <v>2</v>
      </c>
      <c r="O13877" s="1">
        <v>113354000</v>
      </c>
      <c r="P13877" s="1">
        <v>2</v>
      </c>
      <c r="Q13877" s="5">
        <f t="shared" si="635"/>
        <v>289</v>
      </c>
    </row>
    <row r="13878" spans="1:17" x14ac:dyDescent="0.3">
      <c r="A13878" s="1">
        <v>13876</v>
      </c>
      <c r="B13878">
        <f t="shared" si="631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632"/>
        <v>3520</v>
      </c>
      <c r="I13878" s="1"/>
      <c r="J13878" s="1">
        <v>1</v>
      </c>
      <c r="K13878" s="1">
        <f t="shared" si="633"/>
        <v>27762000</v>
      </c>
      <c r="L13878" s="1">
        <v>1</v>
      </c>
      <c r="M13878" s="1">
        <f t="shared" si="634"/>
        <v>55524000</v>
      </c>
      <c r="N13878" s="1">
        <v>2</v>
      </c>
      <c r="O13878" s="1">
        <v>113362000</v>
      </c>
      <c r="P13878" s="1">
        <v>2</v>
      </c>
      <c r="Q13878" s="5">
        <f t="shared" si="635"/>
        <v>289</v>
      </c>
    </row>
    <row r="13879" spans="1:17" x14ac:dyDescent="0.3">
      <c r="A13879" s="1">
        <v>13877</v>
      </c>
      <c r="B13879">
        <f t="shared" si="631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632"/>
        <v>3520</v>
      </c>
      <c r="I13879" s="1"/>
      <c r="J13879" s="1">
        <v>1</v>
      </c>
      <c r="K13879" s="1">
        <f t="shared" si="633"/>
        <v>27764000</v>
      </c>
      <c r="L13879" s="1">
        <v>1</v>
      </c>
      <c r="M13879" s="1">
        <f t="shared" si="634"/>
        <v>55528000</v>
      </c>
      <c r="N13879" s="1">
        <v>2</v>
      </c>
      <c r="O13879" s="1">
        <v>113370000</v>
      </c>
      <c r="P13879" s="1">
        <v>2</v>
      </c>
      <c r="Q13879" s="5">
        <f t="shared" si="635"/>
        <v>289</v>
      </c>
    </row>
    <row r="13880" spans="1:17" x14ac:dyDescent="0.3">
      <c r="A13880" s="1">
        <v>13878</v>
      </c>
      <c r="B13880">
        <f t="shared" si="631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632"/>
        <v>3520</v>
      </c>
      <c r="I13880" s="1"/>
      <c r="J13880" s="1">
        <v>1</v>
      </c>
      <c r="K13880" s="1">
        <f t="shared" si="633"/>
        <v>27766000</v>
      </c>
      <c r="L13880" s="1">
        <v>1</v>
      </c>
      <c r="M13880" s="1">
        <f t="shared" si="634"/>
        <v>55532000</v>
      </c>
      <c r="N13880" s="1">
        <v>2</v>
      </c>
      <c r="O13880" s="1">
        <v>113378000</v>
      </c>
      <c r="P13880" s="1">
        <v>2</v>
      </c>
      <c r="Q13880" s="5">
        <f t="shared" si="635"/>
        <v>289</v>
      </c>
    </row>
    <row r="13881" spans="1:17" x14ac:dyDescent="0.3">
      <c r="A13881" s="1">
        <v>13879</v>
      </c>
      <c r="B13881">
        <f t="shared" si="631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632"/>
        <v>3520</v>
      </c>
      <c r="I13881" s="1"/>
      <c r="J13881" s="1">
        <v>1</v>
      </c>
      <c r="K13881" s="1">
        <f t="shared" si="633"/>
        <v>27768000</v>
      </c>
      <c r="L13881" s="1">
        <v>1</v>
      </c>
      <c r="M13881" s="1">
        <f t="shared" si="634"/>
        <v>55536000</v>
      </c>
      <c r="N13881" s="1">
        <v>2</v>
      </c>
      <c r="O13881" s="1">
        <v>113386000</v>
      </c>
      <c r="P13881" s="1">
        <v>2</v>
      </c>
      <c r="Q13881" s="5">
        <f t="shared" si="635"/>
        <v>289</v>
      </c>
    </row>
    <row r="13882" spans="1:17" x14ac:dyDescent="0.3">
      <c r="A13882" s="1">
        <v>13880</v>
      </c>
      <c r="B13882">
        <f t="shared" si="631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632"/>
        <v>3520</v>
      </c>
      <c r="I13882" s="1"/>
      <c r="J13882" s="1">
        <v>1</v>
      </c>
      <c r="K13882" s="1">
        <f t="shared" si="633"/>
        <v>27770000</v>
      </c>
      <c r="L13882" s="1">
        <v>1</v>
      </c>
      <c r="M13882" s="1">
        <f t="shared" si="634"/>
        <v>55540000</v>
      </c>
      <c r="N13882" s="1">
        <v>2</v>
      </c>
      <c r="O13882" s="1">
        <v>113394000</v>
      </c>
      <c r="P13882" s="1">
        <v>2</v>
      </c>
      <c r="Q13882" s="5">
        <f t="shared" si="635"/>
        <v>289</v>
      </c>
    </row>
    <row r="13883" spans="1:17" x14ac:dyDescent="0.3">
      <c r="A13883" s="1">
        <v>13881</v>
      </c>
      <c r="B13883">
        <f t="shared" si="631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632"/>
        <v>3520</v>
      </c>
      <c r="I13883" s="1"/>
      <c r="J13883" s="1">
        <v>1</v>
      </c>
      <c r="K13883" s="1">
        <f t="shared" si="633"/>
        <v>27772000</v>
      </c>
      <c r="L13883" s="1">
        <v>1</v>
      </c>
      <c r="M13883" s="1">
        <f t="shared" si="634"/>
        <v>55544000</v>
      </c>
      <c r="N13883" s="1">
        <v>2</v>
      </c>
      <c r="O13883" s="1">
        <v>113402000</v>
      </c>
      <c r="P13883" s="1">
        <v>2</v>
      </c>
      <c r="Q13883" s="5">
        <f t="shared" si="635"/>
        <v>289</v>
      </c>
    </row>
    <row r="13884" spans="1:17" x14ac:dyDescent="0.3">
      <c r="A13884" s="1">
        <v>13882</v>
      </c>
      <c r="B13884">
        <f t="shared" si="631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si="632"/>
        <v>3520</v>
      </c>
      <c r="I13884" s="1"/>
      <c r="J13884" s="1">
        <v>1</v>
      </c>
      <c r="K13884" s="1">
        <f t="shared" si="633"/>
        <v>27774000</v>
      </c>
      <c r="L13884" s="1">
        <v>1</v>
      </c>
      <c r="M13884" s="1">
        <f t="shared" si="634"/>
        <v>55548000</v>
      </c>
      <c r="N13884" s="1">
        <v>2</v>
      </c>
      <c r="O13884" s="1">
        <v>113410000</v>
      </c>
      <c r="P13884" s="1">
        <v>2</v>
      </c>
      <c r="Q13884" s="5">
        <f t="shared" si="635"/>
        <v>289</v>
      </c>
    </row>
    <row r="13885" spans="1:17" x14ac:dyDescent="0.3">
      <c r="A13885" s="1">
        <v>13883</v>
      </c>
      <c r="B13885">
        <f t="shared" si="631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632"/>
        <v>3520</v>
      </c>
      <c r="I13885" s="1"/>
      <c r="J13885" s="1">
        <v>1</v>
      </c>
      <c r="K13885" s="1">
        <f t="shared" si="633"/>
        <v>27776000</v>
      </c>
      <c r="L13885" s="1">
        <v>1</v>
      </c>
      <c r="M13885" s="1">
        <f t="shared" si="634"/>
        <v>55552000</v>
      </c>
      <c r="N13885" s="1">
        <v>2</v>
      </c>
      <c r="O13885" s="1">
        <v>113418000</v>
      </c>
      <c r="P13885" s="1">
        <v>2</v>
      </c>
      <c r="Q13885" s="5">
        <f t="shared" si="635"/>
        <v>289</v>
      </c>
    </row>
    <row r="13886" spans="1:17" x14ac:dyDescent="0.3">
      <c r="A13886" s="1">
        <v>13884</v>
      </c>
      <c r="B13886">
        <f t="shared" si="631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632"/>
        <v>3520</v>
      </c>
      <c r="I13886" s="1"/>
      <c r="J13886" s="1">
        <v>1</v>
      </c>
      <c r="K13886" s="1">
        <f t="shared" si="633"/>
        <v>27778000</v>
      </c>
      <c r="L13886" s="1">
        <v>1</v>
      </c>
      <c r="M13886" s="1">
        <f t="shared" si="634"/>
        <v>55556000</v>
      </c>
      <c r="N13886" s="1">
        <v>2</v>
      </c>
      <c r="O13886" s="1">
        <v>113426000</v>
      </c>
      <c r="P13886" s="1">
        <v>2</v>
      </c>
      <c r="Q13886" s="5">
        <f t="shared" si="635"/>
        <v>289</v>
      </c>
    </row>
    <row r="13887" spans="1:17" x14ac:dyDescent="0.3">
      <c r="A13887" s="1">
        <v>13885</v>
      </c>
      <c r="B13887">
        <f t="shared" si="631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632"/>
        <v>3520</v>
      </c>
      <c r="I13887" s="1"/>
      <c r="J13887" s="1">
        <v>1</v>
      </c>
      <c r="K13887" s="1">
        <f t="shared" si="633"/>
        <v>27780000</v>
      </c>
      <c r="L13887" s="1">
        <v>1</v>
      </c>
      <c r="M13887" s="1">
        <f t="shared" si="634"/>
        <v>55560000</v>
      </c>
      <c r="N13887" s="1">
        <v>2</v>
      </c>
      <c r="O13887" s="1">
        <v>113434000</v>
      </c>
      <c r="P13887" s="1">
        <v>2</v>
      </c>
      <c r="Q13887" s="5">
        <f t="shared" si="635"/>
        <v>289</v>
      </c>
    </row>
    <row r="13888" spans="1:17" x14ac:dyDescent="0.3">
      <c r="A13888" s="1">
        <v>13886</v>
      </c>
      <c r="B13888">
        <f t="shared" si="631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632"/>
        <v>3520</v>
      </c>
      <c r="I13888" s="1"/>
      <c r="J13888" s="1">
        <v>1</v>
      </c>
      <c r="K13888" s="1">
        <f t="shared" si="633"/>
        <v>27782000</v>
      </c>
      <c r="L13888" s="1">
        <v>1</v>
      </c>
      <c r="M13888" s="1">
        <f t="shared" si="634"/>
        <v>55564000</v>
      </c>
      <c r="N13888" s="1">
        <v>2</v>
      </c>
      <c r="O13888" s="1">
        <v>113442000</v>
      </c>
      <c r="P13888" s="1">
        <v>2</v>
      </c>
      <c r="Q13888" s="5">
        <f t="shared" si="635"/>
        <v>289</v>
      </c>
    </row>
    <row r="13889" spans="1:17" x14ac:dyDescent="0.3">
      <c r="A13889" s="1">
        <v>13887</v>
      </c>
      <c r="B13889">
        <f t="shared" si="631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632"/>
        <v>3520</v>
      </c>
      <c r="I13889" s="1"/>
      <c r="J13889" s="1">
        <v>1</v>
      </c>
      <c r="K13889" s="1">
        <f t="shared" si="633"/>
        <v>27784000</v>
      </c>
      <c r="L13889" s="1">
        <v>1</v>
      </c>
      <c r="M13889" s="1">
        <f t="shared" si="634"/>
        <v>55568000</v>
      </c>
      <c r="N13889" s="1">
        <v>2</v>
      </c>
      <c r="O13889" s="1">
        <v>113450000</v>
      </c>
      <c r="P13889" s="1">
        <v>2</v>
      </c>
      <c r="Q13889" s="5">
        <f t="shared" si="635"/>
        <v>289</v>
      </c>
    </row>
    <row r="13890" spans="1:17" x14ac:dyDescent="0.3">
      <c r="A13890" s="1">
        <v>13888</v>
      </c>
      <c r="B13890">
        <f t="shared" si="631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632"/>
        <v>3520</v>
      </c>
      <c r="I13890" s="1"/>
      <c r="J13890" s="1">
        <v>1</v>
      </c>
      <c r="K13890" s="1">
        <f t="shared" si="633"/>
        <v>27786000</v>
      </c>
      <c r="L13890" s="1">
        <v>1</v>
      </c>
      <c r="M13890" s="1">
        <f t="shared" si="634"/>
        <v>55572000</v>
      </c>
      <c r="N13890" s="1">
        <v>2</v>
      </c>
      <c r="O13890" s="1">
        <v>113458000</v>
      </c>
      <c r="P13890" s="1">
        <v>2</v>
      </c>
      <c r="Q13890" s="5">
        <f t="shared" si="635"/>
        <v>289</v>
      </c>
    </row>
    <row r="13891" spans="1:17" x14ac:dyDescent="0.3">
      <c r="A13891" s="1">
        <v>13889</v>
      </c>
      <c r="B13891">
        <f t="shared" si="631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632"/>
        <v>3520</v>
      </c>
      <c r="I13891" s="1"/>
      <c r="J13891" s="1">
        <v>1</v>
      </c>
      <c r="K13891" s="1">
        <f t="shared" si="633"/>
        <v>27788000</v>
      </c>
      <c r="L13891" s="1">
        <v>1</v>
      </c>
      <c r="M13891" s="1">
        <f t="shared" si="634"/>
        <v>55576000</v>
      </c>
      <c r="N13891" s="1">
        <v>2</v>
      </c>
      <c r="O13891" s="1">
        <v>113466000</v>
      </c>
      <c r="P13891" s="1">
        <v>2</v>
      </c>
      <c r="Q13891" s="5">
        <f t="shared" si="635"/>
        <v>289</v>
      </c>
    </row>
    <row r="13892" spans="1:17" x14ac:dyDescent="0.3">
      <c r="A13892" s="1">
        <v>13890</v>
      </c>
      <c r="B13892">
        <f t="shared" si="631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632"/>
        <v>3520</v>
      </c>
      <c r="I13892" s="1"/>
      <c r="J13892" s="1">
        <v>1</v>
      </c>
      <c r="K13892" s="1">
        <f t="shared" si="633"/>
        <v>27790000</v>
      </c>
      <c r="L13892" s="1">
        <v>1</v>
      </c>
      <c r="M13892" s="1">
        <f t="shared" si="634"/>
        <v>55580000</v>
      </c>
      <c r="N13892" s="1">
        <v>2</v>
      </c>
      <c r="O13892" s="1">
        <v>113474000</v>
      </c>
      <c r="P13892" s="1">
        <v>2</v>
      </c>
      <c r="Q13892" s="5">
        <f t="shared" si="635"/>
        <v>289</v>
      </c>
    </row>
    <row r="13893" spans="1:17" x14ac:dyDescent="0.3">
      <c r="A13893" s="1">
        <v>13891</v>
      </c>
      <c r="B13893">
        <f t="shared" si="631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632"/>
        <v>3520</v>
      </c>
      <c r="I13893" s="1"/>
      <c r="J13893" s="1">
        <v>1</v>
      </c>
      <c r="K13893" s="1">
        <f t="shared" si="633"/>
        <v>27792000</v>
      </c>
      <c r="L13893" s="1">
        <v>1</v>
      </c>
      <c r="M13893" s="1">
        <f t="shared" si="634"/>
        <v>55584000</v>
      </c>
      <c r="N13893" s="1">
        <v>2</v>
      </c>
      <c r="O13893" s="1">
        <v>113482000</v>
      </c>
      <c r="P13893" s="1">
        <v>2</v>
      </c>
      <c r="Q13893" s="5">
        <f t="shared" si="635"/>
        <v>289</v>
      </c>
    </row>
    <row r="13894" spans="1:17" x14ac:dyDescent="0.3">
      <c r="A13894" s="1">
        <v>13892</v>
      </c>
      <c r="B13894">
        <f t="shared" si="631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632"/>
        <v>3520</v>
      </c>
      <c r="I13894" s="1"/>
      <c r="J13894" s="1">
        <v>1</v>
      </c>
      <c r="K13894" s="1">
        <f t="shared" si="633"/>
        <v>27794000</v>
      </c>
      <c r="L13894" s="1">
        <v>1</v>
      </c>
      <c r="M13894" s="1">
        <f t="shared" si="634"/>
        <v>55588000</v>
      </c>
      <c r="N13894" s="1">
        <v>2</v>
      </c>
      <c r="O13894" s="1">
        <v>113490000</v>
      </c>
      <c r="P13894" s="1">
        <v>2</v>
      </c>
      <c r="Q13894" s="5">
        <f t="shared" si="635"/>
        <v>289</v>
      </c>
    </row>
    <row r="13895" spans="1:17" x14ac:dyDescent="0.3">
      <c r="A13895" s="1">
        <v>13893</v>
      </c>
      <c r="B13895">
        <f t="shared" si="631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632"/>
        <v>3520</v>
      </c>
      <c r="I13895" s="1"/>
      <c r="J13895" s="1">
        <v>1</v>
      </c>
      <c r="K13895" s="1">
        <f t="shared" si="633"/>
        <v>27796000</v>
      </c>
      <c r="L13895" s="1">
        <v>1</v>
      </c>
      <c r="M13895" s="1">
        <f t="shared" si="634"/>
        <v>55592000</v>
      </c>
      <c r="N13895" s="1">
        <v>2</v>
      </c>
      <c r="O13895" s="1">
        <v>113498000</v>
      </c>
      <c r="P13895" s="1">
        <v>2</v>
      </c>
      <c r="Q13895" s="5">
        <f t="shared" si="635"/>
        <v>289</v>
      </c>
    </row>
    <row r="13896" spans="1:17" x14ac:dyDescent="0.3">
      <c r="A13896" s="1">
        <v>13894</v>
      </c>
      <c r="B13896">
        <f t="shared" si="631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632"/>
        <v>3520</v>
      </c>
      <c r="I13896" s="1"/>
      <c r="J13896" s="1">
        <v>1</v>
      </c>
      <c r="K13896" s="1">
        <f t="shared" si="633"/>
        <v>27798000</v>
      </c>
      <c r="L13896" s="1">
        <v>1</v>
      </c>
      <c r="M13896" s="1">
        <f t="shared" si="634"/>
        <v>55596000</v>
      </c>
      <c r="N13896" s="1">
        <v>2</v>
      </c>
      <c r="O13896" s="1">
        <v>113506000</v>
      </c>
      <c r="P13896" s="1">
        <v>2</v>
      </c>
      <c r="Q13896" s="5">
        <f t="shared" si="635"/>
        <v>289</v>
      </c>
    </row>
    <row r="13897" spans="1:17" x14ac:dyDescent="0.3">
      <c r="A13897" s="1">
        <v>13895</v>
      </c>
      <c r="B13897">
        <f t="shared" si="631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632"/>
        <v>3520</v>
      </c>
      <c r="I13897" s="1"/>
      <c r="J13897" s="1">
        <v>1</v>
      </c>
      <c r="K13897" s="1">
        <f t="shared" si="633"/>
        <v>27800000</v>
      </c>
      <c r="L13897" s="1">
        <v>1</v>
      </c>
      <c r="M13897" s="1">
        <f t="shared" si="634"/>
        <v>55600000</v>
      </c>
      <c r="N13897" s="1">
        <v>2</v>
      </c>
      <c r="O13897" s="1">
        <v>113514000</v>
      </c>
      <c r="P13897" s="1">
        <v>2</v>
      </c>
      <c r="Q13897" s="5">
        <f t="shared" si="635"/>
        <v>289</v>
      </c>
    </row>
    <row r="13898" spans="1:17" x14ac:dyDescent="0.3">
      <c r="A13898" s="1">
        <v>13896</v>
      </c>
      <c r="B13898">
        <f t="shared" si="631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632"/>
        <v>3520</v>
      </c>
      <c r="I13898" s="1"/>
      <c r="J13898" s="1">
        <v>1</v>
      </c>
      <c r="K13898" s="1">
        <f t="shared" si="633"/>
        <v>27802000</v>
      </c>
      <c r="L13898" s="1">
        <v>1</v>
      </c>
      <c r="M13898" s="1">
        <f t="shared" si="634"/>
        <v>55604000</v>
      </c>
      <c r="N13898" s="1">
        <v>2</v>
      </c>
      <c r="O13898" s="1">
        <v>113522000</v>
      </c>
      <c r="P13898" s="1">
        <v>2</v>
      </c>
      <c r="Q13898" s="5">
        <f t="shared" si="635"/>
        <v>289</v>
      </c>
    </row>
    <row r="13899" spans="1:17" x14ac:dyDescent="0.3">
      <c r="A13899" s="1">
        <v>13897</v>
      </c>
      <c r="B13899">
        <f t="shared" si="631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632"/>
        <v>3520</v>
      </c>
      <c r="I13899" s="1"/>
      <c r="J13899" s="1">
        <v>1</v>
      </c>
      <c r="K13899" s="1">
        <f t="shared" si="633"/>
        <v>27804000</v>
      </c>
      <c r="L13899" s="1">
        <v>1</v>
      </c>
      <c r="M13899" s="1">
        <f t="shared" si="634"/>
        <v>55608000</v>
      </c>
      <c r="N13899" s="1">
        <v>2</v>
      </c>
      <c r="O13899" s="1">
        <v>113530000</v>
      </c>
      <c r="P13899" s="1">
        <v>2</v>
      </c>
      <c r="Q13899" s="5">
        <f t="shared" si="635"/>
        <v>289</v>
      </c>
    </row>
    <row r="13900" spans="1:17" x14ac:dyDescent="0.3">
      <c r="A13900" s="1">
        <v>13898</v>
      </c>
      <c r="B13900">
        <f t="shared" si="631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632"/>
        <v>3520</v>
      </c>
      <c r="I13900" s="1"/>
      <c r="J13900" s="1">
        <v>1</v>
      </c>
      <c r="K13900" s="1">
        <f t="shared" si="633"/>
        <v>27806000</v>
      </c>
      <c r="L13900" s="1">
        <v>1</v>
      </c>
      <c r="M13900" s="1">
        <f t="shared" si="634"/>
        <v>55612000</v>
      </c>
      <c r="N13900" s="1">
        <v>2</v>
      </c>
      <c r="O13900" s="1">
        <v>113538000</v>
      </c>
      <c r="P13900" s="1">
        <v>2</v>
      </c>
      <c r="Q13900" s="5">
        <f t="shared" si="635"/>
        <v>289</v>
      </c>
    </row>
    <row r="13901" spans="1:17" x14ac:dyDescent="0.3">
      <c r="A13901" s="1">
        <v>13899</v>
      </c>
      <c r="B13901">
        <f t="shared" si="631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632"/>
        <v>3520</v>
      </c>
      <c r="I13901" s="1"/>
      <c r="J13901" s="1">
        <v>1</v>
      </c>
      <c r="K13901" s="1">
        <f t="shared" si="633"/>
        <v>27808000</v>
      </c>
      <c r="L13901" s="1">
        <v>1</v>
      </c>
      <c r="M13901" s="1">
        <f t="shared" si="634"/>
        <v>55616000</v>
      </c>
      <c r="N13901" s="1">
        <v>2</v>
      </c>
      <c r="O13901" s="1">
        <v>113546000</v>
      </c>
      <c r="P13901" s="1">
        <v>2</v>
      </c>
      <c r="Q13901" s="5">
        <f t="shared" si="635"/>
        <v>289</v>
      </c>
    </row>
    <row r="13902" spans="1:17" x14ac:dyDescent="0.3">
      <c r="A13902" s="1">
        <v>13900</v>
      </c>
      <c r="B13902">
        <f t="shared" si="631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632"/>
        <v>3520</v>
      </c>
      <c r="I13902" s="1"/>
      <c r="J13902" s="1">
        <v>1</v>
      </c>
      <c r="K13902" s="1">
        <f t="shared" si="633"/>
        <v>27810000</v>
      </c>
      <c r="L13902" s="1">
        <v>1</v>
      </c>
      <c r="M13902" s="1">
        <f t="shared" si="634"/>
        <v>55620000</v>
      </c>
      <c r="N13902" s="1">
        <v>2</v>
      </c>
      <c r="O13902" s="1">
        <v>113554000</v>
      </c>
      <c r="P13902" s="1">
        <v>2</v>
      </c>
      <c r="Q13902" s="5">
        <f t="shared" si="635"/>
        <v>289</v>
      </c>
    </row>
    <row r="13903" spans="1:17" x14ac:dyDescent="0.3">
      <c r="A13903" s="1">
        <v>13901</v>
      </c>
      <c r="B13903">
        <f t="shared" si="631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632"/>
        <v>3530</v>
      </c>
      <c r="I13903" s="1"/>
      <c r="J13903" s="1">
        <v>1</v>
      </c>
      <c r="K13903" s="1">
        <f t="shared" si="633"/>
        <v>27812000</v>
      </c>
      <c r="L13903" s="1">
        <v>1</v>
      </c>
      <c r="M13903" s="1">
        <f t="shared" si="634"/>
        <v>55624000</v>
      </c>
      <c r="N13903" s="1">
        <v>2</v>
      </c>
      <c r="O13903" s="1">
        <v>113562000</v>
      </c>
      <c r="P13903" s="1">
        <v>2</v>
      </c>
      <c r="Q13903" s="5">
        <f t="shared" si="635"/>
        <v>290</v>
      </c>
    </row>
    <row r="13904" spans="1:17" x14ac:dyDescent="0.3">
      <c r="A13904" s="1">
        <v>13902</v>
      </c>
      <c r="B13904">
        <f t="shared" si="631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632"/>
        <v>3530</v>
      </c>
      <c r="I13904" s="1"/>
      <c r="J13904" s="1">
        <v>1</v>
      </c>
      <c r="K13904" s="1">
        <f t="shared" si="633"/>
        <v>27814000</v>
      </c>
      <c r="L13904" s="1">
        <v>1</v>
      </c>
      <c r="M13904" s="1">
        <f t="shared" si="634"/>
        <v>55628000</v>
      </c>
      <c r="N13904" s="1">
        <v>2</v>
      </c>
      <c r="O13904" s="1">
        <v>113570000</v>
      </c>
      <c r="P13904" s="1">
        <v>2</v>
      </c>
      <c r="Q13904" s="5">
        <f t="shared" si="635"/>
        <v>290</v>
      </c>
    </row>
    <row r="13905" spans="1:17" x14ac:dyDescent="0.3">
      <c r="A13905" s="1">
        <v>13903</v>
      </c>
      <c r="B13905">
        <f t="shared" si="631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632"/>
        <v>3530</v>
      </c>
      <c r="I13905" s="1"/>
      <c r="J13905" s="1">
        <v>1</v>
      </c>
      <c r="K13905" s="1">
        <f t="shared" si="633"/>
        <v>27816000</v>
      </c>
      <c r="L13905" s="1">
        <v>1</v>
      </c>
      <c r="M13905" s="1">
        <f t="shared" si="634"/>
        <v>55632000</v>
      </c>
      <c r="N13905" s="1">
        <v>2</v>
      </c>
      <c r="O13905" s="1">
        <v>113578000</v>
      </c>
      <c r="P13905" s="1">
        <v>2</v>
      </c>
      <c r="Q13905" s="5">
        <f t="shared" si="635"/>
        <v>290</v>
      </c>
    </row>
    <row r="13906" spans="1:17" x14ac:dyDescent="0.3">
      <c r="A13906" s="1">
        <v>13904</v>
      </c>
      <c r="B13906">
        <f t="shared" si="631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632"/>
        <v>3530</v>
      </c>
      <c r="I13906" s="1"/>
      <c r="J13906" s="1">
        <v>1</v>
      </c>
      <c r="K13906" s="1">
        <f t="shared" si="633"/>
        <v>27818000</v>
      </c>
      <c r="L13906" s="1">
        <v>1</v>
      </c>
      <c r="M13906" s="1">
        <f t="shared" si="634"/>
        <v>55636000</v>
      </c>
      <c r="N13906" s="1">
        <v>2</v>
      </c>
      <c r="O13906" s="1">
        <v>113586000</v>
      </c>
      <c r="P13906" s="1">
        <v>2</v>
      </c>
      <c r="Q13906" s="5">
        <f t="shared" si="635"/>
        <v>290</v>
      </c>
    </row>
    <row r="13907" spans="1:17" x14ac:dyDescent="0.3">
      <c r="A13907" s="1">
        <v>13905</v>
      </c>
      <c r="B13907">
        <f t="shared" si="631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632"/>
        <v>3530</v>
      </c>
      <c r="I13907" s="1"/>
      <c r="J13907" s="1">
        <v>1</v>
      </c>
      <c r="K13907" s="1">
        <f t="shared" si="633"/>
        <v>27820000</v>
      </c>
      <c r="L13907" s="1">
        <v>1</v>
      </c>
      <c r="M13907" s="1">
        <f t="shared" si="634"/>
        <v>55640000</v>
      </c>
      <c r="N13907" s="1">
        <v>2</v>
      </c>
      <c r="O13907" s="1">
        <v>113594000</v>
      </c>
      <c r="P13907" s="1">
        <v>2</v>
      </c>
      <c r="Q13907" s="5">
        <f t="shared" si="635"/>
        <v>290</v>
      </c>
    </row>
    <row r="13908" spans="1:17" x14ac:dyDescent="0.3">
      <c r="A13908" s="1">
        <v>13906</v>
      </c>
      <c r="B13908">
        <f t="shared" si="631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632"/>
        <v>3530</v>
      </c>
      <c r="I13908" s="1"/>
      <c r="J13908" s="1">
        <v>1</v>
      </c>
      <c r="K13908" s="1">
        <f t="shared" si="633"/>
        <v>27822000</v>
      </c>
      <c r="L13908" s="1">
        <v>1</v>
      </c>
      <c r="M13908" s="1">
        <f t="shared" si="634"/>
        <v>55644000</v>
      </c>
      <c r="N13908" s="1">
        <v>2</v>
      </c>
      <c r="O13908" s="1">
        <v>113602000</v>
      </c>
      <c r="P13908" s="1">
        <v>2</v>
      </c>
      <c r="Q13908" s="5">
        <f t="shared" si="635"/>
        <v>290</v>
      </c>
    </row>
    <row r="13909" spans="1:17" x14ac:dyDescent="0.3">
      <c r="A13909" s="1">
        <v>13907</v>
      </c>
      <c r="B13909">
        <f t="shared" si="631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632"/>
        <v>3530</v>
      </c>
      <c r="I13909" s="1"/>
      <c r="J13909" s="1">
        <v>1</v>
      </c>
      <c r="K13909" s="1">
        <f t="shared" si="633"/>
        <v>27824000</v>
      </c>
      <c r="L13909" s="1">
        <v>1</v>
      </c>
      <c r="M13909" s="1">
        <f t="shared" si="634"/>
        <v>55648000</v>
      </c>
      <c r="N13909" s="1">
        <v>2</v>
      </c>
      <c r="O13909" s="1">
        <v>113610000</v>
      </c>
      <c r="P13909" s="1">
        <v>2</v>
      </c>
      <c r="Q13909" s="5">
        <f t="shared" si="635"/>
        <v>290</v>
      </c>
    </row>
    <row r="13910" spans="1:17" x14ac:dyDescent="0.3">
      <c r="A13910" s="1">
        <v>13908</v>
      </c>
      <c r="B13910">
        <f t="shared" si="631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632"/>
        <v>3530</v>
      </c>
      <c r="I13910" s="1"/>
      <c r="J13910" s="1">
        <v>1</v>
      </c>
      <c r="K13910" s="1">
        <f t="shared" si="633"/>
        <v>27826000</v>
      </c>
      <c r="L13910" s="1">
        <v>1</v>
      </c>
      <c r="M13910" s="1">
        <f t="shared" si="634"/>
        <v>55652000</v>
      </c>
      <c r="N13910" s="1">
        <v>2</v>
      </c>
      <c r="O13910" s="1">
        <v>113618000</v>
      </c>
      <c r="P13910" s="1">
        <v>2</v>
      </c>
      <c r="Q13910" s="5">
        <f t="shared" si="635"/>
        <v>290</v>
      </c>
    </row>
    <row r="13911" spans="1:17" x14ac:dyDescent="0.3">
      <c r="A13911" s="1">
        <v>13909</v>
      </c>
      <c r="B13911">
        <f t="shared" si="631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632"/>
        <v>3530</v>
      </c>
      <c r="I13911" s="1"/>
      <c r="J13911" s="1">
        <v>1</v>
      </c>
      <c r="K13911" s="1">
        <f t="shared" si="633"/>
        <v>27828000</v>
      </c>
      <c r="L13911" s="1">
        <v>1</v>
      </c>
      <c r="M13911" s="1">
        <f t="shared" si="634"/>
        <v>55656000</v>
      </c>
      <c r="N13911" s="1">
        <v>2</v>
      </c>
      <c r="O13911" s="1">
        <v>113626000</v>
      </c>
      <c r="P13911" s="1">
        <v>2</v>
      </c>
      <c r="Q13911" s="5">
        <f t="shared" si="635"/>
        <v>290</v>
      </c>
    </row>
    <row r="13912" spans="1:17" x14ac:dyDescent="0.3">
      <c r="A13912" s="1">
        <v>13910</v>
      </c>
      <c r="B13912">
        <f t="shared" si="631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632"/>
        <v>3530</v>
      </c>
      <c r="I13912" s="1"/>
      <c r="J13912" s="1">
        <v>1</v>
      </c>
      <c r="K13912" s="1">
        <f t="shared" si="633"/>
        <v>27830000</v>
      </c>
      <c r="L13912" s="1">
        <v>1</v>
      </c>
      <c r="M13912" s="1">
        <f t="shared" si="634"/>
        <v>55660000</v>
      </c>
      <c r="N13912" s="1">
        <v>2</v>
      </c>
      <c r="O13912" s="1">
        <v>113634000</v>
      </c>
      <c r="P13912" s="1">
        <v>2</v>
      </c>
      <c r="Q13912" s="5">
        <f t="shared" si="635"/>
        <v>290</v>
      </c>
    </row>
    <row r="13913" spans="1:17" x14ac:dyDescent="0.3">
      <c r="A13913" s="1">
        <v>13911</v>
      </c>
      <c r="B13913">
        <f t="shared" si="631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632"/>
        <v>3530</v>
      </c>
      <c r="I13913" s="1"/>
      <c r="J13913" s="1">
        <v>1</v>
      </c>
      <c r="K13913" s="1">
        <f t="shared" si="633"/>
        <v>27832000</v>
      </c>
      <c r="L13913" s="1">
        <v>1</v>
      </c>
      <c r="M13913" s="1">
        <f t="shared" si="634"/>
        <v>55664000</v>
      </c>
      <c r="N13913" s="1">
        <v>2</v>
      </c>
      <c r="O13913" s="1">
        <v>113642000</v>
      </c>
      <c r="P13913" s="1">
        <v>2</v>
      </c>
      <c r="Q13913" s="5">
        <f t="shared" si="635"/>
        <v>290</v>
      </c>
    </row>
    <row r="13914" spans="1:17" x14ac:dyDescent="0.3">
      <c r="A13914" s="1">
        <v>13912</v>
      </c>
      <c r="B13914">
        <f t="shared" si="631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632"/>
        <v>3530</v>
      </c>
      <c r="I13914" s="1"/>
      <c r="J13914" s="1">
        <v>1</v>
      </c>
      <c r="K13914" s="1">
        <f t="shared" si="633"/>
        <v>27834000</v>
      </c>
      <c r="L13914" s="1">
        <v>1</v>
      </c>
      <c r="M13914" s="1">
        <f t="shared" si="634"/>
        <v>55668000</v>
      </c>
      <c r="N13914" s="1">
        <v>2</v>
      </c>
      <c r="O13914" s="1">
        <v>113650000</v>
      </c>
      <c r="P13914" s="1">
        <v>2</v>
      </c>
      <c r="Q13914" s="5">
        <f t="shared" si="635"/>
        <v>290</v>
      </c>
    </row>
    <row r="13915" spans="1:17" x14ac:dyDescent="0.3">
      <c r="A13915" s="1">
        <v>13913</v>
      </c>
      <c r="B13915">
        <f t="shared" si="631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632"/>
        <v>3530</v>
      </c>
      <c r="I13915" s="1"/>
      <c r="J13915" s="1">
        <v>1</v>
      </c>
      <c r="K13915" s="1">
        <f t="shared" si="633"/>
        <v>27836000</v>
      </c>
      <c r="L13915" s="1">
        <v>1</v>
      </c>
      <c r="M13915" s="1">
        <f t="shared" si="634"/>
        <v>55672000</v>
      </c>
      <c r="N13915" s="1">
        <v>2</v>
      </c>
      <c r="O13915" s="1">
        <v>113658000</v>
      </c>
      <c r="P13915" s="1">
        <v>2</v>
      </c>
      <c r="Q13915" s="5">
        <f t="shared" si="635"/>
        <v>290</v>
      </c>
    </row>
    <row r="13916" spans="1:17" x14ac:dyDescent="0.3">
      <c r="A13916" s="1">
        <v>13914</v>
      </c>
      <c r="B13916">
        <f t="shared" ref="B13916:B13979" si="636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632"/>
        <v>3530</v>
      </c>
      <c r="I13916" s="1"/>
      <c r="J13916" s="1">
        <v>1</v>
      </c>
      <c r="K13916" s="1">
        <f t="shared" si="633"/>
        <v>27838000</v>
      </c>
      <c r="L13916" s="1">
        <v>1</v>
      </c>
      <c r="M13916" s="1">
        <f t="shared" si="634"/>
        <v>55676000</v>
      </c>
      <c r="N13916" s="1">
        <v>2</v>
      </c>
      <c r="O13916" s="1">
        <v>113666000</v>
      </c>
      <c r="P13916" s="1">
        <v>2</v>
      </c>
      <c r="Q13916" s="5">
        <f t="shared" si="635"/>
        <v>290</v>
      </c>
    </row>
    <row r="13917" spans="1:17" x14ac:dyDescent="0.3">
      <c r="A13917" s="1">
        <v>13915</v>
      </c>
      <c r="B13917">
        <f t="shared" si="636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632"/>
        <v>3530</v>
      </c>
      <c r="I13917" s="1"/>
      <c r="J13917" s="1">
        <v>1</v>
      </c>
      <c r="K13917" s="1">
        <f t="shared" si="633"/>
        <v>27840000</v>
      </c>
      <c r="L13917" s="1">
        <v>1</v>
      </c>
      <c r="M13917" s="1">
        <f t="shared" si="634"/>
        <v>55680000</v>
      </c>
      <c r="N13917" s="1">
        <v>2</v>
      </c>
      <c r="O13917" s="1">
        <v>113674000</v>
      </c>
      <c r="P13917" s="1">
        <v>2</v>
      </c>
      <c r="Q13917" s="5">
        <f t="shared" si="635"/>
        <v>290</v>
      </c>
    </row>
    <row r="13918" spans="1:17" x14ac:dyDescent="0.3">
      <c r="A13918" s="1">
        <v>13916</v>
      </c>
      <c r="B13918">
        <f t="shared" si="636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632"/>
        <v>3530</v>
      </c>
      <c r="I13918" s="1"/>
      <c r="J13918" s="1">
        <v>1</v>
      </c>
      <c r="K13918" s="1">
        <f t="shared" si="633"/>
        <v>27842000</v>
      </c>
      <c r="L13918" s="1">
        <v>1</v>
      </c>
      <c r="M13918" s="1">
        <f t="shared" si="634"/>
        <v>55684000</v>
      </c>
      <c r="N13918" s="1">
        <v>2</v>
      </c>
      <c r="O13918" s="1">
        <v>113682000</v>
      </c>
      <c r="P13918" s="1">
        <v>2</v>
      </c>
      <c r="Q13918" s="5">
        <f t="shared" si="635"/>
        <v>290</v>
      </c>
    </row>
    <row r="13919" spans="1:17" x14ac:dyDescent="0.3">
      <c r="A13919" s="1">
        <v>13917</v>
      </c>
      <c r="B13919">
        <f t="shared" si="636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632"/>
        <v>3530</v>
      </c>
      <c r="I13919" s="1"/>
      <c r="J13919" s="1">
        <v>1</v>
      </c>
      <c r="K13919" s="1">
        <f t="shared" si="633"/>
        <v>27844000</v>
      </c>
      <c r="L13919" s="1">
        <v>1</v>
      </c>
      <c r="M13919" s="1">
        <f t="shared" si="634"/>
        <v>55688000</v>
      </c>
      <c r="N13919" s="1">
        <v>2</v>
      </c>
      <c r="O13919" s="1">
        <v>113690000</v>
      </c>
      <c r="P13919" s="1">
        <v>2</v>
      </c>
      <c r="Q13919" s="5">
        <f t="shared" si="635"/>
        <v>290</v>
      </c>
    </row>
    <row r="13920" spans="1:17" x14ac:dyDescent="0.3">
      <c r="A13920" s="1">
        <v>13918</v>
      </c>
      <c r="B13920">
        <f t="shared" si="636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632"/>
        <v>3530</v>
      </c>
      <c r="I13920" s="1"/>
      <c r="J13920" s="1">
        <v>1</v>
      </c>
      <c r="K13920" s="1">
        <f t="shared" si="633"/>
        <v>27846000</v>
      </c>
      <c r="L13920" s="1">
        <v>1</v>
      </c>
      <c r="M13920" s="1">
        <f t="shared" si="634"/>
        <v>55692000</v>
      </c>
      <c r="N13920" s="1">
        <v>2</v>
      </c>
      <c r="O13920" s="1">
        <v>113698000</v>
      </c>
      <c r="P13920" s="1">
        <v>2</v>
      </c>
      <c r="Q13920" s="5">
        <f t="shared" si="635"/>
        <v>290</v>
      </c>
    </row>
    <row r="13921" spans="1:17" x14ac:dyDescent="0.3">
      <c r="A13921" s="1">
        <v>13919</v>
      </c>
      <c r="B13921">
        <f t="shared" si="636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632"/>
        <v>3530</v>
      </c>
      <c r="I13921" s="1"/>
      <c r="J13921" s="1">
        <v>1</v>
      </c>
      <c r="K13921" s="1">
        <f t="shared" si="633"/>
        <v>27848000</v>
      </c>
      <c r="L13921" s="1">
        <v>1</v>
      </c>
      <c r="M13921" s="1">
        <f t="shared" si="634"/>
        <v>55696000</v>
      </c>
      <c r="N13921" s="1">
        <v>2</v>
      </c>
      <c r="O13921" s="1">
        <v>113706000</v>
      </c>
      <c r="P13921" s="1">
        <v>2</v>
      </c>
      <c r="Q13921" s="5">
        <f t="shared" si="635"/>
        <v>290</v>
      </c>
    </row>
    <row r="13922" spans="1:17" x14ac:dyDescent="0.3">
      <c r="A13922" s="1">
        <v>13920</v>
      </c>
      <c r="B13922">
        <f t="shared" si="636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632"/>
        <v>3530</v>
      </c>
      <c r="I13922" s="1"/>
      <c r="J13922" s="1">
        <v>1</v>
      </c>
      <c r="K13922" s="1">
        <f t="shared" si="633"/>
        <v>27850000</v>
      </c>
      <c r="L13922" s="1">
        <v>1</v>
      </c>
      <c r="M13922" s="1">
        <f t="shared" si="634"/>
        <v>55700000</v>
      </c>
      <c r="N13922" s="1">
        <v>2</v>
      </c>
      <c r="O13922" s="1">
        <v>113714000</v>
      </c>
      <c r="P13922" s="1">
        <v>2</v>
      </c>
      <c r="Q13922" s="5">
        <f t="shared" si="635"/>
        <v>290</v>
      </c>
    </row>
    <row r="13923" spans="1:17" x14ac:dyDescent="0.3">
      <c r="A13923" s="1">
        <v>13921</v>
      </c>
      <c r="B13923">
        <f t="shared" si="636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632"/>
        <v>3530</v>
      </c>
      <c r="I13923" s="1"/>
      <c r="J13923" s="1">
        <v>1</v>
      </c>
      <c r="K13923" s="1">
        <f t="shared" si="633"/>
        <v>27852000</v>
      </c>
      <c r="L13923" s="1">
        <v>1</v>
      </c>
      <c r="M13923" s="1">
        <f t="shared" si="634"/>
        <v>55704000</v>
      </c>
      <c r="N13923" s="1">
        <v>2</v>
      </c>
      <c r="O13923" s="1">
        <v>113722000</v>
      </c>
      <c r="P13923" s="1">
        <v>2</v>
      </c>
      <c r="Q13923" s="5">
        <f t="shared" si="635"/>
        <v>290</v>
      </c>
    </row>
    <row r="13924" spans="1:17" x14ac:dyDescent="0.3">
      <c r="A13924" s="1">
        <v>13922</v>
      </c>
      <c r="B13924">
        <f t="shared" si="636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632"/>
        <v>3530</v>
      </c>
      <c r="I13924" s="1"/>
      <c r="J13924" s="1">
        <v>1</v>
      </c>
      <c r="K13924" s="1">
        <f t="shared" si="633"/>
        <v>27854000</v>
      </c>
      <c r="L13924" s="1">
        <v>1</v>
      </c>
      <c r="M13924" s="1">
        <f t="shared" si="634"/>
        <v>55708000</v>
      </c>
      <c r="N13924" s="1">
        <v>2</v>
      </c>
      <c r="O13924" s="1">
        <v>113730000</v>
      </c>
      <c r="P13924" s="1">
        <v>2</v>
      </c>
      <c r="Q13924" s="5">
        <f t="shared" si="635"/>
        <v>290</v>
      </c>
    </row>
    <row r="13925" spans="1:17" x14ac:dyDescent="0.3">
      <c r="A13925" s="1">
        <v>13923</v>
      </c>
      <c r="B13925">
        <f t="shared" si="636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632"/>
        <v>3530</v>
      </c>
      <c r="I13925" s="1"/>
      <c r="J13925" s="1">
        <v>1</v>
      </c>
      <c r="K13925" s="1">
        <f t="shared" si="633"/>
        <v>27856000</v>
      </c>
      <c r="L13925" s="1">
        <v>1</v>
      </c>
      <c r="M13925" s="1">
        <f t="shared" si="634"/>
        <v>55712000</v>
      </c>
      <c r="N13925" s="1">
        <v>2</v>
      </c>
      <c r="O13925" s="1">
        <v>113738000</v>
      </c>
      <c r="P13925" s="1">
        <v>2</v>
      </c>
      <c r="Q13925" s="5">
        <f t="shared" si="635"/>
        <v>290</v>
      </c>
    </row>
    <row r="13926" spans="1:17" x14ac:dyDescent="0.3">
      <c r="A13926" s="1">
        <v>13924</v>
      </c>
      <c r="B13926">
        <f t="shared" si="636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632"/>
        <v>3530</v>
      </c>
      <c r="I13926" s="1"/>
      <c r="J13926" s="1">
        <v>1</v>
      </c>
      <c r="K13926" s="1">
        <f t="shared" si="633"/>
        <v>27858000</v>
      </c>
      <c r="L13926" s="1">
        <v>1</v>
      </c>
      <c r="M13926" s="1">
        <f t="shared" si="634"/>
        <v>55716000</v>
      </c>
      <c r="N13926" s="1">
        <v>2</v>
      </c>
      <c r="O13926" s="1">
        <v>113746000</v>
      </c>
      <c r="P13926" s="1">
        <v>2</v>
      </c>
      <c r="Q13926" s="5">
        <f t="shared" si="635"/>
        <v>290</v>
      </c>
    </row>
    <row r="13927" spans="1:17" x14ac:dyDescent="0.3">
      <c r="A13927" s="1">
        <v>13925</v>
      </c>
      <c r="B13927">
        <f t="shared" si="636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632"/>
        <v>3530</v>
      </c>
      <c r="I13927" s="1"/>
      <c r="J13927" s="1">
        <v>1</v>
      </c>
      <c r="K13927" s="1">
        <f t="shared" si="633"/>
        <v>27860000</v>
      </c>
      <c r="L13927" s="1">
        <v>1</v>
      </c>
      <c r="M13927" s="1">
        <f t="shared" si="634"/>
        <v>55720000</v>
      </c>
      <c r="N13927" s="1">
        <v>2</v>
      </c>
      <c r="O13927" s="1">
        <v>113754000</v>
      </c>
      <c r="P13927" s="1">
        <v>2</v>
      </c>
      <c r="Q13927" s="5">
        <f t="shared" si="635"/>
        <v>290</v>
      </c>
    </row>
    <row r="13928" spans="1:17" x14ac:dyDescent="0.3">
      <c r="A13928" s="1">
        <v>13926</v>
      </c>
      <c r="B13928">
        <f t="shared" si="636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632"/>
        <v>3530</v>
      </c>
      <c r="I13928" s="1"/>
      <c r="J13928" s="1">
        <v>1</v>
      </c>
      <c r="K13928" s="1">
        <f t="shared" si="633"/>
        <v>27862000</v>
      </c>
      <c r="L13928" s="1">
        <v>1</v>
      </c>
      <c r="M13928" s="1">
        <f t="shared" si="634"/>
        <v>55724000</v>
      </c>
      <c r="N13928" s="1">
        <v>2</v>
      </c>
      <c r="O13928" s="1">
        <v>113762000</v>
      </c>
      <c r="P13928" s="1">
        <v>2</v>
      </c>
      <c r="Q13928" s="5">
        <f t="shared" si="635"/>
        <v>290</v>
      </c>
    </row>
    <row r="13929" spans="1:17" x14ac:dyDescent="0.3">
      <c r="A13929" s="1">
        <v>13927</v>
      </c>
      <c r="B13929">
        <f t="shared" si="636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632"/>
        <v>3530</v>
      </c>
      <c r="I13929" s="1"/>
      <c r="J13929" s="1">
        <v>1</v>
      </c>
      <c r="K13929" s="1">
        <f t="shared" si="633"/>
        <v>27864000</v>
      </c>
      <c r="L13929" s="1">
        <v>1</v>
      </c>
      <c r="M13929" s="1">
        <f t="shared" si="634"/>
        <v>55728000</v>
      </c>
      <c r="N13929" s="1">
        <v>2</v>
      </c>
      <c r="O13929" s="1">
        <v>113770000</v>
      </c>
      <c r="P13929" s="1">
        <v>2</v>
      </c>
      <c r="Q13929" s="5">
        <f t="shared" si="635"/>
        <v>290</v>
      </c>
    </row>
    <row r="13930" spans="1:17" x14ac:dyDescent="0.3">
      <c r="A13930" s="1">
        <v>13928</v>
      </c>
      <c r="B13930">
        <f t="shared" si="636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632"/>
        <v>3530</v>
      </c>
      <c r="I13930" s="1"/>
      <c r="J13930" s="1">
        <v>1</v>
      </c>
      <c r="K13930" s="1">
        <f t="shared" si="633"/>
        <v>27866000</v>
      </c>
      <c r="L13930" s="1">
        <v>1</v>
      </c>
      <c r="M13930" s="1">
        <f t="shared" si="634"/>
        <v>55732000</v>
      </c>
      <c r="N13930" s="1">
        <v>2</v>
      </c>
      <c r="O13930" s="1">
        <v>113778000</v>
      </c>
      <c r="P13930" s="1">
        <v>2</v>
      </c>
      <c r="Q13930" s="5">
        <f t="shared" si="635"/>
        <v>290</v>
      </c>
    </row>
    <row r="13931" spans="1:17" x14ac:dyDescent="0.3">
      <c r="A13931" s="1">
        <v>13929</v>
      </c>
      <c r="B13931">
        <f t="shared" si="636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ref="H13931:H13994" si="637">ROUNDDOWN(A13930/50*10+750,-1)</f>
        <v>3530</v>
      </c>
      <c r="I13931" s="1"/>
      <c r="J13931" s="1">
        <v>1</v>
      </c>
      <c r="K13931" s="1">
        <f t="shared" ref="K13931:K13994" si="638">10000+A13931*2000</f>
        <v>27868000</v>
      </c>
      <c r="L13931" s="1">
        <v>1</v>
      </c>
      <c r="M13931" s="1">
        <f t="shared" ref="M13931:M13994" si="639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640">ROUNDDOWN(A13930/50+12,0)</f>
        <v>290</v>
      </c>
    </row>
    <row r="13932" spans="1:17" x14ac:dyDescent="0.3">
      <c r="A13932" s="1">
        <v>13930</v>
      </c>
      <c r="B13932">
        <f t="shared" si="636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637"/>
        <v>3530</v>
      </c>
      <c r="I13932" s="1"/>
      <c r="J13932" s="1">
        <v>1</v>
      </c>
      <c r="K13932" s="1">
        <f t="shared" si="638"/>
        <v>27870000</v>
      </c>
      <c r="L13932" s="1">
        <v>1</v>
      </c>
      <c r="M13932" s="1">
        <f t="shared" si="639"/>
        <v>55740000</v>
      </c>
      <c r="N13932" s="1">
        <v>2</v>
      </c>
      <c r="O13932" s="1">
        <v>113794000</v>
      </c>
      <c r="P13932" s="1">
        <v>2</v>
      </c>
      <c r="Q13932" s="5">
        <f t="shared" si="640"/>
        <v>290</v>
      </c>
    </row>
    <row r="13933" spans="1:17" x14ac:dyDescent="0.3">
      <c r="A13933" s="1">
        <v>13931</v>
      </c>
      <c r="B13933">
        <f t="shared" si="636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637"/>
        <v>3530</v>
      </c>
      <c r="I13933" s="1"/>
      <c r="J13933" s="1">
        <v>1</v>
      </c>
      <c r="K13933" s="1">
        <f t="shared" si="638"/>
        <v>27872000</v>
      </c>
      <c r="L13933" s="1">
        <v>1</v>
      </c>
      <c r="M13933" s="1">
        <f t="shared" si="639"/>
        <v>55744000</v>
      </c>
      <c r="N13933" s="1">
        <v>2</v>
      </c>
      <c r="O13933" s="1">
        <v>113802000</v>
      </c>
      <c r="P13933" s="1">
        <v>2</v>
      </c>
      <c r="Q13933" s="5">
        <f t="shared" si="640"/>
        <v>290</v>
      </c>
    </row>
    <row r="13934" spans="1:17" x14ac:dyDescent="0.3">
      <c r="A13934" s="1">
        <v>13932</v>
      </c>
      <c r="B13934">
        <f t="shared" si="636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637"/>
        <v>3530</v>
      </c>
      <c r="I13934" s="1"/>
      <c r="J13934" s="1">
        <v>1</v>
      </c>
      <c r="K13934" s="1">
        <f t="shared" si="638"/>
        <v>27874000</v>
      </c>
      <c r="L13934" s="1">
        <v>1</v>
      </c>
      <c r="M13934" s="1">
        <f t="shared" si="639"/>
        <v>55748000</v>
      </c>
      <c r="N13934" s="1">
        <v>2</v>
      </c>
      <c r="O13934" s="1">
        <v>113810000</v>
      </c>
      <c r="P13934" s="1">
        <v>2</v>
      </c>
      <c r="Q13934" s="5">
        <f t="shared" si="640"/>
        <v>290</v>
      </c>
    </row>
    <row r="13935" spans="1:17" x14ac:dyDescent="0.3">
      <c r="A13935" s="1">
        <v>13933</v>
      </c>
      <c r="B13935">
        <f t="shared" si="636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637"/>
        <v>3530</v>
      </c>
      <c r="I13935" s="1"/>
      <c r="J13935" s="1">
        <v>1</v>
      </c>
      <c r="K13935" s="1">
        <f t="shared" si="638"/>
        <v>27876000</v>
      </c>
      <c r="L13935" s="1">
        <v>1</v>
      </c>
      <c r="M13935" s="1">
        <f t="shared" si="639"/>
        <v>55752000</v>
      </c>
      <c r="N13935" s="1">
        <v>2</v>
      </c>
      <c r="O13935" s="1">
        <v>113818000</v>
      </c>
      <c r="P13935" s="1">
        <v>2</v>
      </c>
      <c r="Q13935" s="5">
        <f t="shared" si="640"/>
        <v>290</v>
      </c>
    </row>
    <row r="13936" spans="1:17" x14ac:dyDescent="0.3">
      <c r="A13936" s="1">
        <v>13934</v>
      </c>
      <c r="B13936">
        <f t="shared" si="636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637"/>
        <v>3530</v>
      </c>
      <c r="I13936" s="1"/>
      <c r="J13936" s="1">
        <v>1</v>
      </c>
      <c r="K13936" s="1">
        <f t="shared" si="638"/>
        <v>27878000</v>
      </c>
      <c r="L13936" s="1">
        <v>1</v>
      </c>
      <c r="M13936" s="1">
        <f t="shared" si="639"/>
        <v>55756000</v>
      </c>
      <c r="N13936" s="1">
        <v>2</v>
      </c>
      <c r="O13936" s="1">
        <v>113826000</v>
      </c>
      <c r="P13936" s="1">
        <v>2</v>
      </c>
      <c r="Q13936" s="5">
        <f t="shared" si="640"/>
        <v>290</v>
      </c>
    </row>
    <row r="13937" spans="1:17" x14ac:dyDescent="0.3">
      <c r="A13937" s="1">
        <v>13935</v>
      </c>
      <c r="B13937">
        <f t="shared" si="636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637"/>
        <v>3530</v>
      </c>
      <c r="I13937" s="1"/>
      <c r="J13937" s="1">
        <v>1</v>
      </c>
      <c r="K13937" s="1">
        <f t="shared" si="638"/>
        <v>27880000</v>
      </c>
      <c r="L13937" s="1">
        <v>1</v>
      </c>
      <c r="M13937" s="1">
        <f t="shared" si="639"/>
        <v>55760000</v>
      </c>
      <c r="N13937" s="1">
        <v>2</v>
      </c>
      <c r="O13937" s="1">
        <v>113834000</v>
      </c>
      <c r="P13937" s="1">
        <v>2</v>
      </c>
      <c r="Q13937" s="5">
        <f t="shared" si="640"/>
        <v>290</v>
      </c>
    </row>
    <row r="13938" spans="1:17" x14ac:dyDescent="0.3">
      <c r="A13938" s="1">
        <v>13936</v>
      </c>
      <c r="B13938">
        <f t="shared" si="636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637"/>
        <v>3530</v>
      </c>
      <c r="I13938" s="1"/>
      <c r="J13938" s="1">
        <v>1</v>
      </c>
      <c r="K13938" s="1">
        <f t="shared" si="638"/>
        <v>27882000</v>
      </c>
      <c r="L13938" s="1">
        <v>1</v>
      </c>
      <c r="M13938" s="1">
        <f t="shared" si="639"/>
        <v>55764000</v>
      </c>
      <c r="N13938" s="1">
        <v>2</v>
      </c>
      <c r="O13938" s="1">
        <v>113842000</v>
      </c>
      <c r="P13938" s="1">
        <v>2</v>
      </c>
      <c r="Q13938" s="5">
        <f t="shared" si="640"/>
        <v>290</v>
      </c>
    </row>
    <row r="13939" spans="1:17" x14ac:dyDescent="0.3">
      <c r="A13939" s="1">
        <v>13937</v>
      </c>
      <c r="B13939">
        <f t="shared" si="636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637"/>
        <v>3530</v>
      </c>
      <c r="I13939" s="1"/>
      <c r="J13939" s="1">
        <v>1</v>
      </c>
      <c r="K13939" s="1">
        <f t="shared" si="638"/>
        <v>27884000</v>
      </c>
      <c r="L13939" s="1">
        <v>1</v>
      </c>
      <c r="M13939" s="1">
        <f t="shared" si="639"/>
        <v>55768000</v>
      </c>
      <c r="N13939" s="1">
        <v>2</v>
      </c>
      <c r="O13939" s="1">
        <v>113850000</v>
      </c>
      <c r="P13939" s="1">
        <v>2</v>
      </c>
      <c r="Q13939" s="5">
        <f t="shared" si="640"/>
        <v>290</v>
      </c>
    </row>
    <row r="13940" spans="1:17" x14ac:dyDescent="0.3">
      <c r="A13940" s="1">
        <v>13938</v>
      </c>
      <c r="B13940">
        <f t="shared" si="636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637"/>
        <v>3530</v>
      </c>
      <c r="I13940" s="1"/>
      <c r="J13940" s="1">
        <v>1</v>
      </c>
      <c r="K13940" s="1">
        <f t="shared" si="638"/>
        <v>27886000</v>
      </c>
      <c r="L13940" s="1">
        <v>1</v>
      </c>
      <c r="M13940" s="1">
        <f t="shared" si="639"/>
        <v>55772000</v>
      </c>
      <c r="N13940" s="1">
        <v>2</v>
      </c>
      <c r="O13940" s="1">
        <v>113858000</v>
      </c>
      <c r="P13940" s="1">
        <v>2</v>
      </c>
      <c r="Q13940" s="5">
        <f t="shared" si="640"/>
        <v>290</v>
      </c>
    </row>
    <row r="13941" spans="1:17" x14ac:dyDescent="0.3">
      <c r="A13941" s="1">
        <v>13939</v>
      </c>
      <c r="B13941">
        <f t="shared" si="636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637"/>
        <v>3530</v>
      </c>
      <c r="I13941" s="1"/>
      <c r="J13941" s="1">
        <v>1</v>
      </c>
      <c r="K13941" s="1">
        <f t="shared" si="638"/>
        <v>27888000</v>
      </c>
      <c r="L13941" s="1">
        <v>1</v>
      </c>
      <c r="M13941" s="1">
        <f t="shared" si="639"/>
        <v>55776000</v>
      </c>
      <c r="N13941" s="1">
        <v>2</v>
      </c>
      <c r="O13941" s="1">
        <v>113866000</v>
      </c>
      <c r="P13941" s="1">
        <v>2</v>
      </c>
      <c r="Q13941" s="5">
        <f t="shared" si="640"/>
        <v>290</v>
      </c>
    </row>
    <row r="13942" spans="1:17" x14ac:dyDescent="0.3">
      <c r="A13942" s="1">
        <v>13940</v>
      </c>
      <c r="B13942">
        <f t="shared" si="636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637"/>
        <v>3530</v>
      </c>
      <c r="I13942" s="1"/>
      <c r="J13942" s="1">
        <v>1</v>
      </c>
      <c r="K13942" s="1">
        <f t="shared" si="638"/>
        <v>27890000</v>
      </c>
      <c r="L13942" s="1">
        <v>1</v>
      </c>
      <c r="M13942" s="1">
        <f t="shared" si="639"/>
        <v>55780000</v>
      </c>
      <c r="N13942" s="1">
        <v>2</v>
      </c>
      <c r="O13942" s="1">
        <v>113874000</v>
      </c>
      <c r="P13942" s="1">
        <v>2</v>
      </c>
      <c r="Q13942" s="5">
        <f t="shared" si="640"/>
        <v>290</v>
      </c>
    </row>
    <row r="13943" spans="1:17" x14ac:dyDescent="0.3">
      <c r="A13943" s="1">
        <v>13941</v>
      </c>
      <c r="B13943">
        <f t="shared" si="636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637"/>
        <v>3530</v>
      </c>
      <c r="I13943" s="1"/>
      <c r="J13943" s="1">
        <v>1</v>
      </c>
      <c r="K13943" s="1">
        <f t="shared" si="638"/>
        <v>27892000</v>
      </c>
      <c r="L13943" s="1">
        <v>1</v>
      </c>
      <c r="M13943" s="1">
        <f t="shared" si="639"/>
        <v>55784000</v>
      </c>
      <c r="N13943" s="1">
        <v>2</v>
      </c>
      <c r="O13943" s="1">
        <v>113882000</v>
      </c>
      <c r="P13943" s="1">
        <v>2</v>
      </c>
      <c r="Q13943" s="5">
        <f t="shared" si="640"/>
        <v>290</v>
      </c>
    </row>
    <row r="13944" spans="1:17" x14ac:dyDescent="0.3">
      <c r="A13944" s="1">
        <v>13942</v>
      </c>
      <c r="B13944">
        <f t="shared" si="636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637"/>
        <v>3530</v>
      </c>
      <c r="I13944" s="1"/>
      <c r="J13944" s="1">
        <v>1</v>
      </c>
      <c r="K13944" s="1">
        <f t="shared" si="638"/>
        <v>27894000</v>
      </c>
      <c r="L13944" s="1">
        <v>1</v>
      </c>
      <c r="M13944" s="1">
        <f t="shared" si="639"/>
        <v>55788000</v>
      </c>
      <c r="N13944" s="1">
        <v>2</v>
      </c>
      <c r="O13944" s="1">
        <v>113890000</v>
      </c>
      <c r="P13944" s="1">
        <v>2</v>
      </c>
      <c r="Q13944" s="5">
        <f t="shared" si="640"/>
        <v>290</v>
      </c>
    </row>
    <row r="13945" spans="1:17" x14ac:dyDescent="0.3">
      <c r="A13945" s="1">
        <v>13943</v>
      </c>
      <c r="B13945">
        <f t="shared" si="636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637"/>
        <v>3530</v>
      </c>
      <c r="I13945" s="1"/>
      <c r="J13945" s="1">
        <v>1</v>
      </c>
      <c r="K13945" s="1">
        <f t="shared" si="638"/>
        <v>27896000</v>
      </c>
      <c r="L13945" s="1">
        <v>1</v>
      </c>
      <c r="M13945" s="1">
        <f t="shared" si="639"/>
        <v>55792000</v>
      </c>
      <c r="N13945" s="1">
        <v>2</v>
      </c>
      <c r="O13945" s="1">
        <v>113898000</v>
      </c>
      <c r="P13945" s="1">
        <v>2</v>
      </c>
      <c r="Q13945" s="5">
        <f t="shared" si="640"/>
        <v>290</v>
      </c>
    </row>
    <row r="13946" spans="1:17" x14ac:dyDescent="0.3">
      <c r="A13946" s="1">
        <v>13944</v>
      </c>
      <c r="B13946">
        <f t="shared" si="636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637"/>
        <v>3530</v>
      </c>
      <c r="I13946" s="1"/>
      <c r="J13946" s="1">
        <v>1</v>
      </c>
      <c r="K13946" s="1">
        <f t="shared" si="638"/>
        <v>27898000</v>
      </c>
      <c r="L13946" s="1">
        <v>1</v>
      </c>
      <c r="M13946" s="1">
        <f t="shared" si="639"/>
        <v>55796000</v>
      </c>
      <c r="N13946" s="1">
        <v>2</v>
      </c>
      <c r="O13946" s="1">
        <v>113906000</v>
      </c>
      <c r="P13946" s="1">
        <v>2</v>
      </c>
      <c r="Q13946" s="5">
        <f t="shared" si="640"/>
        <v>290</v>
      </c>
    </row>
    <row r="13947" spans="1:17" x14ac:dyDescent="0.3">
      <c r="A13947" s="1">
        <v>13945</v>
      </c>
      <c r="B13947">
        <f t="shared" si="636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637"/>
        <v>3530</v>
      </c>
      <c r="I13947" s="1"/>
      <c r="J13947" s="1">
        <v>1</v>
      </c>
      <c r="K13947" s="1">
        <f t="shared" si="638"/>
        <v>27900000</v>
      </c>
      <c r="L13947" s="1">
        <v>1</v>
      </c>
      <c r="M13947" s="1">
        <f t="shared" si="639"/>
        <v>55800000</v>
      </c>
      <c r="N13947" s="1">
        <v>2</v>
      </c>
      <c r="O13947" s="1">
        <v>113914000</v>
      </c>
      <c r="P13947" s="1">
        <v>2</v>
      </c>
      <c r="Q13947" s="5">
        <f t="shared" si="640"/>
        <v>290</v>
      </c>
    </row>
    <row r="13948" spans="1:17" x14ac:dyDescent="0.3">
      <c r="A13948" s="1">
        <v>13946</v>
      </c>
      <c r="B13948">
        <f t="shared" si="636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si="637"/>
        <v>3530</v>
      </c>
      <c r="I13948" s="1"/>
      <c r="J13948" s="1">
        <v>1</v>
      </c>
      <c r="K13948" s="1">
        <f t="shared" si="638"/>
        <v>27902000</v>
      </c>
      <c r="L13948" s="1">
        <v>1</v>
      </c>
      <c r="M13948" s="1">
        <f t="shared" si="639"/>
        <v>55804000</v>
      </c>
      <c r="N13948" s="1">
        <v>2</v>
      </c>
      <c r="O13948" s="1">
        <v>113922000</v>
      </c>
      <c r="P13948" s="1">
        <v>2</v>
      </c>
      <c r="Q13948" s="5">
        <f t="shared" si="640"/>
        <v>290</v>
      </c>
    </row>
    <row r="13949" spans="1:17" x14ac:dyDescent="0.3">
      <c r="A13949" s="1">
        <v>13947</v>
      </c>
      <c r="B13949">
        <f t="shared" si="636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637"/>
        <v>3530</v>
      </c>
      <c r="I13949" s="1"/>
      <c r="J13949" s="1">
        <v>1</v>
      </c>
      <c r="K13949" s="1">
        <f t="shared" si="638"/>
        <v>27904000</v>
      </c>
      <c r="L13949" s="1">
        <v>1</v>
      </c>
      <c r="M13949" s="1">
        <f t="shared" si="639"/>
        <v>55808000</v>
      </c>
      <c r="N13949" s="1">
        <v>2</v>
      </c>
      <c r="O13949" s="1">
        <v>113930000</v>
      </c>
      <c r="P13949" s="1">
        <v>2</v>
      </c>
      <c r="Q13949" s="5">
        <f t="shared" si="640"/>
        <v>290</v>
      </c>
    </row>
    <row r="13950" spans="1:17" x14ac:dyDescent="0.3">
      <c r="A13950" s="1">
        <v>13948</v>
      </c>
      <c r="B13950">
        <f t="shared" si="636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637"/>
        <v>3530</v>
      </c>
      <c r="I13950" s="1"/>
      <c r="J13950" s="1">
        <v>1</v>
      </c>
      <c r="K13950" s="1">
        <f t="shared" si="638"/>
        <v>27906000</v>
      </c>
      <c r="L13950" s="1">
        <v>1</v>
      </c>
      <c r="M13950" s="1">
        <f t="shared" si="639"/>
        <v>55812000</v>
      </c>
      <c r="N13950" s="1">
        <v>2</v>
      </c>
      <c r="O13950" s="1">
        <v>113938000</v>
      </c>
      <c r="P13950" s="1">
        <v>2</v>
      </c>
      <c r="Q13950" s="5">
        <f t="shared" si="640"/>
        <v>290</v>
      </c>
    </row>
    <row r="13951" spans="1:17" x14ac:dyDescent="0.3">
      <c r="A13951" s="1">
        <v>13949</v>
      </c>
      <c r="B13951">
        <f t="shared" si="636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637"/>
        <v>3530</v>
      </c>
      <c r="I13951" s="1"/>
      <c r="J13951" s="1">
        <v>1</v>
      </c>
      <c r="K13951" s="1">
        <f t="shared" si="638"/>
        <v>27908000</v>
      </c>
      <c r="L13951" s="1">
        <v>1</v>
      </c>
      <c r="M13951" s="1">
        <f t="shared" si="639"/>
        <v>55816000</v>
      </c>
      <c r="N13951" s="1">
        <v>2</v>
      </c>
      <c r="O13951" s="1">
        <v>113946000</v>
      </c>
      <c r="P13951" s="1">
        <v>2</v>
      </c>
      <c r="Q13951" s="5">
        <f t="shared" si="640"/>
        <v>290</v>
      </c>
    </row>
    <row r="13952" spans="1:17" x14ac:dyDescent="0.3">
      <c r="A13952" s="1">
        <v>13950</v>
      </c>
      <c r="B13952">
        <f t="shared" si="636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637"/>
        <v>3530</v>
      </c>
      <c r="I13952" s="1"/>
      <c r="J13952" s="1">
        <v>1</v>
      </c>
      <c r="K13952" s="1">
        <f t="shared" si="638"/>
        <v>27910000</v>
      </c>
      <c r="L13952" s="1">
        <v>1</v>
      </c>
      <c r="M13952" s="1">
        <f t="shared" si="639"/>
        <v>55820000</v>
      </c>
      <c r="N13952" s="1">
        <v>2</v>
      </c>
      <c r="O13952" s="1">
        <v>113954000</v>
      </c>
      <c r="P13952" s="1">
        <v>2</v>
      </c>
      <c r="Q13952" s="5">
        <f t="shared" si="640"/>
        <v>290</v>
      </c>
    </row>
    <row r="13953" spans="1:17" x14ac:dyDescent="0.3">
      <c r="A13953" s="1">
        <v>13951</v>
      </c>
      <c r="B13953">
        <f t="shared" si="636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637"/>
        <v>3540</v>
      </c>
      <c r="I13953" s="1"/>
      <c r="J13953" s="1">
        <v>1</v>
      </c>
      <c r="K13953" s="1">
        <f t="shared" si="638"/>
        <v>27912000</v>
      </c>
      <c r="L13953" s="1">
        <v>1</v>
      </c>
      <c r="M13953" s="1">
        <f t="shared" si="639"/>
        <v>55824000</v>
      </c>
      <c r="N13953" s="1">
        <v>2</v>
      </c>
      <c r="O13953" s="1">
        <v>113962000</v>
      </c>
      <c r="P13953" s="1">
        <v>2</v>
      </c>
      <c r="Q13953" s="5">
        <f t="shared" si="640"/>
        <v>291</v>
      </c>
    </row>
    <row r="13954" spans="1:17" x14ac:dyDescent="0.3">
      <c r="A13954" s="1">
        <v>13952</v>
      </c>
      <c r="B13954">
        <f t="shared" si="636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637"/>
        <v>3540</v>
      </c>
      <c r="I13954" s="1"/>
      <c r="J13954" s="1">
        <v>1</v>
      </c>
      <c r="K13954" s="1">
        <f t="shared" si="638"/>
        <v>27914000</v>
      </c>
      <c r="L13954" s="1">
        <v>1</v>
      </c>
      <c r="M13954" s="1">
        <f t="shared" si="639"/>
        <v>55828000</v>
      </c>
      <c r="N13954" s="1">
        <v>2</v>
      </c>
      <c r="O13954" s="1">
        <v>113970000</v>
      </c>
      <c r="P13954" s="1">
        <v>2</v>
      </c>
      <c r="Q13954" s="5">
        <f t="shared" si="640"/>
        <v>291</v>
      </c>
    </row>
    <row r="13955" spans="1:17" x14ac:dyDescent="0.3">
      <c r="A13955" s="1">
        <v>13953</v>
      </c>
      <c r="B13955">
        <f t="shared" si="636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637"/>
        <v>3540</v>
      </c>
      <c r="I13955" s="1"/>
      <c r="J13955" s="1">
        <v>1</v>
      </c>
      <c r="K13955" s="1">
        <f t="shared" si="638"/>
        <v>27916000</v>
      </c>
      <c r="L13955" s="1">
        <v>1</v>
      </c>
      <c r="M13955" s="1">
        <f t="shared" si="639"/>
        <v>55832000</v>
      </c>
      <c r="N13955" s="1">
        <v>2</v>
      </c>
      <c r="O13955" s="1">
        <v>113978000</v>
      </c>
      <c r="P13955" s="1">
        <v>2</v>
      </c>
      <c r="Q13955" s="5">
        <f t="shared" si="640"/>
        <v>291</v>
      </c>
    </row>
    <row r="13956" spans="1:17" x14ac:dyDescent="0.3">
      <c r="A13956" s="1">
        <v>13954</v>
      </c>
      <c r="B13956">
        <f t="shared" si="636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637"/>
        <v>3540</v>
      </c>
      <c r="I13956" s="1"/>
      <c r="J13956" s="1">
        <v>1</v>
      </c>
      <c r="K13956" s="1">
        <f t="shared" si="638"/>
        <v>27918000</v>
      </c>
      <c r="L13956" s="1">
        <v>1</v>
      </c>
      <c r="M13956" s="1">
        <f t="shared" si="639"/>
        <v>55836000</v>
      </c>
      <c r="N13956" s="1">
        <v>2</v>
      </c>
      <c r="O13956" s="1">
        <v>113986000</v>
      </c>
      <c r="P13956" s="1">
        <v>2</v>
      </c>
      <c r="Q13956" s="5">
        <f t="shared" si="640"/>
        <v>291</v>
      </c>
    </row>
    <row r="13957" spans="1:17" x14ac:dyDescent="0.3">
      <c r="A13957" s="1">
        <v>13955</v>
      </c>
      <c r="B13957">
        <f t="shared" si="636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637"/>
        <v>3540</v>
      </c>
      <c r="I13957" s="1"/>
      <c r="J13957" s="1">
        <v>1</v>
      </c>
      <c r="K13957" s="1">
        <f t="shared" si="638"/>
        <v>27920000</v>
      </c>
      <c r="L13957" s="1">
        <v>1</v>
      </c>
      <c r="M13957" s="1">
        <f t="shared" si="639"/>
        <v>55840000</v>
      </c>
      <c r="N13957" s="1">
        <v>2</v>
      </c>
      <c r="O13957" s="1">
        <v>113994000</v>
      </c>
      <c r="P13957" s="1">
        <v>2</v>
      </c>
      <c r="Q13957" s="5">
        <f t="shared" si="640"/>
        <v>291</v>
      </c>
    </row>
    <row r="13958" spans="1:17" x14ac:dyDescent="0.3">
      <c r="A13958" s="1">
        <v>13956</v>
      </c>
      <c r="B13958">
        <f t="shared" si="636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637"/>
        <v>3540</v>
      </c>
      <c r="I13958" s="1"/>
      <c r="J13958" s="1">
        <v>1</v>
      </c>
      <c r="K13958" s="1">
        <f t="shared" si="638"/>
        <v>27922000</v>
      </c>
      <c r="L13958" s="1">
        <v>1</v>
      </c>
      <c r="M13958" s="1">
        <f t="shared" si="639"/>
        <v>55844000</v>
      </c>
      <c r="N13958" s="1">
        <v>2</v>
      </c>
      <c r="O13958" s="1">
        <v>114002000</v>
      </c>
      <c r="P13958" s="1">
        <v>2</v>
      </c>
      <c r="Q13958" s="5">
        <f t="shared" si="640"/>
        <v>291</v>
      </c>
    </row>
    <row r="13959" spans="1:17" x14ac:dyDescent="0.3">
      <c r="A13959" s="1">
        <v>13957</v>
      </c>
      <c r="B13959">
        <f t="shared" si="636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637"/>
        <v>3540</v>
      </c>
      <c r="I13959" s="1"/>
      <c r="J13959" s="1">
        <v>1</v>
      </c>
      <c r="K13959" s="1">
        <f t="shared" si="638"/>
        <v>27924000</v>
      </c>
      <c r="L13959" s="1">
        <v>1</v>
      </c>
      <c r="M13959" s="1">
        <f t="shared" si="639"/>
        <v>55848000</v>
      </c>
      <c r="N13959" s="1">
        <v>2</v>
      </c>
      <c r="O13959" s="1">
        <v>114010000</v>
      </c>
      <c r="P13959" s="1">
        <v>2</v>
      </c>
      <c r="Q13959" s="5">
        <f t="shared" si="640"/>
        <v>291</v>
      </c>
    </row>
    <row r="13960" spans="1:17" x14ac:dyDescent="0.3">
      <c r="A13960" s="1">
        <v>13958</v>
      </c>
      <c r="B13960">
        <f t="shared" si="636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637"/>
        <v>3540</v>
      </c>
      <c r="I13960" s="1"/>
      <c r="J13960" s="1">
        <v>1</v>
      </c>
      <c r="K13960" s="1">
        <f t="shared" si="638"/>
        <v>27926000</v>
      </c>
      <c r="L13960" s="1">
        <v>1</v>
      </c>
      <c r="M13960" s="1">
        <f t="shared" si="639"/>
        <v>55852000</v>
      </c>
      <c r="N13960" s="1">
        <v>2</v>
      </c>
      <c r="O13960" s="1">
        <v>114018000</v>
      </c>
      <c r="P13960" s="1">
        <v>2</v>
      </c>
      <c r="Q13960" s="5">
        <f t="shared" si="640"/>
        <v>291</v>
      </c>
    </row>
    <row r="13961" spans="1:17" x14ac:dyDescent="0.3">
      <c r="A13961" s="1">
        <v>13959</v>
      </c>
      <c r="B13961">
        <f t="shared" si="636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637"/>
        <v>3540</v>
      </c>
      <c r="I13961" s="1"/>
      <c r="J13961" s="1">
        <v>1</v>
      </c>
      <c r="K13961" s="1">
        <f t="shared" si="638"/>
        <v>27928000</v>
      </c>
      <c r="L13961" s="1">
        <v>1</v>
      </c>
      <c r="M13961" s="1">
        <f t="shared" si="639"/>
        <v>55856000</v>
      </c>
      <c r="N13961" s="1">
        <v>2</v>
      </c>
      <c r="O13961" s="1">
        <v>114026000</v>
      </c>
      <c r="P13961" s="1">
        <v>2</v>
      </c>
      <c r="Q13961" s="5">
        <f t="shared" si="640"/>
        <v>291</v>
      </c>
    </row>
    <row r="13962" spans="1:17" x14ac:dyDescent="0.3">
      <c r="A13962" s="1">
        <v>13960</v>
      </c>
      <c r="B13962">
        <f t="shared" si="636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637"/>
        <v>3540</v>
      </c>
      <c r="I13962" s="1"/>
      <c r="J13962" s="1">
        <v>1</v>
      </c>
      <c r="K13962" s="1">
        <f t="shared" si="638"/>
        <v>27930000</v>
      </c>
      <c r="L13962" s="1">
        <v>1</v>
      </c>
      <c r="M13962" s="1">
        <f t="shared" si="639"/>
        <v>55860000</v>
      </c>
      <c r="N13962" s="1">
        <v>2</v>
      </c>
      <c r="O13962" s="1">
        <v>114034000</v>
      </c>
      <c r="P13962" s="1">
        <v>2</v>
      </c>
      <c r="Q13962" s="5">
        <f t="shared" si="640"/>
        <v>291</v>
      </c>
    </row>
    <row r="13963" spans="1:17" x14ac:dyDescent="0.3">
      <c r="A13963" s="1">
        <v>13961</v>
      </c>
      <c r="B13963">
        <f t="shared" si="636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637"/>
        <v>3540</v>
      </c>
      <c r="I13963" s="1"/>
      <c r="J13963" s="1">
        <v>1</v>
      </c>
      <c r="K13963" s="1">
        <f t="shared" si="638"/>
        <v>27932000</v>
      </c>
      <c r="L13963" s="1">
        <v>1</v>
      </c>
      <c r="M13963" s="1">
        <f t="shared" si="639"/>
        <v>55864000</v>
      </c>
      <c r="N13963" s="1">
        <v>2</v>
      </c>
      <c r="O13963" s="1">
        <v>114042000</v>
      </c>
      <c r="P13963" s="1">
        <v>2</v>
      </c>
      <c r="Q13963" s="5">
        <f t="shared" si="640"/>
        <v>291</v>
      </c>
    </row>
    <row r="13964" spans="1:17" x14ac:dyDescent="0.3">
      <c r="A13964" s="1">
        <v>13962</v>
      </c>
      <c r="B13964">
        <f t="shared" si="636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637"/>
        <v>3540</v>
      </c>
      <c r="I13964" s="1"/>
      <c r="J13964" s="1">
        <v>1</v>
      </c>
      <c r="K13964" s="1">
        <f t="shared" si="638"/>
        <v>27934000</v>
      </c>
      <c r="L13964" s="1">
        <v>1</v>
      </c>
      <c r="M13964" s="1">
        <f t="shared" si="639"/>
        <v>55868000</v>
      </c>
      <c r="N13964" s="1">
        <v>2</v>
      </c>
      <c r="O13964" s="1">
        <v>114050000</v>
      </c>
      <c r="P13964" s="1">
        <v>2</v>
      </c>
      <c r="Q13964" s="5">
        <f t="shared" si="640"/>
        <v>291</v>
      </c>
    </row>
    <row r="13965" spans="1:17" x14ac:dyDescent="0.3">
      <c r="A13965" s="1">
        <v>13963</v>
      </c>
      <c r="B13965">
        <f t="shared" si="636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637"/>
        <v>3540</v>
      </c>
      <c r="I13965" s="1"/>
      <c r="J13965" s="1">
        <v>1</v>
      </c>
      <c r="K13965" s="1">
        <f t="shared" si="638"/>
        <v>27936000</v>
      </c>
      <c r="L13965" s="1">
        <v>1</v>
      </c>
      <c r="M13965" s="1">
        <f t="shared" si="639"/>
        <v>55872000</v>
      </c>
      <c r="N13965" s="1">
        <v>2</v>
      </c>
      <c r="O13965" s="1">
        <v>114058000</v>
      </c>
      <c r="P13965" s="1">
        <v>2</v>
      </c>
      <c r="Q13965" s="5">
        <f t="shared" si="640"/>
        <v>291</v>
      </c>
    </row>
    <row r="13966" spans="1:17" x14ac:dyDescent="0.3">
      <c r="A13966" s="1">
        <v>13964</v>
      </c>
      <c r="B13966">
        <f t="shared" si="636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637"/>
        <v>3540</v>
      </c>
      <c r="I13966" s="1"/>
      <c r="J13966" s="1">
        <v>1</v>
      </c>
      <c r="K13966" s="1">
        <f t="shared" si="638"/>
        <v>27938000</v>
      </c>
      <c r="L13966" s="1">
        <v>1</v>
      </c>
      <c r="M13966" s="1">
        <f t="shared" si="639"/>
        <v>55876000</v>
      </c>
      <c r="N13966" s="1">
        <v>2</v>
      </c>
      <c r="O13966" s="1">
        <v>114066000</v>
      </c>
      <c r="P13966" s="1">
        <v>2</v>
      </c>
      <c r="Q13966" s="5">
        <f t="shared" si="640"/>
        <v>291</v>
      </c>
    </row>
    <row r="13967" spans="1:17" x14ac:dyDescent="0.3">
      <c r="A13967" s="1">
        <v>13965</v>
      </c>
      <c r="B13967">
        <f t="shared" si="636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637"/>
        <v>3540</v>
      </c>
      <c r="I13967" s="1"/>
      <c r="J13967" s="1">
        <v>1</v>
      </c>
      <c r="K13967" s="1">
        <f t="shared" si="638"/>
        <v>27940000</v>
      </c>
      <c r="L13967" s="1">
        <v>1</v>
      </c>
      <c r="M13967" s="1">
        <f t="shared" si="639"/>
        <v>55880000</v>
      </c>
      <c r="N13967" s="1">
        <v>2</v>
      </c>
      <c r="O13967" s="1">
        <v>114074000</v>
      </c>
      <c r="P13967" s="1">
        <v>2</v>
      </c>
      <c r="Q13967" s="5">
        <f t="shared" si="640"/>
        <v>291</v>
      </c>
    </row>
    <row r="13968" spans="1:17" x14ac:dyDescent="0.3">
      <c r="A13968" s="1">
        <v>13966</v>
      </c>
      <c r="B13968">
        <f t="shared" si="636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637"/>
        <v>3540</v>
      </c>
      <c r="I13968" s="1"/>
      <c r="J13968" s="1">
        <v>1</v>
      </c>
      <c r="K13968" s="1">
        <f t="shared" si="638"/>
        <v>27942000</v>
      </c>
      <c r="L13968" s="1">
        <v>1</v>
      </c>
      <c r="M13968" s="1">
        <f t="shared" si="639"/>
        <v>55884000</v>
      </c>
      <c r="N13968" s="1">
        <v>2</v>
      </c>
      <c r="O13968" s="1">
        <v>114082000</v>
      </c>
      <c r="P13968" s="1">
        <v>2</v>
      </c>
      <c r="Q13968" s="5">
        <f t="shared" si="640"/>
        <v>291</v>
      </c>
    </row>
    <row r="13969" spans="1:17" x14ac:dyDescent="0.3">
      <c r="A13969" s="1">
        <v>13967</v>
      </c>
      <c r="B13969">
        <f t="shared" si="636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637"/>
        <v>3540</v>
      </c>
      <c r="I13969" s="1"/>
      <c r="J13969" s="1">
        <v>1</v>
      </c>
      <c r="K13969" s="1">
        <f t="shared" si="638"/>
        <v>27944000</v>
      </c>
      <c r="L13969" s="1">
        <v>1</v>
      </c>
      <c r="M13969" s="1">
        <f t="shared" si="639"/>
        <v>55888000</v>
      </c>
      <c r="N13969" s="1">
        <v>2</v>
      </c>
      <c r="O13969" s="1">
        <v>114090000</v>
      </c>
      <c r="P13969" s="1">
        <v>2</v>
      </c>
      <c r="Q13969" s="5">
        <f t="shared" si="640"/>
        <v>291</v>
      </c>
    </row>
    <row r="13970" spans="1:17" x14ac:dyDescent="0.3">
      <c r="A13970" s="1">
        <v>13968</v>
      </c>
      <c r="B13970">
        <f t="shared" si="636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637"/>
        <v>3540</v>
      </c>
      <c r="I13970" s="1"/>
      <c r="J13970" s="1">
        <v>1</v>
      </c>
      <c r="K13970" s="1">
        <f t="shared" si="638"/>
        <v>27946000</v>
      </c>
      <c r="L13970" s="1">
        <v>1</v>
      </c>
      <c r="M13970" s="1">
        <f t="shared" si="639"/>
        <v>55892000</v>
      </c>
      <c r="N13970" s="1">
        <v>2</v>
      </c>
      <c r="O13970" s="1">
        <v>114098000</v>
      </c>
      <c r="P13970" s="1">
        <v>2</v>
      </c>
      <c r="Q13970" s="5">
        <f t="shared" si="640"/>
        <v>291</v>
      </c>
    </row>
    <row r="13971" spans="1:17" x14ac:dyDescent="0.3">
      <c r="A13971" s="1">
        <v>13969</v>
      </c>
      <c r="B13971">
        <f t="shared" si="636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637"/>
        <v>3540</v>
      </c>
      <c r="I13971" s="1"/>
      <c r="J13971" s="1">
        <v>1</v>
      </c>
      <c r="K13971" s="1">
        <f t="shared" si="638"/>
        <v>27948000</v>
      </c>
      <c r="L13971" s="1">
        <v>1</v>
      </c>
      <c r="M13971" s="1">
        <f t="shared" si="639"/>
        <v>55896000</v>
      </c>
      <c r="N13971" s="1">
        <v>2</v>
      </c>
      <c r="O13971" s="1">
        <v>114106000</v>
      </c>
      <c r="P13971" s="1">
        <v>2</v>
      </c>
      <c r="Q13971" s="5">
        <f t="shared" si="640"/>
        <v>291</v>
      </c>
    </row>
    <row r="13972" spans="1:17" x14ac:dyDescent="0.3">
      <c r="A13972" s="1">
        <v>13970</v>
      </c>
      <c r="B13972">
        <f t="shared" si="636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637"/>
        <v>3540</v>
      </c>
      <c r="I13972" s="1"/>
      <c r="J13972" s="1">
        <v>1</v>
      </c>
      <c r="K13972" s="1">
        <f t="shared" si="638"/>
        <v>27950000</v>
      </c>
      <c r="L13972" s="1">
        <v>1</v>
      </c>
      <c r="M13972" s="1">
        <f t="shared" si="639"/>
        <v>55900000</v>
      </c>
      <c r="N13972" s="1">
        <v>2</v>
      </c>
      <c r="O13972" s="1">
        <v>114114000</v>
      </c>
      <c r="P13972" s="1">
        <v>2</v>
      </c>
      <c r="Q13972" s="5">
        <f t="shared" si="640"/>
        <v>291</v>
      </c>
    </row>
    <row r="13973" spans="1:17" x14ac:dyDescent="0.3">
      <c r="A13973" s="1">
        <v>13971</v>
      </c>
      <c r="B13973">
        <f t="shared" si="636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637"/>
        <v>3540</v>
      </c>
      <c r="I13973" s="1"/>
      <c r="J13973" s="1">
        <v>1</v>
      </c>
      <c r="K13973" s="1">
        <f t="shared" si="638"/>
        <v>27952000</v>
      </c>
      <c r="L13973" s="1">
        <v>1</v>
      </c>
      <c r="M13973" s="1">
        <f t="shared" si="639"/>
        <v>55904000</v>
      </c>
      <c r="N13973" s="1">
        <v>2</v>
      </c>
      <c r="O13973" s="1">
        <v>114122000</v>
      </c>
      <c r="P13973" s="1">
        <v>2</v>
      </c>
      <c r="Q13973" s="5">
        <f t="shared" si="640"/>
        <v>291</v>
      </c>
    </row>
    <row r="13974" spans="1:17" x14ac:dyDescent="0.3">
      <c r="A13974" s="1">
        <v>13972</v>
      </c>
      <c r="B13974">
        <f t="shared" si="636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637"/>
        <v>3540</v>
      </c>
      <c r="I13974" s="1"/>
      <c r="J13974" s="1">
        <v>1</v>
      </c>
      <c r="K13974" s="1">
        <f t="shared" si="638"/>
        <v>27954000</v>
      </c>
      <c r="L13974" s="1">
        <v>1</v>
      </c>
      <c r="M13974" s="1">
        <f t="shared" si="639"/>
        <v>55908000</v>
      </c>
      <c r="N13974" s="1">
        <v>2</v>
      </c>
      <c r="O13974" s="1">
        <v>114130000</v>
      </c>
      <c r="P13974" s="1">
        <v>2</v>
      </c>
      <c r="Q13974" s="5">
        <f t="shared" si="640"/>
        <v>291</v>
      </c>
    </row>
    <row r="13975" spans="1:17" x14ac:dyDescent="0.3">
      <c r="A13975" s="1">
        <v>13973</v>
      </c>
      <c r="B13975">
        <f t="shared" si="636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637"/>
        <v>3540</v>
      </c>
      <c r="I13975" s="1"/>
      <c r="J13975" s="1">
        <v>1</v>
      </c>
      <c r="K13975" s="1">
        <f t="shared" si="638"/>
        <v>27956000</v>
      </c>
      <c r="L13975" s="1">
        <v>1</v>
      </c>
      <c r="M13975" s="1">
        <f t="shared" si="639"/>
        <v>55912000</v>
      </c>
      <c r="N13975" s="1">
        <v>2</v>
      </c>
      <c r="O13975" s="1">
        <v>114138000</v>
      </c>
      <c r="P13975" s="1">
        <v>2</v>
      </c>
      <c r="Q13975" s="5">
        <f t="shared" si="640"/>
        <v>291</v>
      </c>
    </row>
    <row r="13976" spans="1:17" x14ac:dyDescent="0.3">
      <c r="A13976" s="1">
        <v>13974</v>
      </c>
      <c r="B13976">
        <f t="shared" si="636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637"/>
        <v>3540</v>
      </c>
      <c r="I13976" s="1"/>
      <c r="J13976" s="1">
        <v>1</v>
      </c>
      <c r="K13976" s="1">
        <f t="shared" si="638"/>
        <v>27958000</v>
      </c>
      <c r="L13976" s="1">
        <v>1</v>
      </c>
      <c r="M13976" s="1">
        <f t="shared" si="639"/>
        <v>55916000</v>
      </c>
      <c r="N13976" s="1">
        <v>2</v>
      </c>
      <c r="O13976" s="1">
        <v>114146000</v>
      </c>
      <c r="P13976" s="1">
        <v>2</v>
      </c>
      <c r="Q13976" s="5">
        <f t="shared" si="640"/>
        <v>291</v>
      </c>
    </row>
    <row r="13977" spans="1:17" x14ac:dyDescent="0.3">
      <c r="A13977" s="1">
        <v>13975</v>
      </c>
      <c r="B13977">
        <f t="shared" si="636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637"/>
        <v>3540</v>
      </c>
      <c r="I13977" s="1"/>
      <c r="J13977" s="1">
        <v>1</v>
      </c>
      <c r="K13977" s="1">
        <f t="shared" si="638"/>
        <v>27960000</v>
      </c>
      <c r="L13977" s="1">
        <v>1</v>
      </c>
      <c r="M13977" s="1">
        <f t="shared" si="639"/>
        <v>55920000</v>
      </c>
      <c r="N13977" s="1">
        <v>2</v>
      </c>
      <c r="O13977" s="1">
        <v>114154000</v>
      </c>
      <c r="P13977" s="1">
        <v>2</v>
      </c>
      <c r="Q13977" s="5">
        <f t="shared" si="640"/>
        <v>291</v>
      </c>
    </row>
    <row r="13978" spans="1:17" x14ac:dyDescent="0.3">
      <c r="A13978" s="1">
        <v>13976</v>
      </c>
      <c r="B13978">
        <f t="shared" si="636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637"/>
        <v>3540</v>
      </c>
      <c r="I13978" s="1"/>
      <c r="J13978" s="1">
        <v>1</v>
      </c>
      <c r="K13978" s="1">
        <f t="shared" si="638"/>
        <v>27962000</v>
      </c>
      <c r="L13978" s="1">
        <v>1</v>
      </c>
      <c r="M13978" s="1">
        <f t="shared" si="639"/>
        <v>55924000</v>
      </c>
      <c r="N13978" s="1">
        <v>2</v>
      </c>
      <c r="O13978" s="1">
        <v>114162000</v>
      </c>
      <c r="P13978" s="1">
        <v>2</v>
      </c>
      <c r="Q13978" s="5">
        <f t="shared" si="640"/>
        <v>291</v>
      </c>
    </row>
    <row r="13979" spans="1:17" x14ac:dyDescent="0.3">
      <c r="A13979" s="1">
        <v>13977</v>
      </c>
      <c r="B13979">
        <f t="shared" si="636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637"/>
        <v>3540</v>
      </c>
      <c r="I13979" s="1"/>
      <c r="J13979" s="1">
        <v>1</v>
      </c>
      <c r="K13979" s="1">
        <f t="shared" si="638"/>
        <v>27964000</v>
      </c>
      <c r="L13979" s="1">
        <v>1</v>
      </c>
      <c r="M13979" s="1">
        <f t="shared" si="639"/>
        <v>55928000</v>
      </c>
      <c r="N13979" s="1">
        <v>2</v>
      </c>
      <c r="O13979" s="1">
        <v>114170000</v>
      </c>
      <c r="P13979" s="1">
        <v>2</v>
      </c>
      <c r="Q13979" s="5">
        <f t="shared" si="640"/>
        <v>291</v>
      </c>
    </row>
    <row r="13980" spans="1:17" x14ac:dyDescent="0.3">
      <c r="A13980" s="1">
        <v>13978</v>
      </c>
      <c r="B13980">
        <f t="shared" ref="B13980:B14002" si="641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637"/>
        <v>3540</v>
      </c>
      <c r="I13980" s="1"/>
      <c r="J13980" s="1">
        <v>1</v>
      </c>
      <c r="K13980" s="1">
        <f t="shared" si="638"/>
        <v>27966000</v>
      </c>
      <c r="L13980" s="1">
        <v>1</v>
      </c>
      <c r="M13980" s="1">
        <f t="shared" si="639"/>
        <v>55932000</v>
      </c>
      <c r="N13980" s="1">
        <v>2</v>
      </c>
      <c r="O13980" s="1">
        <v>114178000</v>
      </c>
      <c r="P13980" s="1">
        <v>2</v>
      </c>
      <c r="Q13980" s="5">
        <f t="shared" si="640"/>
        <v>291</v>
      </c>
    </row>
    <row r="13981" spans="1:17" x14ac:dyDescent="0.3">
      <c r="A13981" s="1">
        <v>13979</v>
      </c>
      <c r="B13981">
        <f t="shared" si="641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637"/>
        <v>3540</v>
      </c>
      <c r="I13981" s="1"/>
      <c r="J13981" s="1">
        <v>1</v>
      </c>
      <c r="K13981" s="1">
        <f t="shared" si="638"/>
        <v>27968000</v>
      </c>
      <c r="L13981" s="1">
        <v>1</v>
      </c>
      <c r="M13981" s="1">
        <f t="shared" si="639"/>
        <v>55936000</v>
      </c>
      <c r="N13981" s="1">
        <v>2</v>
      </c>
      <c r="O13981" s="1">
        <v>114186000</v>
      </c>
      <c r="P13981" s="1">
        <v>2</v>
      </c>
      <c r="Q13981" s="5">
        <f t="shared" si="640"/>
        <v>291</v>
      </c>
    </row>
    <row r="13982" spans="1:17" x14ac:dyDescent="0.3">
      <c r="A13982" s="1">
        <v>13980</v>
      </c>
      <c r="B13982">
        <f t="shared" si="641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637"/>
        <v>3540</v>
      </c>
      <c r="I13982" s="1"/>
      <c r="J13982" s="1">
        <v>1</v>
      </c>
      <c r="K13982" s="1">
        <f t="shared" si="638"/>
        <v>27970000</v>
      </c>
      <c r="L13982" s="1">
        <v>1</v>
      </c>
      <c r="M13982" s="1">
        <f t="shared" si="639"/>
        <v>55940000</v>
      </c>
      <c r="N13982" s="1">
        <v>2</v>
      </c>
      <c r="O13982" s="1">
        <v>114194000</v>
      </c>
      <c r="P13982" s="1">
        <v>2</v>
      </c>
      <c r="Q13982" s="5">
        <f t="shared" si="640"/>
        <v>291</v>
      </c>
    </row>
    <row r="13983" spans="1:17" x14ac:dyDescent="0.3">
      <c r="A13983" s="1">
        <v>13981</v>
      </c>
      <c r="B13983">
        <f t="shared" si="641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637"/>
        <v>3540</v>
      </c>
      <c r="I13983" s="1"/>
      <c r="J13983" s="1">
        <v>1</v>
      </c>
      <c r="K13983" s="1">
        <f t="shared" si="638"/>
        <v>27972000</v>
      </c>
      <c r="L13983" s="1">
        <v>1</v>
      </c>
      <c r="M13983" s="1">
        <f t="shared" si="639"/>
        <v>55944000</v>
      </c>
      <c r="N13983" s="1">
        <v>2</v>
      </c>
      <c r="O13983" s="1">
        <v>114202000</v>
      </c>
      <c r="P13983" s="1">
        <v>2</v>
      </c>
      <c r="Q13983" s="5">
        <f t="shared" si="640"/>
        <v>291</v>
      </c>
    </row>
    <row r="13984" spans="1:17" x14ac:dyDescent="0.3">
      <c r="A13984" s="1">
        <v>13982</v>
      </c>
      <c r="B13984">
        <f t="shared" si="641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637"/>
        <v>3540</v>
      </c>
      <c r="I13984" s="1"/>
      <c r="J13984" s="1">
        <v>1</v>
      </c>
      <c r="K13984" s="1">
        <f t="shared" si="638"/>
        <v>27974000</v>
      </c>
      <c r="L13984" s="1">
        <v>1</v>
      </c>
      <c r="M13984" s="1">
        <f t="shared" si="639"/>
        <v>55948000</v>
      </c>
      <c r="N13984" s="1">
        <v>2</v>
      </c>
      <c r="O13984" s="1">
        <v>114210000</v>
      </c>
      <c r="P13984" s="1">
        <v>2</v>
      </c>
      <c r="Q13984" s="5">
        <f t="shared" si="640"/>
        <v>291</v>
      </c>
    </row>
    <row r="13985" spans="1:17" x14ac:dyDescent="0.3">
      <c r="A13985" s="1">
        <v>13983</v>
      </c>
      <c r="B13985">
        <f t="shared" si="641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637"/>
        <v>3540</v>
      </c>
      <c r="I13985" s="1"/>
      <c r="J13985" s="1">
        <v>1</v>
      </c>
      <c r="K13985" s="1">
        <f t="shared" si="638"/>
        <v>27976000</v>
      </c>
      <c r="L13985" s="1">
        <v>1</v>
      </c>
      <c r="M13985" s="1">
        <f t="shared" si="639"/>
        <v>55952000</v>
      </c>
      <c r="N13985" s="1">
        <v>2</v>
      </c>
      <c r="O13985" s="1">
        <v>114218000</v>
      </c>
      <c r="P13985" s="1">
        <v>2</v>
      </c>
      <c r="Q13985" s="5">
        <f t="shared" si="640"/>
        <v>291</v>
      </c>
    </row>
    <row r="13986" spans="1:17" x14ac:dyDescent="0.3">
      <c r="A13986" s="1">
        <v>13984</v>
      </c>
      <c r="B13986">
        <f t="shared" si="641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637"/>
        <v>3540</v>
      </c>
      <c r="I13986" s="1"/>
      <c r="J13986" s="1">
        <v>1</v>
      </c>
      <c r="K13986" s="1">
        <f t="shared" si="638"/>
        <v>27978000</v>
      </c>
      <c r="L13986" s="1">
        <v>1</v>
      </c>
      <c r="M13986" s="1">
        <f t="shared" si="639"/>
        <v>55956000</v>
      </c>
      <c r="N13986" s="1">
        <v>2</v>
      </c>
      <c r="O13986" s="1">
        <v>114226000</v>
      </c>
      <c r="P13986" s="1">
        <v>2</v>
      </c>
      <c r="Q13986" s="5">
        <f t="shared" si="640"/>
        <v>291</v>
      </c>
    </row>
    <row r="13987" spans="1:17" x14ac:dyDescent="0.3">
      <c r="A13987" s="1">
        <v>13985</v>
      </c>
      <c r="B13987">
        <f t="shared" si="641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637"/>
        <v>3540</v>
      </c>
      <c r="I13987" s="1"/>
      <c r="J13987" s="1">
        <v>1</v>
      </c>
      <c r="K13987" s="1">
        <f t="shared" si="638"/>
        <v>27980000</v>
      </c>
      <c r="L13987" s="1">
        <v>1</v>
      </c>
      <c r="M13987" s="1">
        <f t="shared" si="639"/>
        <v>55960000</v>
      </c>
      <c r="N13987" s="1">
        <v>2</v>
      </c>
      <c r="O13987" s="1">
        <v>114234000</v>
      </c>
      <c r="P13987" s="1">
        <v>2</v>
      </c>
      <c r="Q13987" s="5">
        <f t="shared" si="640"/>
        <v>291</v>
      </c>
    </row>
    <row r="13988" spans="1:17" x14ac:dyDescent="0.3">
      <c r="A13988" s="1">
        <v>13986</v>
      </c>
      <c r="B13988">
        <f t="shared" si="641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637"/>
        <v>3540</v>
      </c>
      <c r="I13988" s="1"/>
      <c r="J13988" s="1">
        <v>1</v>
      </c>
      <c r="K13988" s="1">
        <f t="shared" si="638"/>
        <v>27982000</v>
      </c>
      <c r="L13988" s="1">
        <v>1</v>
      </c>
      <c r="M13988" s="1">
        <f t="shared" si="639"/>
        <v>55964000</v>
      </c>
      <c r="N13988" s="1">
        <v>2</v>
      </c>
      <c r="O13988" s="1">
        <v>114242000</v>
      </c>
      <c r="P13988" s="1">
        <v>2</v>
      </c>
      <c r="Q13988" s="5">
        <f t="shared" si="640"/>
        <v>291</v>
      </c>
    </row>
    <row r="13989" spans="1:17" x14ac:dyDescent="0.3">
      <c r="A13989" s="1">
        <v>13987</v>
      </c>
      <c r="B13989">
        <f t="shared" si="641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637"/>
        <v>3540</v>
      </c>
      <c r="I13989" s="1"/>
      <c r="J13989" s="1">
        <v>1</v>
      </c>
      <c r="K13989" s="1">
        <f t="shared" si="638"/>
        <v>27984000</v>
      </c>
      <c r="L13989" s="1">
        <v>1</v>
      </c>
      <c r="M13989" s="1">
        <f t="shared" si="639"/>
        <v>55968000</v>
      </c>
      <c r="N13989" s="1">
        <v>2</v>
      </c>
      <c r="O13989" s="1">
        <v>114250000</v>
      </c>
      <c r="P13989" s="1">
        <v>2</v>
      </c>
      <c r="Q13989" s="5">
        <f t="shared" si="640"/>
        <v>291</v>
      </c>
    </row>
    <row r="13990" spans="1:17" x14ac:dyDescent="0.3">
      <c r="A13990" s="1">
        <v>13988</v>
      </c>
      <c r="B13990">
        <f t="shared" si="641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637"/>
        <v>3540</v>
      </c>
      <c r="I13990" s="1"/>
      <c r="J13990" s="1">
        <v>1</v>
      </c>
      <c r="K13990" s="1">
        <f t="shared" si="638"/>
        <v>27986000</v>
      </c>
      <c r="L13990" s="1">
        <v>1</v>
      </c>
      <c r="M13990" s="1">
        <f t="shared" si="639"/>
        <v>55972000</v>
      </c>
      <c r="N13990" s="1">
        <v>2</v>
      </c>
      <c r="O13990" s="1">
        <v>114258000</v>
      </c>
      <c r="P13990" s="1">
        <v>2</v>
      </c>
      <c r="Q13990" s="5">
        <f t="shared" si="640"/>
        <v>291</v>
      </c>
    </row>
    <row r="13991" spans="1:17" x14ac:dyDescent="0.3">
      <c r="A13991" s="1">
        <v>13989</v>
      </c>
      <c r="B13991">
        <f t="shared" si="641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637"/>
        <v>3540</v>
      </c>
      <c r="I13991" s="1"/>
      <c r="J13991" s="1">
        <v>1</v>
      </c>
      <c r="K13991" s="1">
        <f t="shared" si="638"/>
        <v>27988000</v>
      </c>
      <c r="L13991" s="1">
        <v>1</v>
      </c>
      <c r="M13991" s="1">
        <f t="shared" si="639"/>
        <v>55976000</v>
      </c>
      <c r="N13991" s="1">
        <v>2</v>
      </c>
      <c r="O13991" s="1">
        <v>114266000</v>
      </c>
      <c r="P13991" s="1">
        <v>2</v>
      </c>
      <c r="Q13991" s="5">
        <f t="shared" si="640"/>
        <v>291</v>
      </c>
    </row>
    <row r="13992" spans="1:17" x14ac:dyDescent="0.3">
      <c r="A13992" s="1">
        <v>13990</v>
      </c>
      <c r="B13992">
        <f t="shared" si="641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637"/>
        <v>3540</v>
      </c>
      <c r="I13992" s="1"/>
      <c r="J13992" s="1">
        <v>1</v>
      </c>
      <c r="K13992" s="1">
        <f t="shared" si="638"/>
        <v>27990000</v>
      </c>
      <c r="L13992" s="1">
        <v>1</v>
      </c>
      <c r="M13992" s="1">
        <f t="shared" si="639"/>
        <v>55980000</v>
      </c>
      <c r="N13992" s="1">
        <v>2</v>
      </c>
      <c r="O13992" s="1">
        <v>114274000</v>
      </c>
      <c r="P13992" s="1">
        <v>2</v>
      </c>
      <c r="Q13992" s="5">
        <f t="shared" si="640"/>
        <v>291</v>
      </c>
    </row>
    <row r="13993" spans="1:17" x14ac:dyDescent="0.3">
      <c r="A13993" s="1">
        <v>13991</v>
      </c>
      <c r="B13993">
        <f t="shared" si="641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637"/>
        <v>3540</v>
      </c>
      <c r="I13993" s="1"/>
      <c r="J13993" s="1">
        <v>1</v>
      </c>
      <c r="K13993" s="1">
        <f t="shared" si="638"/>
        <v>27992000</v>
      </c>
      <c r="L13993" s="1">
        <v>1</v>
      </c>
      <c r="M13993" s="1">
        <f t="shared" si="639"/>
        <v>55984000</v>
      </c>
      <c r="N13993" s="1">
        <v>2</v>
      </c>
      <c r="O13993" s="1">
        <v>114282000</v>
      </c>
      <c r="P13993" s="1">
        <v>2</v>
      </c>
      <c r="Q13993" s="5">
        <f t="shared" si="640"/>
        <v>291</v>
      </c>
    </row>
    <row r="13994" spans="1:17" x14ac:dyDescent="0.3">
      <c r="A13994" s="1">
        <v>13992</v>
      </c>
      <c r="B13994">
        <f t="shared" si="641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637"/>
        <v>3540</v>
      </c>
      <c r="I13994" s="1"/>
      <c r="J13994" s="1">
        <v>1</v>
      </c>
      <c r="K13994" s="1">
        <f t="shared" si="638"/>
        <v>27994000</v>
      </c>
      <c r="L13994" s="1">
        <v>1</v>
      </c>
      <c r="M13994" s="1">
        <f t="shared" si="639"/>
        <v>55988000</v>
      </c>
      <c r="N13994" s="1">
        <v>2</v>
      </c>
      <c r="O13994" s="1">
        <v>114290000</v>
      </c>
      <c r="P13994" s="1">
        <v>2</v>
      </c>
      <c r="Q13994" s="5">
        <f t="shared" si="640"/>
        <v>291</v>
      </c>
    </row>
    <row r="13995" spans="1:17" x14ac:dyDescent="0.3">
      <c r="A13995" s="1">
        <v>13993</v>
      </c>
      <c r="B13995">
        <f t="shared" si="641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ref="H13995:H14002" si="642">ROUNDDOWN(A13994/50*10+750,-1)</f>
        <v>3540</v>
      </c>
      <c r="I13995" s="1"/>
      <c r="J13995" s="1">
        <v>1</v>
      </c>
      <c r="K13995" s="1">
        <f t="shared" ref="K13995:K14002" si="643">10000+A13995*2000</f>
        <v>27996000</v>
      </c>
      <c r="L13995" s="1">
        <v>1</v>
      </c>
      <c r="M13995" s="1">
        <f t="shared" ref="M13995:M14002" si="644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645">ROUNDDOWN(A13994/50+12,0)</f>
        <v>291</v>
      </c>
    </row>
    <row r="13996" spans="1:17" x14ac:dyDescent="0.3">
      <c r="A13996" s="1">
        <v>13994</v>
      </c>
      <c r="B13996">
        <f t="shared" si="641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642"/>
        <v>3540</v>
      </c>
      <c r="I13996" s="1"/>
      <c r="J13996" s="1">
        <v>1</v>
      </c>
      <c r="K13996" s="1">
        <f t="shared" si="643"/>
        <v>27998000</v>
      </c>
      <c r="L13996" s="1">
        <v>1</v>
      </c>
      <c r="M13996" s="1">
        <f t="shared" si="644"/>
        <v>55996000</v>
      </c>
      <c r="N13996" s="1">
        <v>2</v>
      </c>
      <c r="O13996" s="1">
        <v>114306000</v>
      </c>
      <c r="P13996" s="1">
        <v>2</v>
      </c>
      <c r="Q13996" s="5">
        <f t="shared" si="645"/>
        <v>291</v>
      </c>
    </row>
    <row r="13997" spans="1:17" x14ac:dyDescent="0.3">
      <c r="A13997" s="1">
        <v>13995</v>
      </c>
      <c r="B13997">
        <f t="shared" si="641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642"/>
        <v>3540</v>
      </c>
      <c r="I13997" s="1"/>
      <c r="J13997" s="1">
        <v>1</v>
      </c>
      <c r="K13997" s="1">
        <f t="shared" si="643"/>
        <v>28000000</v>
      </c>
      <c r="L13997" s="1">
        <v>1</v>
      </c>
      <c r="M13997" s="1">
        <f t="shared" si="644"/>
        <v>56000000</v>
      </c>
      <c r="N13997" s="1">
        <v>2</v>
      </c>
      <c r="O13997" s="1">
        <v>114314000</v>
      </c>
      <c r="P13997" s="1">
        <v>2</v>
      </c>
      <c r="Q13997" s="5">
        <f t="shared" si="645"/>
        <v>291</v>
      </c>
    </row>
    <row r="13998" spans="1:17" x14ac:dyDescent="0.3">
      <c r="A13998" s="1">
        <v>13996</v>
      </c>
      <c r="B13998">
        <f t="shared" si="641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642"/>
        <v>3540</v>
      </c>
      <c r="I13998" s="1"/>
      <c r="J13998" s="1">
        <v>1</v>
      </c>
      <c r="K13998" s="1">
        <f t="shared" si="643"/>
        <v>28002000</v>
      </c>
      <c r="L13998" s="1">
        <v>1</v>
      </c>
      <c r="M13998" s="1">
        <f t="shared" si="644"/>
        <v>56004000</v>
      </c>
      <c r="N13998" s="1">
        <v>2</v>
      </c>
      <c r="O13998" s="1">
        <v>114322000</v>
      </c>
      <c r="P13998" s="1">
        <v>2</v>
      </c>
      <c r="Q13998" s="5">
        <f t="shared" si="645"/>
        <v>291</v>
      </c>
    </row>
    <row r="13999" spans="1:17" x14ac:dyDescent="0.3">
      <c r="A13999" s="1">
        <v>13997</v>
      </c>
      <c r="B13999">
        <f t="shared" si="641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642"/>
        <v>3540</v>
      </c>
      <c r="I13999" s="1"/>
      <c r="J13999" s="1">
        <v>1</v>
      </c>
      <c r="K13999" s="1">
        <f t="shared" si="643"/>
        <v>28004000</v>
      </c>
      <c r="L13999" s="1">
        <v>1</v>
      </c>
      <c r="M13999" s="1">
        <f t="shared" si="644"/>
        <v>56008000</v>
      </c>
      <c r="N13999" s="1">
        <v>2</v>
      </c>
      <c r="O13999" s="1">
        <v>114330000</v>
      </c>
      <c r="P13999" s="1">
        <v>2</v>
      </c>
      <c r="Q13999" s="5">
        <f t="shared" si="645"/>
        <v>291</v>
      </c>
    </row>
    <row r="14000" spans="1:17" x14ac:dyDescent="0.3">
      <c r="A14000" s="1">
        <v>13998</v>
      </c>
      <c r="B14000">
        <f t="shared" si="641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642"/>
        <v>3540</v>
      </c>
      <c r="I14000" s="1"/>
      <c r="J14000" s="1">
        <v>1</v>
      </c>
      <c r="K14000" s="1">
        <f t="shared" si="643"/>
        <v>28006000</v>
      </c>
      <c r="L14000" s="1">
        <v>1</v>
      </c>
      <c r="M14000" s="1">
        <f t="shared" si="644"/>
        <v>56012000</v>
      </c>
      <c r="N14000" s="1">
        <v>2</v>
      </c>
      <c r="O14000" s="1">
        <v>114338000</v>
      </c>
      <c r="P14000" s="1">
        <v>2</v>
      </c>
      <c r="Q14000" s="5">
        <f t="shared" si="645"/>
        <v>291</v>
      </c>
    </row>
    <row r="14001" spans="1:17" x14ac:dyDescent="0.3">
      <c r="A14001" s="1">
        <v>13999</v>
      </c>
      <c r="B14001">
        <f t="shared" si="641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642"/>
        <v>3540</v>
      </c>
      <c r="I14001" s="1"/>
      <c r="J14001" s="1">
        <v>1</v>
      </c>
      <c r="K14001" s="1">
        <f t="shared" si="643"/>
        <v>28008000</v>
      </c>
      <c r="L14001" s="1">
        <v>1</v>
      </c>
      <c r="M14001" s="1">
        <f t="shared" si="644"/>
        <v>56016000</v>
      </c>
      <c r="N14001" s="1">
        <v>2</v>
      </c>
      <c r="O14001" s="1">
        <v>114346000</v>
      </c>
      <c r="P14001" s="1">
        <v>2</v>
      </c>
      <c r="Q14001" s="5">
        <f t="shared" si="645"/>
        <v>291</v>
      </c>
    </row>
    <row r="14002" spans="1:17" x14ac:dyDescent="0.3">
      <c r="A14002" s="1">
        <v>14000</v>
      </c>
      <c r="B14002">
        <f t="shared" si="641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642"/>
        <v>3540</v>
      </c>
      <c r="I14002" s="1"/>
      <c r="J14002" s="1">
        <v>1</v>
      </c>
      <c r="K14002" s="1">
        <f t="shared" si="643"/>
        <v>28010000</v>
      </c>
      <c r="L14002" s="1">
        <v>1</v>
      </c>
      <c r="M14002" s="1">
        <f t="shared" si="644"/>
        <v>56020000</v>
      </c>
      <c r="N14002" s="1">
        <v>2</v>
      </c>
      <c r="O14002" s="1">
        <v>114354000</v>
      </c>
      <c r="P14002" s="1">
        <v>2</v>
      </c>
      <c r="Q14002" s="5">
        <f t="shared" si="645"/>
        <v>291</v>
      </c>
    </row>
    <row r="14003" spans="1:17" x14ac:dyDescent="0.3">
      <c r="A14003" s="1">
        <v>14001</v>
      </c>
      <c r="B14003">
        <f t="shared" ref="B14003:B14066" si="646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ref="H14003:H14066" si="647">ROUNDDOWN(A14002/50*10+750,-1)</f>
        <v>3550</v>
      </c>
      <c r="I14003" s="1"/>
      <c r="J14003" s="1">
        <v>1</v>
      </c>
      <c r="K14003" s="1">
        <f t="shared" ref="K14003:K14066" si="648">10000+A14003*2000</f>
        <v>28012000</v>
      </c>
      <c r="L14003" s="1">
        <v>1</v>
      </c>
      <c r="M14003" s="1">
        <f t="shared" ref="M14003:M14066" si="649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650">ROUNDDOWN(A14002/50+12,0)</f>
        <v>292</v>
      </c>
    </row>
    <row r="14004" spans="1:17" x14ac:dyDescent="0.3">
      <c r="A14004" s="1">
        <v>14002</v>
      </c>
      <c r="B14004">
        <f t="shared" si="646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647"/>
        <v>3550</v>
      </c>
      <c r="I14004" s="1"/>
      <c r="J14004" s="1">
        <v>1</v>
      </c>
      <c r="K14004" s="1">
        <f t="shared" si="648"/>
        <v>28014000</v>
      </c>
      <c r="L14004" s="1">
        <v>1</v>
      </c>
      <c r="M14004" s="1">
        <f t="shared" si="649"/>
        <v>56028000</v>
      </c>
      <c r="N14004" s="1">
        <v>2</v>
      </c>
      <c r="O14004" s="1">
        <v>114370000</v>
      </c>
      <c r="P14004" s="1">
        <v>2</v>
      </c>
      <c r="Q14004" s="5">
        <f t="shared" si="650"/>
        <v>292</v>
      </c>
    </row>
    <row r="14005" spans="1:17" x14ac:dyDescent="0.3">
      <c r="A14005" s="1">
        <v>14003</v>
      </c>
      <c r="B14005">
        <f t="shared" si="646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647"/>
        <v>3550</v>
      </c>
      <c r="I14005" s="1"/>
      <c r="J14005" s="1">
        <v>1</v>
      </c>
      <c r="K14005" s="1">
        <f t="shared" si="648"/>
        <v>28016000</v>
      </c>
      <c r="L14005" s="1">
        <v>1</v>
      </c>
      <c r="M14005" s="1">
        <f t="shared" si="649"/>
        <v>56032000</v>
      </c>
      <c r="N14005" s="1">
        <v>2</v>
      </c>
      <c r="O14005" s="1">
        <v>114378000</v>
      </c>
      <c r="P14005" s="1">
        <v>2</v>
      </c>
      <c r="Q14005" s="5">
        <f t="shared" si="650"/>
        <v>292</v>
      </c>
    </row>
    <row r="14006" spans="1:17" x14ac:dyDescent="0.3">
      <c r="A14006" s="1">
        <v>14004</v>
      </c>
      <c r="B14006">
        <f t="shared" si="646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647"/>
        <v>3550</v>
      </c>
      <c r="I14006" s="1"/>
      <c r="J14006" s="1">
        <v>1</v>
      </c>
      <c r="K14006" s="1">
        <f t="shared" si="648"/>
        <v>28018000</v>
      </c>
      <c r="L14006" s="1">
        <v>1</v>
      </c>
      <c r="M14006" s="1">
        <f t="shared" si="649"/>
        <v>56036000</v>
      </c>
      <c r="N14006" s="1">
        <v>2</v>
      </c>
      <c r="O14006" s="1">
        <v>114386000</v>
      </c>
      <c r="P14006" s="1">
        <v>2</v>
      </c>
      <c r="Q14006" s="5">
        <f t="shared" si="650"/>
        <v>292</v>
      </c>
    </row>
    <row r="14007" spans="1:17" x14ac:dyDescent="0.3">
      <c r="A14007" s="1">
        <v>14005</v>
      </c>
      <c r="B14007">
        <f t="shared" si="646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647"/>
        <v>3550</v>
      </c>
      <c r="I14007" s="1"/>
      <c r="J14007" s="1">
        <v>1</v>
      </c>
      <c r="K14007" s="1">
        <f t="shared" si="648"/>
        <v>28020000</v>
      </c>
      <c r="L14007" s="1">
        <v>1</v>
      </c>
      <c r="M14007" s="1">
        <f t="shared" si="649"/>
        <v>56040000</v>
      </c>
      <c r="N14007" s="1">
        <v>2</v>
      </c>
      <c r="O14007" s="1">
        <v>114394000</v>
      </c>
      <c r="P14007" s="1">
        <v>2</v>
      </c>
      <c r="Q14007" s="5">
        <f t="shared" si="650"/>
        <v>292</v>
      </c>
    </row>
    <row r="14008" spans="1:17" x14ac:dyDescent="0.3">
      <c r="A14008" s="1">
        <v>14006</v>
      </c>
      <c r="B14008">
        <f t="shared" si="646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647"/>
        <v>3550</v>
      </c>
      <c r="I14008" s="1"/>
      <c r="J14008" s="1">
        <v>1</v>
      </c>
      <c r="K14008" s="1">
        <f t="shared" si="648"/>
        <v>28022000</v>
      </c>
      <c r="L14008" s="1">
        <v>1</v>
      </c>
      <c r="M14008" s="1">
        <f t="shared" si="649"/>
        <v>56044000</v>
      </c>
      <c r="N14008" s="1">
        <v>2</v>
      </c>
      <c r="O14008" s="1">
        <v>114402000</v>
      </c>
      <c r="P14008" s="1">
        <v>2</v>
      </c>
      <c r="Q14008" s="5">
        <f t="shared" si="650"/>
        <v>292</v>
      </c>
    </row>
    <row r="14009" spans="1:17" x14ac:dyDescent="0.3">
      <c r="A14009" s="1">
        <v>14007</v>
      </c>
      <c r="B14009">
        <f t="shared" si="646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647"/>
        <v>3550</v>
      </c>
      <c r="I14009" s="1"/>
      <c r="J14009" s="1">
        <v>1</v>
      </c>
      <c r="K14009" s="1">
        <f t="shared" si="648"/>
        <v>28024000</v>
      </c>
      <c r="L14009" s="1">
        <v>1</v>
      </c>
      <c r="M14009" s="1">
        <f t="shared" si="649"/>
        <v>56048000</v>
      </c>
      <c r="N14009" s="1">
        <v>2</v>
      </c>
      <c r="O14009" s="1">
        <v>114410000</v>
      </c>
      <c r="P14009" s="1">
        <v>2</v>
      </c>
      <c r="Q14009" s="5">
        <f t="shared" si="650"/>
        <v>292</v>
      </c>
    </row>
    <row r="14010" spans="1:17" x14ac:dyDescent="0.3">
      <c r="A14010" s="1">
        <v>14008</v>
      </c>
      <c r="B14010">
        <f t="shared" si="646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647"/>
        <v>3550</v>
      </c>
      <c r="I14010" s="1"/>
      <c r="J14010" s="1">
        <v>1</v>
      </c>
      <c r="K14010" s="1">
        <f t="shared" si="648"/>
        <v>28026000</v>
      </c>
      <c r="L14010" s="1">
        <v>1</v>
      </c>
      <c r="M14010" s="1">
        <f t="shared" si="649"/>
        <v>56052000</v>
      </c>
      <c r="N14010" s="1">
        <v>2</v>
      </c>
      <c r="O14010" s="1">
        <v>114418000</v>
      </c>
      <c r="P14010" s="1">
        <v>2</v>
      </c>
      <c r="Q14010" s="5">
        <f t="shared" si="650"/>
        <v>292</v>
      </c>
    </row>
    <row r="14011" spans="1:17" x14ac:dyDescent="0.3">
      <c r="A14011" s="1">
        <v>14009</v>
      </c>
      <c r="B14011">
        <f t="shared" si="646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647"/>
        <v>3550</v>
      </c>
      <c r="I14011" s="1"/>
      <c r="J14011" s="1">
        <v>1</v>
      </c>
      <c r="K14011" s="1">
        <f t="shared" si="648"/>
        <v>28028000</v>
      </c>
      <c r="L14011" s="1">
        <v>1</v>
      </c>
      <c r="M14011" s="1">
        <f t="shared" si="649"/>
        <v>56056000</v>
      </c>
      <c r="N14011" s="1">
        <v>2</v>
      </c>
      <c r="O14011" s="1">
        <v>114426000</v>
      </c>
      <c r="P14011" s="1">
        <v>2</v>
      </c>
      <c r="Q14011" s="5">
        <f t="shared" si="650"/>
        <v>292</v>
      </c>
    </row>
    <row r="14012" spans="1:17" x14ac:dyDescent="0.3">
      <c r="A14012" s="1">
        <v>14010</v>
      </c>
      <c r="B14012">
        <f t="shared" si="646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si="647"/>
        <v>3550</v>
      </c>
      <c r="I14012" s="1"/>
      <c r="J14012" s="1">
        <v>1</v>
      </c>
      <c r="K14012" s="1">
        <f t="shared" si="648"/>
        <v>28030000</v>
      </c>
      <c r="L14012" s="1">
        <v>1</v>
      </c>
      <c r="M14012" s="1">
        <f t="shared" si="649"/>
        <v>56060000</v>
      </c>
      <c r="N14012" s="1">
        <v>2</v>
      </c>
      <c r="O14012" s="1">
        <v>114434000</v>
      </c>
      <c r="P14012" s="1">
        <v>2</v>
      </c>
      <c r="Q14012" s="5">
        <f t="shared" si="650"/>
        <v>292</v>
      </c>
    </row>
    <row r="14013" spans="1:17" x14ac:dyDescent="0.3">
      <c r="A14013" s="1">
        <v>14011</v>
      </c>
      <c r="B14013">
        <f t="shared" si="646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647"/>
        <v>3550</v>
      </c>
      <c r="I14013" s="1"/>
      <c r="J14013" s="1">
        <v>1</v>
      </c>
      <c r="K14013" s="1">
        <f t="shared" si="648"/>
        <v>28032000</v>
      </c>
      <c r="L14013" s="1">
        <v>1</v>
      </c>
      <c r="M14013" s="1">
        <f t="shared" si="649"/>
        <v>56064000</v>
      </c>
      <c r="N14013" s="1">
        <v>2</v>
      </c>
      <c r="O14013" s="1">
        <v>114442000</v>
      </c>
      <c r="P14013" s="1">
        <v>2</v>
      </c>
      <c r="Q14013" s="5">
        <f t="shared" si="650"/>
        <v>292</v>
      </c>
    </row>
    <row r="14014" spans="1:17" x14ac:dyDescent="0.3">
      <c r="A14014" s="1">
        <v>14012</v>
      </c>
      <c r="B14014">
        <f t="shared" si="646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647"/>
        <v>3550</v>
      </c>
      <c r="I14014" s="1"/>
      <c r="J14014" s="1">
        <v>1</v>
      </c>
      <c r="K14014" s="1">
        <f t="shared" si="648"/>
        <v>28034000</v>
      </c>
      <c r="L14014" s="1">
        <v>1</v>
      </c>
      <c r="M14014" s="1">
        <f t="shared" si="649"/>
        <v>56068000</v>
      </c>
      <c r="N14014" s="1">
        <v>2</v>
      </c>
      <c r="O14014" s="1">
        <v>114450000</v>
      </c>
      <c r="P14014" s="1">
        <v>2</v>
      </c>
      <c r="Q14014" s="5">
        <f t="shared" si="650"/>
        <v>292</v>
      </c>
    </row>
    <row r="14015" spans="1:17" x14ac:dyDescent="0.3">
      <c r="A14015" s="1">
        <v>14013</v>
      </c>
      <c r="B14015">
        <f t="shared" si="646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647"/>
        <v>3550</v>
      </c>
      <c r="I14015" s="1"/>
      <c r="J14015" s="1">
        <v>1</v>
      </c>
      <c r="K14015" s="1">
        <f t="shared" si="648"/>
        <v>28036000</v>
      </c>
      <c r="L14015" s="1">
        <v>1</v>
      </c>
      <c r="M14015" s="1">
        <f t="shared" si="649"/>
        <v>56072000</v>
      </c>
      <c r="N14015" s="1">
        <v>2</v>
      </c>
      <c r="O14015" s="1">
        <v>114458000</v>
      </c>
      <c r="P14015" s="1">
        <v>2</v>
      </c>
      <c r="Q14015" s="5">
        <f t="shared" si="650"/>
        <v>292</v>
      </c>
    </row>
    <row r="14016" spans="1:17" x14ac:dyDescent="0.3">
      <c r="A14016" s="1">
        <v>14014</v>
      </c>
      <c r="B14016">
        <f t="shared" si="646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647"/>
        <v>3550</v>
      </c>
      <c r="I14016" s="1"/>
      <c r="J14016" s="1">
        <v>1</v>
      </c>
      <c r="K14016" s="1">
        <f t="shared" si="648"/>
        <v>28038000</v>
      </c>
      <c r="L14016" s="1">
        <v>1</v>
      </c>
      <c r="M14016" s="1">
        <f t="shared" si="649"/>
        <v>56076000</v>
      </c>
      <c r="N14016" s="1">
        <v>2</v>
      </c>
      <c r="O14016" s="1">
        <v>114466000</v>
      </c>
      <c r="P14016" s="1">
        <v>2</v>
      </c>
      <c r="Q14016" s="5">
        <f t="shared" si="650"/>
        <v>292</v>
      </c>
    </row>
    <row r="14017" spans="1:17" x14ac:dyDescent="0.3">
      <c r="A14017" s="1">
        <v>14015</v>
      </c>
      <c r="B14017">
        <f t="shared" si="646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647"/>
        <v>3550</v>
      </c>
      <c r="I14017" s="1"/>
      <c r="J14017" s="1">
        <v>1</v>
      </c>
      <c r="K14017" s="1">
        <f t="shared" si="648"/>
        <v>28040000</v>
      </c>
      <c r="L14017" s="1">
        <v>1</v>
      </c>
      <c r="M14017" s="1">
        <f t="shared" si="649"/>
        <v>56080000</v>
      </c>
      <c r="N14017" s="1">
        <v>2</v>
      </c>
      <c r="O14017" s="1">
        <v>114474000</v>
      </c>
      <c r="P14017" s="1">
        <v>2</v>
      </c>
      <c r="Q14017" s="5">
        <f t="shared" si="650"/>
        <v>292</v>
      </c>
    </row>
    <row r="14018" spans="1:17" x14ac:dyDescent="0.3">
      <c r="A14018" s="1">
        <v>14016</v>
      </c>
      <c r="B14018">
        <f t="shared" si="646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647"/>
        <v>3550</v>
      </c>
      <c r="I14018" s="1"/>
      <c r="J14018" s="1">
        <v>1</v>
      </c>
      <c r="K14018" s="1">
        <f t="shared" si="648"/>
        <v>28042000</v>
      </c>
      <c r="L14018" s="1">
        <v>1</v>
      </c>
      <c r="M14018" s="1">
        <f t="shared" si="649"/>
        <v>56084000</v>
      </c>
      <c r="N14018" s="1">
        <v>2</v>
      </c>
      <c r="O14018" s="1">
        <v>114482000</v>
      </c>
      <c r="P14018" s="1">
        <v>2</v>
      </c>
      <c r="Q14018" s="5">
        <f t="shared" si="650"/>
        <v>292</v>
      </c>
    </row>
    <row r="14019" spans="1:17" x14ac:dyDescent="0.3">
      <c r="A14019" s="1">
        <v>14017</v>
      </c>
      <c r="B14019">
        <f t="shared" si="646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647"/>
        <v>3550</v>
      </c>
      <c r="I14019" s="1"/>
      <c r="J14019" s="1">
        <v>1</v>
      </c>
      <c r="K14019" s="1">
        <f t="shared" si="648"/>
        <v>28044000</v>
      </c>
      <c r="L14019" s="1">
        <v>1</v>
      </c>
      <c r="M14019" s="1">
        <f t="shared" si="649"/>
        <v>56088000</v>
      </c>
      <c r="N14019" s="1">
        <v>2</v>
      </c>
      <c r="O14019" s="1">
        <v>114490000</v>
      </c>
      <c r="P14019" s="1">
        <v>2</v>
      </c>
      <c r="Q14019" s="5">
        <f t="shared" si="650"/>
        <v>292</v>
      </c>
    </row>
    <row r="14020" spans="1:17" x14ac:dyDescent="0.3">
      <c r="A14020" s="1">
        <v>14018</v>
      </c>
      <c r="B14020">
        <f t="shared" si="646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647"/>
        <v>3550</v>
      </c>
      <c r="I14020" s="1"/>
      <c r="J14020" s="1">
        <v>1</v>
      </c>
      <c r="K14020" s="1">
        <f t="shared" si="648"/>
        <v>28046000</v>
      </c>
      <c r="L14020" s="1">
        <v>1</v>
      </c>
      <c r="M14020" s="1">
        <f t="shared" si="649"/>
        <v>56092000</v>
      </c>
      <c r="N14020" s="1">
        <v>2</v>
      </c>
      <c r="O14020" s="1">
        <v>114498000</v>
      </c>
      <c r="P14020" s="1">
        <v>2</v>
      </c>
      <c r="Q14020" s="5">
        <f t="shared" si="650"/>
        <v>292</v>
      </c>
    </row>
    <row r="14021" spans="1:17" x14ac:dyDescent="0.3">
      <c r="A14021" s="1">
        <v>14019</v>
      </c>
      <c r="B14021">
        <f t="shared" si="646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647"/>
        <v>3550</v>
      </c>
      <c r="I14021" s="1"/>
      <c r="J14021" s="1">
        <v>1</v>
      </c>
      <c r="K14021" s="1">
        <f t="shared" si="648"/>
        <v>28048000</v>
      </c>
      <c r="L14021" s="1">
        <v>1</v>
      </c>
      <c r="M14021" s="1">
        <f t="shared" si="649"/>
        <v>56096000</v>
      </c>
      <c r="N14021" s="1">
        <v>2</v>
      </c>
      <c r="O14021" s="1">
        <v>114506000</v>
      </c>
      <c r="P14021" s="1">
        <v>2</v>
      </c>
      <c r="Q14021" s="5">
        <f t="shared" si="650"/>
        <v>292</v>
      </c>
    </row>
    <row r="14022" spans="1:17" x14ac:dyDescent="0.3">
      <c r="A14022" s="1">
        <v>14020</v>
      </c>
      <c r="B14022">
        <f t="shared" si="646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647"/>
        <v>3550</v>
      </c>
      <c r="I14022" s="1"/>
      <c r="J14022" s="1">
        <v>1</v>
      </c>
      <c r="K14022" s="1">
        <f t="shared" si="648"/>
        <v>28050000</v>
      </c>
      <c r="L14022" s="1">
        <v>1</v>
      </c>
      <c r="M14022" s="1">
        <f t="shared" si="649"/>
        <v>56100000</v>
      </c>
      <c r="N14022" s="1">
        <v>2</v>
      </c>
      <c r="O14022" s="1">
        <v>114514000</v>
      </c>
      <c r="P14022" s="1">
        <v>2</v>
      </c>
      <c r="Q14022" s="5">
        <f t="shared" si="650"/>
        <v>292</v>
      </c>
    </row>
    <row r="14023" spans="1:17" x14ac:dyDescent="0.3">
      <c r="A14023" s="1">
        <v>14021</v>
      </c>
      <c r="B14023">
        <f t="shared" si="646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647"/>
        <v>3550</v>
      </c>
      <c r="I14023" s="1"/>
      <c r="J14023" s="1">
        <v>1</v>
      </c>
      <c r="K14023" s="1">
        <f t="shared" si="648"/>
        <v>28052000</v>
      </c>
      <c r="L14023" s="1">
        <v>1</v>
      </c>
      <c r="M14023" s="1">
        <f t="shared" si="649"/>
        <v>56104000</v>
      </c>
      <c r="N14023" s="1">
        <v>2</v>
      </c>
      <c r="O14023" s="1">
        <v>114522000</v>
      </c>
      <c r="P14023" s="1">
        <v>2</v>
      </c>
      <c r="Q14023" s="5">
        <f t="shared" si="650"/>
        <v>292</v>
      </c>
    </row>
    <row r="14024" spans="1:17" x14ac:dyDescent="0.3">
      <c r="A14024" s="1">
        <v>14022</v>
      </c>
      <c r="B14024">
        <f t="shared" si="646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647"/>
        <v>3550</v>
      </c>
      <c r="I14024" s="1"/>
      <c r="J14024" s="1">
        <v>1</v>
      </c>
      <c r="K14024" s="1">
        <f t="shared" si="648"/>
        <v>28054000</v>
      </c>
      <c r="L14024" s="1">
        <v>1</v>
      </c>
      <c r="M14024" s="1">
        <f t="shared" si="649"/>
        <v>56108000</v>
      </c>
      <c r="N14024" s="1">
        <v>2</v>
      </c>
      <c r="O14024" s="1">
        <v>114530000</v>
      </c>
      <c r="P14024" s="1">
        <v>2</v>
      </c>
      <c r="Q14024" s="5">
        <f t="shared" si="650"/>
        <v>292</v>
      </c>
    </row>
    <row r="14025" spans="1:17" x14ac:dyDescent="0.3">
      <c r="A14025" s="1">
        <v>14023</v>
      </c>
      <c r="B14025">
        <f t="shared" si="646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647"/>
        <v>3550</v>
      </c>
      <c r="I14025" s="1"/>
      <c r="J14025" s="1">
        <v>1</v>
      </c>
      <c r="K14025" s="1">
        <f t="shared" si="648"/>
        <v>28056000</v>
      </c>
      <c r="L14025" s="1">
        <v>1</v>
      </c>
      <c r="M14025" s="1">
        <f t="shared" si="649"/>
        <v>56112000</v>
      </c>
      <c r="N14025" s="1">
        <v>2</v>
      </c>
      <c r="O14025" s="1">
        <v>114538000</v>
      </c>
      <c r="P14025" s="1">
        <v>2</v>
      </c>
      <c r="Q14025" s="5">
        <f t="shared" si="650"/>
        <v>292</v>
      </c>
    </row>
    <row r="14026" spans="1:17" x14ac:dyDescent="0.3">
      <c r="A14026" s="1">
        <v>14024</v>
      </c>
      <c r="B14026">
        <f t="shared" si="646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647"/>
        <v>3550</v>
      </c>
      <c r="I14026" s="1"/>
      <c r="J14026" s="1">
        <v>1</v>
      </c>
      <c r="K14026" s="1">
        <f t="shared" si="648"/>
        <v>28058000</v>
      </c>
      <c r="L14026" s="1">
        <v>1</v>
      </c>
      <c r="M14026" s="1">
        <f t="shared" si="649"/>
        <v>56116000</v>
      </c>
      <c r="N14026" s="1">
        <v>2</v>
      </c>
      <c r="O14026" s="1">
        <v>114546000</v>
      </c>
      <c r="P14026" s="1">
        <v>2</v>
      </c>
      <c r="Q14026" s="5">
        <f t="shared" si="650"/>
        <v>292</v>
      </c>
    </row>
    <row r="14027" spans="1:17" x14ac:dyDescent="0.3">
      <c r="A14027" s="1">
        <v>14025</v>
      </c>
      <c r="B14027">
        <f t="shared" si="646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647"/>
        <v>3550</v>
      </c>
      <c r="I14027" s="1"/>
      <c r="J14027" s="1">
        <v>1</v>
      </c>
      <c r="K14027" s="1">
        <f t="shared" si="648"/>
        <v>28060000</v>
      </c>
      <c r="L14027" s="1">
        <v>1</v>
      </c>
      <c r="M14027" s="1">
        <f t="shared" si="649"/>
        <v>56120000</v>
      </c>
      <c r="N14027" s="1">
        <v>2</v>
      </c>
      <c r="O14027" s="1">
        <v>114554000</v>
      </c>
      <c r="P14027" s="1">
        <v>2</v>
      </c>
      <c r="Q14027" s="5">
        <f t="shared" si="650"/>
        <v>292</v>
      </c>
    </row>
    <row r="14028" spans="1:17" x14ac:dyDescent="0.3">
      <c r="A14028" s="1">
        <v>14026</v>
      </c>
      <c r="B14028">
        <f t="shared" si="646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647"/>
        <v>3550</v>
      </c>
      <c r="I14028" s="1"/>
      <c r="J14028" s="1">
        <v>1</v>
      </c>
      <c r="K14028" s="1">
        <f t="shared" si="648"/>
        <v>28062000</v>
      </c>
      <c r="L14028" s="1">
        <v>1</v>
      </c>
      <c r="M14028" s="1">
        <f t="shared" si="649"/>
        <v>56124000</v>
      </c>
      <c r="N14028" s="1">
        <v>2</v>
      </c>
      <c r="O14028" s="1">
        <v>114562000</v>
      </c>
      <c r="P14028" s="1">
        <v>2</v>
      </c>
      <c r="Q14028" s="5">
        <f t="shared" si="650"/>
        <v>292</v>
      </c>
    </row>
    <row r="14029" spans="1:17" x14ac:dyDescent="0.3">
      <c r="A14029" s="1">
        <v>14027</v>
      </c>
      <c r="B14029">
        <f t="shared" si="646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647"/>
        <v>3550</v>
      </c>
      <c r="I14029" s="1"/>
      <c r="J14029" s="1">
        <v>1</v>
      </c>
      <c r="K14029" s="1">
        <f t="shared" si="648"/>
        <v>28064000</v>
      </c>
      <c r="L14029" s="1">
        <v>1</v>
      </c>
      <c r="M14029" s="1">
        <f t="shared" si="649"/>
        <v>56128000</v>
      </c>
      <c r="N14029" s="1">
        <v>2</v>
      </c>
      <c r="O14029" s="1">
        <v>114570000</v>
      </c>
      <c r="P14029" s="1">
        <v>2</v>
      </c>
      <c r="Q14029" s="5">
        <f t="shared" si="650"/>
        <v>292</v>
      </c>
    </row>
    <row r="14030" spans="1:17" x14ac:dyDescent="0.3">
      <c r="A14030" s="1">
        <v>14028</v>
      </c>
      <c r="B14030">
        <f t="shared" si="646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647"/>
        <v>3550</v>
      </c>
      <c r="I14030" s="1"/>
      <c r="J14030" s="1">
        <v>1</v>
      </c>
      <c r="K14030" s="1">
        <f t="shared" si="648"/>
        <v>28066000</v>
      </c>
      <c r="L14030" s="1">
        <v>1</v>
      </c>
      <c r="M14030" s="1">
        <f t="shared" si="649"/>
        <v>56132000</v>
      </c>
      <c r="N14030" s="1">
        <v>2</v>
      </c>
      <c r="O14030" s="1">
        <v>114578000</v>
      </c>
      <c r="P14030" s="1">
        <v>2</v>
      </c>
      <c r="Q14030" s="5">
        <f t="shared" si="650"/>
        <v>292</v>
      </c>
    </row>
    <row r="14031" spans="1:17" x14ac:dyDescent="0.3">
      <c r="A14031" s="1">
        <v>14029</v>
      </c>
      <c r="B14031">
        <f t="shared" si="646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647"/>
        <v>3550</v>
      </c>
      <c r="I14031" s="1"/>
      <c r="J14031" s="1">
        <v>1</v>
      </c>
      <c r="K14031" s="1">
        <f t="shared" si="648"/>
        <v>28068000</v>
      </c>
      <c r="L14031" s="1">
        <v>1</v>
      </c>
      <c r="M14031" s="1">
        <f t="shared" si="649"/>
        <v>56136000</v>
      </c>
      <c r="N14031" s="1">
        <v>2</v>
      </c>
      <c r="O14031" s="1">
        <v>114586000</v>
      </c>
      <c r="P14031" s="1">
        <v>2</v>
      </c>
      <c r="Q14031" s="5">
        <f t="shared" si="650"/>
        <v>292</v>
      </c>
    </row>
    <row r="14032" spans="1:17" x14ac:dyDescent="0.3">
      <c r="A14032" s="1">
        <v>14030</v>
      </c>
      <c r="B14032">
        <f t="shared" si="646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647"/>
        <v>3550</v>
      </c>
      <c r="I14032" s="1"/>
      <c r="J14032" s="1">
        <v>1</v>
      </c>
      <c r="K14032" s="1">
        <f t="shared" si="648"/>
        <v>28070000</v>
      </c>
      <c r="L14032" s="1">
        <v>1</v>
      </c>
      <c r="M14032" s="1">
        <f t="shared" si="649"/>
        <v>56140000</v>
      </c>
      <c r="N14032" s="1">
        <v>2</v>
      </c>
      <c r="O14032" s="1">
        <v>114594000</v>
      </c>
      <c r="P14032" s="1">
        <v>2</v>
      </c>
      <c r="Q14032" s="5">
        <f t="shared" si="650"/>
        <v>292</v>
      </c>
    </row>
    <row r="14033" spans="1:17" x14ac:dyDescent="0.3">
      <c r="A14033" s="1">
        <v>14031</v>
      </c>
      <c r="B14033">
        <f t="shared" si="646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647"/>
        <v>3550</v>
      </c>
      <c r="I14033" s="1"/>
      <c r="J14033" s="1">
        <v>1</v>
      </c>
      <c r="K14033" s="1">
        <f t="shared" si="648"/>
        <v>28072000</v>
      </c>
      <c r="L14033" s="1">
        <v>1</v>
      </c>
      <c r="M14033" s="1">
        <f t="shared" si="649"/>
        <v>56144000</v>
      </c>
      <c r="N14033" s="1">
        <v>2</v>
      </c>
      <c r="O14033" s="1">
        <v>114602000</v>
      </c>
      <c r="P14033" s="1">
        <v>2</v>
      </c>
      <c r="Q14033" s="5">
        <f t="shared" si="650"/>
        <v>292</v>
      </c>
    </row>
    <row r="14034" spans="1:17" x14ac:dyDescent="0.3">
      <c r="A14034" s="1">
        <v>14032</v>
      </c>
      <c r="B14034">
        <f t="shared" si="646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647"/>
        <v>3550</v>
      </c>
      <c r="I14034" s="1"/>
      <c r="J14034" s="1">
        <v>1</v>
      </c>
      <c r="K14034" s="1">
        <f t="shared" si="648"/>
        <v>28074000</v>
      </c>
      <c r="L14034" s="1">
        <v>1</v>
      </c>
      <c r="M14034" s="1">
        <f t="shared" si="649"/>
        <v>56148000</v>
      </c>
      <c r="N14034" s="1">
        <v>2</v>
      </c>
      <c r="O14034" s="1">
        <v>114610000</v>
      </c>
      <c r="P14034" s="1">
        <v>2</v>
      </c>
      <c r="Q14034" s="5">
        <f t="shared" si="650"/>
        <v>292</v>
      </c>
    </row>
    <row r="14035" spans="1:17" x14ac:dyDescent="0.3">
      <c r="A14035" s="1">
        <v>14033</v>
      </c>
      <c r="B14035">
        <f t="shared" si="646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647"/>
        <v>3550</v>
      </c>
      <c r="I14035" s="1"/>
      <c r="J14035" s="1">
        <v>1</v>
      </c>
      <c r="K14035" s="1">
        <f t="shared" si="648"/>
        <v>28076000</v>
      </c>
      <c r="L14035" s="1">
        <v>1</v>
      </c>
      <c r="M14035" s="1">
        <f t="shared" si="649"/>
        <v>56152000</v>
      </c>
      <c r="N14035" s="1">
        <v>2</v>
      </c>
      <c r="O14035" s="1">
        <v>114618000</v>
      </c>
      <c r="P14035" s="1">
        <v>2</v>
      </c>
      <c r="Q14035" s="5">
        <f t="shared" si="650"/>
        <v>292</v>
      </c>
    </row>
    <row r="14036" spans="1:17" x14ac:dyDescent="0.3">
      <c r="A14036" s="1">
        <v>14034</v>
      </c>
      <c r="B14036">
        <f t="shared" si="646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647"/>
        <v>3550</v>
      </c>
      <c r="I14036" s="1"/>
      <c r="J14036" s="1">
        <v>1</v>
      </c>
      <c r="K14036" s="1">
        <f t="shared" si="648"/>
        <v>28078000</v>
      </c>
      <c r="L14036" s="1">
        <v>1</v>
      </c>
      <c r="M14036" s="1">
        <f t="shared" si="649"/>
        <v>56156000</v>
      </c>
      <c r="N14036" s="1">
        <v>2</v>
      </c>
      <c r="O14036" s="1">
        <v>114626000</v>
      </c>
      <c r="P14036" s="1">
        <v>2</v>
      </c>
      <c r="Q14036" s="5">
        <f t="shared" si="650"/>
        <v>292</v>
      </c>
    </row>
    <row r="14037" spans="1:17" x14ac:dyDescent="0.3">
      <c r="A14037" s="1">
        <v>14035</v>
      </c>
      <c r="B14037">
        <f t="shared" si="646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647"/>
        <v>3550</v>
      </c>
      <c r="I14037" s="1"/>
      <c r="J14037" s="1">
        <v>1</v>
      </c>
      <c r="K14037" s="1">
        <f t="shared" si="648"/>
        <v>28080000</v>
      </c>
      <c r="L14037" s="1">
        <v>1</v>
      </c>
      <c r="M14037" s="1">
        <f t="shared" si="649"/>
        <v>56160000</v>
      </c>
      <c r="N14037" s="1">
        <v>2</v>
      </c>
      <c r="O14037" s="1">
        <v>114634000</v>
      </c>
      <c r="P14037" s="1">
        <v>2</v>
      </c>
      <c r="Q14037" s="5">
        <f t="shared" si="650"/>
        <v>292</v>
      </c>
    </row>
    <row r="14038" spans="1:17" x14ac:dyDescent="0.3">
      <c r="A14038" s="1">
        <v>14036</v>
      </c>
      <c r="B14038">
        <f t="shared" si="646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647"/>
        <v>3550</v>
      </c>
      <c r="I14038" s="1"/>
      <c r="J14038" s="1">
        <v>1</v>
      </c>
      <c r="K14038" s="1">
        <f t="shared" si="648"/>
        <v>28082000</v>
      </c>
      <c r="L14038" s="1">
        <v>1</v>
      </c>
      <c r="M14038" s="1">
        <f t="shared" si="649"/>
        <v>56164000</v>
      </c>
      <c r="N14038" s="1">
        <v>2</v>
      </c>
      <c r="O14038" s="1">
        <v>114642000</v>
      </c>
      <c r="P14038" s="1">
        <v>2</v>
      </c>
      <c r="Q14038" s="5">
        <f t="shared" si="650"/>
        <v>292</v>
      </c>
    </row>
    <row r="14039" spans="1:17" x14ac:dyDescent="0.3">
      <c r="A14039" s="1">
        <v>14037</v>
      </c>
      <c r="B14039">
        <f t="shared" si="646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647"/>
        <v>3550</v>
      </c>
      <c r="I14039" s="1"/>
      <c r="J14039" s="1">
        <v>1</v>
      </c>
      <c r="K14039" s="1">
        <f t="shared" si="648"/>
        <v>28084000</v>
      </c>
      <c r="L14039" s="1">
        <v>1</v>
      </c>
      <c r="M14039" s="1">
        <f t="shared" si="649"/>
        <v>56168000</v>
      </c>
      <c r="N14039" s="1">
        <v>2</v>
      </c>
      <c r="O14039" s="1">
        <v>114650000</v>
      </c>
      <c r="P14039" s="1">
        <v>2</v>
      </c>
      <c r="Q14039" s="5">
        <f t="shared" si="650"/>
        <v>292</v>
      </c>
    </row>
    <row r="14040" spans="1:17" x14ac:dyDescent="0.3">
      <c r="A14040" s="1">
        <v>14038</v>
      </c>
      <c r="B14040">
        <f t="shared" si="646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647"/>
        <v>3550</v>
      </c>
      <c r="I14040" s="1"/>
      <c r="J14040" s="1">
        <v>1</v>
      </c>
      <c r="K14040" s="1">
        <f t="shared" si="648"/>
        <v>28086000</v>
      </c>
      <c r="L14040" s="1">
        <v>1</v>
      </c>
      <c r="M14040" s="1">
        <f t="shared" si="649"/>
        <v>56172000</v>
      </c>
      <c r="N14040" s="1">
        <v>2</v>
      </c>
      <c r="O14040" s="1">
        <v>114658000</v>
      </c>
      <c r="P14040" s="1">
        <v>2</v>
      </c>
      <c r="Q14040" s="5">
        <f t="shared" si="650"/>
        <v>292</v>
      </c>
    </row>
    <row r="14041" spans="1:17" x14ac:dyDescent="0.3">
      <c r="A14041" s="1">
        <v>14039</v>
      </c>
      <c r="B14041">
        <f t="shared" si="646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647"/>
        <v>3550</v>
      </c>
      <c r="I14041" s="1"/>
      <c r="J14041" s="1">
        <v>1</v>
      </c>
      <c r="K14041" s="1">
        <f t="shared" si="648"/>
        <v>28088000</v>
      </c>
      <c r="L14041" s="1">
        <v>1</v>
      </c>
      <c r="M14041" s="1">
        <f t="shared" si="649"/>
        <v>56176000</v>
      </c>
      <c r="N14041" s="1">
        <v>2</v>
      </c>
      <c r="O14041" s="1">
        <v>114666000</v>
      </c>
      <c r="P14041" s="1">
        <v>2</v>
      </c>
      <c r="Q14041" s="5">
        <f t="shared" si="650"/>
        <v>292</v>
      </c>
    </row>
    <row r="14042" spans="1:17" x14ac:dyDescent="0.3">
      <c r="A14042" s="1">
        <v>14040</v>
      </c>
      <c r="B14042">
        <f t="shared" si="646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647"/>
        <v>3550</v>
      </c>
      <c r="I14042" s="1"/>
      <c r="J14042" s="1">
        <v>1</v>
      </c>
      <c r="K14042" s="1">
        <f t="shared" si="648"/>
        <v>28090000</v>
      </c>
      <c r="L14042" s="1">
        <v>1</v>
      </c>
      <c r="M14042" s="1">
        <f t="shared" si="649"/>
        <v>56180000</v>
      </c>
      <c r="N14042" s="1">
        <v>2</v>
      </c>
      <c r="O14042" s="1">
        <v>114674000</v>
      </c>
      <c r="P14042" s="1">
        <v>2</v>
      </c>
      <c r="Q14042" s="5">
        <f t="shared" si="650"/>
        <v>292</v>
      </c>
    </row>
    <row r="14043" spans="1:17" x14ac:dyDescent="0.3">
      <c r="A14043" s="1">
        <v>14041</v>
      </c>
      <c r="B14043">
        <f t="shared" si="646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647"/>
        <v>3550</v>
      </c>
      <c r="I14043" s="1"/>
      <c r="J14043" s="1">
        <v>1</v>
      </c>
      <c r="K14043" s="1">
        <f t="shared" si="648"/>
        <v>28092000</v>
      </c>
      <c r="L14043" s="1">
        <v>1</v>
      </c>
      <c r="M14043" s="1">
        <f t="shared" si="649"/>
        <v>56184000</v>
      </c>
      <c r="N14043" s="1">
        <v>2</v>
      </c>
      <c r="O14043" s="1">
        <v>114682000</v>
      </c>
      <c r="P14043" s="1">
        <v>2</v>
      </c>
      <c r="Q14043" s="5">
        <f t="shared" si="650"/>
        <v>292</v>
      </c>
    </row>
    <row r="14044" spans="1:17" x14ac:dyDescent="0.3">
      <c r="A14044" s="1">
        <v>14042</v>
      </c>
      <c r="B14044">
        <f t="shared" si="646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647"/>
        <v>3550</v>
      </c>
      <c r="I14044" s="1"/>
      <c r="J14044" s="1">
        <v>1</v>
      </c>
      <c r="K14044" s="1">
        <f t="shared" si="648"/>
        <v>28094000</v>
      </c>
      <c r="L14044" s="1">
        <v>1</v>
      </c>
      <c r="M14044" s="1">
        <f t="shared" si="649"/>
        <v>56188000</v>
      </c>
      <c r="N14044" s="1">
        <v>2</v>
      </c>
      <c r="O14044" s="1">
        <v>114690000</v>
      </c>
      <c r="P14044" s="1">
        <v>2</v>
      </c>
      <c r="Q14044" s="5">
        <f t="shared" si="650"/>
        <v>292</v>
      </c>
    </row>
    <row r="14045" spans="1:17" x14ac:dyDescent="0.3">
      <c r="A14045" s="1">
        <v>14043</v>
      </c>
      <c r="B14045">
        <f t="shared" si="646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647"/>
        <v>3550</v>
      </c>
      <c r="I14045" s="1"/>
      <c r="J14045" s="1">
        <v>1</v>
      </c>
      <c r="K14045" s="1">
        <f t="shared" si="648"/>
        <v>28096000</v>
      </c>
      <c r="L14045" s="1">
        <v>1</v>
      </c>
      <c r="M14045" s="1">
        <f t="shared" si="649"/>
        <v>56192000</v>
      </c>
      <c r="N14045" s="1">
        <v>2</v>
      </c>
      <c r="O14045" s="1">
        <v>114698000</v>
      </c>
      <c r="P14045" s="1">
        <v>2</v>
      </c>
      <c r="Q14045" s="5">
        <f t="shared" si="650"/>
        <v>292</v>
      </c>
    </row>
    <row r="14046" spans="1:17" x14ac:dyDescent="0.3">
      <c r="A14046" s="1">
        <v>14044</v>
      </c>
      <c r="B14046">
        <f t="shared" si="646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647"/>
        <v>3550</v>
      </c>
      <c r="I14046" s="1"/>
      <c r="J14046" s="1">
        <v>1</v>
      </c>
      <c r="K14046" s="1">
        <f t="shared" si="648"/>
        <v>28098000</v>
      </c>
      <c r="L14046" s="1">
        <v>1</v>
      </c>
      <c r="M14046" s="1">
        <f t="shared" si="649"/>
        <v>56196000</v>
      </c>
      <c r="N14046" s="1">
        <v>2</v>
      </c>
      <c r="O14046" s="1">
        <v>114706000</v>
      </c>
      <c r="P14046" s="1">
        <v>2</v>
      </c>
      <c r="Q14046" s="5">
        <f t="shared" si="650"/>
        <v>292</v>
      </c>
    </row>
    <row r="14047" spans="1:17" x14ac:dyDescent="0.3">
      <c r="A14047" s="1">
        <v>14045</v>
      </c>
      <c r="B14047">
        <f t="shared" si="646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647"/>
        <v>3550</v>
      </c>
      <c r="I14047" s="1"/>
      <c r="J14047" s="1">
        <v>1</v>
      </c>
      <c r="K14047" s="1">
        <f t="shared" si="648"/>
        <v>28100000</v>
      </c>
      <c r="L14047" s="1">
        <v>1</v>
      </c>
      <c r="M14047" s="1">
        <f t="shared" si="649"/>
        <v>56200000</v>
      </c>
      <c r="N14047" s="1">
        <v>2</v>
      </c>
      <c r="O14047" s="1">
        <v>114714000</v>
      </c>
      <c r="P14047" s="1">
        <v>2</v>
      </c>
      <c r="Q14047" s="5">
        <f t="shared" si="650"/>
        <v>292</v>
      </c>
    </row>
    <row r="14048" spans="1:17" x14ac:dyDescent="0.3">
      <c r="A14048" s="1">
        <v>14046</v>
      </c>
      <c r="B14048">
        <f t="shared" si="646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647"/>
        <v>3550</v>
      </c>
      <c r="I14048" s="1"/>
      <c r="J14048" s="1">
        <v>1</v>
      </c>
      <c r="K14048" s="1">
        <f t="shared" si="648"/>
        <v>28102000</v>
      </c>
      <c r="L14048" s="1">
        <v>1</v>
      </c>
      <c r="M14048" s="1">
        <f t="shared" si="649"/>
        <v>56204000</v>
      </c>
      <c r="N14048" s="1">
        <v>2</v>
      </c>
      <c r="O14048" s="1">
        <v>114722000</v>
      </c>
      <c r="P14048" s="1">
        <v>2</v>
      </c>
      <c r="Q14048" s="5">
        <f t="shared" si="650"/>
        <v>292</v>
      </c>
    </row>
    <row r="14049" spans="1:17" x14ac:dyDescent="0.3">
      <c r="A14049" s="1">
        <v>14047</v>
      </c>
      <c r="B14049">
        <f t="shared" si="646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647"/>
        <v>3550</v>
      </c>
      <c r="I14049" s="1"/>
      <c r="J14049" s="1">
        <v>1</v>
      </c>
      <c r="K14049" s="1">
        <f t="shared" si="648"/>
        <v>28104000</v>
      </c>
      <c r="L14049" s="1">
        <v>1</v>
      </c>
      <c r="M14049" s="1">
        <f t="shared" si="649"/>
        <v>56208000</v>
      </c>
      <c r="N14049" s="1">
        <v>2</v>
      </c>
      <c r="O14049" s="1">
        <v>114730000</v>
      </c>
      <c r="P14049" s="1">
        <v>2</v>
      </c>
      <c r="Q14049" s="5">
        <f t="shared" si="650"/>
        <v>292</v>
      </c>
    </row>
    <row r="14050" spans="1:17" x14ac:dyDescent="0.3">
      <c r="A14050" s="1">
        <v>14048</v>
      </c>
      <c r="B14050">
        <f t="shared" si="646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647"/>
        <v>3550</v>
      </c>
      <c r="I14050" s="1"/>
      <c r="J14050" s="1">
        <v>1</v>
      </c>
      <c r="K14050" s="1">
        <f t="shared" si="648"/>
        <v>28106000</v>
      </c>
      <c r="L14050" s="1">
        <v>1</v>
      </c>
      <c r="M14050" s="1">
        <f t="shared" si="649"/>
        <v>56212000</v>
      </c>
      <c r="N14050" s="1">
        <v>2</v>
      </c>
      <c r="O14050" s="1">
        <v>114738000</v>
      </c>
      <c r="P14050" s="1">
        <v>2</v>
      </c>
      <c r="Q14050" s="5">
        <f t="shared" si="650"/>
        <v>292</v>
      </c>
    </row>
    <row r="14051" spans="1:17" x14ac:dyDescent="0.3">
      <c r="A14051" s="1">
        <v>14049</v>
      </c>
      <c r="B14051">
        <f t="shared" si="646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647"/>
        <v>3550</v>
      </c>
      <c r="I14051" s="1"/>
      <c r="J14051" s="1">
        <v>1</v>
      </c>
      <c r="K14051" s="1">
        <f t="shared" si="648"/>
        <v>28108000</v>
      </c>
      <c r="L14051" s="1">
        <v>1</v>
      </c>
      <c r="M14051" s="1">
        <f t="shared" si="649"/>
        <v>56216000</v>
      </c>
      <c r="N14051" s="1">
        <v>2</v>
      </c>
      <c r="O14051" s="1">
        <v>114746000</v>
      </c>
      <c r="P14051" s="1">
        <v>2</v>
      </c>
      <c r="Q14051" s="5">
        <f t="shared" si="650"/>
        <v>292</v>
      </c>
    </row>
    <row r="14052" spans="1:17" x14ac:dyDescent="0.3">
      <c r="A14052" s="1">
        <v>14050</v>
      </c>
      <c r="B14052">
        <f t="shared" si="646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647"/>
        <v>3550</v>
      </c>
      <c r="I14052" s="1"/>
      <c r="J14052" s="1">
        <v>1</v>
      </c>
      <c r="K14052" s="1">
        <f t="shared" si="648"/>
        <v>28110000</v>
      </c>
      <c r="L14052" s="1">
        <v>1</v>
      </c>
      <c r="M14052" s="1">
        <f t="shared" si="649"/>
        <v>56220000</v>
      </c>
      <c r="N14052" s="1">
        <v>2</v>
      </c>
      <c r="O14052" s="1">
        <v>114754000</v>
      </c>
      <c r="P14052" s="1">
        <v>2</v>
      </c>
      <c r="Q14052" s="5">
        <f t="shared" si="650"/>
        <v>292</v>
      </c>
    </row>
    <row r="14053" spans="1:17" x14ac:dyDescent="0.3">
      <c r="A14053" s="1">
        <v>14051</v>
      </c>
      <c r="B14053">
        <f t="shared" si="646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647"/>
        <v>3560</v>
      </c>
      <c r="I14053" s="1"/>
      <c r="J14053" s="1">
        <v>1</v>
      </c>
      <c r="K14053" s="1">
        <f t="shared" si="648"/>
        <v>28112000</v>
      </c>
      <c r="L14053" s="1">
        <v>1</v>
      </c>
      <c r="M14053" s="1">
        <f t="shared" si="649"/>
        <v>56224000</v>
      </c>
      <c r="N14053" s="1">
        <v>2</v>
      </c>
      <c r="O14053" s="1">
        <v>114762000</v>
      </c>
      <c r="P14053" s="1">
        <v>2</v>
      </c>
      <c r="Q14053" s="5">
        <f t="shared" si="650"/>
        <v>293</v>
      </c>
    </row>
    <row r="14054" spans="1:17" x14ac:dyDescent="0.3">
      <c r="A14054" s="1">
        <v>14052</v>
      </c>
      <c r="B14054">
        <f t="shared" si="646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647"/>
        <v>3560</v>
      </c>
      <c r="I14054" s="1"/>
      <c r="J14054" s="1">
        <v>1</v>
      </c>
      <c r="K14054" s="1">
        <f t="shared" si="648"/>
        <v>28114000</v>
      </c>
      <c r="L14054" s="1">
        <v>1</v>
      </c>
      <c r="M14054" s="1">
        <f t="shared" si="649"/>
        <v>56228000</v>
      </c>
      <c r="N14054" s="1">
        <v>2</v>
      </c>
      <c r="O14054" s="1">
        <v>114770000</v>
      </c>
      <c r="P14054" s="1">
        <v>2</v>
      </c>
      <c r="Q14054" s="5">
        <f t="shared" si="650"/>
        <v>293</v>
      </c>
    </row>
    <row r="14055" spans="1:17" x14ac:dyDescent="0.3">
      <c r="A14055" s="1">
        <v>14053</v>
      </c>
      <c r="B14055">
        <f t="shared" si="646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647"/>
        <v>3560</v>
      </c>
      <c r="I14055" s="1"/>
      <c r="J14055" s="1">
        <v>1</v>
      </c>
      <c r="K14055" s="1">
        <f t="shared" si="648"/>
        <v>28116000</v>
      </c>
      <c r="L14055" s="1">
        <v>1</v>
      </c>
      <c r="M14055" s="1">
        <f t="shared" si="649"/>
        <v>56232000</v>
      </c>
      <c r="N14055" s="1">
        <v>2</v>
      </c>
      <c r="O14055" s="1">
        <v>114778000</v>
      </c>
      <c r="P14055" s="1">
        <v>2</v>
      </c>
      <c r="Q14055" s="5">
        <f t="shared" si="650"/>
        <v>293</v>
      </c>
    </row>
    <row r="14056" spans="1:17" x14ac:dyDescent="0.3">
      <c r="A14056" s="1">
        <v>14054</v>
      </c>
      <c r="B14056">
        <f t="shared" si="646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647"/>
        <v>3560</v>
      </c>
      <c r="I14056" s="1"/>
      <c r="J14056" s="1">
        <v>1</v>
      </c>
      <c r="K14056" s="1">
        <f t="shared" si="648"/>
        <v>28118000</v>
      </c>
      <c r="L14056" s="1">
        <v>1</v>
      </c>
      <c r="M14056" s="1">
        <f t="shared" si="649"/>
        <v>56236000</v>
      </c>
      <c r="N14056" s="1">
        <v>2</v>
      </c>
      <c r="O14056" s="1">
        <v>114786000</v>
      </c>
      <c r="P14056" s="1">
        <v>2</v>
      </c>
      <c r="Q14056" s="5">
        <f t="shared" si="650"/>
        <v>293</v>
      </c>
    </row>
    <row r="14057" spans="1:17" x14ac:dyDescent="0.3">
      <c r="A14057" s="1">
        <v>14055</v>
      </c>
      <c r="B14057">
        <f t="shared" si="646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647"/>
        <v>3560</v>
      </c>
      <c r="I14057" s="1"/>
      <c r="J14057" s="1">
        <v>1</v>
      </c>
      <c r="K14057" s="1">
        <f t="shared" si="648"/>
        <v>28120000</v>
      </c>
      <c r="L14057" s="1">
        <v>1</v>
      </c>
      <c r="M14057" s="1">
        <f t="shared" si="649"/>
        <v>56240000</v>
      </c>
      <c r="N14057" s="1">
        <v>2</v>
      </c>
      <c r="O14057" s="1">
        <v>114794000</v>
      </c>
      <c r="P14057" s="1">
        <v>2</v>
      </c>
      <c r="Q14057" s="5">
        <f t="shared" si="650"/>
        <v>293</v>
      </c>
    </row>
    <row r="14058" spans="1:17" x14ac:dyDescent="0.3">
      <c r="A14058" s="1">
        <v>14056</v>
      </c>
      <c r="B14058">
        <f t="shared" si="646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647"/>
        <v>3560</v>
      </c>
      <c r="I14058" s="1"/>
      <c r="J14058" s="1">
        <v>1</v>
      </c>
      <c r="K14058" s="1">
        <f t="shared" si="648"/>
        <v>28122000</v>
      </c>
      <c r="L14058" s="1">
        <v>1</v>
      </c>
      <c r="M14058" s="1">
        <f t="shared" si="649"/>
        <v>56244000</v>
      </c>
      <c r="N14058" s="1">
        <v>2</v>
      </c>
      <c r="O14058" s="1">
        <v>114802000</v>
      </c>
      <c r="P14058" s="1">
        <v>2</v>
      </c>
      <c r="Q14058" s="5">
        <f t="shared" si="650"/>
        <v>293</v>
      </c>
    </row>
    <row r="14059" spans="1:17" x14ac:dyDescent="0.3">
      <c r="A14059" s="1">
        <v>14057</v>
      </c>
      <c r="B14059">
        <f t="shared" si="646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647"/>
        <v>3560</v>
      </c>
      <c r="I14059" s="1"/>
      <c r="J14059" s="1">
        <v>1</v>
      </c>
      <c r="K14059" s="1">
        <f t="shared" si="648"/>
        <v>28124000</v>
      </c>
      <c r="L14059" s="1">
        <v>1</v>
      </c>
      <c r="M14059" s="1">
        <f t="shared" si="649"/>
        <v>56248000</v>
      </c>
      <c r="N14059" s="1">
        <v>2</v>
      </c>
      <c r="O14059" s="1">
        <v>114810000</v>
      </c>
      <c r="P14059" s="1">
        <v>2</v>
      </c>
      <c r="Q14059" s="5">
        <f t="shared" si="650"/>
        <v>293</v>
      </c>
    </row>
    <row r="14060" spans="1:17" x14ac:dyDescent="0.3">
      <c r="A14060" s="1">
        <v>14058</v>
      </c>
      <c r="B14060">
        <f t="shared" si="646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647"/>
        <v>3560</v>
      </c>
      <c r="I14060" s="1"/>
      <c r="J14060" s="1">
        <v>1</v>
      </c>
      <c r="K14060" s="1">
        <f t="shared" si="648"/>
        <v>28126000</v>
      </c>
      <c r="L14060" s="1">
        <v>1</v>
      </c>
      <c r="M14060" s="1">
        <f t="shared" si="649"/>
        <v>56252000</v>
      </c>
      <c r="N14060" s="1">
        <v>2</v>
      </c>
      <c r="O14060" s="1">
        <v>114818000</v>
      </c>
      <c r="P14060" s="1">
        <v>2</v>
      </c>
      <c r="Q14060" s="5">
        <f t="shared" si="650"/>
        <v>293</v>
      </c>
    </row>
    <row r="14061" spans="1:17" x14ac:dyDescent="0.3">
      <c r="A14061" s="1">
        <v>14059</v>
      </c>
      <c r="B14061">
        <f t="shared" si="646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647"/>
        <v>3560</v>
      </c>
      <c r="I14061" s="1"/>
      <c r="J14061" s="1">
        <v>1</v>
      </c>
      <c r="K14061" s="1">
        <f t="shared" si="648"/>
        <v>28128000</v>
      </c>
      <c r="L14061" s="1">
        <v>1</v>
      </c>
      <c r="M14061" s="1">
        <f t="shared" si="649"/>
        <v>56256000</v>
      </c>
      <c r="N14061" s="1">
        <v>2</v>
      </c>
      <c r="O14061" s="1">
        <v>114826000</v>
      </c>
      <c r="P14061" s="1">
        <v>2</v>
      </c>
      <c r="Q14061" s="5">
        <f t="shared" si="650"/>
        <v>293</v>
      </c>
    </row>
    <row r="14062" spans="1:17" x14ac:dyDescent="0.3">
      <c r="A14062" s="1">
        <v>14060</v>
      </c>
      <c r="B14062">
        <f t="shared" si="646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647"/>
        <v>3560</v>
      </c>
      <c r="I14062" s="1"/>
      <c r="J14062" s="1">
        <v>1</v>
      </c>
      <c r="K14062" s="1">
        <f t="shared" si="648"/>
        <v>28130000</v>
      </c>
      <c r="L14062" s="1">
        <v>1</v>
      </c>
      <c r="M14062" s="1">
        <f t="shared" si="649"/>
        <v>56260000</v>
      </c>
      <c r="N14062" s="1">
        <v>2</v>
      </c>
      <c r="O14062" s="1">
        <v>114834000</v>
      </c>
      <c r="P14062" s="1">
        <v>2</v>
      </c>
      <c r="Q14062" s="5">
        <f t="shared" si="650"/>
        <v>293</v>
      </c>
    </row>
    <row r="14063" spans="1:17" x14ac:dyDescent="0.3">
      <c r="A14063" s="1">
        <v>14061</v>
      </c>
      <c r="B14063">
        <f t="shared" si="646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647"/>
        <v>3560</v>
      </c>
      <c r="I14063" s="1"/>
      <c r="J14063" s="1">
        <v>1</v>
      </c>
      <c r="K14063" s="1">
        <f t="shared" si="648"/>
        <v>28132000</v>
      </c>
      <c r="L14063" s="1">
        <v>1</v>
      </c>
      <c r="M14063" s="1">
        <f t="shared" si="649"/>
        <v>56264000</v>
      </c>
      <c r="N14063" s="1">
        <v>2</v>
      </c>
      <c r="O14063" s="1">
        <v>114842000</v>
      </c>
      <c r="P14063" s="1">
        <v>2</v>
      </c>
      <c r="Q14063" s="5">
        <f t="shared" si="650"/>
        <v>293</v>
      </c>
    </row>
    <row r="14064" spans="1:17" x14ac:dyDescent="0.3">
      <c r="A14064" s="1">
        <v>14062</v>
      </c>
      <c r="B14064">
        <f t="shared" si="646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647"/>
        <v>3560</v>
      </c>
      <c r="I14064" s="1"/>
      <c r="J14064" s="1">
        <v>1</v>
      </c>
      <c r="K14064" s="1">
        <f t="shared" si="648"/>
        <v>28134000</v>
      </c>
      <c r="L14064" s="1">
        <v>1</v>
      </c>
      <c r="M14064" s="1">
        <f t="shared" si="649"/>
        <v>56268000</v>
      </c>
      <c r="N14064" s="1">
        <v>2</v>
      </c>
      <c r="O14064" s="1">
        <v>114850000</v>
      </c>
      <c r="P14064" s="1">
        <v>2</v>
      </c>
      <c r="Q14064" s="5">
        <f t="shared" si="650"/>
        <v>293</v>
      </c>
    </row>
    <row r="14065" spans="1:17" x14ac:dyDescent="0.3">
      <c r="A14065" s="1">
        <v>14063</v>
      </c>
      <c r="B14065">
        <f t="shared" si="646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647"/>
        <v>3560</v>
      </c>
      <c r="I14065" s="1"/>
      <c r="J14065" s="1">
        <v>1</v>
      </c>
      <c r="K14065" s="1">
        <f t="shared" si="648"/>
        <v>28136000</v>
      </c>
      <c r="L14065" s="1">
        <v>1</v>
      </c>
      <c r="M14065" s="1">
        <f t="shared" si="649"/>
        <v>56272000</v>
      </c>
      <c r="N14065" s="1">
        <v>2</v>
      </c>
      <c r="O14065" s="1">
        <v>114858000</v>
      </c>
      <c r="P14065" s="1">
        <v>2</v>
      </c>
      <c r="Q14065" s="5">
        <f t="shared" si="650"/>
        <v>293</v>
      </c>
    </row>
    <row r="14066" spans="1:17" x14ac:dyDescent="0.3">
      <c r="A14066" s="1">
        <v>14064</v>
      </c>
      <c r="B14066">
        <f t="shared" si="646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647"/>
        <v>3560</v>
      </c>
      <c r="I14066" s="1"/>
      <c r="J14066" s="1">
        <v>1</v>
      </c>
      <c r="K14066" s="1">
        <f t="shared" si="648"/>
        <v>28138000</v>
      </c>
      <c r="L14066" s="1">
        <v>1</v>
      </c>
      <c r="M14066" s="1">
        <f t="shared" si="649"/>
        <v>56276000</v>
      </c>
      <c r="N14066" s="1">
        <v>2</v>
      </c>
      <c r="O14066" s="1">
        <v>114866000</v>
      </c>
      <c r="P14066" s="1">
        <v>2</v>
      </c>
      <c r="Q14066" s="5">
        <f t="shared" si="650"/>
        <v>293</v>
      </c>
    </row>
    <row r="14067" spans="1:17" x14ac:dyDescent="0.3">
      <c r="A14067" s="1">
        <v>14065</v>
      </c>
      <c r="B14067">
        <f t="shared" ref="B14067:B14130" si="651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ref="H14067:H14130" si="652">ROUNDDOWN(A14066/50*10+750,-1)</f>
        <v>3560</v>
      </c>
      <c r="I14067" s="1"/>
      <c r="J14067" s="1">
        <v>1</v>
      </c>
      <c r="K14067" s="1">
        <f t="shared" ref="K14067:K14130" si="653">10000+A14067*2000</f>
        <v>28140000</v>
      </c>
      <c r="L14067" s="1">
        <v>1</v>
      </c>
      <c r="M14067" s="1">
        <f t="shared" ref="M14067:M14130" si="654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655">ROUNDDOWN(A14066/50+12,0)</f>
        <v>293</v>
      </c>
    </row>
    <row r="14068" spans="1:17" x14ac:dyDescent="0.3">
      <c r="A14068" s="1">
        <v>14066</v>
      </c>
      <c r="B14068">
        <f t="shared" si="651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652"/>
        <v>3560</v>
      </c>
      <c r="I14068" s="1"/>
      <c r="J14068" s="1">
        <v>1</v>
      </c>
      <c r="K14068" s="1">
        <f t="shared" si="653"/>
        <v>28142000</v>
      </c>
      <c r="L14068" s="1">
        <v>1</v>
      </c>
      <c r="M14068" s="1">
        <f t="shared" si="654"/>
        <v>56284000</v>
      </c>
      <c r="N14068" s="1">
        <v>2</v>
      </c>
      <c r="O14068" s="1">
        <v>114882000</v>
      </c>
      <c r="P14068" s="1">
        <v>2</v>
      </c>
      <c r="Q14068" s="5">
        <f t="shared" si="655"/>
        <v>293</v>
      </c>
    </row>
    <row r="14069" spans="1:17" x14ac:dyDescent="0.3">
      <c r="A14069" s="1">
        <v>14067</v>
      </c>
      <c r="B14069">
        <f t="shared" si="651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652"/>
        <v>3560</v>
      </c>
      <c r="I14069" s="1"/>
      <c r="J14069" s="1">
        <v>1</v>
      </c>
      <c r="K14069" s="1">
        <f t="shared" si="653"/>
        <v>28144000</v>
      </c>
      <c r="L14069" s="1">
        <v>1</v>
      </c>
      <c r="M14069" s="1">
        <f t="shared" si="654"/>
        <v>56288000</v>
      </c>
      <c r="N14069" s="1">
        <v>2</v>
      </c>
      <c r="O14069" s="1">
        <v>114890000</v>
      </c>
      <c r="P14069" s="1">
        <v>2</v>
      </c>
      <c r="Q14069" s="5">
        <f t="shared" si="655"/>
        <v>293</v>
      </c>
    </row>
    <row r="14070" spans="1:17" x14ac:dyDescent="0.3">
      <c r="A14070" s="1">
        <v>14068</v>
      </c>
      <c r="B14070">
        <f t="shared" si="651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652"/>
        <v>3560</v>
      </c>
      <c r="I14070" s="1"/>
      <c r="J14070" s="1">
        <v>1</v>
      </c>
      <c r="K14070" s="1">
        <f t="shared" si="653"/>
        <v>28146000</v>
      </c>
      <c r="L14070" s="1">
        <v>1</v>
      </c>
      <c r="M14070" s="1">
        <f t="shared" si="654"/>
        <v>56292000</v>
      </c>
      <c r="N14070" s="1">
        <v>2</v>
      </c>
      <c r="O14070" s="1">
        <v>114898000</v>
      </c>
      <c r="P14070" s="1">
        <v>2</v>
      </c>
      <c r="Q14070" s="5">
        <f t="shared" si="655"/>
        <v>293</v>
      </c>
    </row>
    <row r="14071" spans="1:17" x14ac:dyDescent="0.3">
      <c r="A14071" s="1">
        <v>14069</v>
      </c>
      <c r="B14071">
        <f t="shared" si="651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652"/>
        <v>3560</v>
      </c>
      <c r="I14071" s="1"/>
      <c r="J14071" s="1">
        <v>1</v>
      </c>
      <c r="K14071" s="1">
        <f t="shared" si="653"/>
        <v>28148000</v>
      </c>
      <c r="L14071" s="1">
        <v>1</v>
      </c>
      <c r="M14071" s="1">
        <f t="shared" si="654"/>
        <v>56296000</v>
      </c>
      <c r="N14071" s="1">
        <v>2</v>
      </c>
      <c r="O14071" s="1">
        <v>114906000</v>
      </c>
      <c r="P14071" s="1">
        <v>2</v>
      </c>
      <c r="Q14071" s="5">
        <f t="shared" si="655"/>
        <v>293</v>
      </c>
    </row>
    <row r="14072" spans="1:17" x14ac:dyDescent="0.3">
      <c r="A14072" s="1">
        <v>14070</v>
      </c>
      <c r="B14072">
        <f t="shared" si="651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652"/>
        <v>3560</v>
      </c>
      <c r="I14072" s="1"/>
      <c r="J14072" s="1">
        <v>1</v>
      </c>
      <c r="K14072" s="1">
        <f t="shared" si="653"/>
        <v>28150000</v>
      </c>
      <c r="L14072" s="1">
        <v>1</v>
      </c>
      <c r="M14072" s="1">
        <f t="shared" si="654"/>
        <v>56300000</v>
      </c>
      <c r="N14072" s="1">
        <v>2</v>
      </c>
      <c r="O14072" s="1">
        <v>114914000</v>
      </c>
      <c r="P14072" s="1">
        <v>2</v>
      </c>
      <c r="Q14072" s="5">
        <f t="shared" si="655"/>
        <v>293</v>
      </c>
    </row>
    <row r="14073" spans="1:17" x14ac:dyDescent="0.3">
      <c r="A14073" s="1">
        <v>14071</v>
      </c>
      <c r="B14073">
        <f t="shared" si="651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652"/>
        <v>3560</v>
      </c>
      <c r="I14073" s="1"/>
      <c r="J14073" s="1">
        <v>1</v>
      </c>
      <c r="K14073" s="1">
        <f t="shared" si="653"/>
        <v>28152000</v>
      </c>
      <c r="L14073" s="1">
        <v>1</v>
      </c>
      <c r="M14073" s="1">
        <f t="shared" si="654"/>
        <v>56304000</v>
      </c>
      <c r="N14073" s="1">
        <v>2</v>
      </c>
      <c r="O14073" s="1">
        <v>114922000</v>
      </c>
      <c r="P14073" s="1">
        <v>2</v>
      </c>
      <c r="Q14073" s="5">
        <f t="shared" si="655"/>
        <v>293</v>
      </c>
    </row>
    <row r="14074" spans="1:17" x14ac:dyDescent="0.3">
      <c r="A14074" s="1">
        <v>14072</v>
      </c>
      <c r="B14074">
        <f t="shared" si="651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652"/>
        <v>3560</v>
      </c>
      <c r="I14074" s="1"/>
      <c r="J14074" s="1">
        <v>1</v>
      </c>
      <c r="K14074" s="1">
        <f t="shared" si="653"/>
        <v>28154000</v>
      </c>
      <c r="L14074" s="1">
        <v>1</v>
      </c>
      <c r="M14074" s="1">
        <f t="shared" si="654"/>
        <v>56308000</v>
      </c>
      <c r="N14074" s="1">
        <v>2</v>
      </c>
      <c r="O14074" s="1">
        <v>114930000</v>
      </c>
      <c r="P14074" s="1">
        <v>2</v>
      </c>
      <c r="Q14074" s="5">
        <f t="shared" si="655"/>
        <v>293</v>
      </c>
    </row>
    <row r="14075" spans="1:17" x14ac:dyDescent="0.3">
      <c r="A14075" s="1">
        <v>14073</v>
      </c>
      <c r="B14075">
        <f t="shared" si="651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652"/>
        <v>3560</v>
      </c>
      <c r="I14075" s="1"/>
      <c r="J14075" s="1">
        <v>1</v>
      </c>
      <c r="K14075" s="1">
        <f t="shared" si="653"/>
        <v>28156000</v>
      </c>
      <c r="L14075" s="1">
        <v>1</v>
      </c>
      <c r="M14075" s="1">
        <f t="shared" si="654"/>
        <v>56312000</v>
      </c>
      <c r="N14075" s="1">
        <v>2</v>
      </c>
      <c r="O14075" s="1">
        <v>114938000</v>
      </c>
      <c r="P14075" s="1">
        <v>2</v>
      </c>
      <c r="Q14075" s="5">
        <f t="shared" si="655"/>
        <v>293</v>
      </c>
    </row>
    <row r="14076" spans="1:17" x14ac:dyDescent="0.3">
      <c r="A14076" s="1">
        <v>14074</v>
      </c>
      <c r="B14076">
        <f t="shared" si="651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si="652"/>
        <v>3560</v>
      </c>
      <c r="I14076" s="1"/>
      <c r="J14076" s="1">
        <v>1</v>
      </c>
      <c r="K14076" s="1">
        <f t="shared" si="653"/>
        <v>28158000</v>
      </c>
      <c r="L14076" s="1">
        <v>1</v>
      </c>
      <c r="M14076" s="1">
        <f t="shared" si="654"/>
        <v>56316000</v>
      </c>
      <c r="N14076" s="1">
        <v>2</v>
      </c>
      <c r="O14076" s="1">
        <v>114946000</v>
      </c>
      <c r="P14076" s="1">
        <v>2</v>
      </c>
      <c r="Q14076" s="5">
        <f t="shared" si="655"/>
        <v>293</v>
      </c>
    </row>
    <row r="14077" spans="1:17" x14ac:dyDescent="0.3">
      <c r="A14077" s="1">
        <v>14075</v>
      </c>
      <c r="B14077">
        <f t="shared" si="651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652"/>
        <v>3560</v>
      </c>
      <c r="I14077" s="1"/>
      <c r="J14077" s="1">
        <v>1</v>
      </c>
      <c r="K14077" s="1">
        <f t="shared" si="653"/>
        <v>28160000</v>
      </c>
      <c r="L14077" s="1">
        <v>1</v>
      </c>
      <c r="M14077" s="1">
        <f t="shared" si="654"/>
        <v>56320000</v>
      </c>
      <c r="N14077" s="1">
        <v>2</v>
      </c>
      <c r="O14077" s="1">
        <v>114954000</v>
      </c>
      <c r="P14077" s="1">
        <v>2</v>
      </c>
      <c r="Q14077" s="5">
        <f t="shared" si="655"/>
        <v>293</v>
      </c>
    </row>
    <row r="14078" spans="1:17" x14ac:dyDescent="0.3">
      <c r="A14078" s="1">
        <v>14076</v>
      </c>
      <c r="B14078">
        <f t="shared" si="651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652"/>
        <v>3560</v>
      </c>
      <c r="I14078" s="1"/>
      <c r="J14078" s="1">
        <v>1</v>
      </c>
      <c r="K14078" s="1">
        <f t="shared" si="653"/>
        <v>28162000</v>
      </c>
      <c r="L14078" s="1">
        <v>1</v>
      </c>
      <c r="M14078" s="1">
        <f t="shared" si="654"/>
        <v>56324000</v>
      </c>
      <c r="N14078" s="1">
        <v>2</v>
      </c>
      <c r="O14078" s="1">
        <v>114962000</v>
      </c>
      <c r="P14078" s="1">
        <v>2</v>
      </c>
      <c r="Q14078" s="5">
        <f t="shared" si="655"/>
        <v>293</v>
      </c>
    </row>
    <row r="14079" spans="1:17" x14ac:dyDescent="0.3">
      <c r="A14079" s="1">
        <v>14077</v>
      </c>
      <c r="B14079">
        <f t="shared" si="651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652"/>
        <v>3560</v>
      </c>
      <c r="I14079" s="1"/>
      <c r="J14079" s="1">
        <v>1</v>
      </c>
      <c r="K14079" s="1">
        <f t="shared" si="653"/>
        <v>28164000</v>
      </c>
      <c r="L14079" s="1">
        <v>1</v>
      </c>
      <c r="M14079" s="1">
        <f t="shared" si="654"/>
        <v>56328000</v>
      </c>
      <c r="N14079" s="1">
        <v>2</v>
      </c>
      <c r="O14079" s="1">
        <v>114970000</v>
      </c>
      <c r="P14079" s="1">
        <v>2</v>
      </c>
      <c r="Q14079" s="5">
        <f t="shared" si="655"/>
        <v>293</v>
      </c>
    </row>
    <row r="14080" spans="1:17" x14ac:dyDescent="0.3">
      <c r="A14080" s="1">
        <v>14078</v>
      </c>
      <c r="B14080">
        <f t="shared" si="651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652"/>
        <v>3560</v>
      </c>
      <c r="I14080" s="1"/>
      <c r="J14080" s="1">
        <v>1</v>
      </c>
      <c r="K14080" s="1">
        <f t="shared" si="653"/>
        <v>28166000</v>
      </c>
      <c r="L14080" s="1">
        <v>1</v>
      </c>
      <c r="M14080" s="1">
        <f t="shared" si="654"/>
        <v>56332000</v>
      </c>
      <c r="N14080" s="1">
        <v>2</v>
      </c>
      <c r="O14080" s="1">
        <v>114978000</v>
      </c>
      <c r="P14080" s="1">
        <v>2</v>
      </c>
      <c r="Q14080" s="5">
        <f t="shared" si="655"/>
        <v>293</v>
      </c>
    </row>
    <row r="14081" spans="1:17" x14ac:dyDescent="0.3">
      <c r="A14081" s="1">
        <v>14079</v>
      </c>
      <c r="B14081">
        <f t="shared" si="651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652"/>
        <v>3560</v>
      </c>
      <c r="I14081" s="1"/>
      <c r="J14081" s="1">
        <v>1</v>
      </c>
      <c r="K14081" s="1">
        <f t="shared" si="653"/>
        <v>28168000</v>
      </c>
      <c r="L14081" s="1">
        <v>1</v>
      </c>
      <c r="M14081" s="1">
        <f t="shared" si="654"/>
        <v>56336000</v>
      </c>
      <c r="N14081" s="1">
        <v>2</v>
      </c>
      <c r="O14081" s="1">
        <v>114986000</v>
      </c>
      <c r="P14081" s="1">
        <v>2</v>
      </c>
      <c r="Q14081" s="5">
        <f t="shared" si="655"/>
        <v>293</v>
      </c>
    </row>
    <row r="14082" spans="1:17" x14ac:dyDescent="0.3">
      <c r="A14082" s="1">
        <v>14080</v>
      </c>
      <c r="B14082">
        <f t="shared" si="651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652"/>
        <v>3560</v>
      </c>
      <c r="I14082" s="1"/>
      <c r="J14082" s="1">
        <v>1</v>
      </c>
      <c r="K14082" s="1">
        <f t="shared" si="653"/>
        <v>28170000</v>
      </c>
      <c r="L14082" s="1">
        <v>1</v>
      </c>
      <c r="M14082" s="1">
        <f t="shared" si="654"/>
        <v>56340000</v>
      </c>
      <c r="N14082" s="1">
        <v>2</v>
      </c>
      <c r="O14082" s="1">
        <v>114994000</v>
      </c>
      <c r="P14082" s="1">
        <v>2</v>
      </c>
      <c r="Q14082" s="5">
        <f t="shared" si="655"/>
        <v>293</v>
      </c>
    </row>
    <row r="14083" spans="1:17" x14ac:dyDescent="0.3">
      <c r="A14083" s="1">
        <v>14081</v>
      </c>
      <c r="B14083">
        <f t="shared" si="651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652"/>
        <v>3560</v>
      </c>
      <c r="I14083" s="1"/>
      <c r="J14083" s="1">
        <v>1</v>
      </c>
      <c r="K14083" s="1">
        <f t="shared" si="653"/>
        <v>28172000</v>
      </c>
      <c r="L14083" s="1">
        <v>1</v>
      </c>
      <c r="M14083" s="1">
        <f t="shared" si="654"/>
        <v>56344000</v>
      </c>
      <c r="N14083" s="1">
        <v>2</v>
      </c>
      <c r="O14083" s="1">
        <v>115002000</v>
      </c>
      <c r="P14083" s="1">
        <v>2</v>
      </c>
      <c r="Q14083" s="5">
        <f t="shared" si="655"/>
        <v>293</v>
      </c>
    </row>
    <row r="14084" spans="1:17" x14ac:dyDescent="0.3">
      <c r="A14084" s="1">
        <v>14082</v>
      </c>
      <c r="B14084">
        <f t="shared" si="651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652"/>
        <v>3560</v>
      </c>
      <c r="I14084" s="1"/>
      <c r="J14084" s="1">
        <v>1</v>
      </c>
      <c r="K14084" s="1">
        <f t="shared" si="653"/>
        <v>28174000</v>
      </c>
      <c r="L14084" s="1">
        <v>1</v>
      </c>
      <c r="M14084" s="1">
        <f t="shared" si="654"/>
        <v>56348000</v>
      </c>
      <c r="N14084" s="1">
        <v>2</v>
      </c>
      <c r="O14084" s="1">
        <v>115010000</v>
      </c>
      <c r="P14084" s="1">
        <v>2</v>
      </c>
      <c r="Q14084" s="5">
        <f t="shared" si="655"/>
        <v>293</v>
      </c>
    </row>
    <row r="14085" spans="1:17" x14ac:dyDescent="0.3">
      <c r="A14085" s="1">
        <v>14083</v>
      </c>
      <c r="B14085">
        <f t="shared" si="651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652"/>
        <v>3560</v>
      </c>
      <c r="I14085" s="1"/>
      <c r="J14085" s="1">
        <v>1</v>
      </c>
      <c r="K14085" s="1">
        <f t="shared" si="653"/>
        <v>28176000</v>
      </c>
      <c r="L14085" s="1">
        <v>1</v>
      </c>
      <c r="M14085" s="1">
        <f t="shared" si="654"/>
        <v>56352000</v>
      </c>
      <c r="N14085" s="1">
        <v>2</v>
      </c>
      <c r="O14085" s="1">
        <v>115018000</v>
      </c>
      <c r="P14085" s="1">
        <v>2</v>
      </c>
      <c r="Q14085" s="5">
        <f t="shared" si="655"/>
        <v>293</v>
      </c>
    </row>
    <row r="14086" spans="1:17" x14ac:dyDescent="0.3">
      <c r="A14086" s="1">
        <v>14084</v>
      </c>
      <c r="B14086">
        <f t="shared" si="651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652"/>
        <v>3560</v>
      </c>
      <c r="I14086" s="1"/>
      <c r="J14086" s="1">
        <v>1</v>
      </c>
      <c r="K14086" s="1">
        <f t="shared" si="653"/>
        <v>28178000</v>
      </c>
      <c r="L14086" s="1">
        <v>1</v>
      </c>
      <c r="M14086" s="1">
        <f t="shared" si="654"/>
        <v>56356000</v>
      </c>
      <c r="N14086" s="1">
        <v>2</v>
      </c>
      <c r="O14086" s="1">
        <v>115026000</v>
      </c>
      <c r="P14086" s="1">
        <v>2</v>
      </c>
      <c r="Q14086" s="5">
        <f t="shared" si="655"/>
        <v>293</v>
      </c>
    </row>
    <row r="14087" spans="1:17" x14ac:dyDescent="0.3">
      <c r="A14087" s="1">
        <v>14085</v>
      </c>
      <c r="B14087">
        <f t="shared" si="651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652"/>
        <v>3560</v>
      </c>
      <c r="I14087" s="1"/>
      <c r="J14087" s="1">
        <v>1</v>
      </c>
      <c r="K14087" s="1">
        <f t="shared" si="653"/>
        <v>28180000</v>
      </c>
      <c r="L14087" s="1">
        <v>1</v>
      </c>
      <c r="M14087" s="1">
        <f t="shared" si="654"/>
        <v>56360000</v>
      </c>
      <c r="N14087" s="1">
        <v>2</v>
      </c>
      <c r="O14087" s="1">
        <v>115034000</v>
      </c>
      <c r="P14087" s="1">
        <v>2</v>
      </c>
      <c r="Q14087" s="5">
        <f t="shared" si="655"/>
        <v>293</v>
      </c>
    </row>
    <row r="14088" spans="1:17" x14ac:dyDescent="0.3">
      <c r="A14088" s="1">
        <v>14086</v>
      </c>
      <c r="B14088">
        <f t="shared" si="651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652"/>
        <v>3560</v>
      </c>
      <c r="I14088" s="1"/>
      <c r="J14088" s="1">
        <v>1</v>
      </c>
      <c r="K14088" s="1">
        <f t="shared" si="653"/>
        <v>28182000</v>
      </c>
      <c r="L14088" s="1">
        <v>1</v>
      </c>
      <c r="M14088" s="1">
        <f t="shared" si="654"/>
        <v>56364000</v>
      </c>
      <c r="N14088" s="1">
        <v>2</v>
      </c>
      <c r="O14088" s="1">
        <v>115042000</v>
      </c>
      <c r="P14088" s="1">
        <v>2</v>
      </c>
      <c r="Q14088" s="5">
        <f t="shared" si="655"/>
        <v>293</v>
      </c>
    </row>
    <row r="14089" spans="1:17" x14ac:dyDescent="0.3">
      <c r="A14089" s="1">
        <v>14087</v>
      </c>
      <c r="B14089">
        <f t="shared" si="651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652"/>
        <v>3560</v>
      </c>
      <c r="I14089" s="1"/>
      <c r="J14089" s="1">
        <v>1</v>
      </c>
      <c r="K14089" s="1">
        <f t="shared" si="653"/>
        <v>28184000</v>
      </c>
      <c r="L14089" s="1">
        <v>1</v>
      </c>
      <c r="M14089" s="1">
        <f t="shared" si="654"/>
        <v>56368000</v>
      </c>
      <c r="N14089" s="1">
        <v>2</v>
      </c>
      <c r="O14089" s="1">
        <v>115050000</v>
      </c>
      <c r="P14089" s="1">
        <v>2</v>
      </c>
      <c r="Q14089" s="5">
        <f t="shared" si="655"/>
        <v>293</v>
      </c>
    </row>
    <row r="14090" spans="1:17" x14ac:dyDescent="0.3">
      <c r="A14090" s="1">
        <v>14088</v>
      </c>
      <c r="B14090">
        <f t="shared" si="651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652"/>
        <v>3560</v>
      </c>
      <c r="I14090" s="1"/>
      <c r="J14090" s="1">
        <v>1</v>
      </c>
      <c r="K14090" s="1">
        <f t="shared" si="653"/>
        <v>28186000</v>
      </c>
      <c r="L14090" s="1">
        <v>1</v>
      </c>
      <c r="M14090" s="1">
        <f t="shared" si="654"/>
        <v>56372000</v>
      </c>
      <c r="N14090" s="1">
        <v>2</v>
      </c>
      <c r="O14090" s="1">
        <v>115058000</v>
      </c>
      <c r="P14090" s="1">
        <v>2</v>
      </c>
      <c r="Q14090" s="5">
        <f t="shared" si="655"/>
        <v>293</v>
      </c>
    </row>
    <row r="14091" spans="1:17" x14ac:dyDescent="0.3">
      <c r="A14091" s="1">
        <v>14089</v>
      </c>
      <c r="B14091">
        <f t="shared" si="651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652"/>
        <v>3560</v>
      </c>
      <c r="I14091" s="1"/>
      <c r="J14091" s="1">
        <v>1</v>
      </c>
      <c r="K14091" s="1">
        <f t="shared" si="653"/>
        <v>28188000</v>
      </c>
      <c r="L14091" s="1">
        <v>1</v>
      </c>
      <c r="M14091" s="1">
        <f t="shared" si="654"/>
        <v>56376000</v>
      </c>
      <c r="N14091" s="1">
        <v>2</v>
      </c>
      <c r="O14091" s="1">
        <v>115066000</v>
      </c>
      <c r="P14091" s="1">
        <v>2</v>
      </c>
      <c r="Q14091" s="5">
        <f t="shared" si="655"/>
        <v>293</v>
      </c>
    </row>
    <row r="14092" spans="1:17" x14ac:dyDescent="0.3">
      <c r="A14092" s="1">
        <v>14090</v>
      </c>
      <c r="B14092">
        <f t="shared" si="651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652"/>
        <v>3560</v>
      </c>
      <c r="I14092" s="1"/>
      <c r="J14092" s="1">
        <v>1</v>
      </c>
      <c r="K14092" s="1">
        <f t="shared" si="653"/>
        <v>28190000</v>
      </c>
      <c r="L14092" s="1">
        <v>1</v>
      </c>
      <c r="M14092" s="1">
        <f t="shared" si="654"/>
        <v>56380000</v>
      </c>
      <c r="N14092" s="1">
        <v>2</v>
      </c>
      <c r="O14092" s="1">
        <v>115074000</v>
      </c>
      <c r="P14092" s="1">
        <v>2</v>
      </c>
      <c r="Q14092" s="5">
        <f t="shared" si="655"/>
        <v>293</v>
      </c>
    </row>
    <row r="14093" spans="1:17" x14ac:dyDescent="0.3">
      <c r="A14093" s="1">
        <v>14091</v>
      </c>
      <c r="B14093">
        <f t="shared" si="651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652"/>
        <v>3560</v>
      </c>
      <c r="I14093" s="1"/>
      <c r="J14093" s="1">
        <v>1</v>
      </c>
      <c r="K14093" s="1">
        <f t="shared" si="653"/>
        <v>28192000</v>
      </c>
      <c r="L14093" s="1">
        <v>1</v>
      </c>
      <c r="M14093" s="1">
        <f t="shared" si="654"/>
        <v>56384000</v>
      </c>
      <c r="N14093" s="1">
        <v>2</v>
      </c>
      <c r="O14093" s="1">
        <v>115082000</v>
      </c>
      <c r="P14093" s="1">
        <v>2</v>
      </c>
      <c r="Q14093" s="5">
        <f t="shared" si="655"/>
        <v>293</v>
      </c>
    </row>
    <row r="14094" spans="1:17" x14ac:dyDescent="0.3">
      <c r="A14094" s="1">
        <v>14092</v>
      </c>
      <c r="B14094">
        <f t="shared" si="651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652"/>
        <v>3560</v>
      </c>
      <c r="I14094" s="1"/>
      <c r="J14094" s="1">
        <v>1</v>
      </c>
      <c r="K14094" s="1">
        <f t="shared" si="653"/>
        <v>28194000</v>
      </c>
      <c r="L14094" s="1">
        <v>1</v>
      </c>
      <c r="M14094" s="1">
        <f t="shared" si="654"/>
        <v>56388000</v>
      </c>
      <c r="N14094" s="1">
        <v>2</v>
      </c>
      <c r="O14094" s="1">
        <v>115090000</v>
      </c>
      <c r="P14094" s="1">
        <v>2</v>
      </c>
      <c r="Q14094" s="5">
        <f t="shared" si="655"/>
        <v>293</v>
      </c>
    </row>
    <row r="14095" spans="1:17" x14ac:dyDescent="0.3">
      <c r="A14095" s="1">
        <v>14093</v>
      </c>
      <c r="B14095">
        <f t="shared" si="651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652"/>
        <v>3560</v>
      </c>
      <c r="I14095" s="1"/>
      <c r="J14095" s="1">
        <v>1</v>
      </c>
      <c r="K14095" s="1">
        <f t="shared" si="653"/>
        <v>28196000</v>
      </c>
      <c r="L14095" s="1">
        <v>1</v>
      </c>
      <c r="M14095" s="1">
        <f t="shared" si="654"/>
        <v>56392000</v>
      </c>
      <c r="N14095" s="1">
        <v>2</v>
      </c>
      <c r="O14095" s="1">
        <v>115098000</v>
      </c>
      <c r="P14095" s="1">
        <v>2</v>
      </c>
      <c r="Q14095" s="5">
        <f t="shared" si="655"/>
        <v>293</v>
      </c>
    </row>
    <row r="14096" spans="1:17" x14ac:dyDescent="0.3">
      <c r="A14096" s="1">
        <v>14094</v>
      </c>
      <c r="B14096">
        <f t="shared" si="651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652"/>
        <v>3560</v>
      </c>
      <c r="I14096" s="1"/>
      <c r="J14096" s="1">
        <v>1</v>
      </c>
      <c r="K14096" s="1">
        <f t="shared" si="653"/>
        <v>28198000</v>
      </c>
      <c r="L14096" s="1">
        <v>1</v>
      </c>
      <c r="M14096" s="1">
        <f t="shared" si="654"/>
        <v>56396000</v>
      </c>
      <c r="N14096" s="1">
        <v>2</v>
      </c>
      <c r="O14096" s="1">
        <v>115106000</v>
      </c>
      <c r="P14096" s="1">
        <v>2</v>
      </c>
      <c r="Q14096" s="5">
        <f t="shared" si="655"/>
        <v>293</v>
      </c>
    </row>
    <row r="14097" spans="1:17" x14ac:dyDescent="0.3">
      <c r="A14097" s="1">
        <v>14095</v>
      </c>
      <c r="B14097">
        <f t="shared" si="651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652"/>
        <v>3560</v>
      </c>
      <c r="I14097" s="1"/>
      <c r="J14097" s="1">
        <v>1</v>
      </c>
      <c r="K14097" s="1">
        <f t="shared" si="653"/>
        <v>28200000</v>
      </c>
      <c r="L14097" s="1">
        <v>1</v>
      </c>
      <c r="M14097" s="1">
        <f t="shared" si="654"/>
        <v>56400000</v>
      </c>
      <c r="N14097" s="1">
        <v>2</v>
      </c>
      <c r="O14097" s="1">
        <v>115114000</v>
      </c>
      <c r="P14097" s="1">
        <v>2</v>
      </c>
      <c r="Q14097" s="5">
        <f t="shared" si="655"/>
        <v>293</v>
      </c>
    </row>
    <row r="14098" spans="1:17" x14ac:dyDescent="0.3">
      <c r="A14098" s="1">
        <v>14096</v>
      </c>
      <c r="B14098">
        <f t="shared" si="651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652"/>
        <v>3560</v>
      </c>
      <c r="I14098" s="1"/>
      <c r="J14098" s="1">
        <v>1</v>
      </c>
      <c r="K14098" s="1">
        <f t="shared" si="653"/>
        <v>28202000</v>
      </c>
      <c r="L14098" s="1">
        <v>1</v>
      </c>
      <c r="M14098" s="1">
        <f t="shared" si="654"/>
        <v>56404000</v>
      </c>
      <c r="N14098" s="1">
        <v>2</v>
      </c>
      <c r="O14098" s="1">
        <v>115122000</v>
      </c>
      <c r="P14098" s="1">
        <v>2</v>
      </c>
      <c r="Q14098" s="5">
        <f t="shared" si="655"/>
        <v>293</v>
      </c>
    </row>
    <row r="14099" spans="1:17" x14ac:dyDescent="0.3">
      <c r="A14099" s="1">
        <v>14097</v>
      </c>
      <c r="B14099">
        <f t="shared" si="651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652"/>
        <v>3560</v>
      </c>
      <c r="I14099" s="1"/>
      <c r="J14099" s="1">
        <v>1</v>
      </c>
      <c r="K14099" s="1">
        <f t="shared" si="653"/>
        <v>28204000</v>
      </c>
      <c r="L14099" s="1">
        <v>1</v>
      </c>
      <c r="M14099" s="1">
        <f t="shared" si="654"/>
        <v>56408000</v>
      </c>
      <c r="N14099" s="1">
        <v>2</v>
      </c>
      <c r="O14099" s="1">
        <v>115130000</v>
      </c>
      <c r="P14099" s="1">
        <v>2</v>
      </c>
      <c r="Q14099" s="5">
        <f t="shared" si="655"/>
        <v>293</v>
      </c>
    </row>
    <row r="14100" spans="1:17" x14ac:dyDescent="0.3">
      <c r="A14100" s="1">
        <v>14098</v>
      </c>
      <c r="B14100">
        <f t="shared" si="651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652"/>
        <v>3560</v>
      </c>
      <c r="I14100" s="1"/>
      <c r="J14100" s="1">
        <v>1</v>
      </c>
      <c r="K14100" s="1">
        <f t="shared" si="653"/>
        <v>28206000</v>
      </c>
      <c r="L14100" s="1">
        <v>1</v>
      </c>
      <c r="M14100" s="1">
        <f t="shared" si="654"/>
        <v>56412000</v>
      </c>
      <c r="N14100" s="1">
        <v>2</v>
      </c>
      <c r="O14100" s="1">
        <v>115138000</v>
      </c>
      <c r="P14100" s="1">
        <v>2</v>
      </c>
      <c r="Q14100" s="5">
        <f t="shared" si="655"/>
        <v>293</v>
      </c>
    </row>
    <row r="14101" spans="1:17" x14ac:dyDescent="0.3">
      <c r="A14101" s="1">
        <v>14099</v>
      </c>
      <c r="B14101">
        <f t="shared" si="651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652"/>
        <v>3560</v>
      </c>
      <c r="I14101" s="1"/>
      <c r="J14101" s="1">
        <v>1</v>
      </c>
      <c r="K14101" s="1">
        <f t="shared" si="653"/>
        <v>28208000</v>
      </c>
      <c r="L14101" s="1">
        <v>1</v>
      </c>
      <c r="M14101" s="1">
        <f t="shared" si="654"/>
        <v>56416000</v>
      </c>
      <c r="N14101" s="1">
        <v>2</v>
      </c>
      <c r="O14101" s="1">
        <v>115146000</v>
      </c>
      <c r="P14101" s="1">
        <v>2</v>
      </c>
      <c r="Q14101" s="5">
        <f t="shared" si="655"/>
        <v>293</v>
      </c>
    </row>
    <row r="14102" spans="1:17" x14ac:dyDescent="0.3">
      <c r="A14102" s="1">
        <v>14100</v>
      </c>
      <c r="B14102">
        <f t="shared" si="651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652"/>
        <v>3560</v>
      </c>
      <c r="I14102" s="1"/>
      <c r="J14102" s="1">
        <v>1</v>
      </c>
      <c r="K14102" s="1">
        <f t="shared" si="653"/>
        <v>28210000</v>
      </c>
      <c r="L14102" s="1">
        <v>1</v>
      </c>
      <c r="M14102" s="1">
        <f t="shared" si="654"/>
        <v>56420000</v>
      </c>
      <c r="N14102" s="1">
        <v>2</v>
      </c>
      <c r="O14102" s="1">
        <v>115154000</v>
      </c>
      <c r="P14102" s="1">
        <v>2</v>
      </c>
      <c r="Q14102" s="5">
        <f t="shared" si="655"/>
        <v>293</v>
      </c>
    </row>
    <row r="14103" spans="1:17" x14ac:dyDescent="0.3">
      <c r="A14103" s="1">
        <v>14101</v>
      </c>
      <c r="B14103">
        <f t="shared" si="651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652"/>
        <v>3570</v>
      </c>
      <c r="I14103" s="1"/>
      <c r="J14103" s="1">
        <v>1</v>
      </c>
      <c r="K14103" s="1">
        <f t="shared" si="653"/>
        <v>28212000</v>
      </c>
      <c r="L14103" s="1">
        <v>1</v>
      </c>
      <c r="M14103" s="1">
        <f t="shared" si="654"/>
        <v>56424000</v>
      </c>
      <c r="N14103" s="1">
        <v>2</v>
      </c>
      <c r="O14103" s="1">
        <v>115162000</v>
      </c>
      <c r="P14103" s="1">
        <v>2</v>
      </c>
      <c r="Q14103" s="5">
        <f t="shared" si="655"/>
        <v>294</v>
      </c>
    </row>
    <row r="14104" spans="1:17" x14ac:dyDescent="0.3">
      <c r="A14104" s="1">
        <v>14102</v>
      </c>
      <c r="B14104">
        <f t="shared" si="651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652"/>
        <v>3570</v>
      </c>
      <c r="I14104" s="1"/>
      <c r="J14104" s="1">
        <v>1</v>
      </c>
      <c r="K14104" s="1">
        <f t="shared" si="653"/>
        <v>28214000</v>
      </c>
      <c r="L14104" s="1">
        <v>1</v>
      </c>
      <c r="M14104" s="1">
        <f t="shared" si="654"/>
        <v>56428000</v>
      </c>
      <c r="N14104" s="1">
        <v>2</v>
      </c>
      <c r="O14104" s="1">
        <v>115170000</v>
      </c>
      <c r="P14104" s="1">
        <v>2</v>
      </c>
      <c r="Q14104" s="5">
        <f t="shared" si="655"/>
        <v>294</v>
      </c>
    </row>
    <row r="14105" spans="1:17" x14ac:dyDescent="0.3">
      <c r="A14105" s="1">
        <v>14103</v>
      </c>
      <c r="B14105">
        <f t="shared" si="651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652"/>
        <v>3570</v>
      </c>
      <c r="I14105" s="1"/>
      <c r="J14105" s="1">
        <v>1</v>
      </c>
      <c r="K14105" s="1">
        <f t="shared" si="653"/>
        <v>28216000</v>
      </c>
      <c r="L14105" s="1">
        <v>1</v>
      </c>
      <c r="M14105" s="1">
        <f t="shared" si="654"/>
        <v>56432000</v>
      </c>
      <c r="N14105" s="1">
        <v>2</v>
      </c>
      <c r="O14105" s="1">
        <v>115178000</v>
      </c>
      <c r="P14105" s="1">
        <v>2</v>
      </c>
      <c r="Q14105" s="5">
        <f t="shared" si="655"/>
        <v>294</v>
      </c>
    </row>
    <row r="14106" spans="1:17" x14ac:dyDescent="0.3">
      <c r="A14106" s="1">
        <v>14104</v>
      </c>
      <c r="B14106">
        <f t="shared" si="651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652"/>
        <v>3570</v>
      </c>
      <c r="I14106" s="1"/>
      <c r="J14106" s="1">
        <v>1</v>
      </c>
      <c r="K14106" s="1">
        <f t="shared" si="653"/>
        <v>28218000</v>
      </c>
      <c r="L14106" s="1">
        <v>1</v>
      </c>
      <c r="M14106" s="1">
        <f t="shared" si="654"/>
        <v>56436000</v>
      </c>
      <c r="N14106" s="1">
        <v>2</v>
      </c>
      <c r="O14106" s="1">
        <v>115186000</v>
      </c>
      <c r="P14106" s="1">
        <v>2</v>
      </c>
      <c r="Q14106" s="5">
        <f t="shared" si="655"/>
        <v>294</v>
      </c>
    </row>
    <row r="14107" spans="1:17" x14ac:dyDescent="0.3">
      <c r="A14107" s="1">
        <v>14105</v>
      </c>
      <c r="B14107">
        <f t="shared" si="651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652"/>
        <v>3570</v>
      </c>
      <c r="I14107" s="1"/>
      <c r="J14107" s="1">
        <v>1</v>
      </c>
      <c r="K14107" s="1">
        <f t="shared" si="653"/>
        <v>28220000</v>
      </c>
      <c r="L14107" s="1">
        <v>1</v>
      </c>
      <c r="M14107" s="1">
        <f t="shared" si="654"/>
        <v>56440000</v>
      </c>
      <c r="N14107" s="1">
        <v>2</v>
      </c>
      <c r="O14107" s="1">
        <v>115194000</v>
      </c>
      <c r="P14107" s="1">
        <v>2</v>
      </c>
      <c r="Q14107" s="5">
        <f t="shared" si="655"/>
        <v>294</v>
      </c>
    </row>
    <row r="14108" spans="1:17" x14ac:dyDescent="0.3">
      <c r="A14108" s="1">
        <v>14106</v>
      </c>
      <c r="B14108">
        <f t="shared" si="651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652"/>
        <v>3570</v>
      </c>
      <c r="I14108" s="1"/>
      <c r="J14108" s="1">
        <v>1</v>
      </c>
      <c r="K14108" s="1">
        <f t="shared" si="653"/>
        <v>28222000</v>
      </c>
      <c r="L14108" s="1">
        <v>1</v>
      </c>
      <c r="M14108" s="1">
        <f t="shared" si="654"/>
        <v>56444000</v>
      </c>
      <c r="N14108" s="1">
        <v>2</v>
      </c>
      <c r="O14108" s="1">
        <v>115202000</v>
      </c>
      <c r="P14108" s="1">
        <v>2</v>
      </c>
      <c r="Q14108" s="5">
        <f t="shared" si="655"/>
        <v>294</v>
      </c>
    </row>
    <row r="14109" spans="1:17" x14ac:dyDescent="0.3">
      <c r="A14109" s="1">
        <v>14107</v>
      </c>
      <c r="B14109">
        <f t="shared" si="651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652"/>
        <v>3570</v>
      </c>
      <c r="I14109" s="1"/>
      <c r="J14109" s="1">
        <v>1</v>
      </c>
      <c r="K14109" s="1">
        <f t="shared" si="653"/>
        <v>28224000</v>
      </c>
      <c r="L14109" s="1">
        <v>1</v>
      </c>
      <c r="M14109" s="1">
        <f t="shared" si="654"/>
        <v>56448000</v>
      </c>
      <c r="N14109" s="1">
        <v>2</v>
      </c>
      <c r="O14109" s="1">
        <v>115210000</v>
      </c>
      <c r="P14109" s="1">
        <v>2</v>
      </c>
      <c r="Q14109" s="5">
        <f t="shared" si="655"/>
        <v>294</v>
      </c>
    </row>
    <row r="14110" spans="1:17" x14ac:dyDescent="0.3">
      <c r="A14110" s="1">
        <v>14108</v>
      </c>
      <c r="B14110">
        <f t="shared" si="651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652"/>
        <v>3570</v>
      </c>
      <c r="I14110" s="1"/>
      <c r="J14110" s="1">
        <v>1</v>
      </c>
      <c r="K14110" s="1">
        <f t="shared" si="653"/>
        <v>28226000</v>
      </c>
      <c r="L14110" s="1">
        <v>1</v>
      </c>
      <c r="M14110" s="1">
        <f t="shared" si="654"/>
        <v>56452000</v>
      </c>
      <c r="N14110" s="1">
        <v>2</v>
      </c>
      <c r="O14110" s="1">
        <v>115218000</v>
      </c>
      <c r="P14110" s="1">
        <v>2</v>
      </c>
      <c r="Q14110" s="5">
        <f t="shared" si="655"/>
        <v>294</v>
      </c>
    </row>
    <row r="14111" spans="1:17" x14ac:dyDescent="0.3">
      <c r="A14111" s="1">
        <v>14109</v>
      </c>
      <c r="B14111">
        <f t="shared" si="651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652"/>
        <v>3570</v>
      </c>
      <c r="I14111" s="1"/>
      <c r="J14111" s="1">
        <v>1</v>
      </c>
      <c r="K14111" s="1">
        <f t="shared" si="653"/>
        <v>28228000</v>
      </c>
      <c r="L14111" s="1">
        <v>1</v>
      </c>
      <c r="M14111" s="1">
        <f t="shared" si="654"/>
        <v>56456000</v>
      </c>
      <c r="N14111" s="1">
        <v>2</v>
      </c>
      <c r="O14111" s="1">
        <v>115226000</v>
      </c>
      <c r="P14111" s="1">
        <v>2</v>
      </c>
      <c r="Q14111" s="5">
        <f t="shared" si="655"/>
        <v>294</v>
      </c>
    </row>
    <row r="14112" spans="1:17" x14ac:dyDescent="0.3">
      <c r="A14112" s="1">
        <v>14110</v>
      </c>
      <c r="B14112">
        <f t="shared" si="651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652"/>
        <v>3570</v>
      </c>
      <c r="I14112" s="1"/>
      <c r="J14112" s="1">
        <v>1</v>
      </c>
      <c r="K14112" s="1">
        <f t="shared" si="653"/>
        <v>28230000</v>
      </c>
      <c r="L14112" s="1">
        <v>1</v>
      </c>
      <c r="M14112" s="1">
        <f t="shared" si="654"/>
        <v>56460000</v>
      </c>
      <c r="N14112" s="1">
        <v>2</v>
      </c>
      <c r="O14112" s="1">
        <v>115234000</v>
      </c>
      <c r="P14112" s="1">
        <v>2</v>
      </c>
      <c r="Q14112" s="5">
        <f t="shared" si="655"/>
        <v>294</v>
      </c>
    </row>
    <row r="14113" spans="1:17" x14ac:dyDescent="0.3">
      <c r="A14113" s="1">
        <v>14111</v>
      </c>
      <c r="B14113">
        <f t="shared" si="651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652"/>
        <v>3570</v>
      </c>
      <c r="I14113" s="1"/>
      <c r="J14113" s="1">
        <v>1</v>
      </c>
      <c r="K14113" s="1">
        <f t="shared" si="653"/>
        <v>28232000</v>
      </c>
      <c r="L14113" s="1">
        <v>1</v>
      </c>
      <c r="M14113" s="1">
        <f t="shared" si="654"/>
        <v>56464000</v>
      </c>
      <c r="N14113" s="1">
        <v>2</v>
      </c>
      <c r="O14113" s="1">
        <v>115242000</v>
      </c>
      <c r="P14113" s="1">
        <v>2</v>
      </c>
      <c r="Q14113" s="5">
        <f t="shared" si="655"/>
        <v>294</v>
      </c>
    </row>
    <row r="14114" spans="1:17" x14ac:dyDescent="0.3">
      <c r="A14114" s="1">
        <v>14112</v>
      </c>
      <c r="B14114">
        <f t="shared" si="651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652"/>
        <v>3570</v>
      </c>
      <c r="I14114" s="1"/>
      <c r="J14114" s="1">
        <v>1</v>
      </c>
      <c r="K14114" s="1">
        <f t="shared" si="653"/>
        <v>28234000</v>
      </c>
      <c r="L14114" s="1">
        <v>1</v>
      </c>
      <c r="M14114" s="1">
        <f t="shared" si="654"/>
        <v>56468000</v>
      </c>
      <c r="N14114" s="1">
        <v>2</v>
      </c>
      <c r="O14114" s="1">
        <v>115250000</v>
      </c>
      <c r="P14114" s="1">
        <v>2</v>
      </c>
      <c r="Q14114" s="5">
        <f t="shared" si="655"/>
        <v>294</v>
      </c>
    </row>
    <row r="14115" spans="1:17" x14ac:dyDescent="0.3">
      <c r="A14115" s="1">
        <v>14113</v>
      </c>
      <c r="B14115">
        <f t="shared" si="651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652"/>
        <v>3570</v>
      </c>
      <c r="I14115" s="1"/>
      <c r="J14115" s="1">
        <v>1</v>
      </c>
      <c r="K14115" s="1">
        <f t="shared" si="653"/>
        <v>28236000</v>
      </c>
      <c r="L14115" s="1">
        <v>1</v>
      </c>
      <c r="M14115" s="1">
        <f t="shared" si="654"/>
        <v>56472000</v>
      </c>
      <c r="N14115" s="1">
        <v>2</v>
      </c>
      <c r="O14115" s="1">
        <v>115258000</v>
      </c>
      <c r="P14115" s="1">
        <v>2</v>
      </c>
      <c r="Q14115" s="5">
        <f t="shared" si="655"/>
        <v>294</v>
      </c>
    </row>
    <row r="14116" spans="1:17" x14ac:dyDescent="0.3">
      <c r="A14116" s="1">
        <v>14114</v>
      </c>
      <c r="B14116">
        <f t="shared" si="651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652"/>
        <v>3570</v>
      </c>
      <c r="I14116" s="1"/>
      <c r="J14116" s="1">
        <v>1</v>
      </c>
      <c r="K14116" s="1">
        <f t="shared" si="653"/>
        <v>28238000</v>
      </c>
      <c r="L14116" s="1">
        <v>1</v>
      </c>
      <c r="M14116" s="1">
        <f t="shared" si="654"/>
        <v>56476000</v>
      </c>
      <c r="N14116" s="1">
        <v>2</v>
      </c>
      <c r="O14116" s="1">
        <v>115266000</v>
      </c>
      <c r="P14116" s="1">
        <v>2</v>
      </c>
      <c r="Q14116" s="5">
        <f t="shared" si="655"/>
        <v>294</v>
      </c>
    </row>
    <row r="14117" spans="1:17" x14ac:dyDescent="0.3">
      <c r="A14117" s="1">
        <v>14115</v>
      </c>
      <c r="B14117">
        <f t="shared" si="651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652"/>
        <v>3570</v>
      </c>
      <c r="I14117" s="1"/>
      <c r="J14117" s="1">
        <v>1</v>
      </c>
      <c r="K14117" s="1">
        <f t="shared" si="653"/>
        <v>28240000</v>
      </c>
      <c r="L14117" s="1">
        <v>1</v>
      </c>
      <c r="M14117" s="1">
        <f t="shared" si="654"/>
        <v>56480000</v>
      </c>
      <c r="N14117" s="1">
        <v>2</v>
      </c>
      <c r="O14117" s="1">
        <v>115274000</v>
      </c>
      <c r="P14117" s="1">
        <v>2</v>
      </c>
      <c r="Q14117" s="5">
        <f t="shared" si="655"/>
        <v>294</v>
      </c>
    </row>
    <row r="14118" spans="1:17" x14ac:dyDescent="0.3">
      <c r="A14118" s="1">
        <v>14116</v>
      </c>
      <c r="B14118">
        <f t="shared" si="651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652"/>
        <v>3570</v>
      </c>
      <c r="I14118" s="1"/>
      <c r="J14118" s="1">
        <v>1</v>
      </c>
      <c r="K14118" s="1">
        <f t="shared" si="653"/>
        <v>28242000</v>
      </c>
      <c r="L14118" s="1">
        <v>1</v>
      </c>
      <c r="M14118" s="1">
        <f t="shared" si="654"/>
        <v>56484000</v>
      </c>
      <c r="N14118" s="1">
        <v>2</v>
      </c>
      <c r="O14118" s="1">
        <v>115282000</v>
      </c>
      <c r="P14118" s="1">
        <v>2</v>
      </c>
      <c r="Q14118" s="5">
        <f t="shared" si="655"/>
        <v>294</v>
      </c>
    </row>
    <row r="14119" spans="1:17" x14ac:dyDescent="0.3">
      <c r="A14119" s="1">
        <v>14117</v>
      </c>
      <c r="B14119">
        <f t="shared" si="651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652"/>
        <v>3570</v>
      </c>
      <c r="I14119" s="1"/>
      <c r="J14119" s="1">
        <v>1</v>
      </c>
      <c r="K14119" s="1">
        <f t="shared" si="653"/>
        <v>28244000</v>
      </c>
      <c r="L14119" s="1">
        <v>1</v>
      </c>
      <c r="M14119" s="1">
        <f t="shared" si="654"/>
        <v>56488000</v>
      </c>
      <c r="N14119" s="1">
        <v>2</v>
      </c>
      <c r="O14119" s="1">
        <v>115290000</v>
      </c>
      <c r="P14119" s="1">
        <v>2</v>
      </c>
      <c r="Q14119" s="5">
        <f t="shared" si="655"/>
        <v>294</v>
      </c>
    </row>
    <row r="14120" spans="1:17" x14ac:dyDescent="0.3">
      <c r="A14120" s="1">
        <v>14118</v>
      </c>
      <c r="B14120">
        <f t="shared" si="651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652"/>
        <v>3570</v>
      </c>
      <c r="I14120" s="1"/>
      <c r="J14120" s="1">
        <v>1</v>
      </c>
      <c r="K14120" s="1">
        <f t="shared" si="653"/>
        <v>28246000</v>
      </c>
      <c r="L14120" s="1">
        <v>1</v>
      </c>
      <c r="M14120" s="1">
        <f t="shared" si="654"/>
        <v>56492000</v>
      </c>
      <c r="N14120" s="1">
        <v>2</v>
      </c>
      <c r="O14120" s="1">
        <v>115298000</v>
      </c>
      <c r="P14120" s="1">
        <v>2</v>
      </c>
      <c r="Q14120" s="5">
        <f t="shared" si="655"/>
        <v>294</v>
      </c>
    </row>
    <row r="14121" spans="1:17" x14ac:dyDescent="0.3">
      <c r="A14121" s="1">
        <v>14119</v>
      </c>
      <c r="B14121">
        <f t="shared" si="651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652"/>
        <v>3570</v>
      </c>
      <c r="I14121" s="1"/>
      <c r="J14121" s="1">
        <v>1</v>
      </c>
      <c r="K14121" s="1">
        <f t="shared" si="653"/>
        <v>28248000</v>
      </c>
      <c r="L14121" s="1">
        <v>1</v>
      </c>
      <c r="M14121" s="1">
        <f t="shared" si="654"/>
        <v>56496000</v>
      </c>
      <c r="N14121" s="1">
        <v>2</v>
      </c>
      <c r="O14121" s="1">
        <v>115306000</v>
      </c>
      <c r="P14121" s="1">
        <v>2</v>
      </c>
      <c r="Q14121" s="5">
        <f t="shared" si="655"/>
        <v>294</v>
      </c>
    </row>
    <row r="14122" spans="1:17" x14ac:dyDescent="0.3">
      <c r="A14122" s="1">
        <v>14120</v>
      </c>
      <c r="B14122">
        <f t="shared" si="651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652"/>
        <v>3570</v>
      </c>
      <c r="I14122" s="1"/>
      <c r="J14122" s="1">
        <v>1</v>
      </c>
      <c r="K14122" s="1">
        <f t="shared" si="653"/>
        <v>28250000</v>
      </c>
      <c r="L14122" s="1">
        <v>1</v>
      </c>
      <c r="M14122" s="1">
        <f t="shared" si="654"/>
        <v>56500000</v>
      </c>
      <c r="N14122" s="1">
        <v>2</v>
      </c>
      <c r="O14122" s="1">
        <v>115314000</v>
      </c>
      <c r="P14122" s="1">
        <v>2</v>
      </c>
      <c r="Q14122" s="5">
        <f t="shared" si="655"/>
        <v>294</v>
      </c>
    </row>
    <row r="14123" spans="1:17" x14ac:dyDescent="0.3">
      <c r="A14123" s="1">
        <v>14121</v>
      </c>
      <c r="B14123">
        <f t="shared" si="651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652"/>
        <v>3570</v>
      </c>
      <c r="I14123" s="1"/>
      <c r="J14123" s="1">
        <v>1</v>
      </c>
      <c r="K14123" s="1">
        <f t="shared" si="653"/>
        <v>28252000</v>
      </c>
      <c r="L14123" s="1">
        <v>1</v>
      </c>
      <c r="M14123" s="1">
        <f t="shared" si="654"/>
        <v>56504000</v>
      </c>
      <c r="N14123" s="1">
        <v>2</v>
      </c>
      <c r="O14123" s="1">
        <v>115322000</v>
      </c>
      <c r="P14123" s="1">
        <v>2</v>
      </c>
      <c r="Q14123" s="5">
        <f t="shared" si="655"/>
        <v>294</v>
      </c>
    </row>
    <row r="14124" spans="1:17" x14ac:dyDescent="0.3">
      <c r="A14124" s="1">
        <v>14122</v>
      </c>
      <c r="B14124">
        <f t="shared" si="651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652"/>
        <v>3570</v>
      </c>
      <c r="I14124" s="1"/>
      <c r="J14124" s="1">
        <v>1</v>
      </c>
      <c r="K14124" s="1">
        <f t="shared" si="653"/>
        <v>28254000</v>
      </c>
      <c r="L14124" s="1">
        <v>1</v>
      </c>
      <c r="M14124" s="1">
        <f t="shared" si="654"/>
        <v>56508000</v>
      </c>
      <c r="N14124" s="1">
        <v>2</v>
      </c>
      <c r="O14124" s="1">
        <v>115330000</v>
      </c>
      <c r="P14124" s="1">
        <v>2</v>
      </c>
      <c r="Q14124" s="5">
        <f t="shared" si="655"/>
        <v>294</v>
      </c>
    </row>
    <row r="14125" spans="1:17" x14ac:dyDescent="0.3">
      <c r="A14125" s="1">
        <v>14123</v>
      </c>
      <c r="B14125">
        <f t="shared" si="651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652"/>
        <v>3570</v>
      </c>
      <c r="I14125" s="1"/>
      <c r="J14125" s="1">
        <v>1</v>
      </c>
      <c r="K14125" s="1">
        <f t="shared" si="653"/>
        <v>28256000</v>
      </c>
      <c r="L14125" s="1">
        <v>1</v>
      </c>
      <c r="M14125" s="1">
        <f t="shared" si="654"/>
        <v>56512000</v>
      </c>
      <c r="N14125" s="1">
        <v>2</v>
      </c>
      <c r="O14125" s="1">
        <v>115338000</v>
      </c>
      <c r="P14125" s="1">
        <v>2</v>
      </c>
      <c r="Q14125" s="5">
        <f t="shared" si="655"/>
        <v>294</v>
      </c>
    </row>
    <row r="14126" spans="1:17" x14ac:dyDescent="0.3">
      <c r="A14126" s="1">
        <v>14124</v>
      </c>
      <c r="B14126">
        <f t="shared" si="651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652"/>
        <v>3570</v>
      </c>
      <c r="I14126" s="1"/>
      <c r="J14126" s="1">
        <v>1</v>
      </c>
      <c r="K14126" s="1">
        <f t="shared" si="653"/>
        <v>28258000</v>
      </c>
      <c r="L14126" s="1">
        <v>1</v>
      </c>
      <c r="M14126" s="1">
        <f t="shared" si="654"/>
        <v>56516000</v>
      </c>
      <c r="N14126" s="1">
        <v>2</v>
      </c>
      <c r="O14126" s="1">
        <v>115346000</v>
      </c>
      <c r="P14126" s="1">
        <v>2</v>
      </c>
      <c r="Q14126" s="5">
        <f t="shared" si="655"/>
        <v>294</v>
      </c>
    </row>
    <row r="14127" spans="1:17" x14ac:dyDescent="0.3">
      <c r="A14127" s="1">
        <v>14125</v>
      </c>
      <c r="B14127">
        <f t="shared" si="651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652"/>
        <v>3570</v>
      </c>
      <c r="I14127" s="1"/>
      <c r="J14127" s="1">
        <v>1</v>
      </c>
      <c r="K14127" s="1">
        <f t="shared" si="653"/>
        <v>28260000</v>
      </c>
      <c r="L14127" s="1">
        <v>1</v>
      </c>
      <c r="M14127" s="1">
        <f t="shared" si="654"/>
        <v>56520000</v>
      </c>
      <c r="N14127" s="1">
        <v>2</v>
      </c>
      <c r="O14127" s="1">
        <v>115354000</v>
      </c>
      <c r="P14127" s="1">
        <v>2</v>
      </c>
      <c r="Q14127" s="5">
        <f t="shared" si="655"/>
        <v>294</v>
      </c>
    </row>
    <row r="14128" spans="1:17" x14ac:dyDescent="0.3">
      <c r="A14128" s="1">
        <v>14126</v>
      </c>
      <c r="B14128">
        <f t="shared" si="651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652"/>
        <v>3570</v>
      </c>
      <c r="I14128" s="1"/>
      <c r="J14128" s="1">
        <v>1</v>
      </c>
      <c r="K14128" s="1">
        <f t="shared" si="653"/>
        <v>28262000</v>
      </c>
      <c r="L14128" s="1">
        <v>1</v>
      </c>
      <c r="M14128" s="1">
        <f t="shared" si="654"/>
        <v>56524000</v>
      </c>
      <c r="N14128" s="1">
        <v>2</v>
      </c>
      <c r="O14128" s="1">
        <v>115362000</v>
      </c>
      <c r="P14128" s="1">
        <v>2</v>
      </c>
      <c r="Q14128" s="5">
        <f t="shared" si="655"/>
        <v>294</v>
      </c>
    </row>
    <row r="14129" spans="1:17" x14ac:dyDescent="0.3">
      <c r="A14129" s="1">
        <v>14127</v>
      </c>
      <c r="B14129">
        <f t="shared" si="651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652"/>
        <v>3570</v>
      </c>
      <c r="I14129" s="1"/>
      <c r="J14129" s="1">
        <v>1</v>
      </c>
      <c r="K14129" s="1">
        <f t="shared" si="653"/>
        <v>28264000</v>
      </c>
      <c r="L14129" s="1">
        <v>1</v>
      </c>
      <c r="M14129" s="1">
        <f t="shared" si="654"/>
        <v>56528000</v>
      </c>
      <c r="N14129" s="1">
        <v>2</v>
      </c>
      <c r="O14129" s="1">
        <v>115370000</v>
      </c>
      <c r="P14129" s="1">
        <v>2</v>
      </c>
      <c r="Q14129" s="5">
        <f t="shared" si="655"/>
        <v>294</v>
      </c>
    </row>
    <row r="14130" spans="1:17" x14ac:dyDescent="0.3">
      <c r="A14130" s="1">
        <v>14128</v>
      </c>
      <c r="B14130">
        <f t="shared" si="651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652"/>
        <v>3570</v>
      </c>
      <c r="I14130" s="1"/>
      <c r="J14130" s="1">
        <v>1</v>
      </c>
      <c r="K14130" s="1">
        <f t="shared" si="653"/>
        <v>28266000</v>
      </c>
      <c r="L14130" s="1">
        <v>1</v>
      </c>
      <c r="M14130" s="1">
        <f t="shared" si="654"/>
        <v>56532000</v>
      </c>
      <c r="N14130" s="1">
        <v>2</v>
      </c>
      <c r="O14130" s="1">
        <v>115378000</v>
      </c>
      <c r="P14130" s="1">
        <v>2</v>
      </c>
      <c r="Q14130" s="5">
        <f t="shared" si="655"/>
        <v>294</v>
      </c>
    </row>
    <row r="14131" spans="1:17" x14ac:dyDescent="0.3">
      <c r="A14131" s="1">
        <v>14129</v>
      </c>
      <c r="B14131">
        <f t="shared" ref="B14131:B14194" si="656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ref="H14131:H14194" si="657">ROUNDDOWN(A14130/50*10+750,-1)</f>
        <v>3570</v>
      </c>
      <c r="I14131" s="1"/>
      <c r="J14131" s="1">
        <v>1</v>
      </c>
      <c r="K14131" s="1">
        <f t="shared" ref="K14131:K14194" si="658">10000+A14131*2000</f>
        <v>28268000</v>
      </c>
      <c r="L14131" s="1">
        <v>1</v>
      </c>
      <c r="M14131" s="1">
        <f t="shared" ref="M14131:M14194" si="659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660">ROUNDDOWN(A14130/50+12,0)</f>
        <v>294</v>
      </c>
    </row>
    <row r="14132" spans="1:17" x14ac:dyDescent="0.3">
      <c r="A14132" s="1">
        <v>14130</v>
      </c>
      <c r="B14132">
        <f t="shared" si="656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657"/>
        <v>3570</v>
      </c>
      <c r="I14132" s="1"/>
      <c r="J14132" s="1">
        <v>1</v>
      </c>
      <c r="K14132" s="1">
        <f t="shared" si="658"/>
        <v>28270000</v>
      </c>
      <c r="L14132" s="1">
        <v>1</v>
      </c>
      <c r="M14132" s="1">
        <f t="shared" si="659"/>
        <v>56540000</v>
      </c>
      <c r="N14132" s="1">
        <v>2</v>
      </c>
      <c r="O14132" s="1">
        <v>115394000</v>
      </c>
      <c r="P14132" s="1">
        <v>2</v>
      </c>
      <c r="Q14132" s="5">
        <f t="shared" si="660"/>
        <v>294</v>
      </c>
    </row>
    <row r="14133" spans="1:17" x14ac:dyDescent="0.3">
      <c r="A14133" s="1">
        <v>14131</v>
      </c>
      <c r="B14133">
        <f t="shared" si="656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657"/>
        <v>3570</v>
      </c>
      <c r="I14133" s="1"/>
      <c r="J14133" s="1">
        <v>1</v>
      </c>
      <c r="K14133" s="1">
        <f t="shared" si="658"/>
        <v>28272000</v>
      </c>
      <c r="L14133" s="1">
        <v>1</v>
      </c>
      <c r="M14133" s="1">
        <f t="shared" si="659"/>
        <v>56544000</v>
      </c>
      <c r="N14133" s="1">
        <v>2</v>
      </c>
      <c r="O14133" s="1">
        <v>115402000</v>
      </c>
      <c r="P14133" s="1">
        <v>2</v>
      </c>
      <c r="Q14133" s="5">
        <f t="shared" si="660"/>
        <v>294</v>
      </c>
    </row>
    <row r="14134" spans="1:17" x14ac:dyDescent="0.3">
      <c r="A14134" s="1">
        <v>14132</v>
      </c>
      <c r="B14134">
        <f t="shared" si="656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657"/>
        <v>3570</v>
      </c>
      <c r="I14134" s="1"/>
      <c r="J14134" s="1">
        <v>1</v>
      </c>
      <c r="K14134" s="1">
        <f t="shared" si="658"/>
        <v>28274000</v>
      </c>
      <c r="L14134" s="1">
        <v>1</v>
      </c>
      <c r="M14134" s="1">
        <f t="shared" si="659"/>
        <v>56548000</v>
      </c>
      <c r="N14134" s="1">
        <v>2</v>
      </c>
      <c r="O14134" s="1">
        <v>115410000</v>
      </c>
      <c r="P14134" s="1">
        <v>2</v>
      </c>
      <c r="Q14134" s="5">
        <f t="shared" si="660"/>
        <v>294</v>
      </c>
    </row>
    <row r="14135" spans="1:17" x14ac:dyDescent="0.3">
      <c r="A14135" s="1">
        <v>14133</v>
      </c>
      <c r="B14135">
        <f t="shared" si="656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657"/>
        <v>3570</v>
      </c>
      <c r="I14135" s="1"/>
      <c r="J14135" s="1">
        <v>1</v>
      </c>
      <c r="K14135" s="1">
        <f t="shared" si="658"/>
        <v>28276000</v>
      </c>
      <c r="L14135" s="1">
        <v>1</v>
      </c>
      <c r="M14135" s="1">
        <f t="shared" si="659"/>
        <v>56552000</v>
      </c>
      <c r="N14135" s="1">
        <v>2</v>
      </c>
      <c r="O14135" s="1">
        <v>115418000</v>
      </c>
      <c r="P14135" s="1">
        <v>2</v>
      </c>
      <c r="Q14135" s="5">
        <f t="shared" si="660"/>
        <v>294</v>
      </c>
    </row>
    <row r="14136" spans="1:17" x14ac:dyDescent="0.3">
      <c r="A14136" s="1">
        <v>14134</v>
      </c>
      <c r="B14136">
        <f t="shared" si="656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657"/>
        <v>3570</v>
      </c>
      <c r="I14136" s="1"/>
      <c r="J14136" s="1">
        <v>1</v>
      </c>
      <c r="K14136" s="1">
        <f t="shared" si="658"/>
        <v>28278000</v>
      </c>
      <c r="L14136" s="1">
        <v>1</v>
      </c>
      <c r="M14136" s="1">
        <f t="shared" si="659"/>
        <v>56556000</v>
      </c>
      <c r="N14136" s="1">
        <v>2</v>
      </c>
      <c r="O14136" s="1">
        <v>115426000</v>
      </c>
      <c r="P14136" s="1">
        <v>2</v>
      </c>
      <c r="Q14136" s="5">
        <f t="shared" si="660"/>
        <v>294</v>
      </c>
    </row>
    <row r="14137" spans="1:17" x14ac:dyDescent="0.3">
      <c r="A14137" s="1">
        <v>14135</v>
      </c>
      <c r="B14137">
        <f t="shared" si="656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657"/>
        <v>3570</v>
      </c>
      <c r="I14137" s="1"/>
      <c r="J14137" s="1">
        <v>1</v>
      </c>
      <c r="K14137" s="1">
        <f t="shared" si="658"/>
        <v>28280000</v>
      </c>
      <c r="L14137" s="1">
        <v>1</v>
      </c>
      <c r="M14137" s="1">
        <f t="shared" si="659"/>
        <v>56560000</v>
      </c>
      <c r="N14137" s="1">
        <v>2</v>
      </c>
      <c r="O14137" s="1">
        <v>115434000</v>
      </c>
      <c r="P14137" s="1">
        <v>2</v>
      </c>
      <c r="Q14137" s="5">
        <f t="shared" si="660"/>
        <v>294</v>
      </c>
    </row>
    <row r="14138" spans="1:17" x14ac:dyDescent="0.3">
      <c r="A14138" s="1">
        <v>14136</v>
      </c>
      <c r="B14138">
        <f t="shared" si="656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657"/>
        <v>3570</v>
      </c>
      <c r="I14138" s="1"/>
      <c r="J14138" s="1">
        <v>1</v>
      </c>
      <c r="K14138" s="1">
        <f t="shared" si="658"/>
        <v>28282000</v>
      </c>
      <c r="L14138" s="1">
        <v>1</v>
      </c>
      <c r="M14138" s="1">
        <f t="shared" si="659"/>
        <v>56564000</v>
      </c>
      <c r="N14138" s="1">
        <v>2</v>
      </c>
      <c r="O14138" s="1">
        <v>115442000</v>
      </c>
      <c r="P14138" s="1">
        <v>2</v>
      </c>
      <c r="Q14138" s="5">
        <f t="shared" si="660"/>
        <v>294</v>
      </c>
    </row>
    <row r="14139" spans="1:17" x14ac:dyDescent="0.3">
      <c r="A14139" s="1">
        <v>14137</v>
      </c>
      <c r="B14139">
        <f t="shared" si="656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657"/>
        <v>3570</v>
      </c>
      <c r="I14139" s="1"/>
      <c r="J14139" s="1">
        <v>1</v>
      </c>
      <c r="K14139" s="1">
        <f t="shared" si="658"/>
        <v>28284000</v>
      </c>
      <c r="L14139" s="1">
        <v>1</v>
      </c>
      <c r="M14139" s="1">
        <f t="shared" si="659"/>
        <v>56568000</v>
      </c>
      <c r="N14139" s="1">
        <v>2</v>
      </c>
      <c r="O14139" s="1">
        <v>115450000</v>
      </c>
      <c r="P14139" s="1">
        <v>2</v>
      </c>
      <c r="Q14139" s="5">
        <f t="shared" si="660"/>
        <v>294</v>
      </c>
    </row>
    <row r="14140" spans="1:17" x14ac:dyDescent="0.3">
      <c r="A14140" s="1">
        <v>14138</v>
      </c>
      <c r="B14140">
        <f t="shared" si="656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si="657"/>
        <v>3570</v>
      </c>
      <c r="I14140" s="1"/>
      <c r="J14140" s="1">
        <v>1</v>
      </c>
      <c r="K14140" s="1">
        <f t="shared" si="658"/>
        <v>28286000</v>
      </c>
      <c r="L14140" s="1">
        <v>1</v>
      </c>
      <c r="M14140" s="1">
        <f t="shared" si="659"/>
        <v>56572000</v>
      </c>
      <c r="N14140" s="1">
        <v>2</v>
      </c>
      <c r="O14140" s="1">
        <v>115458000</v>
      </c>
      <c r="P14140" s="1">
        <v>2</v>
      </c>
      <c r="Q14140" s="5">
        <f t="shared" si="660"/>
        <v>294</v>
      </c>
    </row>
    <row r="14141" spans="1:17" x14ac:dyDescent="0.3">
      <c r="A14141" s="1">
        <v>14139</v>
      </c>
      <c r="B14141">
        <f t="shared" si="656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657"/>
        <v>3570</v>
      </c>
      <c r="I14141" s="1"/>
      <c r="J14141" s="1">
        <v>1</v>
      </c>
      <c r="K14141" s="1">
        <f t="shared" si="658"/>
        <v>28288000</v>
      </c>
      <c r="L14141" s="1">
        <v>1</v>
      </c>
      <c r="M14141" s="1">
        <f t="shared" si="659"/>
        <v>56576000</v>
      </c>
      <c r="N14141" s="1">
        <v>2</v>
      </c>
      <c r="O14141" s="1">
        <v>115466000</v>
      </c>
      <c r="P14141" s="1">
        <v>2</v>
      </c>
      <c r="Q14141" s="5">
        <f t="shared" si="660"/>
        <v>294</v>
      </c>
    </row>
    <row r="14142" spans="1:17" x14ac:dyDescent="0.3">
      <c r="A14142" s="1">
        <v>14140</v>
      </c>
      <c r="B14142">
        <f t="shared" si="656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657"/>
        <v>3570</v>
      </c>
      <c r="I14142" s="1"/>
      <c r="J14142" s="1">
        <v>1</v>
      </c>
      <c r="K14142" s="1">
        <f t="shared" si="658"/>
        <v>28290000</v>
      </c>
      <c r="L14142" s="1">
        <v>1</v>
      </c>
      <c r="M14142" s="1">
        <f t="shared" si="659"/>
        <v>56580000</v>
      </c>
      <c r="N14142" s="1">
        <v>2</v>
      </c>
      <c r="O14142" s="1">
        <v>115474000</v>
      </c>
      <c r="P14142" s="1">
        <v>2</v>
      </c>
      <c r="Q14142" s="5">
        <f t="shared" si="660"/>
        <v>294</v>
      </c>
    </row>
    <row r="14143" spans="1:17" x14ac:dyDescent="0.3">
      <c r="A14143" s="1">
        <v>14141</v>
      </c>
      <c r="B14143">
        <f t="shared" si="656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657"/>
        <v>3570</v>
      </c>
      <c r="I14143" s="1"/>
      <c r="J14143" s="1">
        <v>1</v>
      </c>
      <c r="K14143" s="1">
        <f t="shared" si="658"/>
        <v>28292000</v>
      </c>
      <c r="L14143" s="1">
        <v>1</v>
      </c>
      <c r="M14143" s="1">
        <f t="shared" si="659"/>
        <v>56584000</v>
      </c>
      <c r="N14143" s="1">
        <v>2</v>
      </c>
      <c r="O14143" s="1">
        <v>115482000</v>
      </c>
      <c r="P14143" s="1">
        <v>2</v>
      </c>
      <c r="Q14143" s="5">
        <f t="shared" si="660"/>
        <v>294</v>
      </c>
    </row>
    <row r="14144" spans="1:17" x14ac:dyDescent="0.3">
      <c r="A14144" s="1">
        <v>14142</v>
      </c>
      <c r="B14144">
        <f t="shared" si="656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657"/>
        <v>3570</v>
      </c>
      <c r="I14144" s="1"/>
      <c r="J14144" s="1">
        <v>1</v>
      </c>
      <c r="K14144" s="1">
        <f t="shared" si="658"/>
        <v>28294000</v>
      </c>
      <c r="L14144" s="1">
        <v>1</v>
      </c>
      <c r="M14144" s="1">
        <f t="shared" si="659"/>
        <v>56588000</v>
      </c>
      <c r="N14144" s="1">
        <v>2</v>
      </c>
      <c r="O14144" s="1">
        <v>115490000</v>
      </c>
      <c r="P14144" s="1">
        <v>2</v>
      </c>
      <c r="Q14144" s="5">
        <f t="shared" si="660"/>
        <v>294</v>
      </c>
    </row>
    <row r="14145" spans="1:17" x14ac:dyDescent="0.3">
      <c r="A14145" s="1">
        <v>14143</v>
      </c>
      <c r="B14145">
        <f t="shared" si="656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657"/>
        <v>3570</v>
      </c>
      <c r="I14145" s="1"/>
      <c r="J14145" s="1">
        <v>1</v>
      </c>
      <c r="K14145" s="1">
        <f t="shared" si="658"/>
        <v>28296000</v>
      </c>
      <c r="L14145" s="1">
        <v>1</v>
      </c>
      <c r="M14145" s="1">
        <f t="shared" si="659"/>
        <v>56592000</v>
      </c>
      <c r="N14145" s="1">
        <v>2</v>
      </c>
      <c r="O14145" s="1">
        <v>115498000</v>
      </c>
      <c r="P14145" s="1">
        <v>2</v>
      </c>
      <c r="Q14145" s="5">
        <f t="shared" si="660"/>
        <v>294</v>
      </c>
    </row>
    <row r="14146" spans="1:17" x14ac:dyDescent="0.3">
      <c r="A14146" s="1">
        <v>14144</v>
      </c>
      <c r="B14146">
        <f t="shared" si="656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657"/>
        <v>3570</v>
      </c>
      <c r="I14146" s="1"/>
      <c r="J14146" s="1">
        <v>1</v>
      </c>
      <c r="K14146" s="1">
        <f t="shared" si="658"/>
        <v>28298000</v>
      </c>
      <c r="L14146" s="1">
        <v>1</v>
      </c>
      <c r="M14146" s="1">
        <f t="shared" si="659"/>
        <v>56596000</v>
      </c>
      <c r="N14146" s="1">
        <v>2</v>
      </c>
      <c r="O14146" s="1">
        <v>115506000</v>
      </c>
      <c r="P14146" s="1">
        <v>2</v>
      </c>
      <c r="Q14146" s="5">
        <f t="shared" si="660"/>
        <v>294</v>
      </c>
    </row>
    <row r="14147" spans="1:17" x14ac:dyDescent="0.3">
      <c r="A14147" s="1">
        <v>14145</v>
      </c>
      <c r="B14147">
        <f t="shared" si="656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657"/>
        <v>3570</v>
      </c>
      <c r="I14147" s="1"/>
      <c r="J14147" s="1">
        <v>1</v>
      </c>
      <c r="K14147" s="1">
        <f t="shared" si="658"/>
        <v>28300000</v>
      </c>
      <c r="L14147" s="1">
        <v>1</v>
      </c>
      <c r="M14147" s="1">
        <f t="shared" si="659"/>
        <v>56600000</v>
      </c>
      <c r="N14147" s="1">
        <v>2</v>
      </c>
      <c r="O14147" s="1">
        <v>115514000</v>
      </c>
      <c r="P14147" s="1">
        <v>2</v>
      </c>
      <c r="Q14147" s="5">
        <f t="shared" si="660"/>
        <v>294</v>
      </c>
    </row>
    <row r="14148" spans="1:17" x14ac:dyDescent="0.3">
      <c r="A14148" s="1">
        <v>14146</v>
      </c>
      <c r="B14148">
        <f t="shared" si="656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657"/>
        <v>3570</v>
      </c>
      <c r="I14148" s="1"/>
      <c r="J14148" s="1">
        <v>1</v>
      </c>
      <c r="K14148" s="1">
        <f t="shared" si="658"/>
        <v>28302000</v>
      </c>
      <c r="L14148" s="1">
        <v>1</v>
      </c>
      <c r="M14148" s="1">
        <f t="shared" si="659"/>
        <v>56604000</v>
      </c>
      <c r="N14148" s="1">
        <v>2</v>
      </c>
      <c r="O14148" s="1">
        <v>115522000</v>
      </c>
      <c r="P14148" s="1">
        <v>2</v>
      </c>
      <c r="Q14148" s="5">
        <f t="shared" si="660"/>
        <v>294</v>
      </c>
    </row>
    <row r="14149" spans="1:17" x14ac:dyDescent="0.3">
      <c r="A14149" s="1">
        <v>14147</v>
      </c>
      <c r="B14149">
        <f t="shared" si="656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657"/>
        <v>3570</v>
      </c>
      <c r="I14149" s="1"/>
      <c r="J14149" s="1">
        <v>1</v>
      </c>
      <c r="K14149" s="1">
        <f t="shared" si="658"/>
        <v>28304000</v>
      </c>
      <c r="L14149" s="1">
        <v>1</v>
      </c>
      <c r="M14149" s="1">
        <f t="shared" si="659"/>
        <v>56608000</v>
      </c>
      <c r="N14149" s="1">
        <v>2</v>
      </c>
      <c r="O14149" s="1">
        <v>115530000</v>
      </c>
      <c r="P14149" s="1">
        <v>2</v>
      </c>
      <c r="Q14149" s="5">
        <f t="shared" si="660"/>
        <v>294</v>
      </c>
    </row>
    <row r="14150" spans="1:17" x14ac:dyDescent="0.3">
      <c r="A14150" s="1">
        <v>14148</v>
      </c>
      <c r="B14150">
        <f t="shared" si="656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657"/>
        <v>3570</v>
      </c>
      <c r="I14150" s="1"/>
      <c r="J14150" s="1">
        <v>1</v>
      </c>
      <c r="K14150" s="1">
        <f t="shared" si="658"/>
        <v>28306000</v>
      </c>
      <c r="L14150" s="1">
        <v>1</v>
      </c>
      <c r="M14150" s="1">
        <f t="shared" si="659"/>
        <v>56612000</v>
      </c>
      <c r="N14150" s="1">
        <v>2</v>
      </c>
      <c r="O14150" s="1">
        <v>115538000</v>
      </c>
      <c r="P14150" s="1">
        <v>2</v>
      </c>
      <c r="Q14150" s="5">
        <f t="shared" si="660"/>
        <v>294</v>
      </c>
    </row>
    <row r="14151" spans="1:17" x14ac:dyDescent="0.3">
      <c r="A14151" s="1">
        <v>14149</v>
      </c>
      <c r="B14151">
        <f t="shared" si="656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657"/>
        <v>3570</v>
      </c>
      <c r="I14151" s="1"/>
      <c r="J14151" s="1">
        <v>1</v>
      </c>
      <c r="K14151" s="1">
        <f t="shared" si="658"/>
        <v>28308000</v>
      </c>
      <c r="L14151" s="1">
        <v>1</v>
      </c>
      <c r="M14151" s="1">
        <f t="shared" si="659"/>
        <v>56616000</v>
      </c>
      <c r="N14151" s="1">
        <v>2</v>
      </c>
      <c r="O14151" s="1">
        <v>115546000</v>
      </c>
      <c r="P14151" s="1">
        <v>2</v>
      </c>
      <c r="Q14151" s="5">
        <f t="shared" si="660"/>
        <v>294</v>
      </c>
    </row>
    <row r="14152" spans="1:17" x14ac:dyDescent="0.3">
      <c r="A14152" s="1">
        <v>14150</v>
      </c>
      <c r="B14152">
        <f t="shared" si="656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657"/>
        <v>3570</v>
      </c>
      <c r="I14152" s="1"/>
      <c r="J14152" s="1">
        <v>1</v>
      </c>
      <c r="K14152" s="1">
        <f t="shared" si="658"/>
        <v>28310000</v>
      </c>
      <c r="L14152" s="1">
        <v>1</v>
      </c>
      <c r="M14152" s="1">
        <f t="shared" si="659"/>
        <v>56620000</v>
      </c>
      <c r="N14152" s="1">
        <v>2</v>
      </c>
      <c r="O14152" s="1">
        <v>115554000</v>
      </c>
      <c r="P14152" s="1">
        <v>2</v>
      </c>
      <c r="Q14152" s="5">
        <f t="shared" si="660"/>
        <v>294</v>
      </c>
    </row>
    <row r="14153" spans="1:17" x14ac:dyDescent="0.3">
      <c r="A14153" s="1">
        <v>14151</v>
      </c>
      <c r="B14153">
        <f t="shared" si="656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657"/>
        <v>3580</v>
      </c>
      <c r="I14153" s="1"/>
      <c r="J14153" s="1">
        <v>1</v>
      </c>
      <c r="K14153" s="1">
        <f t="shared" si="658"/>
        <v>28312000</v>
      </c>
      <c r="L14153" s="1">
        <v>1</v>
      </c>
      <c r="M14153" s="1">
        <f t="shared" si="659"/>
        <v>56624000</v>
      </c>
      <c r="N14153" s="1">
        <v>2</v>
      </c>
      <c r="O14153" s="1">
        <v>115562000</v>
      </c>
      <c r="P14153" s="1">
        <v>2</v>
      </c>
      <c r="Q14153" s="5">
        <f t="shared" si="660"/>
        <v>295</v>
      </c>
    </row>
    <row r="14154" spans="1:17" x14ac:dyDescent="0.3">
      <c r="A14154" s="1">
        <v>14152</v>
      </c>
      <c r="B14154">
        <f t="shared" si="656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657"/>
        <v>3580</v>
      </c>
      <c r="I14154" s="1"/>
      <c r="J14154" s="1">
        <v>1</v>
      </c>
      <c r="K14154" s="1">
        <f t="shared" si="658"/>
        <v>28314000</v>
      </c>
      <c r="L14154" s="1">
        <v>1</v>
      </c>
      <c r="M14154" s="1">
        <f t="shared" si="659"/>
        <v>56628000</v>
      </c>
      <c r="N14154" s="1">
        <v>2</v>
      </c>
      <c r="O14154" s="1">
        <v>115570000</v>
      </c>
      <c r="P14154" s="1">
        <v>2</v>
      </c>
      <c r="Q14154" s="5">
        <f t="shared" si="660"/>
        <v>295</v>
      </c>
    </row>
    <row r="14155" spans="1:17" x14ac:dyDescent="0.3">
      <c r="A14155" s="1">
        <v>14153</v>
      </c>
      <c r="B14155">
        <f t="shared" si="656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657"/>
        <v>3580</v>
      </c>
      <c r="I14155" s="1"/>
      <c r="J14155" s="1">
        <v>1</v>
      </c>
      <c r="K14155" s="1">
        <f t="shared" si="658"/>
        <v>28316000</v>
      </c>
      <c r="L14155" s="1">
        <v>1</v>
      </c>
      <c r="M14155" s="1">
        <f t="shared" si="659"/>
        <v>56632000</v>
      </c>
      <c r="N14155" s="1">
        <v>2</v>
      </c>
      <c r="O14155" s="1">
        <v>115578000</v>
      </c>
      <c r="P14155" s="1">
        <v>2</v>
      </c>
      <c r="Q14155" s="5">
        <f t="shared" si="660"/>
        <v>295</v>
      </c>
    </row>
    <row r="14156" spans="1:17" x14ac:dyDescent="0.3">
      <c r="A14156" s="1">
        <v>14154</v>
      </c>
      <c r="B14156">
        <f t="shared" si="656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657"/>
        <v>3580</v>
      </c>
      <c r="I14156" s="1"/>
      <c r="J14156" s="1">
        <v>1</v>
      </c>
      <c r="K14156" s="1">
        <f t="shared" si="658"/>
        <v>28318000</v>
      </c>
      <c r="L14156" s="1">
        <v>1</v>
      </c>
      <c r="M14156" s="1">
        <f t="shared" si="659"/>
        <v>56636000</v>
      </c>
      <c r="N14156" s="1">
        <v>2</v>
      </c>
      <c r="O14156" s="1">
        <v>115586000</v>
      </c>
      <c r="P14156" s="1">
        <v>2</v>
      </c>
      <c r="Q14156" s="5">
        <f t="shared" si="660"/>
        <v>295</v>
      </c>
    </row>
    <row r="14157" spans="1:17" x14ac:dyDescent="0.3">
      <c r="A14157" s="1">
        <v>14155</v>
      </c>
      <c r="B14157">
        <f t="shared" si="656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657"/>
        <v>3580</v>
      </c>
      <c r="I14157" s="1"/>
      <c r="J14157" s="1">
        <v>1</v>
      </c>
      <c r="K14157" s="1">
        <f t="shared" si="658"/>
        <v>28320000</v>
      </c>
      <c r="L14157" s="1">
        <v>1</v>
      </c>
      <c r="M14157" s="1">
        <f t="shared" si="659"/>
        <v>56640000</v>
      </c>
      <c r="N14157" s="1">
        <v>2</v>
      </c>
      <c r="O14157" s="1">
        <v>115594000</v>
      </c>
      <c r="P14157" s="1">
        <v>2</v>
      </c>
      <c r="Q14157" s="5">
        <f t="shared" si="660"/>
        <v>295</v>
      </c>
    </row>
    <row r="14158" spans="1:17" x14ac:dyDescent="0.3">
      <c r="A14158" s="1">
        <v>14156</v>
      </c>
      <c r="B14158">
        <f t="shared" si="656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657"/>
        <v>3580</v>
      </c>
      <c r="I14158" s="1"/>
      <c r="J14158" s="1">
        <v>1</v>
      </c>
      <c r="K14158" s="1">
        <f t="shared" si="658"/>
        <v>28322000</v>
      </c>
      <c r="L14158" s="1">
        <v>1</v>
      </c>
      <c r="M14158" s="1">
        <f t="shared" si="659"/>
        <v>56644000</v>
      </c>
      <c r="N14158" s="1">
        <v>2</v>
      </c>
      <c r="O14158" s="1">
        <v>115602000</v>
      </c>
      <c r="P14158" s="1">
        <v>2</v>
      </c>
      <c r="Q14158" s="5">
        <f t="shared" si="660"/>
        <v>295</v>
      </c>
    </row>
    <row r="14159" spans="1:17" x14ac:dyDescent="0.3">
      <c r="A14159" s="1">
        <v>14157</v>
      </c>
      <c r="B14159">
        <f t="shared" si="656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657"/>
        <v>3580</v>
      </c>
      <c r="I14159" s="1"/>
      <c r="J14159" s="1">
        <v>1</v>
      </c>
      <c r="K14159" s="1">
        <f t="shared" si="658"/>
        <v>28324000</v>
      </c>
      <c r="L14159" s="1">
        <v>1</v>
      </c>
      <c r="M14159" s="1">
        <f t="shared" si="659"/>
        <v>56648000</v>
      </c>
      <c r="N14159" s="1">
        <v>2</v>
      </c>
      <c r="O14159" s="1">
        <v>115610000</v>
      </c>
      <c r="P14159" s="1">
        <v>2</v>
      </c>
      <c r="Q14159" s="5">
        <f t="shared" si="660"/>
        <v>295</v>
      </c>
    </row>
    <row r="14160" spans="1:17" x14ac:dyDescent="0.3">
      <c r="A14160" s="1">
        <v>14158</v>
      </c>
      <c r="B14160">
        <f t="shared" si="656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657"/>
        <v>3580</v>
      </c>
      <c r="I14160" s="1"/>
      <c r="J14160" s="1">
        <v>1</v>
      </c>
      <c r="K14160" s="1">
        <f t="shared" si="658"/>
        <v>28326000</v>
      </c>
      <c r="L14160" s="1">
        <v>1</v>
      </c>
      <c r="M14160" s="1">
        <f t="shared" si="659"/>
        <v>56652000</v>
      </c>
      <c r="N14160" s="1">
        <v>2</v>
      </c>
      <c r="O14160" s="1">
        <v>115618000</v>
      </c>
      <c r="P14160" s="1">
        <v>2</v>
      </c>
      <c r="Q14160" s="5">
        <f t="shared" si="660"/>
        <v>295</v>
      </c>
    </row>
    <row r="14161" spans="1:17" x14ac:dyDescent="0.3">
      <c r="A14161" s="1">
        <v>14159</v>
      </c>
      <c r="B14161">
        <f t="shared" si="656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657"/>
        <v>3580</v>
      </c>
      <c r="I14161" s="1"/>
      <c r="J14161" s="1">
        <v>1</v>
      </c>
      <c r="K14161" s="1">
        <f t="shared" si="658"/>
        <v>28328000</v>
      </c>
      <c r="L14161" s="1">
        <v>1</v>
      </c>
      <c r="M14161" s="1">
        <f t="shared" si="659"/>
        <v>56656000</v>
      </c>
      <c r="N14161" s="1">
        <v>2</v>
      </c>
      <c r="O14161" s="1">
        <v>115626000</v>
      </c>
      <c r="P14161" s="1">
        <v>2</v>
      </c>
      <c r="Q14161" s="5">
        <f t="shared" si="660"/>
        <v>295</v>
      </c>
    </row>
    <row r="14162" spans="1:17" x14ac:dyDescent="0.3">
      <c r="A14162" s="1">
        <v>14160</v>
      </c>
      <c r="B14162">
        <f t="shared" si="656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657"/>
        <v>3580</v>
      </c>
      <c r="I14162" s="1"/>
      <c r="J14162" s="1">
        <v>1</v>
      </c>
      <c r="K14162" s="1">
        <f t="shared" si="658"/>
        <v>28330000</v>
      </c>
      <c r="L14162" s="1">
        <v>1</v>
      </c>
      <c r="M14162" s="1">
        <f t="shared" si="659"/>
        <v>56660000</v>
      </c>
      <c r="N14162" s="1">
        <v>2</v>
      </c>
      <c r="O14162" s="1">
        <v>115634000</v>
      </c>
      <c r="P14162" s="1">
        <v>2</v>
      </c>
      <c r="Q14162" s="5">
        <f t="shared" si="660"/>
        <v>295</v>
      </c>
    </row>
    <row r="14163" spans="1:17" x14ac:dyDescent="0.3">
      <c r="A14163" s="1">
        <v>14161</v>
      </c>
      <c r="B14163">
        <f t="shared" si="656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657"/>
        <v>3580</v>
      </c>
      <c r="I14163" s="1"/>
      <c r="J14163" s="1">
        <v>1</v>
      </c>
      <c r="K14163" s="1">
        <f t="shared" si="658"/>
        <v>28332000</v>
      </c>
      <c r="L14163" s="1">
        <v>1</v>
      </c>
      <c r="M14163" s="1">
        <f t="shared" si="659"/>
        <v>56664000</v>
      </c>
      <c r="N14163" s="1">
        <v>2</v>
      </c>
      <c r="O14163" s="1">
        <v>115642000</v>
      </c>
      <c r="P14163" s="1">
        <v>2</v>
      </c>
      <c r="Q14163" s="5">
        <f t="shared" si="660"/>
        <v>295</v>
      </c>
    </row>
    <row r="14164" spans="1:17" x14ac:dyDescent="0.3">
      <c r="A14164" s="1">
        <v>14162</v>
      </c>
      <c r="B14164">
        <f t="shared" si="656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657"/>
        <v>3580</v>
      </c>
      <c r="I14164" s="1"/>
      <c r="J14164" s="1">
        <v>1</v>
      </c>
      <c r="K14164" s="1">
        <f t="shared" si="658"/>
        <v>28334000</v>
      </c>
      <c r="L14164" s="1">
        <v>1</v>
      </c>
      <c r="M14164" s="1">
        <f t="shared" si="659"/>
        <v>56668000</v>
      </c>
      <c r="N14164" s="1">
        <v>2</v>
      </c>
      <c r="O14164" s="1">
        <v>115650000</v>
      </c>
      <c r="P14164" s="1">
        <v>2</v>
      </c>
      <c r="Q14164" s="5">
        <f t="shared" si="660"/>
        <v>295</v>
      </c>
    </row>
    <row r="14165" spans="1:17" x14ac:dyDescent="0.3">
      <c r="A14165" s="1">
        <v>14163</v>
      </c>
      <c r="B14165">
        <f t="shared" si="656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657"/>
        <v>3580</v>
      </c>
      <c r="I14165" s="1"/>
      <c r="J14165" s="1">
        <v>1</v>
      </c>
      <c r="K14165" s="1">
        <f t="shared" si="658"/>
        <v>28336000</v>
      </c>
      <c r="L14165" s="1">
        <v>1</v>
      </c>
      <c r="M14165" s="1">
        <f t="shared" si="659"/>
        <v>56672000</v>
      </c>
      <c r="N14165" s="1">
        <v>2</v>
      </c>
      <c r="O14165" s="1">
        <v>115658000</v>
      </c>
      <c r="P14165" s="1">
        <v>2</v>
      </c>
      <c r="Q14165" s="5">
        <f t="shared" si="660"/>
        <v>295</v>
      </c>
    </row>
    <row r="14166" spans="1:17" x14ac:dyDescent="0.3">
      <c r="A14166" s="1">
        <v>14164</v>
      </c>
      <c r="B14166">
        <f t="shared" si="656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657"/>
        <v>3580</v>
      </c>
      <c r="I14166" s="1"/>
      <c r="J14166" s="1">
        <v>1</v>
      </c>
      <c r="K14166" s="1">
        <f t="shared" si="658"/>
        <v>28338000</v>
      </c>
      <c r="L14166" s="1">
        <v>1</v>
      </c>
      <c r="M14166" s="1">
        <f t="shared" si="659"/>
        <v>56676000</v>
      </c>
      <c r="N14166" s="1">
        <v>2</v>
      </c>
      <c r="O14166" s="1">
        <v>115666000</v>
      </c>
      <c r="P14166" s="1">
        <v>2</v>
      </c>
      <c r="Q14166" s="5">
        <f t="shared" si="660"/>
        <v>295</v>
      </c>
    </row>
    <row r="14167" spans="1:17" x14ac:dyDescent="0.3">
      <c r="A14167" s="1">
        <v>14165</v>
      </c>
      <c r="B14167">
        <f t="shared" si="656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657"/>
        <v>3580</v>
      </c>
      <c r="I14167" s="1"/>
      <c r="J14167" s="1">
        <v>1</v>
      </c>
      <c r="K14167" s="1">
        <f t="shared" si="658"/>
        <v>28340000</v>
      </c>
      <c r="L14167" s="1">
        <v>1</v>
      </c>
      <c r="M14167" s="1">
        <f t="shared" si="659"/>
        <v>56680000</v>
      </c>
      <c r="N14167" s="1">
        <v>2</v>
      </c>
      <c r="O14167" s="1">
        <v>115674000</v>
      </c>
      <c r="P14167" s="1">
        <v>2</v>
      </c>
      <c r="Q14167" s="5">
        <f t="shared" si="660"/>
        <v>295</v>
      </c>
    </row>
    <row r="14168" spans="1:17" x14ac:dyDescent="0.3">
      <c r="A14168" s="1">
        <v>14166</v>
      </c>
      <c r="B14168">
        <f t="shared" si="656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657"/>
        <v>3580</v>
      </c>
      <c r="I14168" s="1"/>
      <c r="J14168" s="1">
        <v>1</v>
      </c>
      <c r="K14168" s="1">
        <f t="shared" si="658"/>
        <v>28342000</v>
      </c>
      <c r="L14168" s="1">
        <v>1</v>
      </c>
      <c r="M14168" s="1">
        <f t="shared" si="659"/>
        <v>56684000</v>
      </c>
      <c r="N14168" s="1">
        <v>2</v>
      </c>
      <c r="O14168" s="1">
        <v>115682000</v>
      </c>
      <c r="P14168" s="1">
        <v>2</v>
      </c>
      <c r="Q14168" s="5">
        <f t="shared" si="660"/>
        <v>295</v>
      </c>
    </row>
    <row r="14169" spans="1:17" x14ac:dyDescent="0.3">
      <c r="A14169" s="1">
        <v>14167</v>
      </c>
      <c r="B14169">
        <f t="shared" si="656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657"/>
        <v>3580</v>
      </c>
      <c r="I14169" s="1"/>
      <c r="J14169" s="1">
        <v>1</v>
      </c>
      <c r="K14169" s="1">
        <f t="shared" si="658"/>
        <v>28344000</v>
      </c>
      <c r="L14169" s="1">
        <v>1</v>
      </c>
      <c r="M14169" s="1">
        <f t="shared" si="659"/>
        <v>56688000</v>
      </c>
      <c r="N14169" s="1">
        <v>2</v>
      </c>
      <c r="O14169" s="1">
        <v>115690000</v>
      </c>
      <c r="P14169" s="1">
        <v>2</v>
      </c>
      <c r="Q14169" s="5">
        <f t="shared" si="660"/>
        <v>295</v>
      </c>
    </row>
    <row r="14170" spans="1:17" x14ac:dyDescent="0.3">
      <c r="A14170" s="1">
        <v>14168</v>
      </c>
      <c r="B14170">
        <f t="shared" si="656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657"/>
        <v>3580</v>
      </c>
      <c r="I14170" s="1"/>
      <c r="J14170" s="1">
        <v>1</v>
      </c>
      <c r="K14170" s="1">
        <f t="shared" si="658"/>
        <v>28346000</v>
      </c>
      <c r="L14170" s="1">
        <v>1</v>
      </c>
      <c r="M14170" s="1">
        <f t="shared" si="659"/>
        <v>56692000</v>
      </c>
      <c r="N14170" s="1">
        <v>2</v>
      </c>
      <c r="O14170" s="1">
        <v>115698000</v>
      </c>
      <c r="P14170" s="1">
        <v>2</v>
      </c>
      <c r="Q14170" s="5">
        <f t="shared" si="660"/>
        <v>295</v>
      </c>
    </row>
    <row r="14171" spans="1:17" x14ac:dyDescent="0.3">
      <c r="A14171" s="1">
        <v>14169</v>
      </c>
      <c r="B14171">
        <f t="shared" si="656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657"/>
        <v>3580</v>
      </c>
      <c r="I14171" s="1"/>
      <c r="J14171" s="1">
        <v>1</v>
      </c>
      <c r="K14171" s="1">
        <f t="shared" si="658"/>
        <v>28348000</v>
      </c>
      <c r="L14171" s="1">
        <v>1</v>
      </c>
      <c r="M14171" s="1">
        <f t="shared" si="659"/>
        <v>56696000</v>
      </c>
      <c r="N14171" s="1">
        <v>2</v>
      </c>
      <c r="O14171" s="1">
        <v>115706000</v>
      </c>
      <c r="P14171" s="1">
        <v>2</v>
      </c>
      <c r="Q14171" s="5">
        <f t="shared" si="660"/>
        <v>295</v>
      </c>
    </row>
    <row r="14172" spans="1:17" x14ac:dyDescent="0.3">
      <c r="A14172" s="1">
        <v>14170</v>
      </c>
      <c r="B14172">
        <f t="shared" si="656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657"/>
        <v>3580</v>
      </c>
      <c r="I14172" s="1"/>
      <c r="J14172" s="1">
        <v>1</v>
      </c>
      <c r="K14172" s="1">
        <f t="shared" si="658"/>
        <v>28350000</v>
      </c>
      <c r="L14172" s="1">
        <v>1</v>
      </c>
      <c r="M14172" s="1">
        <f t="shared" si="659"/>
        <v>56700000</v>
      </c>
      <c r="N14172" s="1">
        <v>2</v>
      </c>
      <c r="O14172" s="1">
        <v>115714000</v>
      </c>
      <c r="P14172" s="1">
        <v>2</v>
      </c>
      <c r="Q14172" s="5">
        <f t="shared" si="660"/>
        <v>295</v>
      </c>
    </row>
    <row r="14173" spans="1:17" x14ac:dyDescent="0.3">
      <c r="A14173" s="1">
        <v>14171</v>
      </c>
      <c r="B14173">
        <f t="shared" si="656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657"/>
        <v>3580</v>
      </c>
      <c r="I14173" s="1"/>
      <c r="J14173" s="1">
        <v>1</v>
      </c>
      <c r="K14173" s="1">
        <f t="shared" si="658"/>
        <v>28352000</v>
      </c>
      <c r="L14173" s="1">
        <v>1</v>
      </c>
      <c r="M14173" s="1">
        <f t="shared" si="659"/>
        <v>56704000</v>
      </c>
      <c r="N14173" s="1">
        <v>2</v>
      </c>
      <c r="O14173" s="1">
        <v>115722000</v>
      </c>
      <c r="P14173" s="1">
        <v>2</v>
      </c>
      <c r="Q14173" s="5">
        <f t="shared" si="660"/>
        <v>295</v>
      </c>
    </row>
    <row r="14174" spans="1:17" x14ac:dyDescent="0.3">
      <c r="A14174" s="1">
        <v>14172</v>
      </c>
      <c r="B14174">
        <f t="shared" si="656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657"/>
        <v>3580</v>
      </c>
      <c r="I14174" s="1"/>
      <c r="J14174" s="1">
        <v>1</v>
      </c>
      <c r="K14174" s="1">
        <f t="shared" si="658"/>
        <v>28354000</v>
      </c>
      <c r="L14174" s="1">
        <v>1</v>
      </c>
      <c r="M14174" s="1">
        <f t="shared" si="659"/>
        <v>56708000</v>
      </c>
      <c r="N14174" s="1">
        <v>2</v>
      </c>
      <c r="O14174" s="1">
        <v>115730000</v>
      </c>
      <c r="P14174" s="1">
        <v>2</v>
      </c>
      <c r="Q14174" s="5">
        <f t="shared" si="660"/>
        <v>295</v>
      </c>
    </row>
    <row r="14175" spans="1:17" x14ac:dyDescent="0.3">
      <c r="A14175" s="1">
        <v>14173</v>
      </c>
      <c r="B14175">
        <f t="shared" si="656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657"/>
        <v>3580</v>
      </c>
      <c r="I14175" s="1"/>
      <c r="J14175" s="1">
        <v>1</v>
      </c>
      <c r="K14175" s="1">
        <f t="shared" si="658"/>
        <v>28356000</v>
      </c>
      <c r="L14175" s="1">
        <v>1</v>
      </c>
      <c r="M14175" s="1">
        <f t="shared" si="659"/>
        <v>56712000</v>
      </c>
      <c r="N14175" s="1">
        <v>2</v>
      </c>
      <c r="O14175" s="1">
        <v>115738000</v>
      </c>
      <c r="P14175" s="1">
        <v>2</v>
      </c>
      <c r="Q14175" s="5">
        <f t="shared" si="660"/>
        <v>295</v>
      </c>
    </row>
    <row r="14176" spans="1:17" x14ac:dyDescent="0.3">
      <c r="A14176" s="1">
        <v>14174</v>
      </c>
      <c r="B14176">
        <f t="shared" si="656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657"/>
        <v>3580</v>
      </c>
      <c r="I14176" s="1"/>
      <c r="J14176" s="1">
        <v>1</v>
      </c>
      <c r="K14176" s="1">
        <f t="shared" si="658"/>
        <v>28358000</v>
      </c>
      <c r="L14176" s="1">
        <v>1</v>
      </c>
      <c r="M14176" s="1">
        <f t="shared" si="659"/>
        <v>56716000</v>
      </c>
      <c r="N14176" s="1">
        <v>2</v>
      </c>
      <c r="O14176" s="1">
        <v>115746000</v>
      </c>
      <c r="P14176" s="1">
        <v>2</v>
      </c>
      <c r="Q14176" s="5">
        <f t="shared" si="660"/>
        <v>295</v>
      </c>
    </row>
    <row r="14177" spans="1:17" x14ac:dyDescent="0.3">
      <c r="A14177" s="1">
        <v>14175</v>
      </c>
      <c r="B14177">
        <f t="shared" si="656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657"/>
        <v>3580</v>
      </c>
      <c r="I14177" s="1"/>
      <c r="J14177" s="1">
        <v>1</v>
      </c>
      <c r="K14177" s="1">
        <f t="shared" si="658"/>
        <v>28360000</v>
      </c>
      <c r="L14177" s="1">
        <v>1</v>
      </c>
      <c r="M14177" s="1">
        <f t="shared" si="659"/>
        <v>56720000</v>
      </c>
      <c r="N14177" s="1">
        <v>2</v>
      </c>
      <c r="O14177" s="1">
        <v>115754000</v>
      </c>
      <c r="P14177" s="1">
        <v>2</v>
      </c>
      <c r="Q14177" s="5">
        <f t="shared" si="660"/>
        <v>295</v>
      </c>
    </row>
    <row r="14178" spans="1:17" x14ac:dyDescent="0.3">
      <c r="A14178" s="1">
        <v>14176</v>
      </c>
      <c r="B14178">
        <f t="shared" si="656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657"/>
        <v>3580</v>
      </c>
      <c r="I14178" s="1"/>
      <c r="J14178" s="1">
        <v>1</v>
      </c>
      <c r="K14178" s="1">
        <f t="shared" si="658"/>
        <v>28362000</v>
      </c>
      <c r="L14178" s="1">
        <v>1</v>
      </c>
      <c r="M14178" s="1">
        <f t="shared" si="659"/>
        <v>56724000</v>
      </c>
      <c r="N14178" s="1">
        <v>2</v>
      </c>
      <c r="O14178" s="1">
        <v>115762000</v>
      </c>
      <c r="P14178" s="1">
        <v>2</v>
      </c>
      <c r="Q14178" s="5">
        <f t="shared" si="660"/>
        <v>295</v>
      </c>
    </row>
    <row r="14179" spans="1:17" x14ac:dyDescent="0.3">
      <c r="A14179" s="1">
        <v>14177</v>
      </c>
      <c r="B14179">
        <f t="shared" si="656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657"/>
        <v>3580</v>
      </c>
      <c r="I14179" s="1"/>
      <c r="J14179" s="1">
        <v>1</v>
      </c>
      <c r="K14179" s="1">
        <f t="shared" si="658"/>
        <v>28364000</v>
      </c>
      <c r="L14179" s="1">
        <v>1</v>
      </c>
      <c r="M14179" s="1">
        <f t="shared" si="659"/>
        <v>56728000</v>
      </c>
      <c r="N14179" s="1">
        <v>2</v>
      </c>
      <c r="O14179" s="1">
        <v>115770000</v>
      </c>
      <c r="P14179" s="1">
        <v>2</v>
      </c>
      <c r="Q14179" s="5">
        <f t="shared" si="660"/>
        <v>295</v>
      </c>
    </row>
    <row r="14180" spans="1:17" x14ac:dyDescent="0.3">
      <c r="A14180" s="1">
        <v>14178</v>
      </c>
      <c r="B14180">
        <f t="shared" si="656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657"/>
        <v>3580</v>
      </c>
      <c r="I14180" s="1"/>
      <c r="J14180" s="1">
        <v>1</v>
      </c>
      <c r="K14180" s="1">
        <f t="shared" si="658"/>
        <v>28366000</v>
      </c>
      <c r="L14180" s="1">
        <v>1</v>
      </c>
      <c r="M14180" s="1">
        <f t="shared" si="659"/>
        <v>56732000</v>
      </c>
      <c r="N14180" s="1">
        <v>2</v>
      </c>
      <c r="O14180" s="1">
        <v>115778000</v>
      </c>
      <c r="P14180" s="1">
        <v>2</v>
      </c>
      <c r="Q14180" s="5">
        <f t="shared" si="660"/>
        <v>295</v>
      </c>
    </row>
    <row r="14181" spans="1:17" x14ac:dyDescent="0.3">
      <c r="A14181" s="1">
        <v>14179</v>
      </c>
      <c r="B14181">
        <f t="shared" si="656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657"/>
        <v>3580</v>
      </c>
      <c r="I14181" s="1"/>
      <c r="J14181" s="1">
        <v>1</v>
      </c>
      <c r="K14181" s="1">
        <f t="shared" si="658"/>
        <v>28368000</v>
      </c>
      <c r="L14181" s="1">
        <v>1</v>
      </c>
      <c r="M14181" s="1">
        <f t="shared" si="659"/>
        <v>56736000</v>
      </c>
      <c r="N14181" s="1">
        <v>2</v>
      </c>
      <c r="O14181" s="1">
        <v>115786000</v>
      </c>
      <c r="P14181" s="1">
        <v>2</v>
      </c>
      <c r="Q14181" s="5">
        <f t="shared" si="660"/>
        <v>295</v>
      </c>
    </row>
    <row r="14182" spans="1:17" x14ac:dyDescent="0.3">
      <c r="A14182" s="1">
        <v>14180</v>
      </c>
      <c r="B14182">
        <f t="shared" si="656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657"/>
        <v>3580</v>
      </c>
      <c r="I14182" s="1"/>
      <c r="J14182" s="1">
        <v>1</v>
      </c>
      <c r="K14182" s="1">
        <f t="shared" si="658"/>
        <v>28370000</v>
      </c>
      <c r="L14182" s="1">
        <v>1</v>
      </c>
      <c r="M14182" s="1">
        <f t="shared" si="659"/>
        <v>56740000</v>
      </c>
      <c r="N14182" s="1">
        <v>2</v>
      </c>
      <c r="O14182" s="1">
        <v>115794000</v>
      </c>
      <c r="P14182" s="1">
        <v>2</v>
      </c>
      <c r="Q14182" s="5">
        <f t="shared" si="660"/>
        <v>295</v>
      </c>
    </row>
    <row r="14183" spans="1:17" x14ac:dyDescent="0.3">
      <c r="A14183" s="1">
        <v>14181</v>
      </c>
      <c r="B14183">
        <f t="shared" si="656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657"/>
        <v>3580</v>
      </c>
      <c r="I14183" s="1"/>
      <c r="J14183" s="1">
        <v>1</v>
      </c>
      <c r="K14183" s="1">
        <f t="shared" si="658"/>
        <v>28372000</v>
      </c>
      <c r="L14183" s="1">
        <v>1</v>
      </c>
      <c r="M14183" s="1">
        <f t="shared" si="659"/>
        <v>56744000</v>
      </c>
      <c r="N14183" s="1">
        <v>2</v>
      </c>
      <c r="O14183" s="1">
        <v>115802000</v>
      </c>
      <c r="P14183" s="1">
        <v>2</v>
      </c>
      <c r="Q14183" s="5">
        <f t="shared" si="660"/>
        <v>295</v>
      </c>
    </row>
    <row r="14184" spans="1:17" x14ac:dyDescent="0.3">
      <c r="A14184" s="1">
        <v>14182</v>
      </c>
      <c r="B14184">
        <f t="shared" si="656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657"/>
        <v>3580</v>
      </c>
      <c r="I14184" s="1"/>
      <c r="J14184" s="1">
        <v>1</v>
      </c>
      <c r="K14184" s="1">
        <f t="shared" si="658"/>
        <v>28374000</v>
      </c>
      <c r="L14184" s="1">
        <v>1</v>
      </c>
      <c r="M14184" s="1">
        <f t="shared" si="659"/>
        <v>56748000</v>
      </c>
      <c r="N14184" s="1">
        <v>2</v>
      </c>
      <c r="O14184" s="1">
        <v>115810000</v>
      </c>
      <c r="P14184" s="1">
        <v>2</v>
      </c>
      <c r="Q14184" s="5">
        <f t="shared" si="660"/>
        <v>295</v>
      </c>
    </row>
    <row r="14185" spans="1:17" x14ac:dyDescent="0.3">
      <c r="A14185" s="1">
        <v>14183</v>
      </c>
      <c r="B14185">
        <f t="shared" si="656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657"/>
        <v>3580</v>
      </c>
      <c r="I14185" s="1"/>
      <c r="J14185" s="1">
        <v>1</v>
      </c>
      <c r="K14185" s="1">
        <f t="shared" si="658"/>
        <v>28376000</v>
      </c>
      <c r="L14185" s="1">
        <v>1</v>
      </c>
      <c r="M14185" s="1">
        <f t="shared" si="659"/>
        <v>56752000</v>
      </c>
      <c r="N14185" s="1">
        <v>2</v>
      </c>
      <c r="O14185" s="1">
        <v>115818000</v>
      </c>
      <c r="P14185" s="1">
        <v>2</v>
      </c>
      <c r="Q14185" s="5">
        <f t="shared" si="660"/>
        <v>295</v>
      </c>
    </row>
    <row r="14186" spans="1:17" x14ac:dyDescent="0.3">
      <c r="A14186" s="1">
        <v>14184</v>
      </c>
      <c r="B14186">
        <f t="shared" si="656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657"/>
        <v>3580</v>
      </c>
      <c r="I14186" s="1"/>
      <c r="J14186" s="1">
        <v>1</v>
      </c>
      <c r="K14186" s="1">
        <f t="shared" si="658"/>
        <v>28378000</v>
      </c>
      <c r="L14186" s="1">
        <v>1</v>
      </c>
      <c r="M14186" s="1">
        <f t="shared" si="659"/>
        <v>56756000</v>
      </c>
      <c r="N14186" s="1">
        <v>2</v>
      </c>
      <c r="O14186" s="1">
        <v>115826000</v>
      </c>
      <c r="P14186" s="1">
        <v>2</v>
      </c>
      <c r="Q14186" s="5">
        <f t="shared" si="660"/>
        <v>295</v>
      </c>
    </row>
    <row r="14187" spans="1:17" x14ac:dyDescent="0.3">
      <c r="A14187" s="1">
        <v>14185</v>
      </c>
      <c r="B14187">
        <f t="shared" si="656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657"/>
        <v>3580</v>
      </c>
      <c r="I14187" s="1"/>
      <c r="J14187" s="1">
        <v>1</v>
      </c>
      <c r="K14187" s="1">
        <f t="shared" si="658"/>
        <v>28380000</v>
      </c>
      <c r="L14187" s="1">
        <v>1</v>
      </c>
      <c r="M14187" s="1">
        <f t="shared" si="659"/>
        <v>56760000</v>
      </c>
      <c r="N14187" s="1">
        <v>2</v>
      </c>
      <c r="O14187" s="1">
        <v>115834000</v>
      </c>
      <c r="P14187" s="1">
        <v>2</v>
      </c>
      <c r="Q14187" s="5">
        <f t="shared" si="660"/>
        <v>295</v>
      </c>
    </row>
    <row r="14188" spans="1:17" x14ac:dyDescent="0.3">
      <c r="A14188" s="1">
        <v>14186</v>
      </c>
      <c r="B14188">
        <f t="shared" si="656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657"/>
        <v>3580</v>
      </c>
      <c r="I14188" s="1"/>
      <c r="J14188" s="1">
        <v>1</v>
      </c>
      <c r="K14188" s="1">
        <f t="shared" si="658"/>
        <v>28382000</v>
      </c>
      <c r="L14188" s="1">
        <v>1</v>
      </c>
      <c r="M14188" s="1">
        <f t="shared" si="659"/>
        <v>56764000</v>
      </c>
      <c r="N14188" s="1">
        <v>2</v>
      </c>
      <c r="O14188" s="1">
        <v>115842000</v>
      </c>
      <c r="P14188" s="1">
        <v>2</v>
      </c>
      <c r="Q14188" s="5">
        <f t="shared" si="660"/>
        <v>295</v>
      </c>
    </row>
    <row r="14189" spans="1:17" x14ac:dyDescent="0.3">
      <c r="A14189" s="1">
        <v>14187</v>
      </c>
      <c r="B14189">
        <f t="shared" si="656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657"/>
        <v>3580</v>
      </c>
      <c r="I14189" s="1"/>
      <c r="J14189" s="1">
        <v>1</v>
      </c>
      <c r="K14189" s="1">
        <f t="shared" si="658"/>
        <v>28384000</v>
      </c>
      <c r="L14189" s="1">
        <v>1</v>
      </c>
      <c r="M14189" s="1">
        <f t="shared" si="659"/>
        <v>56768000</v>
      </c>
      <c r="N14189" s="1">
        <v>2</v>
      </c>
      <c r="O14189" s="1">
        <v>115850000</v>
      </c>
      <c r="P14189" s="1">
        <v>2</v>
      </c>
      <c r="Q14189" s="5">
        <f t="shared" si="660"/>
        <v>295</v>
      </c>
    </row>
    <row r="14190" spans="1:17" x14ac:dyDescent="0.3">
      <c r="A14190" s="1">
        <v>14188</v>
      </c>
      <c r="B14190">
        <f t="shared" si="656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657"/>
        <v>3580</v>
      </c>
      <c r="I14190" s="1"/>
      <c r="J14190" s="1">
        <v>1</v>
      </c>
      <c r="K14190" s="1">
        <f t="shared" si="658"/>
        <v>28386000</v>
      </c>
      <c r="L14190" s="1">
        <v>1</v>
      </c>
      <c r="M14190" s="1">
        <f t="shared" si="659"/>
        <v>56772000</v>
      </c>
      <c r="N14190" s="1">
        <v>2</v>
      </c>
      <c r="O14190" s="1">
        <v>115858000</v>
      </c>
      <c r="P14190" s="1">
        <v>2</v>
      </c>
      <c r="Q14190" s="5">
        <f t="shared" si="660"/>
        <v>295</v>
      </c>
    </row>
    <row r="14191" spans="1:17" x14ac:dyDescent="0.3">
      <c r="A14191" s="1">
        <v>14189</v>
      </c>
      <c r="B14191">
        <f t="shared" si="656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657"/>
        <v>3580</v>
      </c>
      <c r="I14191" s="1"/>
      <c r="J14191" s="1">
        <v>1</v>
      </c>
      <c r="K14191" s="1">
        <f t="shared" si="658"/>
        <v>28388000</v>
      </c>
      <c r="L14191" s="1">
        <v>1</v>
      </c>
      <c r="M14191" s="1">
        <f t="shared" si="659"/>
        <v>56776000</v>
      </c>
      <c r="N14191" s="1">
        <v>2</v>
      </c>
      <c r="O14191" s="1">
        <v>115866000</v>
      </c>
      <c r="P14191" s="1">
        <v>2</v>
      </c>
      <c r="Q14191" s="5">
        <f t="shared" si="660"/>
        <v>295</v>
      </c>
    </row>
    <row r="14192" spans="1:17" x14ac:dyDescent="0.3">
      <c r="A14192" s="1">
        <v>14190</v>
      </c>
      <c r="B14192">
        <f t="shared" si="656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657"/>
        <v>3580</v>
      </c>
      <c r="I14192" s="1"/>
      <c r="J14192" s="1">
        <v>1</v>
      </c>
      <c r="K14192" s="1">
        <f t="shared" si="658"/>
        <v>28390000</v>
      </c>
      <c r="L14192" s="1">
        <v>1</v>
      </c>
      <c r="M14192" s="1">
        <f t="shared" si="659"/>
        <v>56780000</v>
      </c>
      <c r="N14192" s="1">
        <v>2</v>
      </c>
      <c r="O14192" s="1">
        <v>115874000</v>
      </c>
      <c r="P14192" s="1">
        <v>2</v>
      </c>
      <c r="Q14192" s="5">
        <f t="shared" si="660"/>
        <v>295</v>
      </c>
    </row>
    <row r="14193" spans="1:17" x14ac:dyDescent="0.3">
      <c r="A14193" s="1">
        <v>14191</v>
      </c>
      <c r="B14193">
        <f t="shared" si="656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657"/>
        <v>3580</v>
      </c>
      <c r="I14193" s="1"/>
      <c r="J14193" s="1">
        <v>1</v>
      </c>
      <c r="K14193" s="1">
        <f t="shared" si="658"/>
        <v>28392000</v>
      </c>
      <c r="L14193" s="1">
        <v>1</v>
      </c>
      <c r="M14193" s="1">
        <f t="shared" si="659"/>
        <v>56784000</v>
      </c>
      <c r="N14193" s="1">
        <v>2</v>
      </c>
      <c r="O14193" s="1">
        <v>115882000</v>
      </c>
      <c r="P14193" s="1">
        <v>2</v>
      </c>
      <c r="Q14193" s="5">
        <f t="shared" si="660"/>
        <v>295</v>
      </c>
    </row>
    <row r="14194" spans="1:17" x14ac:dyDescent="0.3">
      <c r="A14194" s="1">
        <v>14192</v>
      </c>
      <c r="B14194">
        <f t="shared" si="656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657"/>
        <v>3580</v>
      </c>
      <c r="I14194" s="1"/>
      <c r="J14194" s="1">
        <v>1</v>
      </c>
      <c r="K14194" s="1">
        <f t="shared" si="658"/>
        <v>28394000</v>
      </c>
      <c r="L14194" s="1">
        <v>1</v>
      </c>
      <c r="M14194" s="1">
        <f t="shared" si="659"/>
        <v>56788000</v>
      </c>
      <c r="N14194" s="1">
        <v>2</v>
      </c>
      <c r="O14194" s="1">
        <v>115890000</v>
      </c>
      <c r="P14194" s="1">
        <v>2</v>
      </c>
      <c r="Q14194" s="5">
        <f t="shared" si="660"/>
        <v>295</v>
      </c>
    </row>
    <row r="14195" spans="1:17" x14ac:dyDescent="0.3">
      <c r="A14195" s="1">
        <v>14193</v>
      </c>
      <c r="B14195">
        <f t="shared" ref="B14195:B14202" si="661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ref="H14195:H14202" si="662">ROUNDDOWN(A14194/50*10+750,-1)</f>
        <v>3580</v>
      </c>
      <c r="I14195" s="1"/>
      <c r="J14195" s="1">
        <v>1</v>
      </c>
      <c r="K14195" s="1">
        <f t="shared" ref="K14195:K14202" si="663">10000+A14195*2000</f>
        <v>28396000</v>
      </c>
      <c r="L14195" s="1">
        <v>1</v>
      </c>
      <c r="M14195" s="1">
        <f t="shared" ref="M14195:M14202" si="664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665">ROUNDDOWN(A14194/50+12,0)</f>
        <v>295</v>
      </c>
    </row>
    <row r="14196" spans="1:17" x14ac:dyDescent="0.3">
      <c r="A14196" s="1">
        <v>14194</v>
      </c>
      <c r="B14196">
        <f t="shared" si="661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662"/>
        <v>3580</v>
      </c>
      <c r="I14196" s="1"/>
      <c r="J14196" s="1">
        <v>1</v>
      </c>
      <c r="K14196" s="1">
        <f t="shared" si="663"/>
        <v>28398000</v>
      </c>
      <c r="L14196" s="1">
        <v>1</v>
      </c>
      <c r="M14196" s="1">
        <f t="shared" si="664"/>
        <v>56796000</v>
      </c>
      <c r="N14196" s="1">
        <v>2</v>
      </c>
      <c r="O14196" s="1">
        <v>115906000</v>
      </c>
      <c r="P14196" s="1">
        <v>2</v>
      </c>
      <c r="Q14196" s="5">
        <f t="shared" si="665"/>
        <v>295</v>
      </c>
    </row>
    <row r="14197" spans="1:17" x14ac:dyDescent="0.3">
      <c r="A14197" s="1">
        <v>14195</v>
      </c>
      <c r="B14197">
        <f t="shared" si="661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662"/>
        <v>3580</v>
      </c>
      <c r="I14197" s="1"/>
      <c r="J14197" s="1">
        <v>1</v>
      </c>
      <c r="K14197" s="1">
        <f t="shared" si="663"/>
        <v>28400000</v>
      </c>
      <c r="L14197" s="1">
        <v>1</v>
      </c>
      <c r="M14197" s="1">
        <f t="shared" si="664"/>
        <v>56800000</v>
      </c>
      <c r="N14197" s="1">
        <v>2</v>
      </c>
      <c r="O14197" s="1">
        <v>115914000</v>
      </c>
      <c r="P14197" s="1">
        <v>2</v>
      </c>
      <c r="Q14197" s="5">
        <f t="shared" si="665"/>
        <v>295</v>
      </c>
    </row>
    <row r="14198" spans="1:17" x14ac:dyDescent="0.3">
      <c r="A14198" s="1">
        <v>14196</v>
      </c>
      <c r="B14198">
        <f t="shared" si="661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662"/>
        <v>3580</v>
      </c>
      <c r="I14198" s="1"/>
      <c r="J14198" s="1">
        <v>1</v>
      </c>
      <c r="K14198" s="1">
        <f t="shared" si="663"/>
        <v>28402000</v>
      </c>
      <c r="L14198" s="1">
        <v>1</v>
      </c>
      <c r="M14198" s="1">
        <f t="shared" si="664"/>
        <v>56804000</v>
      </c>
      <c r="N14198" s="1">
        <v>2</v>
      </c>
      <c r="O14198" s="1">
        <v>115922000</v>
      </c>
      <c r="P14198" s="1">
        <v>2</v>
      </c>
      <c r="Q14198" s="5">
        <f t="shared" si="665"/>
        <v>295</v>
      </c>
    </row>
    <row r="14199" spans="1:17" x14ac:dyDescent="0.3">
      <c r="A14199" s="1">
        <v>14197</v>
      </c>
      <c r="B14199">
        <f t="shared" si="661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662"/>
        <v>3580</v>
      </c>
      <c r="I14199" s="1"/>
      <c r="J14199" s="1">
        <v>1</v>
      </c>
      <c r="K14199" s="1">
        <f t="shared" si="663"/>
        <v>28404000</v>
      </c>
      <c r="L14199" s="1">
        <v>1</v>
      </c>
      <c r="M14199" s="1">
        <f t="shared" si="664"/>
        <v>56808000</v>
      </c>
      <c r="N14199" s="1">
        <v>2</v>
      </c>
      <c r="O14199" s="1">
        <v>115930000</v>
      </c>
      <c r="P14199" s="1">
        <v>2</v>
      </c>
      <c r="Q14199" s="5">
        <f t="shared" si="665"/>
        <v>295</v>
      </c>
    </row>
    <row r="14200" spans="1:17" x14ac:dyDescent="0.3">
      <c r="A14200" s="1">
        <v>14198</v>
      </c>
      <c r="B14200">
        <f t="shared" si="661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662"/>
        <v>3580</v>
      </c>
      <c r="I14200" s="1"/>
      <c r="J14200" s="1">
        <v>1</v>
      </c>
      <c r="K14200" s="1">
        <f t="shared" si="663"/>
        <v>28406000</v>
      </c>
      <c r="L14200" s="1">
        <v>1</v>
      </c>
      <c r="M14200" s="1">
        <f t="shared" si="664"/>
        <v>56812000</v>
      </c>
      <c r="N14200" s="1">
        <v>2</v>
      </c>
      <c r="O14200" s="1">
        <v>115938000</v>
      </c>
      <c r="P14200" s="1">
        <v>2</v>
      </c>
      <c r="Q14200" s="5">
        <f t="shared" si="665"/>
        <v>295</v>
      </c>
    </row>
    <row r="14201" spans="1:17" x14ac:dyDescent="0.3">
      <c r="A14201" s="1">
        <v>14199</v>
      </c>
      <c r="B14201">
        <f t="shared" si="661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662"/>
        <v>3580</v>
      </c>
      <c r="I14201" s="1"/>
      <c r="J14201" s="1">
        <v>1</v>
      </c>
      <c r="K14201" s="1">
        <f t="shared" si="663"/>
        <v>28408000</v>
      </c>
      <c r="L14201" s="1">
        <v>1</v>
      </c>
      <c r="M14201" s="1">
        <f t="shared" si="664"/>
        <v>56816000</v>
      </c>
      <c r="N14201" s="1">
        <v>2</v>
      </c>
      <c r="O14201" s="1">
        <v>115946000</v>
      </c>
      <c r="P14201" s="1">
        <v>2</v>
      </c>
      <c r="Q14201" s="5">
        <f t="shared" si="665"/>
        <v>295</v>
      </c>
    </row>
    <row r="14202" spans="1:17" x14ac:dyDescent="0.3">
      <c r="A14202" s="1">
        <v>14200</v>
      </c>
      <c r="B14202">
        <f t="shared" si="661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662"/>
        <v>3580</v>
      </c>
      <c r="I14202" s="1"/>
      <c r="J14202" s="1">
        <v>1</v>
      </c>
      <c r="K14202" s="1">
        <f t="shared" si="663"/>
        <v>28410000</v>
      </c>
      <c r="L14202" s="1">
        <v>1</v>
      </c>
      <c r="M14202" s="1">
        <f t="shared" si="664"/>
        <v>56820000</v>
      </c>
      <c r="N14202" s="1">
        <v>2</v>
      </c>
      <c r="O14202" s="1">
        <v>115954000</v>
      </c>
      <c r="P14202" s="1">
        <v>2</v>
      </c>
      <c r="Q14202" s="5">
        <f t="shared" si="665"/>
        <v>295</v>
      </c>
    </row>
    <row r="14203" spans="1:17" x14ac:dyDescent="0.3">
      <c r="A14203" s="1">
        <v>14201</v>
      </c>
      <c r="B14203">
        <f t="shared" ref="B14203:B14266" si="666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ref="H14203:H14266" si="667">ROUNDDOWN(A14202/50*10+750,-1)</f>
        <v>3590</v>
      </c>
      <c r="I14203" s="1"/>
      <c r="J14203" s="1">
        <v>1</v>
      </c>
      <c r="K14203" s="1">
        <f t="shared" ref="K14203:K14266" si="668">10000+A14203*2000</f>
        <v>28412000</v>
      </c>
      <c r="L14203" s="1">
        <v>1</v>
      </c>
      <c r="M14203" s="1">
        <f t="shared" ref="M14203:M14266" si="669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670">ROUNDDOWN(A14202/50+12,0)</f>
        <v>296</v>
      </c>
    </row>
    <row r="14204" spans="1:17" x14ac:dyDescent="0.3">
      <c r="A14204" s="1">
        <v>14202</v>
      </c>
      <c r="B14204">
        <f t="shared" si="666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si="667"/>
        <v>3590</v>
      </c>
      <c r="I14204" s="1"/>
      <c r="J14204" s="1">
        <v>1</v>
      </c>
      <c r="K14204" s="1">
        <f t="shared" si="668"/>
        <v>28414000</v>
      </c>
      <c r="L14204" s="1">
        <v>1</v>
      </c>
      <c r="M14204" s="1">
        <f t="shared" si="669"/>
        <v>56828000</v>
      </c>
      <c r="N14204" s="1">
        <v>2</v>
      </c>
      <c r="O14204" s="1">
        <v>115970000</v>
      </c>
      <c r="P14204" s="1">
        <v>2</v>
      </c>
      <c r="Q14204" s="5">
        <f t="shared" si="670"/>
        <v>296</v>
      </c>
    </row>
    <row r="14205" spans="1:17" x14ac:dyDescent="0.3">
      <c r="A14205" s="1">
        <v>14203</v>
      </c>
      <c r="B14205">
        <f t="shared" si="666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667"/>
        <v>3590</v>
      </c>
      <c r="I14205" s="1"/>
      <c r="J14205" s="1">
        <v>1</v>
      </c>
      <c r="K14205" s="1">
        <f t="shared" si="668"/>
        <v>28416000</v>
      </c>
      <c r="L14205" s="1">
        <v>1</v>
      </c>
      <c r="M14205" s="1">
        <f t="shared" si="669"/>
        <v>56832000</v>
      </c>
      <c r="N14205" s="1">
        <v>2</v>
      </c>
      <c r="O14205" s="1">
        <v>115978000</v>
      </c>
      <c r="P14205" s="1">
        <v>2</v>
      </c>
      <c r="Q14205" s="5">
        <f t="shared" si="670"/>
        <v>296</v>
      </c>
    </row>
    <row r="14206" spans="1:17" x14ac:dyDescent="0.3">
      <c r="A14206" s="1">
        <v>14204</v>
      </c>
      <c r="B14206">
        <f t="shared" si="666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667"/>
        <v>3590</v>
      </c>
      <c r="I14206" s="1"/>
      <c r="J14206" s="1">
        <v>1</v>
      </c>
      <c r="K14206" s="1">
        <f t="shared" si="668"/>
        <v>28418000</v>
      </c>
      <c r="L14206" s="1">
        <v>1</v>
      </c>
      <c r="M14206" s="1">
        <f t="shared" si="669"/>
        <v>56836000</v>
      </c>
      <c r="N14206" s="1">
        <v>2</v>
      </c>
      <c r="O14206" s="1">
        <v>115986000</v>
      </c>
      <c r="P14206" s="1">
        <v>2</v>
      </c>
      <c r="Q14206" s="5">
        <f t="shared" si="670"/>
        <v>296</v>
      </c>
    </row>
    <row r="14207" spans="1:17" x14ac:dyDescent="0.3">
      <c r="A14207" s="1">
        <v>14205</v>
      </c>
      <c r="B14207">
        <f t="shared" si="666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667"/>
        <v>3590</v>
      </c>
      <c r="I14207" s="1"/>
      <c r="J14207" s="1">
        <v>1</v>
      </c>
      <c r="K14207" s="1">
        <f t="shared" si="668"/>
        <v>28420000</v>
      </c>
      <c r="L14207" s="1">
        <v>1</v>
      </c>
      <c r="M14207" s="1">
        <f t="shared" si="669"/>
        <v>56840000</v>
      </c>
      <c r="N14207" s="1">
        <v>2</v>
      </c>
      <c r="O14207" s="1">
        <v>115994000</v>
      </c>
      <c r="P14207" s="1">
        <v>2</v>
      </c>
      <c r="Q14207" s="5">
        <f t="shared" si="670"/>
        <v>296</v>
      </c>
    </row>
    <row r="14208" spans="1:17" x14ac:dyDescent="0.3">
      <c r="A14208" s="1">
        <v>14206</v>
      </c>
      <c r="B14208">
        <f t="shared" si="666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667"/>
        <v>3590</v>
      </c>
      <c r="I14208" s="1"/>
      <c r="J14208" s="1">
        <v>1</v>
      </c>
      <c r="K14208" s="1">
        <f t="shared" si="668"/>
        <v>28422000</v>
      </c>
      <c r="L14208" s="1">
        <v>1</v>
      </c>
      <c r="M14208" s="1">
        <f t="shared" si="669"/>
        <v>56844000</v>
      </c>
      <c r="N14208" s="1">
        <v>2</v>
      </c>
      <c r="O14208" s="1">
        <v>116002000</v>
      </c>
      <c r="P14208" s="1">
        <v>2</v>
      </c>
      <c r="Q14208" s="5">
        <f t="shared" si="670"/>
        <v>296</v>
      </c>
    </row>
    <row r="14209" spans="1:17" x14ac:dyDescent="0.3">
      <c r="A14209" s="1">
        <v>14207</v>
      </c>
      <c r="B14209">
        <f t="shared" si="666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667"/>
        <v>3590</v>
      </c>
      <c r="I14209" s="1"/>
      <c r="J14209" s="1">
        <v>1</v>
      </c>
      <c r="K14209" s="1">
        <f t="shared" si="668"/>
        <v>28424000</v>
      </c>
      <c r="L14209" s="1">
        <v>1</v>
      </c>
      <c r="M14209" s="1">
        <f t="shared" si="669"/>
        <v>56848000</v>
      </c>
      <c r="N14209" s="1">
        <v>2</v>
      </c>
      <c r="O14209" s="1">
        <v>116010000</v>
      </c>
      <c r="P14209" s="1">
        <v>2</v>
      </c>
      <c r="Q14209" s="5">
        <f t="shared" si="670"/>
        <v>296</v>
      </c>
    </row>
    <row r="14210" spans="1:17" x14ac:dyDescent="0.3">
      <c r="A14210" s="1">
        <v>14208</v>
      </c>
      <c r="B14210">
        <f t="shared" si="666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667"/>
        <v>3590</v>
      </c>
      <c r="I14210" s="1"/>
      <c r="J14210" s="1">
        <v>1</v>
      </c>
      <c r="K14210" s="1">
        <f t="shared" si="668"/>
        <v>28426000</v>
      </c>
      <c r="L14210" s="1">
        <v>1</v>
      </c>
      <c r="M14210" s="1">
        <f t="shared" si="669"/>
        <v>56852000</v>
      </c>
      <c r="N14210" s="1">
        <v>2</v>
      </c>
      <c r="O14210" s="1">
        <v>116018000</v>
      </c>
      <c r="P14210" s="1">
        <v>2</v>
      </c>
      <c r="Q14210" s="5">
        <f t="shared" si="670"/>
        <v>296</v>
      </c>
    </row>
    <row r="14211" spans="1:17" x14ac:dyDescent="0.3">
      <c r="A14211" s="1">
        <v>14209</v>
      </c>
      <c r="B14211">
        <f t="shared" si="666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667"/>
        <v>3590</v>
      </c>
      <c r="I14211" s="1"/>
      <c r="J14211" s="1">
        <v>1</v>
      </c>
      <c r="K14211" s="1">
        <f t="shared" si="668"/>
        <v>28428000</v>
      </c>
      <c r="L14211" s="1">
        <v>1</v>
      </c>
      <c r="M14211" s="1">
        <f t="shared" si="669"/>
        <v>56856000</v>
      </c>
      <c r="N14211" s="1">
        <v>2</v>
      </c>
      <c r="O14211" s="1">
        <v>116026000</v>
      </c>
      <c r="P14211" s="1">
        <v>2</v>
      </c>
      <c r="Q14211" s="5">
        <f t="shared" si="670"/>
        <v>296</v>
      </c>
    </row>
    <row r="14212" spans="1:17" x14ac:dyDescent="0.3">
      <c r="A14212" s="1">
        <v>14210</v>
      </c>
      <c r="B14212">
        <f t="shared" si="666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667"/>
        <v>3590</v>
      </c>
      <c r="I14212" s="1"/>
      <c r="J14212" s="1">
        <v>1</v>
      </c>
      <c r="K14212" s="1">
        <f t="shared" si="668"/>
        <v>28430000</v>
      </c>
      <c r="L14212" s="1">
        <v>1</v>
      </c>
      <c r="M14212" s="1">
        <f t="shared" si="669"/>
        <v>56860000</v>
      </c>
      <c r="N14212" s="1">
        <v>2</v>
      </c>
      <c r="O14212" s="1">
        <v>116034000</v>
      </c>
      <c r="P14212" s="1">
        <v>2</v>
      </c>
      <c r="Q14212" s="5">
        <f t="shared" si="670"/>
        <v>296</v>
      </c>
    </row>
    <row r="14213" spans="1:17" x14ac:dyDescent="0.3">
      <c r="A14213" s="1">
        <v>14211</v>
      </c>
      <c r="B14213">
        <f t="shared" si="666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667"/>
        <v>3590</v>
      </c>
      <c r="I14213" s="1"/>
      <c r="J14213" s="1">
        <v>1</v>
      </c>
      <c r="K14213" s="1">
        <f t="shared" si="668"/>
        <v>28432000</v>
      </c>
      <c r="L14213" s="1">
        <v>1</v>
      </c>
      <c r="M14213" s="1">
        <f t="shared" si="669"/>
        <v>56864000</v>
      </c>
      <c r="N14213" s="1">
        <v>2</v>
      </c>
      <c r="O14213" s="1">
        <v>116042000</v>
      </c>
      <c r="P14213" s="1">
        <v>2</v>
      </c>
      <c r="Q14213" s="5">
        <f t="shared" si="670"/>
        <v>296</v>
      </c>
    </row>
    <row r="14214" spans="1:17" x14ac:dyDescent="0.3">
      <c r="A14214" s="1">
        <v>14212</v>
      </c>
      <c r="B14214">
        <f t="shared" si="666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667"/>
        <v>3590</v>
      </c>
      <c r="I14214" s="1"/>
      <c r="J14214" s="1">
        <v>1</v>
      </c>
      <c r="K14214" s="1">
        <f t="shared" si="668"/>
        <v>28434000</v>
      </c>
      <c r="L14214" s="1">
        <v>1</v>
      </c>
      <c r="M14214" s="1">
        <f t="shared" si="669"/>
        <v>56868000</v>
      </c>
      <c r="N14214" s="1">
        <v>2</v>
      </c>
      <c r="O14214" s="1">
        <v>116050000</v>
      </c>
      <c r="P14214" s="1">
        <v>2</v>
      </c>
      <c r="Q14214" s="5">
        <f t="shared" si="670"/>
        <v>296</v>
      </c>
    </row>
    <row r="14215" spans="1:17" x14ac:dyDescent="0.3">
      <c r="A14215" s="1">
        <v>14213</v>
      </c>
      <c r="B14215">
        <f t="shared" si="666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667"/>
        <v>3590</v>
      </c>
      <c r="I14215" s="1"/>
      <c r="J14215" s="1">
        <v>1</v>
      </c>
      <c r="K14215" s="1">
        <f t="shared" si="668"/>
        <v>28436000</v>
      </c>
      <c r="L14215" s="1">
        <v>1</v>
      </c>
      <c r="M14215" s="1">
        <f t="shared" si="669"/>
        <v>56872000</v>
      </c>
      <c r="N14215" s="1">
        <v>2</v>
      </c>
      <c r="O14215" s="1">
        <v>116058000</v>
      </c>
      <c r="P14215" s="1">
        <v>2</v>
      </c>
      <c r="Q14215" s="5">
        <f t="shared" si="670"/>
        <v>296</v>
      </c>
    </row>
    <row r="14216" spans="1:17" x14ac:dyDescent="0.3">
      <c r="A14216" s="1">
        <v>14214</v>
      </c>
      <c r="B14216">
        <f t="shared" si="666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667"/>
        <v>3590</v>
      </c>
      <c r="I14216" s="1"/>
      <c r="J14216" s="1">
        <v>1</v>
      </c>
      <c r="K14216" s="1">
        <f t="shared" si="668"/>
        <v>28438000</v>
      </c>
      <c r="L14216" s="1">
        <v>1</v>
      </c>
      <c r="M14216" s="1">
        <f t="shared" si="669"/>
        <v>56876000</v>
      </c>
      <c r="N14216" s="1">
        <v>2</v>
      </c>
      <c r="O14216" s="1">
        <v>116066000</v>
      </c>
      <c r="P14216" s="1">
        <v>2</v>
      </c>
      <c r="Q14216" s="5">
        <f t="shared" si="670"/>
        <v>296</v>
      </c>
    </row>
    <row r="14217" spans="1:17" x14ac:dyDescent="0.3">
      <c r="A14217" s="1">
        <v>14215</v>
      </c>
      <c r="B14217">
        <f t="shared" si="666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667"/>
        <v>3590</v>
      </c>
      <c r="I14217" s="1"/>
      <c r="J14217" s="1">
        <v>1</v>
      </c>
      <c r="K14217" s="1">
        <f t="shared" si="668"/>
        <v>28440000</v>
      </c>
      <c r="L14217" s="1">
        <v>1</v>
      </c>
      <c r="M14217" s="1">
        <f t="shared" si="669"/>
        <v>56880000</v>
      </c>
      <c r="N14217" s="1">
        <v>2</v>
      </c>
      <c r="O14217" s="1">
        <v>116074000</v>
      </c>
      <c r="P14217" s="1">
        <v>2</v>
      </c>
      <c r="Q14217" s="5">
        <f t="shared" si="670"/>
        <v>296</v>
      </c>
    </row>
    <row r="14218" spans="1:17" x14ac:dyDescent="0.3">
      <c r="A14218" s="1">
        <v>14216</v>
      </c>
      <c r="B14218">
        <f t="shared" si="666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667"/>
        <v>3590</v>
      </c>
      <c r="I14218" s="1"/>
      <c r="J14218" s="1">
        <v>1</v>
      </c>
      <c r="K14218" s="1">
        <f t="shared" si="668"/>
        <v>28442000</v>
      </c>
      <c r="L14218" s="1">
        <v>1</v>
      </c>
      <c r="M14218" s="1">
        <f t="shared" si="669"/>
        <v>56884000</v>
      </c>
      <c r="N14218" s="1">
        <v>2</v>
      </c>
      <c r="O14218" s="1">
        <v>116082000</v>
      </c>
      <c r="P14218" s="1">
        <v>2</v>
      </c>
      <c r="Q14218" s="5">
        <f t="shared" si="670"/>
        <v>296</v>
      </c>
    </row>
    <row r="14219" spans="1:17" x14ac:dyDescent="0.3">
      <c r="A14219" s="1">
        <v>14217</v>
      </c>
      <c r="B14219">
        <f t="shared" si="666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667"/>
        <v>3590</v>
      </c>
      <c r="I14219" s="1"/>
      <c r="J14219" s="1">
        <v>1</v>
      </c>
      <c r="K14219" s="1">
        <f t="shared" si="668"/>
        <v>28444000</v>
      </c>
      <c r="L14219" s="1">
        <v>1</v>
      </c>
      <c r="M14219" s="1">
        <f t="shared" si="669"/>
        <v>56888000</v>
      </c>
      <c r="N14219" s="1">
        <v>2</v>
      </c>
      <c r="O14219" s="1">
        <v>116090000</v>
      </c>
      <c r="P14219" s="1">
        <v>2</v>
      </c>
      <c r="Q14219" s="5">
        <f t="shared" si="670"/>
        <v>296</v>
      </c>
    </row>
    <row r="14220" spans="1:17" x14ac:dyDescent="0.3">
      <c r="A14220" s="1">
        <v>14218</v>
      </c>
      <c r="B14220">
        <f t="shared" si="666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667"/>
        <v>3590</v>
      </c>
      <c r="I14220" s="1"/>
      <c r="J14220" s="1">
        <v>1</v>
      </c>
      <c r="K14220" s="1">
        <f t="shared" si="668"/>
        <v>28446000</v>
      </c>
      <c r="L14220" s="1">
        <v>1</v>
      </c>
      <c r="M14220" s="1">
        <f t="shared" si="669"/>
        <v>56892000</v>
      </c>
      <c r="N14220" s="1">
        <v>2</v>
      </c>
      <c r="O14220" s="1">
        <v>116098000</v>
      </c>
      <c r="P14220" s="1">
        <v>2</v>
      </c>
      <c r="Q14220" s="5">
        <f t="shared" si="670"/>
        <v>296</v>
      </c>
    </row>
    <row r="14221" spans="1:17" x14ac:dyDescent="0.3">
      <c r="A14221" s="1">
        <v>14219</v>
      </c>
      <c r="B14221">
        <f t="shared" si="666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667"/>
        <v>3590</v>
      </c>
      <c r="I14221" s="1"/>
      <c r="J14221" s="1">
        <v>1</v>
      </c>
      <c r="K14221" s="1">
        <f t="shared" si="668"/>
        <v>28448000</v>
      </c>
      <c r="L14221" s="1">
        <v>1</v>
      </c>
      <c r="M14221" s="1">
        <f t="shared" si="669"/>
        <v>56896000</v>
      </c>
      <c r="N14221" s="1">
        <v>2</v>
      </c>
      <c r="O14221" s="1">
        <v>116106000</v>
      </c>
      <c r="P14221" s="1">
        <v>2</v>
      </c>
      <c r="Q14221" s="5">
        <f t="shared" si="670"/>
        <v>296</v>
      </c>
    </row>
    <row r="14222" spans="1:17" x14ac:dyDescent="0.3">
      <c r="A14222" s="1">
        <v>14220</v>
      </c>
      <c r="B14222">
        <f t="shared" si="666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667"/>
        <v>3590</v>
      </c>
      <c r="I14222" s="1"/>
      <c r="J14222" s="1">
        <v>1</v>
      </c>
      <c r="K14222" s="1">
        <f t="shared" si="668"/>
        <v>28450000</v>
      </c>
      <c r="L14222" s="1">
        <v>1</v>
      </c>
      <c r="M14222" s="1">
        <f t="shared" si="669"/>
        <v>56900000</v>
      </c>
      <c r="N14222" s="1">
        <v>2</v>
      </c>
      <c r="O14222" s="1">
        <v>116114000</v>
      </c>
      <c r="P14222" s="1">
        <v>2</v>
      </c>
      <c r="Q14222" s="5">
        <f t="shared" si="670"/>
        <v>296</v>
      </c>
    </row>
    <row r="14223" spans="1:17" x14ac:dyDescent="0.3">
      <c r="A14223" s="1">
        <v>14221</v>
      </c>
      <c r="B14223">
        <f t="shared" si="666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667"/>
        <v>3590</v>
      </c>
      <c r="I14223" s="1"/>
      <c r="J14223" s="1">
        <v>1</v>
      </c>
      <c r="K14223" s="1">
        <f t="shared" si="668"/>
        <v>28452000</v>
      </c>
      <c r="L14223" s="1">
        <v>1</v>
      </c>
      <c r="M14223" s="1">
        <f t="shared" si="669"/>
        <v>56904000</v>
      </c>
      <c r="N14223" s="1">
        <v>2</v>
      </c>
      <c r="O14223" s="1">
        <v>116122000</v>
      </c>
      <c r="P14223" s="1">
        <v>2</v>
      </c>
      <c r="Q14223" s="5">
        <f t="shared" si="670"/>
        <v>296</v>
      </c>
    </row>
    <row r="14224" spans="1:17" x14ac:dyDescent="0.3">
      <c r="A14224" s="1">
        <v>14222</v>
      </c>
      <c r="B14224">
        <f t="shared" si="666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667"/>
        <v>3590</v>
      </c>
      <c r="I14224" s="1"/>
      <c r="J14224" s="1">
        <v>1</v>
      </c>
      <c r="K14224" s="1">
        <f t="shared" si="668"/>
        <v>28454000</v>
      </c>
      <c r="L14224" s="1">
        <v>1</v>
      </c>
      <c r="M14224" s="1">
        <f t="shared" si="669"/>
        <v>56908000</v>
      </c>
      <c r="N14224" s="1">
        <v>2</v>
      </c>
      <c r="O14224" s="1">
        <v>116130000</v>
      </c>
      <c r="P14224" s="1">
        <v>2</v>
      </c>
      <c r="Q14224" s="5">
        <f t="shared" si="670"/>
        <v>296</v>
      </c>
    </row>
    <row r="14225" spans="1:17" x14ac:dyDescent="0.3">
      <c r="A14225" s="1">
        <v>14223</v>
      </c>
      <c r="B14225">
        <f t="shared" si="666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667"/>
        <v>3590</v>
      </c>
      <c r="I14225" s="1"/>
      <c r="J14225" s="1">
        <v>1</v>
      </c>
      <c r="K14225" s="1">
        <f t="shared" si="668"/>
        <v>28456000</v>
      </c>
      <c r="L14225" s="1">
        <v>1</v>
      </c>
      <c r="M14225" s="1">
        <f t="shared" si="669"/>
        <v>56912000</v>
      </c>
      <c r="N14225" s="1">
        <v>2</v>
      </c>
      <c r="O14225" s="1">
        <v>116138000</v>
      </c>
      <c r="P14225" s="1">
        <v>2</v>
      </c>
      <c r="Q14225" s="5">
        <f t="shared" si="670"/>
        <v>296</v>
      </c>
    </row>
    <row r="14226" spans="1:17" x14ac:dyDescent="0.3">
      <c r="A14226" s="1">
        <v>14224</v>
      </c>
      <c r="B14226">
        <f t="shared" si="666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667"/>
        <v>3590</v>
      </c>
      <c r="I14226" s="1"/>
      <c r="J14226" s="1">
        <v>1</v>
      </c>
      <c r="K14226" s="1">
        <f t="shared" si="668"/>
        <v>28458000</v>
      </c>
      <c r="L14226" s="1">
        <v>1</v>
      </c>
      <c r="M14226" s="1">
        <f t="shared" si="669"/>
        <v>56916000</v>
      </c>
      <c r="N14226" s="1">
        <v>2</v>
      </c>
      <c r="O14226" s="1">
        <v>116146000</v>
      </c>
      <c r="P14226" s="1">
        <v>2</v>
      </c>
      <c r="Q14226" s="5">
        <f t="shared" si="670"/>
        <v>296</v>
      </c>
    </row>
    <row r="14227" spans="1:17" x14ac:dyDescent="0.3">
      <c r="A14227" s="1">
        <v>14225</v>
      </c>
      <c r="B14227">
        <f t="shared" si="666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667"/>
        <v>3590</v>
      </c>
      <c r="I14227" s="1"/>
      <c r="J14227" s="1">
        <v>1</v>
      </c>
      <c r="K14227" s="1">
        <f t="shared" si="668"/>
        <v>28460000</v>
      </c>
      <c r="L14227" s="1">
        <v>1</v>
      </c>
      <c r="M14227" s="1">
        <f t="shared" si="669"/>
        <v>56920000</v>
      </c>
      <c r="N14227" s="1">
        <v>2</v>
      </c>
      <c r="O14227" s="1">
        <v>116154000</v>
      </c>
      <c r="P14227" s="1">
        <v>2</v>
      </c>
      <c r="Q14227" s="5">
        <f t="shared" si="670"/>
        <v>296</v>
      </c>
    </row>
    <row r="14228" spans="1:17" x14ac:dyDescent="0.3">
      <c r="A14228" s="1">
        <v>14226</v>
      </c>
      <c r="B14228">
        <f t="shared" si="666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667"/>
        <v>3590</v>
      </c>
      <c r="I14228" s="1"/>
      <c r="J14228" s="1">
        <v>1</v>
      </c>
      <c r="K14228" s="1">
        <f t="shared" si="668"/>
        <v>28462000</v>
      </c>
      <c r="L14228" s="1">
        <v>1</v>
      </c>
      <c r="M14228" s="1">
        <f t="shared" si="669"/>
        <v>56924000</v>
      </c>
      <c r="N14228" s="1">
        <v>2</v>
      </c>
      <c r="O14228" s="1">
        <v>116162000</v>
      </c>
      <c r="P14228" s="1">
        <v>2</v>
      </c>
      <c r="Q14228" s="5">
        <f t="shared" si="670"/>
        <v>296</v>
      </c>
    </row>
    <row r="14229" spans="1:17" x14ac:dyDescent="0.3">
      <c r="A14229" s="1">
        <v>14227</v>
      </c>
      <c r="B14229">
        <f t="shared" si="666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667"/>
        <v>3590</v>
      </c>
      <c r="I14229" s="1"/>
      <c r="J14229" s="1">
        <v>1</v>
      </c>
      <c r="K14229" s="1">
        <f t="shared" si="668"/>
        <v>28464000</v>
      </c>
      <c r="L14229" s="1">
        <v>1</v>
      </c>
      <c r="M14229" s="1">
        <f t="shared" si="669"/>
        <v>56928000</v>
      </c>
      <c r="N14229" s="1">
        <v>2</v>
      </c>
      <c r="O14229" s="1">
        <v>116170000</v>
      </c>
      <c r="P14229" s="1">
        <v>2</v>
      </c>
      <c r="Q14229" s="5">
        <f t="shared" si="670"/>
        <v>296</v>
      </c>
    </row>
    <row r="14230" spans="1:17" x14ac:dyDescent="0.3">
      <c r="A14230" s="1">
        <v>14228</v>
      </c>
      <c r="B14230">
        <f t="shared" si="666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667"/>
        <v>3590</v>
      </c>
      <c r="I14230" s="1"/>
      <c r="J14230" s="1">
        <v>1</v>
      </c>
      <c r="K14230" s="1">
        <f t="shared" si="668"/>
        <v>28466000</v>
      </c>
      <c r="L14230" s="1">
        <v>1</v>
      </c>
      <c r="M14230" s="1">
        <f t="shared" si="669"/>
        <v>56932000</v>
      </c>
      <c r="N14230" s="1">
        <v>2</v>
      </c>
      <c r="O14230" s="1">
        <v>116178000</v>
      </c>
      <c r="P14230" s="1">
        <v>2</v>
      </c>
      <c r="Q14230" s="5">
        <f t="shared" si="670"/>
        <v>296</v>
      </c>
    </row>
    <row r="14231" spans="1:17" x14ac:dyDescent="0.3">
      <c r="A14231" s="1">
        <v>14229</v>
      </c>
      <c r="B14231">
        <f t="shared" si="666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667"/>
        <v>3590</v>
      </c>
      <c r="I14231" s="1"/>
      <c r="J14231" s="1">
        <v>1</v>
      </c>
      <c r="K14231" s="1">
        <f t="shared" si="668"/>
        <v>28468000</v>
      </c>
      <c r="L14231" s="1">
        <v>1</v>
      </c>
      <c r="M14231" s="1">
        <f t="shared" si="669"/>
        <v>56936000</v>
      </c>
      <c r="N14231" s="1">
        <v>2</v>
      </c>
      <c r="O14231" s="1">
        <v>116186000</v>
      </c>
      <c r="P14231" s="1">
        <v>2</v>
      </c>
      <c r="Q14231" s="5">
        <f t="shared" si="670"/>
        <v>296</v>
      </c>
    </row>
    <row r="14232" spans="1:17" x14ac:dyDescent="0.3">
      <c r="A14232" s="1">
        <v>14230</v>
      </c>
      <c r="B14232">
        <f t="shared" si="666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667"/>
        <v>3590</v>
      </c>
      <c r="I14232" s="1"/>
      <c r="J14232" s="1">
        <v>1</v>
      </c>
      <c r="K14232" s="1">
        <f t="shared" si="668"/>
        <v>28470000</v>
      </c>
      <c r="L14232" s="1">
        <v>1</v>
      </c>
      <c r="M14232" s="1">
        <f t="shared" si="669"/>
        <v>56940000</v>
      </c>
      <c r="N14232" s="1">
        <v>2</v>
      </c>
      <c r="O14232" s="1">
        <v>116194000</v>
      </c>
      <c r="P14232" s="1">
        <v>2</v>
      </c>
      <c r="Q14232" s="5">
        <f t="shared" si="670"/>
        <v>296</v>
      </c>
    </row>
    <row r="14233" spans="1:17" x14ac:dyDescent="0.3">
      <c r="A14233" s="1">
        <v>14231</v>
      </c>
      <c r="B14233">
        <f t="shared" si="666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667"/>
        <v>3590</v>
      </c>
      <c r="I14233" s="1"/>
      <c r="J14233" s="1">
        <v>1</v>
      </c>
      <c r="K14233" s="1">
        <f t="shared" si="668"/>
        <v>28472000</v>
      </c>
      <c r="L14233" s="1">
        <v>1</v>
      </c>
      <c r="M14233" s="1">
        <f t="shared" si="669"/>
        <v>56944000</v>
      </c>
      <c r="N14233" s="1">
        <v>2</v>
      </c>
      <c r="O14233" s="1">
        <v>116202000</v>
      </c>
      <c r="P14233" s="1">
        <v>2</v>
      </c>
      <c r="Q14233" s="5">
        <f t="shared" si="670"/>
        <v>296</v>
      </c>
    </row>
    <row r="14234" spans="1:17" x14ac:dyDescent="0.3">
      <c r="A14234" s="1">
        <v>14232</v>
      </c>
      <c r="B14234">
        <f t="shared" si="666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667"/>
        <v>3590</v>
      </c>
      <c r="I14234" s="1"/>
      <c r="J14234" s="1">
        <v>1</v>
      </c>
      <c r="K14234" s="1">
        <f t="shared" si="668"/>
        <v>28474000</v>
      </c>
      <c r="L14234" s="1">
        <v>1</v>
      </c>
      <c r="M14234" s="1">
        <f t="shared" si="669"/>
        <v>56948000</v>
      </c>
      <c r="N14234" s="1">
        <v>2</v>
      </c>
      <c r="O14234" s="1">
        <v>116210000</v>
      </c>
      <c r="P14234" s="1">
        <v>2</v>
      </c>
      <c r="Q14234" s="5">
        <f t="shared" si="670"/>
        <v>296</v>
      </c>
    </row>
    <row r="14235" spans="1:17" x14ac:dyDescent="0.3">
      <c r="A14235" s="1">
        <v>14233</v>
      </c>
      <c r="B14235">
        <f t="shared" si="666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667"/>
        <v>3590</v>
      </c>
      <c r="I14235" s="1"/>
      <c r="J14235" s="1">
        <v>1</v>
      </c>
      <c r="K14235" s="1">
        <f t="shared" si="668"/>
        <v>28476000</v>
      </c>
      <c r="L14235" s="1">
        <v>1</v>
      </c>
      <c r="M14235" s="1">
        <f t="shared" si="669"/>
        <v>56952000</v>
      </c>
      <c r="N14235" s="1">
        <v>2</v>
      </c>
      <c r="O14235" s="1">
        <v>116218000</v>
      </c>
      <c r="P14235" s="1">
        <v>2</v>
      </c>
      <c r="Q14235" s="5">
        <f t="shared" si="670"/>
        <v>296</v>
      </c>
    </row>
    <row r="14236" spans="1:17" x14ac:dyDescent="0.3">
      <c r="A14236" s="1">
        <v>14234</v>
      </c>
      <c r="B14236">
        <f t="shared" si="666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667"/>
        <v>3590</v>
      </c>
      <c r="I14236" s="1"/>
      <c r="J14236" s="1">
        <v>1</v>
      </c>
      <c r="K14236" s="1">
        <f t="shared" si="668"/>
        <v>28478000</v>
      </c>
      <c r="L14236" s="1">
        <v>1</v>
      </c>
      <c r="M14236" s="1">
        <f t="shared" si="669"/>
        <v>56956000</v>
      </c>
      <c r="N14236" s="1">
        <v>2</v>
      </c>
      <c r="O14236" s="1">
        <v>116226000</v>
      </c>
      <c r="P14236" s="1">
        <v>2</v>
      </c>
      <c r="Q14236" s="5">
        <f t="shared" si="670"/>
        <v>296</v>
      </c>
    </row>
    <row r="14237" spans="1:17" x14ac:dyDescent="0.3">
      <c r="A14237" s="1">
        <v>14235</v>
      </c>
      <c r="B14237">
        <f t="shared" si="666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667"/>
        <v>3590</v>
      </c>
      <c r="I14237" s="1"/>
      <c r="J14237" s="1">
        <v>1</v>
      </c>
      <c r="K14237" s="1">
        <f t="shared" si="668"/>
        <v>28480000</v>
      </c>
      <c r="L14237" s="1">
        <v>1</v>
      </c>
      <c r="M14237" s="1">
        <f t="shared" si="669"/>
        <v>56960000</v>
      </c>
      <c r="N14237" s="1">
        <v>2</v>
      </c>
      <c r="O14237" s="1">
        <v>116234000</v>
      </c>
      <c r="P14237" s="1">
        <v>2</v>
      </c>
      <c r="Q14237" s="5">
        <f t="shared" si="670"/>
        <v>296</v>
      </c>
    </row>
    <row r="14238" spans="1:17" x14ac:dyDescent="0.3">
      <c r="A14238" s="1">
        <v>14236</v>
      </c>
      <c r="B14238">
        <f t="shared" si="666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667"/>
        <v>3590</v>
      </c>
      <c r="I14238" s="1"/>
      <c r="J14238" s="1">
        <v>1</v>
      </c>
      <c r="K14238" s="1">
        <f t="shared" si="668"/>
        <v>28482000</v>
      </c>
      <c r="L14238" s="1">
        <v>1</v>
      </c>
      <c r="M14238" s="1">
        <f t="shared" si="669"/>
        <v>56964000</v>
      </c>
      <c r="N14238" s="1">
        <v>2</v>
      </c>
      <c r="O14238" s="1">
        <v>116242000</v>
      </c>
      <c r="P14238" s="1">
        <v>2</v>
      </c>
      <c r="Q14238" s="5">
        <f t="shared" si="670"/>
        <v>296</v>
      </c>
    </row>
    <row r="14239" spans="1:17" x14ac:dyDescent="0.3">
      <c r="A14239" s="1">
        <v>14237</v>
      </c>
      <c r="B14239">
        <f t="shared" si="666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667"/>
        <v>3590</v>
      </c>
      <c r="I14239" s="1"/>
      <c r="J14239" s="1">
        <v>1</v>
      </c>
      <c r="K14239" s="1">
        <f t="shared" si="668"/>
        <v>28484000</v>
      </c>
      <c r="L14239" s="1">
        <v>1</v>
      </c>
      <c r="M14239" s="1">
        <f t="shared" si="669"/>
        <v>56968000</v>
      </c>
      <c r="N14239" s="1">
        <v>2</v>
      </c>
      <c r="O14239" s="1">
        <v>116250000</v>
      </c>
      <c r="P14239" s="1">
        <v>2</v>
      </c>
      <c r="Q14239" s="5">
        <f t="shared" si="670"/>
        <v>296</v>
      </c>
    </row>
    <row r="14240" spans="1:17" x14ac:dyDescent="0.3">
      <c r="A14240" s="1">
        <v>14238</v>
      </c>
      <c r="B14240">
        <f t="shared" si="666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667"/>
        <v>3590</v>
      </c>
      <c r="I14240" s="1"/>
      <c r="J14240" s="1">
        <v>1</v>
      </c>
      <c r="K14240" s="1">
        <f t="shared" si="668"/>
        <v>28486000</v>
      </c>
      <c r="L14240" s="1">
        <v>1</v>
      </c>
      <c r="M14240" s="1">
        <f t="shared" si="669"/>
        <v>56972000</v>
      </c>
      <c r="N14240" s="1">
        <v>2</v>
      </c>
      <c r="O14240" s="1">
        <v>116258000</v>
      </c>
      <c r="P14240" s="1">
        <v>2</v>
      </c>
      <c r="Q14240" s="5">
        <f t="shared" si="670"/>
        <v>296</v>
      </c>
    </row>
    <row r="14241" spans="1:17" x14ac:dyDescent="0.3">
      <c r="A14241" s="1">
        <v>14239</v>
      </c>
      <c r="B14241">
        <f t="shared" si="666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667"/>
        <v>3590</v>
      </c>
      <c r="I14241" s="1"/>
      <c r="J14241" s="1">
        <v>1</v>
      </c>
      <c r="K14241" s="1">
        <f t="shared" si="668"/>
        <v>28488000</v>
      </c>
      <c r="L14241" s="1">
        <v>1</v>
      </c>
      <c r="M14241" s="1">
        <f t="shared" si="669"/>
        <v>56976000</v>
      </c>
      <c r="N14241" s="1">
        <v>2</v>
      </c>
      <c r="O14241" s="1">
        <v>116266000</v>
      </c>
      <c r="P14241" s="1">
        <v>2</v>
      </c>
      <c r="Q14241" s="5">
        <f t="shared" si="670"/>
        <v>296</v>
      </c>
    </row>
    <row r="14242" spans="1:17" x14ac:dyDescent="0.3">
      <c r="A14242" s="1">
        <v>14240</v>
      </c>
      <c r="B14242">
        <f t="shared" si="666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667"/>
        <v>3590</v>
      </c>
      <c r="I14242" s="1"/>
      <c r="J14242" s="1">
        <v>1</v>
      </c>
      <c r="K14242" s="1">
        <f t="shared" si="668"/>
        <v>28490000</v>
      </c>
      <c r="L14242" s="1">
        <v>1</v>
      </c>
      <c r="M14242" s="1">
        <f t="shared" si="669"/>
        <v>56980000</v>
      </c>
      <c r="N14242" s="1">
        <v>2</v>
      </c>
      <c r="O14242" s="1">
        <v>116274000</v>
      </c>
      <c r="P14242" s="1">
        <v>2</v>
      </c>
      <c r="Q14242" s="5">
        <f t="shared" si="670"/>
        <v>296</v>
      </c>
    </row>
    <row r="14243" spans="1:17" x14ac:dyDescent="0.3">
      <c r="A14243" s="1">
        <v>14241</v>
      </c>
      <c r="B14243">
        <f t="shared" si="666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667"/>
        <v>3590</v>
      </c>
      <c r="I14243" s="1"/>
      <c r="J14243" s="1">
        <v>1</v>
      </c>
      <c r="K14243" s="1">
        <f t="shared" si="668"/>
        <v>28492000</v>
      </c>
      <c r="L14243" s="1">
        <v>1</v>
      </c>
      <c r="M14243" s="1">
        <f t="shared" si="669"/>
        <v>56984000</v>
      </c>
      <c r="N14243" s="1">
        <v>2</v>
      </c>
      <c r="O14243" s="1">
        <v>116282000</v>
      </c>
      <c r="P14243" s="1">
        <v>2</v>
      </c>
      <c r="Q14243" s="5">
        <f t="shared" si="670"/>
        <v>296</v>
      </c>
    </row>
    <row r="14244" spans="1:17" x14ac:dyDescent="0.3">
      <c r="A14244" s="1">
        <v>14242</v>
      </c>
      <c r="B14244">
        <f t="shared" si="666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667"/>
        <v>3590</v>
      </c>
      <c r="I14244" s="1"/>
      <c r="J14244" s="1">
        <v>1</v>
      </c>
      <c r="K14244" s="1">
        <f t="shared" si="668"/>
        <v>28494000</v>
      </c>
      <c r="L14244" s="1">
        <v>1</v>
      </c>
      <c r="M14244" s="1">
        <f t="shared" si="669"/>
        <v>56988000</v>
      </c>
      <c r="N14244" s="1">
        <v>2</v>
      </c>
      <c r="O14244" s="1">
        <v>116290000</v>
      </c>
      <c r="P14244" s="1">
        <v>2</v>
      </c>
      <c r="Q14244" s="5">
        <f t="shared" si="670"/>
        <v>296</v>
      </c>
    </row>
    <row r="14245" spans="1:17" x14ac:dyDescent="0.3">
      <c r="A14245" s="1">
        <v>14243</v>
      </c>
      <c r="B14245">
        <f t="shared" si="666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667"/>
        <v>3590</v>
      </c>
      <c r="I14245" s="1"/>
      <c r="J14245" s="1">
        <v>1</v>
      </c>
      <c r="K14245" s="1">
        <f t="shared" si="668"/>
        <v>28496000</v>
      </c>
      <c r="L14245" s="1">
        <v>1</v>
      </c>
      <c r="M14245" s="1">
        <f t="shared" si="669"/>
        <v>56992000</v>
      </c>
      <c r="N14245" s="1">
        <v>2</v>
      </c>
      <c r="O14245" s="1">
        <v>116298000</v>
      </c>
      <c r="P14245" s="1">
        <v>2</v>
      </c>
      <c r="Q14245" s="5">
        <f t="shared" si="670"/>
        <v>296</v>
      </c>
    </row>
    <row r="14246" spans="1:17" x14ac:dyDescent="0.3">
      <c r="A14246" s="1">
        <v>14244</v>
      </c>
      <c r="B14246">
        <f t="shared" si="666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667"/>
        <v>3590</v>
      </c>
      <c r="I14246" s="1"/>
      <c r="J14246" s="1">
        <v>1</v>
      </c>
      <c r="K14246" s="1">
        <f t="shared" si="668"/>
        <v>28498000</v>
      </c>
      <c r="L14246" s="1">
        <v>1</v>
      </c>
      <c r="M14246" s="1">
        <f t="shared" si="669"/>
        <v>56996000</v>
      </c>
      <c r="N14246" s="1">
        <v>2</v>
      </c>
      <c r="O14246" s="1">
        <v>116306000</v>
      </c>
      <c r="P14246" s="1">
        <v>2</v>
      </c>
      <c r="Q14246" s="5">
        <f t="shared" si="670"/>
        <v>296</v>
      </c>
    </row>
    <row r="14247" spans="1:17" x14ac:dyDescent="0.3">
      <c r="A14247" s="1">
        <v>14245</v>
      </c>
      <c r="B14247">
        <f t="shared" si="666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667"/>
        <v>3590</v>
      </c>
      <c r="I14247" s="1"/>
      <c r="J14247" s="1">
        <v>1</v>
      </c>
      <c r="K14247" s="1">
        <f t="shared" si="668"/>
        <v>28500000</v>
      </c>
      <c r="L14247" s="1">
        <v>1</v>
      </c>
      <c r="M14247" s="1">
        <f t="shared" si="669"/>
        <v>57000000</v>
      </c>
      <c r="N14247" s="1">
        <v>2</v>
      </c>
      <c r="O14247" s="1">
        <v>116314000</v>
      </c>
      <c r="P14247" s="1">
        <v>2</v>
      </c>
      <c r="Q14247" s="5">
        <f t="shared" si="670"/>
        <v>296</v>
      </c>
    </row>
    <row r="14248" spans="1:17" x14ac:dyDescent="0.3">
      <c r="A14248" s="1">
        <v>14246</v>
      </c>
      <c r="B14248">
        <f t="shared" si="666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667"/>
        <v>3590</v>
      </c>
      <c r="I14248" s="1"/>
      <c r="J14248" s="1">
        <v>1</v>
      </c>
      <c r="K14248" s="1">
        <f t="shared" si="668"/>
        <v>28502000</v>
      </c>
      <c r="L14248" s="1">
        <v>1</v>
      </c>
      <c r="M14248" s="1">
        <f t="shared" si="669"/>
        <v>57004000</v>
      </c>
      <c r="N14248" s="1">
        <v>2</v>
      </c>
      <c r="O14248" s="1">
        <v>116322000</v>
      </c>
      <c r="P14248" s="1">
        <v>2</v>
      </c>
      <c r="Q14248" s="5">
        <f t="shared" si="670"/>
        <v>296</v>
      </c>
    </row>
    <row r="14249" spans="1:17" x14ac:dyDescent="0.3">
      <c r="A14249" s="1">
        <v>14247</v>
      </c>
      <c r="B14249">
        <f t="shared" si="666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667"/>
        <v>3590</v>
      </c>
      <c r="I14249" s="1"/>
      <c r="J14249" s="1">
        <v>1</v>
      </c>
      <c r="K14249" s="1">
        <f t="shared" si="668"/>
        <v>28504000</v>
      </c>
      <c r="L14249" s="1">
        <v>1</v>
      </c>
      <c r="M14249" s="1">
        <f t="shared" si="669"/>
        <v>57008000</v>
      </c>
      <c r="N14249" s="1">
        <v>2</v>
      </c>
      <c r="O14249" s="1">
        <v>116330000</v>
      </c>
      <c r="P14249" s="1">
        <v>2</v>
      </c>
      <c r="Q14249" s="5">
        <f t="shared" si="670"/>
        <v>296</v>
      </c>
    </row>
    <row r="14250" spans="1:17" x14ac:dyDescent="0.3">
      <c r="A14250" s="1">
        <v>14248</v>
      </c>
      <c r="B14250">
        <f t="shared" si="666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667"/>
        <v>3590</v>
      </c>
      <c r="I14250" s="1"/>
      <c r="J14250" s="1">
        <v>1</v>
      </c>
      <c r="K14250" s="1">
        <f t="shared" si="668"/>
        <v>28506000</v>
      </c>
      <c r="L14250" s="1">
        <v>1</v>
      </c>
      <c r="M14250" s="1">
        <f t="shared" si="669"/>
        <v>57012000</v>
      </c>
      <c r="N14250" s="1">
        <v>2</v>
      </c>
      <c r="O14250" s="1">
        <v>116338000</v>
      </c>
      <c r="P14250" s="1">
        <v>2</v>
      </c>
      <c r="Q14250" s="5">
        <f t="shared" si="670"/>
        <v>296</v>
      </c>
    </row>
    <row r="14251" spans="1:17" x14ac:dyDescent="0.3">
      <c r="A14251" s="1">
        <v>14249</v>
      </c>
      <c r="B14251">
        <f t="shared" si="666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667"/>
        <v>3590</v>
      </c>
      <c r="I14251" s="1"/>
      <c r="J14251" s="1">
        <v>1</v>
      </c>
      <c r="K14251" s="1">
        <f t="shared" si="668"/>
        <v>28508000</v>
      </c>
      <c r="L14251" s="1">
        <v>1</v>
      </c>
      <c r="M14251" s="1">
        <f t="shared" si="669"/>
        <v>57016000</v>
      </c>
      <c r="N14251" s="1">
        <v>2</v>
      </c>
      <c r="O14251" s="1">
        <v>116346000</v>
      </c>
      <c r="P14251" s="1">
        <v>2</v>
      </c>
      <c r="Q14251" s="5">
        <f t="shared" si="670"/>
        <v>296</v>
      </c>
    </row>
    <row r="14252" spans="1:17" x14ac:dyDescent="0.3">
      <c r="A14252" s="1">
        <v>14250</v>
      </c>
      <c r="B14252">
        <f t="shared" si="666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667"/>
        <v>3590</v>
      </c>
      <c r="I14252" s="1"/>
      <c r="J14252" s="1">
        <v>1</v>
      </c>
      <c r="K14252" s="1">
        <f t="shared" si="668"/>
        <v>28510000</v>
      </c>
      <c r="L14252" s="1">
        <v>1</v>
      </c>
      <c r="M14252" s="1">
        <f t="shared" si="669"/>
        <v>57020000</v>
      </c>
      <c r="N14252" s="1">
        <v>2</v>
      </c>
      <c r="O14252" s="1">
        <v>116354000</v>
      </c>
      <c r="P14252" s="1">
        <v>2</v>
      </c>
      <c r="Q14252" s="5">
        <f t="shared" si="670"/>
        <v>296</v>
      </c>
    </row>
    <row r="14253" spans="1:17" x14ac:dyDescent="0.3">
      <c r="A14253" s="1">
        <v>14251</v>
      </c>
      <c r="B14253">
        <f t="shared" si="666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667"/>
        <v>3600</v>
      </c>
      <c r="I14253" s="1"/>
      <c r="J14253" s="1">
        <v>1</v>
      </c>
      <c r="K14253" s="1">
        <f t="shared" si="668"/>
        <v>28512000</v>
      </c>
      <c r="L14253" s="1">
        <v>1</v>
      </c>
      <c r="M14253" s="1">
        <f t="shared" si="669"/>
        <v>57024000</v>
      </c>
      <c r="N14253" s="1">
        <v>2</v>
      </c>
      <c r="O14253" s="1">
        <v>116362000</v>
      </c>
      <c r="P14253" s="1">
        <v>2</v>
      </c>
      <c r="Q14253" s="5">
        <f t="shared" si="670"/>
        <v>297</v>
      </c>
    </row>
    <row r="14254" spans="1:17" x14ac:dyDescent="0.3">
      <c r="A14254" s="1">
        <v>14252</v>
      </c>
      <c r="B14254">
        <f t="shared" si="666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667"/>
        <v>3600</v>
      </c>
      <c r="I14254" s="1"/>
      <c r="J14254" s="1">
        <v>1</v>
      </c>
      <c r="K14254" s="1">
        <f t="shared" si="668"/>
        <v>28514000</v>
      </c>
      <c r="L14254" s="1">
        <v>1</v>
      </c>
      <c r="M14254" s="1">
        <f t="shared" si="669"/>
        <v>57028000</v>
      </c>
      <c r="N14254" s="1">
        <v>2</v>
      </c>
      <c r="O14254" s="1">
        <v>116370000</v>
      </c>
      <c r="P14254" s="1">
        <v>2</v>
      </c>
      <c r="Q14254" s="5">
        <f t="shared" si="670"/>
        <v>297</v>
      </c>
    </row>
    <row r="14255" spans="1:17" x14ac:dyDescent="0.3">
      <c r="A14255" s="1">
        <v>14253</v>
      </c>
      <c r="B14255">
        <f t="shared" si="666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667"/>
        <v>3600</v>
      </c>
      <c r="I14255" s="1"/>
      <c r="J14255" s="1">
        <v>1</v>
      </c>
      <c r="K14255" s="1">
        <f t="shared" si="668"/>
        <v>28516000</v>
      </c>
      <c r="L14255" s="1">
        <v>1</v>
      </c>
      <c r="M14255" s="1">
        <f t="shared" si="669"/>
        <v>57032000</v>
      </c>
      <c r="N14255" s="1">
        <v>2</v>
      </c>
      <c r="O14255" s="1">
        <v>116378000</v>
      </c>
      <c r="P14255" s="1">
        <v>2</v>
      </c>
      <c r="Q14255" s="5">
        <f t="shared" si="670"/>
        <v>297</v>
      </c>
    </row>
    <row r="14256" spans="1:17" x14ac:dyDescent="0.3">
      <c r="A14256" s="1">
        <v>14254</v>
      </c>
      <c r="B14256">
        <f t="shared" si="666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667"/>
        <v>3600</v>
      </c>
      <c r="I14256" s="1"/>
      <c r="J14256" s="1">
        <v>1</v>
      </c>
      <c r="K14256" s="1">
        <f t="shared" si="668"/>
        <v>28518000</v>
      </c>
      <c r="L14256" s="1">
        <v>1</v>
      </c>
      <c r="M14256" s="1">
        <f t="shared" si="669"/>
        <v>57036000</v>
      </c>
      <c r="N14256" s="1">
        <v>2</v>
      </c>
      <c r="O14256" s="1">
        <v>116386000</v>
      </c>
      <c r="P14256" s="1">
        <v>2</v>
      </c>
      <c r="Q14256" s="5">
        <f t="shared" si="670"/>
        <v>297</v>
      </c>
    </row>
    <row r="14257" spans="1:17" x14ac:dyDescent="0.3">
      <c r="A14257" s="1">
        <v>14255</v>
      </c>
      <c r="B14257">
        <f t="shared" si="666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667"/>
        <v>3600</v>
      </c>
      <c r="I14257" s="1"/>
      <c r="J14257" s="1">
        <v>1</v>
      </c>
      <c r="K14257" s="1">
        <f t="shared" si="668"/>
        <v>28520000</v>
      </c>
      <c r="L14257" s="1">
        <v>1</v>
      </c>
      <c r="M14257" s="1">
        <f t="shared" si="669"/>
        <v>57040000</v>
      </c>
      <c r="N14257" s="1">
        <v>2</v>
      </c>
      <c r="O14257" s="1">
        <v>116394000</v>
      </c>
      <c r="P14257" s="1">
        <v>2</v>
      </c>
      <c r="Q14257" s="5">
        <f t="shared" si="670"/>
        <v>297</v>
      </c>
    </row>
    <row r="14258" spans="1:17" x14ac:dyDescent="0.3">
      <c r="A14258" s="1">
        <v>14256</v>
      </c>
      <c r="B14258">
        <f t="shared" si="666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667"/>
        <v>3600</v>
      </c>
      <c r="I14258" s="1"/>
      <c r="J14258" s="1">
        <v>1</v>
      </c>
      <c r="K14258" s="1">
        <f t="shared" si="668"/>
        <v>28522000</v>
      </c>
      <c r="L14258" s="1">
        <v>1</v>
      </c>
      <c r="M14258" s="1">
        <f t="shared" si="669"/>
        <v>57044000</v>
      </c>
      <c r="N14258" s="1">
        <v>2</v>
      </c>
      <c r="O14258" s="1">
        <v>116402000</v>
      </c>
      <c r="P14258" s="1">
        <v>2</v>
      </c>
      <c r="Q14258" s="5">
        <f t="shared" si="670"/>
        <v>297</v>
      </c>
    </row>
    <row r="14259" spans="1:17" x14ac:dyDescent="0.3">
      <c r="A14259" s="1">
        <v>14257</v>
      </c>
      <c r="B14259">
        <f t="shared" si="666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667"/>
        <v>3600</v>
      </c>
      <c r="I14259" s="1"/>
      <c r="J14259" s="1">
        <v>1</v>
      </c>
      <c r="K14259" s="1">
        <f t="shared" si="668"/>
        <v>28524000</v>
      </c>
      <c r="L14259" s="1">
        <v>1</v>
      </c>
      <c r="M14259" s="1">
        <f t="shared" si="669"/>
        <v>57048000</v>
      </c>
      <c r="N14259" s="1">
        <v>2</v>
      </c>
      <c r="O14259" s="1">
        <v>116410000</v>
      </c>
      <c r="P14259" s="1">
        <v>2</v>
      </c>
      <c r="Q14259" s="5">
        <f t="shared" si="670"/>
        <v>297</v>
      </c>
    </row>
    <row r="14260" spans="1:17" x14ac:dyDescent="0.3">
      <c r="A14260" s="1">
        <v>14258</v>
      </c>
      <c r="B14260">
        <f t="shared" si="666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667"/>
        <v>3600</v>
      </c>
      <c r="I14260" s="1"/>
      <c r="J14260" s="1">
        <v>1</v>
      </c>
      <c r="K14260" s="1">
        <f t="shared" si="668"/>
        <v>28526000</v>
      </c>
      <c r="L14260" s="1">
        <v>1</v>
      </c>
      <c r="M14260" s="1">
        <f t="shared" si="669"/>
        <v>57052000</v>
      </c>
      <c r="N14260" s="1">
        <v>2</v>
      </c>
      <c r="O14260" s="1">
        <v>116418000</v>
      </c>
      <c r="P14260" s="1">
        <v>2</v>
      </c>
      <c r="Q14260" s="5">
        <f t="shared" si="670"/>
        <v>297</v>
      </c>
    </row>
    <row r="14261" spans="1:17" x14ac:dyDescent="0.3">
      <c r="A14261" s="1">
        <v>14259</v>
      </c>
      <c r="B14261">
        <f t="shared" si="666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667"/>
        <v>3600</v>
      </c>
      <c r="I14261" s="1"/>
      <c r="J14261" s="1">
        <v>1</v>
      </c>
      <c r="K14261" s="1">
        <f t="shared" si="668"/>
        <v>28528000</v>
      </c>
      <c r="L14261" s="1">
        <v>1</v>
      </c>
      <c r="M14261" s="1">
        <f t="shared" si="669"/>
        <v>57056000</v>
      </c>
      <c r="N14261" s="1">
        <v>2</v>
      </c>
      <c r="O14261" s="1">
        <v>116426000</v>
      </c>
      <c r="P14261" s="1">
        <v>2</v>
      </c>
      <c r="Q14261" s="5">
        <f t="shared" si="670"/>
        <v>297</v>
      </c>
    </row>
    <row r="14262" spans="1:17" x14ac:dyDescent="0.3">
      <c r="A14262" s="1">
        <v>14260</v>
      </c>
      <c r="B14262">
        <f t="shared" si="666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667"/>
        <v>3600</v>
      </c>
      <c r="I14262" s="1"/>
      <c r="J14262" s="1">
        <v>1</v>
      </c>
      <c r="K14262" s="1">
        <f t="shared" si="668"/>
        <v>28530000</v>
      </c>
      <c r="L14262" s="1">
        <v>1</v>
      </c>
      <c r="M14262" s="1">
        <f t="shared" si="669"/>
        <v>57060000</v>
      </c>
      <c r="N14262" s="1">
        <v>2</v>
      </c>
      <c r="O14262" s="1">
        <v>116434000</v>
      </c>
      <c r="P14262" s="1">
        <v>2</v>
      </c>
      <c r="Q14262" s="5">
        <f t="shared" si="670"/>
        <v>297</v>
      </c>
    </row>
    <row r="14263" spans="1:17" x14ac:dyDescent="0.3">
      <c r="A14263" s="1">
        <v>14261</v>
      </c>
      <c r="B14263">
        <f t="shared" si="666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667"/>
        <v>3600</v>
      </c>
      <c r="I14263" s="1"/>
      <c r="J14263" s="1">
        <v>1</v>
      </c>
      <c r="K14263" s="1">
        <f t="shared" si="668"/>
        <v>28532000</v>
      </c>
      <c r="L14263" s="1">
        <v>1</v>
      </c>
      <c r="M14263" s="1">
        <f t="shared" si="669"/>
        <v>57064000</v>
      </c>
      <c r="N14263" s="1">
        <v>2</v>
      </c>
      <c r="O14263" s="1">
        <v>116442000</v>
      </c>
      <c r="P14263" s="1">
        <v>2</v>
      </c>
      <c r="Q14263" s="5">
        <f t="shared" si="670"/>
        <v>297</v>
      </c>
    </row>
    <row r="14264" spans="1:17" x14ac:dyDescent="0.3">
      <c r="A14264" s="1">
        <v>14262</v>
      </c>
      <c r="B14264">
        <f t="shared" si="666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667"/>
        <v>3600</v>
      </c>
      <c r="I14264" s="1"/>
      <c r="J14264" s="1">
        <v>1</v>
      </c>
      <c r="K14264" s="1">
        <f t="shared" si="668"/>
        <v>28534000</v>
      </c>
      <c r="L14264" s="1">
        <v>1</v>
      </c>
      <c r="M14264" s="1">
        <f t="shared" si="669"/>
        <v>57068000</v>
      </c>
      <c r="N14264" s="1">
        <v>2</v>
      </c>
      <c r="O14264" s="1">
        <v>116450000</v>
      </c>
      <c r="P14264" s="1">
        <v>2</v>
      </c>
      <c r="Q14264" s="5">
        <f t="shared" si="670"/>
        <v>297</v>
      </c>
    </row>
    <row r="14265" spans="1:17" x14ac:dyDescent="0.3">
      <c r="A14265" s="1">
        <v>14263</v>
      </c>
      <c r="B14265">
        <f t="shared" si="666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667"/>
        <v>3600</v>
      </c>
      <c r="I14265" s="1"/>
      <c r="J14265" s="1">
        <v>1</v>
      </c>
      <c r="K14265" s="1">
        <f t="shared" si="668"/>
        <v>28536000</v>
      </c>
      <c r="L14265" s="1">
        <v>1</v>
      </c>
      <c r="M14265" s="1">
        <f t="shared" si="669"/>
        <v>57072000</v>
      </c>
      <c r="N14265" s="1">
        <v>2</v>
      </c>
      <c r="O14265" s="1">
        <v>116458000</v>
      </c>
      <c r="P14265" s="1">
        <v>2</v>
      </c>
      <c r="Q14265" s="5">
        <f t="shared" si="670"/>
        <v>297</v>
      </c>
    </row>
    <row r="14266" spans="1:17" x14ac:dyDescent="0.3">
      <c r="A14266" s="1">
        <v>14264</v>
      </c>
      <c r="B14266">
        <f t="shared" si="666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667"/>
        <v>3600</v>
      </c>
      <c r="I14266" s="1"/>
      <c r="J14266" s="1">
        <v>1</v>
      </c>
      <c r="K14266" s="1">
        <f t="shared" si="668"/>
        <v>28538000</v>
      </c>
      <c r="L14266" s="1">
        <v>1</v>
      </c>
      <c r="M14266" s="1">
        <f t="shared" si="669"/>
        <v>57076000</v>
      </c>
      <c r="N14266" s="1">
        <v>2</v>
      </c>
      <c r="O14266" s="1">
        <v>116466000</v>
      </c>
      <c r="P14266" s="1">
        <v>2</v>
      </c>
      <c r="Q14266" s="5">
        <f t="shared" si="670"/>
        <v>297</v>
      </c>
    </row>
    <row r="14267" spans="1:17" x14ac:dyDescent="0.3">
      <c r="A14267" s="1">
        <v>14265</v>
      </c>
      <c r="B14267">
        <f t="shared" ref="B14267:B14330" si="671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ref="H14267:H14330" si="672">ROUNDDOWN(A14266/50*10+750,-1)</f>
        <v>3600</v>
      </c>
      <c r="I14267" s="1"/>
      <c r="J14267" s="1">
        <v>1</v>
      </c>
      <c r="K14267" s="1">
        <f t="shared" ref="K14267:K14330" si="673">10000+A14267*2000</f>
        <v>28540000</v>
      </c>
      <c r="L14267" s="1">
        <v>1</v>
      </c>
      <c r="M14267" s="1">
        <f t="shared" ref="M14267:M14330" si="674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675">ROUNDDOWN(A14266/50+12,0)</f>
        <v>297</v>
      </c>
    </row>
    <row r="14268" spans="1:17" x14ac:dyDescent="0.3">
      <c r="A14268" s="1">
        <v>14266</v>
      </c>
      <c r="B14268">
        <f t="shared" si="671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si="672"/>
        <v>3600</v>
      </c>
      <c r="I14268" s="1"/>
      <c r="J14268" s="1">
        <v>1</v>
      </c>
      <c r="K14268" s="1">
        <f t="shared" si="673"/>
        <v>28542000</v>
      </c>
      <c r="L14268" s="1">
        <v>1</v>
      </c>
      <c r="M14268" s="1">
        <f t="shared" si="674"/>
        <v>57084000</v>
      </c>
      <c r="N14268" s="1">
        <v>2</v>
      </c>
      <c r="O14268" s="1">
        <v>116482000</v>
      </c>
      <c r="P14268" s="1">
        <v>2</v>
      </c>
      <c r="Q14268" s="5">
        <f t="shared" si="675"/>
        <v>297</v>
      </c>
    </row>
    <row r="14269" spans="1:17" x14ac:dyDescent="0.3">
      <c r="A14269" s="1">
        <v>14267</v>
      </c>
      <c r="B14269">
        <f t="shared" si="671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672"/>
        <v>3600</v>
      </c>
      <c r="I14269" s="1"/>
      <c r="J14269" s="1">
        <v>1</v>
      </c>
      <c r="K14269" s="1">
        <f t="shared" si="673"/>
        <v>28544000</v>
      </c>
      <c r="L14269" s="1">
        <v>1</v>
      </c>
      <c r="M14269" s="1">
        <f t="shared" si="674"/>
        <v>57088000</v>
      </c>
      <c r="N14269" s="1">
        <v>2</v>
      </c>
      <c r="O14269" s="1">
        <v>116490000</v>
      </c>
      <c r="P14269" s="1">
        <v>2</v>
      </c>
      <c r="Q14269" s="5">
        <f t="shared" si="675"/>
        <v>297</v>
      </c>
    </row>
    <row r="14270" spans="1:17" x14ac:dyDescent="0.3">
      <c r="A14270" s="1">
        <v>14268</v>
      </c>
      <c r="B14270">
        <f t="shared" si="671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672"/>
        <v>3600</v>
      </c>
      <c r="I14270" s="1"/>
      <c r="J14270" s="1">
        <v>1</v>
      </c>
      <c r="K14270" s="1">
        <f t="shared" si="673"/>
        <v>28546000</v>
      </c>
      <c r="L14270" s="1">
        <v>1</v>
      </c>
      <c r="M14270" s="1">
        <f t="shared" si="674"/>
        <v>57092000</v>
      </c>
      <c r="N14270" s="1">
        <v>2</v>
      </c>
      <c r="O14270" s="1">
        <v>116498000</v>
      </c>
      <c r="P14270" s="1">
        <v>2</v>
      </c>
      <c r="Q14270" s="5">
        <f t="shared" si="675"/>
        <v>297</v>
      </c>
    </row>
    <row r="14271" spans="1:17" x14ac:dyDescent="0.3">
      <c r="A14271" s="1">
        <v>14269</v>
      </c>
      <c r="B14271">
        <f t="shared" si="671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672"/>
        <v>3600</v>
      </c>
      <c r="I14271" s="1"/>
      <c r="J14271" s="1">
        <v>1</v>
      </c>
      <c r="K14271" s="1">
        <f t="shared" si="673"/>
        <v>28548000</v>
      </c>
      <c r="L14271" s="1">
        <v>1</v>
      </c>
      <c r="M14271" s="1">
        <f t="shared" si="674"/>
        <v>57096000</v>
      </c>
      <c r="N14271" s="1">
        <v>2</v>
      </c>
      <c r="O14271" s="1">
        <v>116506000</v>
      </c>
      <c r="P14271" s="1">
        <v>2</v>
      </c>
      <c r="Q14271" s="5">
        <f t="shared" si="675"/>
        <v>297</v>
      </c>
    </row>
    <row r="14272" spans="1:17" x14ac:dyDescent="0.3">
      <c r="A14272" s="1">
        <v>14270</v>
      </c>
      <c r="B14272">
        <f t="shared" si="671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672"/>
        <v>3600</v>
      </c>
      <c r="I14272" s="1"/>
      <c r="J14272" s="1">
        <v>1</v>
      </c>
      <c r="K14272" s="1">
        <f t="shared" si="673"/>
        <v>28550000</v>
      </c>
      <c r="L14272" s="1">
        <v>1</v>
      </c>
      <c r="M14272" s="1">
        <f t="shared" si="674"/>
        <v>57100000</v>
      </c>
      <c r="N14272" s="1">
        <v>2</v>
      </c>
      <c r="O14272" s="1">
        <v>116514000</v>
      </c>
      <c r="P14272" s="1">
        <v>2</v>
      </c>
      <c r="Q14272" s="5">
        <f t="shared" si="675"/>
        <v>297</v>
      </c>
    </row>
    <row r="14273" spans="1:17" x14ac:dyDescent="0.3">
      <c r="A14273" s="1">
        <v>14271</v>
      </c>
      <c r="B14273">
        <f t="shared" si="671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672"/>
        <v>3600</v>
      </c>
      <c r="I14273" s="1"/>
      <c r="J14273" s="1">
        <v>1</v>
      </c>
      <c r="K14273" s="1">
        <f t="shared" si="673"/>
        <v>28552000</v>
      </c>
      <c r="L14273" s="1">
        <v>1</v>
      </c>
      <c r="M14273" s="1">
        <f t="shared" si="674"/>
        <v>57104000</v>
      </c>
      <c r="N14273" s="1">
        <v>2</v>
      </c>
      <c r="O14273" s="1">
        <v>116522000</v>
      </c>
      <c r="P14273" s="1">
        <v>2</v>
      </c>
      <c r="Q14273" s="5">
        <f t="shared" si="675"/>
        <v>297</v>
      </c>
    </row>
    <row r="14274" spans="1:17" x14ac:dyDescent="0.3">
      <c r="A14274" s="1">
        <v>14272</v>
      </c>
      <c r="B14274">
        <f t="shared" si="671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672"/>
        <v>3600</v>
      </c>
      <c r="I14274" s="1"/>
      <c r="J14274" s="1">
        <v>1</v>
      </c>
      <c r="K14274" s="1">
        <f t="shared" si="673"/>
        <v>28554000</v>
      </c>
      <c r="L14274" s="1">
        <v>1</v>
      </c>
      <c r="M14274" s="1">
        <f t="shared" si="674"/>
        <v>57108000</v>
      </c>
      <c r="N14274" s="1">
        <v>2</v>
      </c>
      <c r="O14274" s="1">
        <v>116530000</v>
      </c>
      <c r="P14274" s="1">
        <v>2</v>
      </c>
      <c r="Q14274" s="5">
        <f t="shared" si="675"/>
        <v>297</v>
      </c>
    </row>
    <row r="14275" spans="1:17" x14ac:dyDescent="0.3">
      <c r="A14275" s="1">
        <v>14273</v>
      </c>
      <c r="B14275">
        <f t="shared" si="671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672"/>
        <v>3600</v>
      </c>
      <c r="I14275" s="1"/>
      <c r="J14275" s="1">
        <v>1</v>
      </c>
      <c r="K14275" s="1">
        <f t="shared" si="673"/>
        <v>28556000</v>
      </c>
      <c r="L14275" s="1">
        <v>1</v>
      </c>
      <c r="M14275" s="1">
        <f t="shared" si="674"/>
        <v>57112000</v>
      </c>
      <c r="N14275" s="1">
        <v>2</v>
      </c>
      <c r="O14275" s="1">
        <v>116538000</v>
      </c>
      <c r="P14275" s="1">
        <v>2</v>
      </c>
      <c r="Q14275" s="5">
        <f t="shared" si="675"/>
        <v>297</v>
      </c>
    </row>
    <row r="14276" spans="1:17" x14ac:dyDescent="0.3">
      <c r="A14276" s="1">
        <v>14274</v>
      </c>
      <c r="B14276">
        <f t="shared" si="671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672"/>
        <v>3600</v>
      </c>
      <c r="I14276" s="1"/>
      <c r="J14276" s="1">
        <v>1</v>
      </c>
      <c r="K14276" s="1">
        <f t="shared" si="673"/>
        <v>28558000</v>
      </c>
      <c r="L14276" s="1">
        <v>1</v>
      </c>
      <c r="M14276" s="1">
        <f t="shared" si="674"/>
        <v>57116000</v>
      </c>
      <c r="N14276" s="1">
        <v>2</v>
      </c>
      <c r="O14276" s="1">
        <v>116546000</v>
      </c>
      <c r="P14276" s="1">
        <v>2</v>
      </c>
      <c r="Q14276" s="5">
        <f t="shared" si="675"/>
        <v>297</v>
      </c>
    </row>
    <row r="14277" spans="1:17" x14ac:dyDescent="0.3">
      <c r="A14277" s="1">
        <v>14275</v>
      </c>
      <c r="B14277">
        <f t="shared" si="671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672"/>
        <v>3600</v>
      </c>
      <c r="I14277" s="1"/>
      <c r="J14277" s="1">
        <v>1</v>
      </c>
      <c r="K14277" s="1">
        <f t="shared" si="673"/>
        <v>28560000</v>
      </c>
      <c r="L14277" s="1">
        <v>1</v>
      </c>
      <c r="M14277" s="1">
        <f t="shared" si="674"/>
        <v>57120000</v>
      </c>
      <c r="N14277" s="1">
        <v>2</v>
      </c>
      <c r="O14277" s="1">
        <v>116554000</v>
      </c>
      <c r="P14277" s="1">
        <v>2</v>
      </c>
      <c r="Q14277" s="5">
        <f t="shared" si="675"/>
        <v>297</v>
      </c>
    </row>
    <row r="14278" spans="1:17" x14ac:dyDescent="0.3">
      <c r="A14278" s="1">
        <v>14276</v>
      </c>
      <c r="B14278">
        <f t="shared" si="671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672"/>
        <v>3600</v>
      </c>
      <c r="I14278" s="1"/>
      <c r="J14278" s="1">
        <v>1</v>
      </c>
      <c r="K14278" s="1">
        <f t="shared" si="673"/>
        <v>28562000</v>
      </c>
      <c r="L14278" s="1">
        <v>1</v>
      </c>
      <c r="M14278" s="1">
        <f t="shared" si="674"/>
        <v>57124000</v>
      </c>
      <c r="N14278" s="1">
        <v>2</v>
      </c>
      <c r="O14278" s="1">
        <v>116562000</v>
      </c>
      <c r="P14278" s="1">
        <v>2</v>
      </c>
      <c r="Q14278" s="5">
        <f t="shared" si="675"/>
        <v>297</v>
      </c>
    </row>
    <row r="14279" spans="1:17" x14ac:dyDescent="0.3">
      <c r="A14279" s="1">
        <v>14277</v>
      </c>
      <c r="B14279">
        <f t="shared" si="671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672"/>
        <v>3600</v>
      </c>
      <c r="I14279" s="1"/>
      <c r="J14279" s="1">
        <v>1</v>
      </c>
      <c r="K14279" s="1">
        <f t="shared" si="673"/>
        <v>28564000</v>
      </c>
      <c r="L14279" s="1">
        <v>1</v>
      </c>
      <c r="M14279" s="1">
        <f t="shared" si="674"/>
        <v>57128000</v>
      </c>
      <c r="N14279" s="1">
        <v>2</v>
      </c>
      <c r="O14279" s="1">
        <v>116570000</v>
      </c>
      <c r="P14279" s="1">
        <v>2</v>
      </c>
      <c r="Q14279" s="5">
        <f t="shared" si="675"/>
        <v>297</v>
      </c>
    </row>
    <row r="14280" spans="1:17" x14ac:dyDescent="0.3">
      <c r="A14280" s="1">
        <v>14278</v>
      </c>
      <c r="B14280">
        <f t="shared" si="671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672"/>
        <v>3600</v>
      </c>
      <c r="I14280" s="1"/>
      <c r="J14280" s="1">
        <v>1</v>
      </c>
      <c r="K14280" s="1">
        <f t="shared" si="673"/>
        <v>28566000</v>
      </c>
      <c r="L14280" s="1">
        <v>1</v>
      </c>
      <c r="M14280" s="1">
        <f t="shared" si="674"/>
        <v>57132000</v>
      </c>
      <c r="N14280" s="1">
        <v>2</v>
      </c>
      <c r="O14280" s="1">
        <v>116578000</v>
      </c>
      <c r="P14280" s="1">
        <v>2</v>
      </c>
      <c r="Q14280" s="5">
        <f t="shared" si="675"/>
        <v>297</v>
      </c>
    </row>
    <row r="14281" spans="1:17" x14ac:dyDescent="0.3">
      <c r="A14281" s="1">
        <v>14279</v>
      </c>
      <c r="B14281">
        <f t="shared" si="671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672"/>
        <v>3600</v>
      </c>
      <c r="I14281" s="1"/>
      <c r="J14281" s="1">
        <v>1</v>
      </c>
      <c r="K14281" s="1">
        <f t="shared" si="673"/>
        <v>28568000</v>
      </c>
      <c r="L14281" s="1">
        <v>1</v>
      </c>
      <c r="M14281" s="1">
        <f t="shared" si="674"/>
        <v>57136000</v>
      </c>
      <c r="N14281" s="1">
        <v>2</v>
      </c>
      <c r="O14281" s="1">
        <v>116586000</v>
      </c>
      <c r="P14281" s="1">
        <v>2</v>
      </c>
      <c r="Q14281" s="5">
        <f t="shared" si="675"/>
        <v>297</v>
      </c>
    </row>
    <row r="14282" spans="1:17" x14ac:dyDescent="0.3">
      <c r="A14282" s="1">
        <v>14280</v>
      </c>
      <c r="B14282">
        <f t="shared" si="671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672"/>
        <v>3600</v>
      </c>
      <c r="I14282" s="1"/>
      <c r="J14282" s="1">
        <v>1</v>
      </c>
      <c r="K14282" s="1">
        <f t="shared" si="673"/>
        <v>28570000</v>
      </c>
      <c r="L14282" s="1">
        <v>1</v>
      </c>
      <c r="M14282" s="1">
        <f t="shared" si="674"/>
        <v>57140000</v>
      </c>
      <c r="N14282" s="1">
        <v>2</v>
      </c>
      <c r="O14282" s="1">
        <v>116594000</v>
      </c>
      <c r="P14282" s="1">
        <v>2</v>
      </c>
      <c r="Q14282" s="5">
        <f t="shared" si="675"/>
        <v>297</v>
      </c>
    </row>
    <row r="14283" spans="1:17" x14ac:dyDescent="0.3">
      <c r="A14283" s="1">
        <v>14281</v>
      </c>
      <c r="B14283">
        <f t="shared" si="671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672"/>
        <v>3600</v>
      </c>
      <c r="I14283" s="1"/>
      <c r="J14283" s="1">
        <v>1</v>
      </c>
      <c r="K14283" s="1">
        <f t="shared" si="673"/>
        <v>28572000</v>
      </c>
      <c r="L14283" s="1">
        <v>1</v>
      </c>
      <c r="M14283" s="1">
        <f t="shared" si="674"/>
        <v>57144000</v>
      </c>
      <c r="N14283" s="1">
        <v>2</v>
      </c>
      <c r="O14283" s="1">
        <v>116602000</v>
      </c>
      <c r="P14283" s="1">
        <v>2</v>
      </c>
      <c r="Q14283" s="5">
        <f t="shared" si="675"/>
        <v>297</v>
      </c>
    </row>
    <row r="14284" spans="1:17" x14ac:dyDescent="0.3">
      <c r="A14284" s="1">
        <v>14282</v>
      </c>
      <c r="B14284">
        <f t="shared" si="671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672"/>
        <v>3600</v>
      </c>
      <c r="I14284" s="1"/>
      <c r="J14284" s="1">
        <v>1</v>
      </c>
      <c r="K14284" s="1">
        <f t="shared" si="673"/>
        <v>28574000</v>
      </c>
      <c r="L14284" s="1">
        <v>1</v>
      </c>
      <c r="M14284" s="1">
        <f t="shared" si="674"/>
        <v>57148000</v>
      </c>
      <c r="N14284" s="1">
        <v>2</v>
      </c>
      <c r="O14284" s="1">
        <v>116610000</v>
      </c>
      <c r="P14284" s="1">
        <v>2</v>
      </c>
      <c r="Q14284" s="5">
        <f t="shared" si="675"/>
        <v>297</v>
      </c>
    </row>
    <row r="14285" spans="1:17" x14ac:dyDescent="0.3">
      <c r="A14285" s="1">
        <v>14283</v>
      </c>
      <c r="B14285">
        <f t="shared" si="671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672"/>
        <v>3600</v>
      </c>
      <c r="I14285" s="1"/>
      <c r="J14285" s="1">
        <v>1</v>
      </c>
      <c r="K14285" s="1">
        <f t="shared" si="673"/>
        <v>28576000</v>
      </c>
      <c r="L14285" s="1">
        <v>1</v>
      </c>
      <c r="M14285" s="1">
        <f t="shared" si="674"/>
        <v>57152000</v>
      </c>
      <c r="N14285" s="1">
        <v>2</v>
      </c>
      <c r="O14285" s="1">
        <v>116618000</v>
      </c>
      <c r="P14285" s="1">
        <v>2</v>
      </c>
      <c r="Q14285" s="5">
        <f t="shared" si="675"/>
        <v>297</v>
      </c>
    </row>
    <row r="14286" spans="1:17" x14ac:dyDescent="0.3">
      <c r="A14286" s="1">
        <v>14284</v>
      </c>
      <c r="B14286">
        <f t="shared" si="671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672"/>
        <v>3600</v>
      </c>
      <c r="I14286" s="1"/>
      <c r="J14286" s="1">
        <v>1</v>
      </c>
      <c r="K14286" s="1">
        <f t="shared" si="673"/>
        <v>28578000</v>
      </c>
      <c r="L14286" s="1">
        <v>1</v>
      </c>
      <c r="M14286" s="1">
        <f t="shared" si="674"/>
        <v>57156000</v>
      </c>
      <c r="N14286" s="1">
        <v>2</v>
      </c>
      <c r="O14286" s="1">
        <v>116626000</v>
      </c>
      <c r="P14286" s="1">
        <v>2</v>
      </c>
      <c r="Q14286" s="5">
        <f t="shared" si="675"/>
        <v>297</v>
      </c>
    </row>
    <row r="14287" spans="1:17" x14ac:dyDescent="0.3">
      <c r="A14287" s="1">
        <v>14285</v>
      </c>
      <c r="B14287">
        <f t="shared" si="671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672"/>
        <v>3600</v>
      </c>
      <c r="I14287" s="1"/>
      <c r="J14287" s="1">
        <v>1</v>
      </c>
      <c r="K14287" s="1">
        <f t="shared" si="673"/>
        <v>28580000</v>
      </c>
      <c r="L14287" s="1">
        <v>1</v>
      </c>
      <c r="M14287" s="1">
        <f t="shared" si="674"/>
        <v>57160000</v>
      </c>
      <c r="N14287" s="1">
        <v>2</v>
      </c>
      <c r="O14287" s="1">
        <v>116634000</v>
      </c>
      <c r="P14287" s="1">
        <v>2</v>
      </c>
      <c r="Q14287" s="5">
        <f t="shared" si="675"/>
        <v>297</v>
      </c>
    </row>
    <row r="14288" spans="1:17" x14ac:dyDescent="0.3">
      <c r="A14288" s="1">
        <v>14286</v>
      </c>
      <c r="B14288">
        <f t="shared" si="671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672"/>
        <v>3600</v>
      </c>
      <c r="I14288" s="1"/>
      <c r="J14288" s="1">
        <v>1</v>
      </c>
      <c r="K14288" s="1">
        <f t="shared" si="673"/>
        <v>28582000</v>
      </c>
      <c r="L14288" s="1">
        <v>1</v>
      </c>
      <c r="M14288" s="1">
        <f t="shared" si="674"/>
        <v>57164000</v>
      </c>
      <c r="N14288" s="1">
        <v>2</v>
      </c>
      <c r="O14288" s="1">
        <v>116642000</v>
      </c>
      <c r="P14288" s="1">
        <v>2</v>
      </c>
      <c r="Q14288" s="5">
        <f t="shared" si="675"/>
        <v>297</v>
      </c>
    </row>
    <row r="14289" spans="1:17" x14ac:dyDescent="0.3">
      <c r="A14289" s="1">
        <v>14287</v>
      </c>
      <c r="B14289">
        <f t="shared" si="671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672"/>
        <v>3600</v>
      </c>
      <c r="I14289" s="1"/>
      <c r="J14289" s="1">
        <v>1</v>
      </c>
      <c r="K14289" s="1">
        <f t="shared" si="673"/>
        <v>28584000</v>
      </c>
      <c r="L14289" s="1">
        <v>1</v>
      </c>
      <c r="M14289" s="1">
        <f t="shared" si="674"/>
        <v>57168000</v>
      </c>
      <c r="N14289" s="1">
        <v>2</v>
      </c>
      <c r="O14289" s="1">
        <v>116650000</v>
      </c>
      <c r="P14289" s="1">
        <v>2</v>
      </c>
      <c r="Q14289" s="5">
        <f t="shared" si="675"/>
        <v>297</v>
      </c>
    </row>
    <row r="14290" spans="1:17" x14ac:dyDescent="0.3">
      <c r="A14290" s="1">
        <v>14288</v>
      </c>
      <c r="B14290">
        <f t="shared" si="671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672"/>
        <v>3600</v>
      </c>
      <c r="I14290" s="1"/>
      <c r="J14290" s="1">
        <v>1</v>
      </c>
      <c r="K14290" s="1">
        <f t="shared" si="673"/>
        <v>28586000</v>
      </c>
      <c r="L14290" s="1">
        <v>1</v>
      </c>
      <c r="M14290" s="1">
        <f t="shared" si="674"/>
        <v>57172000</v>
      </c>
      <c r="N14290" s="1">
        <v>2</v>
      </c>
      <c r="O14290" s="1">
        <v>116658000</v>
      </c>
      <c r="P14290" s="1">
        <v>2</v>
      </c>
      <c r="Q14290" s="5">
        <f t="shared" si="675"/>
        <v>297</v>
      </c>
    </row>
    <row r="14291" spans="1:17" x14ac:dyDescent="0.3">
      <c r="A14291" s="1">
        <v>14289</v>
      </c>
      <c r="B14291">
        <f t="shared" si="671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672"/>
        <v>3600</v>
      </c>
      <c r="I14291" s="1"/>
      <c r="J14291" s="1">
        <v>1</v>
      </c>
      <c r="K14291" s="1">
        <f t="shared" si="673"/>
        <v>28588000</v>
      </c>
      <c r="L14291" s="1">
        <v>1</v>
      </c>
      <c r="M14291" s="1">
        <f t="shared" si="674"/>
        <v>57176000</v>
      </c>
      <c r="N14291" s="1">
        <v>2</v>
      </c>
      <c r="O14291" s="1">
        <v>116666000</v>
      </c>
      <c r="P14291" s="1">
        <v>2</v>
      </c>
      <c r="Q14291" s="5">
        <f t="shared" si="675"/>
        <v>297</v>
      </c>
    </row>
    <row r="14292" spans="1:17" x14ac:dyDescent="0.3">
      <c r="A14292" s="1">
        <v>14290</v>
      </c>
      <c r="B14292">
        <f t="shared" si="671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672"/>
        <v>3600</v>
      </c>
      <c r="I14292" s="1"/>
      <c r="J14292" s="1">
        <v>1</v>
      </c>
      <c r="K14292" s="1">
        <f t="shared" si="673"/>
        <v>28590000</v>
      </c>
      <c r="L14292" s="1">
        <v>1</v>
      </c>
      <c r="M14292" s="1">
        <f t="shared" si="674"/>
        <v>57180000</v>
      </c>
      <c r="N14292" s="1">
        <v>2</v>
      </c>
      <c r="O14292" s="1">
        <v>116674000</v>
      </c>
      <c r="P14292" s="1">
        <v>2</v>
      </c>
      <c r="Q14292" s="5">
        <f t="shared" si="675"/>
        <v>297</v>
      </c>
    </row>
    <row r="14293" spans="1:17" x14ac:dyDescent="0.3">
      <c r="A14293" s="1">
        <v>14291</v>
      </c>
      <c r="B14293">
        <f t="shared" si="671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672"/>
        <v>3600</v>
      </c>
      <c r="I14293" s="1"/>
      <c r="J14293" s="1">
        <v>1</v>
      </c>
      <c r="K14293" s="1">
        <f t="shared" si="673"/>
        <v>28592000</v>
      </c>
      <c r="L14293" s="1">
        <v>1</v>
      </c>
      <c r="M14293" s="1">
        <f t="shared" si="674"/>
        <v>57184000</v>
      </c>
      <c r="N14293" s="1">
        <v>2</v>
      </c>
      <c r="O14293" s="1">
        <v>116682000</v>
      </c>
      <c r="P14293" s="1">
        <v>2</v>
      </c>
      <c r="Q14293" s="5">
        <f t="shared" si="675"/>
        <v>297</v>
      </c>
    </row>
    <row r="14294" spans="1:17" x14ac:dyDescent="0.3">
      <c r="A14294" s="1">
        <v>14292</v>
      </c>
      <c r="B14294">
        <f t="shared" si="671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672"/>
        <v>3600</v>
      </c>
      <c r="I14294" s="1"/>
      <c r="J14294" s="1">
        <v>1</v>
      </c>
      <c r="K14294" s="1">
        <f t="shared" si="673"/>
        <v>28594000</v>
      </c>
      <c r="L14294" s="1">
        <v>1</v>
      </c>
      <c r="M14294" s="1">
        <f t="shared" si="674"/>
        <v>57188000</v>
      </c>
      <c r="N14294" s="1">
        <v>2</v>
      </c>
      <c r="O14294" s="1">
        <v>116690000</v>
      </c>
      <c r="P14294" s="1">
        <v>2</v>
      </c>
      <c r="Q14294" s="5">
        <f t="shared" si="675"/>
        <v>297</v>
      </c>
    </row>
    <row r="14295" spans="1:17" x14ac:dyDescent="0.3">
      <c r="A14295" s="1">
        <v>14293</v>
      </c>
      <c r="B14295">
        <f t="shared" si="671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672"/>
        <v>3600</v>
      </c>
      <c r="I14295" s="1"/>
      <c r="J14295" s="1">
        <v>1</v>
      </c>
      <c r="K14295" s="1">
        <f t="shared" si="673"/>
        <v>28596000</v>
      </c>
      <c r="L14295" s="1">
        <v>1</v>
      </c>
      <c r="M14295" s="1">
        <f t="shared" si="674"/>
        <v>57192000</v>
      </c>
      <c r="N14295" s="1">
        <v>2</v>
      </c>
      <c r="O14295" s="1">
        <v>116698000</v>
      </c>
      <c r="P14295" s="1">
        <v>2</v>
      </c>
      <c r="Q14295" s="5">
        <f t="shared" si="675"/>
        <v>297</v>
      </c>
    </row>
    <row r="14296" spans="1:17" x14ac:dyDescent="0.3">
      <c r="A14296" s="1">
        <v>14294</v>
      </c>
      <c r="B14296">
        <f t="shared" si="671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672"/>
        <v>3600</v>
      </c>
      <c r="I14296" s="1"/>
      <c r="J14296" s="1">
        <v>1</v>
      </c>
      <c r="K14296" s="1">
        <f t="shared" si="673"/>
        <v>28598000</v>
      </c>
      <c r="L14296" s="1">
        <v>1</v>
      </c>
      <c r="M14296" s="1">
        <f t="shared" si="674"/>
        <v>57196000</v>
      </c>
      <c r="N14296" s="1">
        <v>2</v>
      </c>
      <c r="O14296" s="1">
        <v>116706000</v>
      </c>
      <c r="P14296" s="1">
        <v>2</v>
      </c>
      <c r="Q14296" s="5">
        <f t="shared" si="675"/>
        <v>297</v>
      </c>
    </row>
    <row r="14297" spans="1:17" x14ac:dyDescent="0.3">
      <c r="A14297" s="1">
        <v>14295</v>
      </c>
      <c r="B14297">
        <f t="shared" si="671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672"/>
        <v>3600</v>
      </c>
      <c r="I14297" s="1"/>
      <c r="J14297" s="1">
        <v>1</v>
      </c>
      <c r="K14297" s="1">
        <f t="shared" si="673"/>
        <v>28600000</v>
      </c>
      <c r="L14297" s="1">
        <v>1</v>
      </c>
      <c r="M14297" s="1">
        <f t="shared" si="674"/>
        <v>57200000</v>
      </c>
      <c r="N14297" s="1">
        <v>2</v>
      </c>
      <c r="O14297" s="1">
        <v>116714000</v>
      </c>
      <c r="P14297" s="1">
        <v>2</v>
      </c>
      <c r="Q14297" s="5">
        <f t="shared" si="675"/>
        <v>297</v>
      </c>
    </row>
    <row r="14298" spans="1:17" x14ac:dyDescent="0.3">
      <c r="A14298" s="1">
        <v>14296</v>
      </c>
      <c r="B14298">
        <f t="shared" si="671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672"/>
        <v>3600</v>
      </c>
      <c r="I14298" s="1"/>
      <c r="J14298" s="1">
        <v>1</v>
      </c>
      <c r="K14298" s="1">
        <f t="shared" si="673"/>
        <v>28602000</v>
      </c>
      <c r="L14298" s="1">
        <v>1</v>
      </c>
      <c r="M14298" s="1">
        <f t="shared" si="674"/>
        <v>57204000</v>
      </c>
      <c r="N14298" s="1">
        <v>2</v>
      </c>
      <c r="O14298" s="1">
        <v>116722000</v>
      </c>
      <c r="P14298" s="1">
        <v>2</v>
      </c>
      <c r="Q14298" s="5">
        <f t="shared" si="675"/>
        <v>297</v>
      </c>
    </row>
    <row r="14299" spans="1:17" x14ac:dyDescent="0.3">
      <c r="A14299" s="1">
        <v>14297</v>
      </c>
      <c r="B14299">
        <f t="shared" si="671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672"/>
        <v>3600</v>
      </c>
      <c r="I14299" s="1"/>
      <c r="J14299" s="1">
        <v>1</v>
      </c>
      <c r="K14299" s="1">
        <f t="shared" si="673"/>
        <v>28604000</v>
      </c>
      <c r="L14299" s="1">
        <v>1</v>
      </c>
      <c r="M14299" s="1">
        <f t="shared" si="674"/>
        <v>57208000</v>
      </c>
      <c r="N14299" s="1">
        <v>2</v>
      </c>
      <c r="O14299" s="1">
        <v>116730000</v>
      </c>
      <c r="P14299" s="1">
        <v>2</v>
      </c>
      <c r="Q14299" s="5">
        <f t="shared" si="675"/>
        <v>297</v>
      </c>
    </row>
    <row r="14300" spans="1:17" x14ac:dyDescent="0.3">
      <c r="A14300" s="1">
        <v>14298</v>
      </c>
      <c r="B14300">
        <f t="shared" si="671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672"/>
        <v>3600</v>
      </c>
      <c r="I14300" s="1"/>
      <c r="J14300" s="1">
        <v>1</v>
      </c>
      <c r="K14300" s="1">
        <f t="shared" si="673"/>
        <v>28606000</v>
      </c>
      <c r="L14300" s="1">
        <v>1</v>
      </c>
      <c r="M14300" s="1">
        <f t="shared" si="674"/>
        <v>57212000</v>
      </c>
      <c r="N14300" s="1">
        <v>2</v>
      </c>
      <c r="O14300" s="1">
        <v>116738000</v>
      </c>
      <c r="P14300" s="1">
        <v>2</v>
      </c>
      <c r="Q14300" s="5">
        <f t="shared" si="675"/>
        <v>297</v>
      </c>
    </row>
    <row r="14301" spans="1:17" x14ac:dyDescent="0.3">
      <c r="A14301" s="1">
        <v>14299</v>
      </c>
      <c r="B14301">
        <f t="shared" si="671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672"/>
        <v>3600</v>
      </c>
      <c r="I14301" s="1"/>
      <c r="J14301" s="1">
        <v>1</v>
      </c>
      <c r="K14301" s="1">
        <f t="shared" si="673"/>
        <v>28608000</v>
      </c>
      <c r="L14301" s="1">
        <v>1</v>
      </c>
      <c r="M14301" s="1">
        <f t="shared" si="674"/>
        <v>57216000</v>
      </c>
      <c r="N14301" s="1">
        <v>2</v>
      </c>
      <c r="O14301" s="1">
        <v>116746000</v>
      </c>
      <c r="P14301" s="1">
        <v>2</v>
      </c>
      <c r="Q14301" s="5">
        <f t="shared" si="675"/>
        <v>297</v>
      </c>
    </row>
    <row r="14302" spans="1:17" x14ac:dyDescent="0.3">
      <c r="A14302" s="1">
        <v>14300</v>
      </c>
      <c r="B14302">
        <f t="shared" si="671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672"/>
        <v>3600</v>
      </c>
      <c r="I14302" s="1"/>
      <c r="J14302" s="1">
        <v>1</v>
      </c>
      <c r="K14302" s="1">
        <f t="shared" si="673"/>
        <v>28610000</v>
      </c>
      <c r="L14302" s="1">
        <v>1</v>
      </c>
      <c r="M14302" s="1">
        <f t="shared" si="674"/>
        <v>57220000</v>
      </c>
      <c r="N14302" s="1">
        <v>2</v>
      </c>
      <c r="O14302" s="1">
        <v>116754000</v>
      </c>
      <c r="P14302" s="1">
        <v>2</v>
      </c>
      <c r="Q14302" s="5">
        <f t="shared" si="675"/>
        <v>297</v>
      </c>
    </row>
    <row r="14303" spans="1:17" x14ac:dyDescent="0.3">
      <c r="A14303" s="1">
        <v>14301</v>
      </c>
      <c r="B14303">
        <f t="shared" si="671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672"/>
        <v>3610</v>
      </c>
      <c r="I14303" s="1"/>
      <c r="J14303" s="1">
        <v>1</v>
      </c>
      <c r="K14303" s="1">
        <f t="shared" si="673"/>
        <v>28612000</v>
      </c>
      <c r="L14303" s="1">
        <v>1</v>
      </c>
      <c r="M14303" s="1">
        <f t="shared" si="674"/>
        <v>57224000</v>
      </c>
      <c r="N14303" s="1">
        <v>2</v>
      </c>
      <c r="O14303" s="1">
        <v>116762000</v>
      </c>
      <c r="P14303" s="1">
        <v>2</v>
      </c>
      <c r="Q14303" s="5">
        <f t="shared" si="675"/>
        <v>298</v>
      </c>
    </row>
    <row r="14304" spans="1:17" x14ac:dyDescent="0.3">
      <c r="A14304" s="1">
        <v>14302</v>
      </c>
      <c r="B14304">
        <f t="shared" si="671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672"/>
        <v>3610</v>
      </c>
      <c r="I14304" s="1"/>
      <c r="J14304" s="1">
        <v>1</v>
      </c>
      <c r="K14304" s="1">
        <f t="shared" si="673"/>
        <v>28614000</v>
      </c>
      <c r="L14304" s="1">
        <v>1</v>
      </c>
      <c r="M14304" s="1">
        <f t="shared" si="674"/>
        <v>57228000</v>
      </c>
      <c r="N14304" s="1">
        <v>2</v>
      </c>
      <c r="O14304" s="1">
        <v>116770000</v>
      </c>
      <c r="P14304" s="1">
        <v>2</v>
      </c>
      <c r="Q14304" s="5">
        <f t="shared" si="675"/>
        <v>298</v>
      </c>
    </row>
    <row r="14305" spans="1:17" x14ac:dyDescent="0.3">
      <c r="A14305" s="1">
        <v>14303</v>
      </c>
      <c r="B14305">
        <f t="shared" si="671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672"/>
        <v>3610</v>
      </c>
      <c r="I14305" s="1"/>
      <c r="J14305" s="1">
        <v>1</v>
      </c>
      <c r="K14305" s="1">
        <f t="shared" si="673"/>
        <v>28616000</v>
      </c>
      <c r="L14305" s="1">
        <v>1</v>
      </c>
      <c r="M14305" s="1">
        <f t="shared" si="674"/>
        <v>57232000</v>
      </c>
      <c r="N14305" s="1">
        <v>2</v>
      </c>
      <c r="O14305" s="1">
        <v>116778000</v>
      </c>
      <c r="P14305" s="1">
        <v>2</v>
      </c>
      <c r="Q14305" s="5">
        <f t="shared" si="675"/>
        <v>298</v>
      </c>
    </row>
    <row r="14306" spans="1:17" x14ac:dyDescent="0.3">
      <c r="A14306" s="1">
        <v>14304</v>
      </c>
      <c r="B14306">
        <f t="shared" si="671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672"/>
        <v>3610</v>
      </c>
      <c r="I14306" s="1"/>
      <c r="J14306" s="1">
        <v>1</v>
      </c>
      <c r="K14306" s="1">
        <f t="shared" si="673"/>
        <v>28618000</v>
      </c>
      <c r="L14306" s="1">
        <v>1</v>
      </c>
      <c r="M14306" s="1">
        <f t="shared" si="674"/>
        <v>57236000</v>
      </c>
      <c r="N14306" s="1">
        <v>2</v>
      </c>
      <c r="O14306" s="1">
        <v>116786000</v>
      </c>
      <c r="P14306" s="1">
        <v>2</v>
      </c>
      <c r="Q14306" s="5">
        <f t="shared" si="675"/>
        <v>298</v>
      </c>
    </row>
    <row r="14307" spans="1:17" x14ac:dyDescent="0.3">
      <c r="A14307" s="1">
        <v>14305</v>
      </c>
      <c r="B14307">
        <f t="shared" si="671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672"/>
        <v>3610</v>
      </c>
      <c r="I14307" s="1"/>
      <c r="J14307" s="1">
        <v>1</v>
      </c>
      <c r="K14307" s="1">
        <f t="shared" si="673"/>
        <v>28620000</v>
      </c>
      <c r="L14307" s="1">
        <v>1</v>
      </c>
      <c r="M14307" s="1">
        <f t="shared" si="674"/>
        <v>57240000</v>
      </c>
      <c r="N14307" s="1">
        <v>2</v>
      </c>
      <c r="O14307" s="1">
        <v>116794000</v>
      </c>
      <c r="P14307" s="1">
        <v>2</v>
      </c>
      <c r="Q14307" s="5">
        <f t="shared" si="675"/>
        <v>298</v>
      </c>
    </row>
    <row r="14308" spans="1:17" x14ac:dyDescent="0.3">
      <c r="A14308" s="1">
        <v>14306</v>
      </c>
      <c r="B14308">
        <f t="shared" si="671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672"/>
        <v>3610</v>
      </c>
      <c r="I14308" s="1"/>
      <c r="J14308" s="1">
        <v>1</v>
      </c>
      <c r="K14308" s="1">
        <f t="shared" si="673"/>
        <v>28622000</v>
      </c>
      <c r="L14308" s="1">
        <v>1</v>
      </c>
      <c r="M14308" s="1">
        <f t="shared" si="674"/>
        <v>57244000</v>
      </c>
      <c r="N14308" s="1">
        <v>2</v>
      </c>
      <c r="O14308" s="1">
        <v>116802000</v>
      </c>
      <c r="P14308" s="1">
        <v>2</v>
      </c>
      <c r="Q14308" s="5">
        <f t="shared" si="675"/>
        <v>298</v>
      </c>
    </row>
    <row r="14309" spans="1:17" x14ac:dyDescent="0.3">
      <c r="A14309" s="1">
        <v>14307</v>
      </c>
      <c r="B14309">
        <f t="shared" si="671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672"/>
        <v>3610</v>
      </c>
      <c r="I14309" s="1"/>
      <c r="J14309" s="1">
        <v>1</v>
      </c>
      <c r="K14309" s="1">
        <f t="shared" si="673"/>
        <v>28624000</v>
      </c>
      <c r="L14309" s="1">
        <v>1</v>
      </c>
      <c r="M14309" s="1">
        <f t="shared" si="674"/>
        <v>57248000</v>
      </c>
      <c r="N14309" s="1">
        <v>2</v>
      </c>
      <c r="O14309" s="1">
        <v>116810000</v>
      </c>
      <c r="P14309" s="1">
        <v>2</v>
      </c>
      <c r="Q14309" s="5">
        <f t="shared" si="675"/>
        <v>298</v>
      </c>
    </row>
    <row r="14310" spans="1:17" x14ac:dyDescent="0.3">
      <c r="A14310" s="1">
        <v>14308</v>
      </c>
      <c r="B14310">
        <f t="shared" si="671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672"/>
        <v>3610</v>
      </c>
      <c r="I14310" s="1"/>
      <c r="J14310" s="1">
        <v>1</v>
      </c>
      <c r="K14310" s="1">
        <f t="shared" si="673"/>
        <v>28626000</v>
      </c>
      <c r="L14310" s="1">
        <v>1</v>
      </c>
      <c r="M14310" s="1">
        <f t="shared" si="674"/>
        <v>57252000</v>
      </c>
      <c r="N14310" s="1">
        <v>2</v>
      </c>
      <c r="O14310" s="1">
        <v>116818000</v>
      </c>
      <c r="P14310" s="1">
        <v>2</v>
      </c>
      <c r="Q14310" s="5">
        <f t="shared" si="675"/>
        <v>298</v>
      </c>
    </row>
    <row r="14311" spans="1:17" x14ac:dyDescent="0.3">
      <c r="A14311" s="1">
        <v>14309</v>
      </c>
      <c r="B14311">
        <f t="shared" si="671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672"/>
        <v>3610</v>
      </c>
      <c r="I14311" s="1"/>
      <c r="J14311" s="1">
        <v>1</v>
      </c>
      <c r="K14311" s="1">
        <f t="shared" si="673"/>
        <v>28628000</v>
      </c>
      <c r="L14311" s="1">
        <v>1</v>
      </c>
      <c r="M14311" s="1">
        <f t="shared" si="674"/>
        <v>57256000</v>
      </c>
      <c r="N14311" s="1">
        <v>2</v>
      </c>
      <c r="O14311" s="1">
        <v>116826000</v>
      </c>
      <c r="P14311" s="1">
        <v>2</v>
      </c>
      <c r="Q14311" s="5">
        <f t="shared" si="675"/>
        <v>298</v>
      </c>
    </row>
    <row r="14312" spans="1:17" x14ac:dyDescent="0.3">
      <c r="A14312" s="1">
        <v>14310</v>
      </c>
      <c r="B14312">
        <f t="shared" si="671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672"/>
        <v>3610</v>
      </c>
      <c r="I14312" s="1"/>
      <c r="J14312" s="1">
        <v>1</v>
      </c>
      <c r="K14312" s="1">
        <f t="shared" si="673"/>
        <v>28630000</v>
      </c>
      <c r="L14312" s="1">
        <v>1</v>
      </c>
      <c r="M14312" s="1">
        <f t="shared" si="674"/>
        <v>57260000</v>
      </c>
      <c r="N14312" s="1">
        <v>2</v>
      </c>
      <c r="O14312" s="1">
        <v>116834000</v>
      </c>
      <c r="P14312" s="1">
        <v>2</v>
      </c>
      <c r="Q14312" s="5">
        <f t="shared" si="675"/>
        <v>298</v>
      </c>
    </row>
    <row r="14313" spans="1:17" x14ac:dyDescent="0.3">
      <c r="A14313" s="1">
        <v>14311</v>
      </c>
      <c r="B14313">
        <f t="shared" si="671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672"/>
        <v>3610</v>
      </c>
      <c r="I14313" s="1"/>
      <c r="J14313" s="1">
        <v>1</v>
      </c>
      <c r="K14313" s="1">
        <f t="shared" si="673"/>
        <v>28632000</v>
      </c>
      <c r="L14313" s="1">
        <v>1</v>
      </c>
      <c r="M14313" s="1">
        <f t="shared" si="674"/>
        <v>57264000</v>
      </c>
      <c r="N14313" s="1">
        <v>2</v>
      </c>
      <c r="O14313" s="1">
        <v>116842000</v>
      </c>
      <c r="P14313" s="1">
        <v>2</v>
      </c>
      <c r="Q14313" s="5">
        <f t="shared" si="675"/>
        <v>298</v>
      </c>
    </row>
    <row r="14314" spans="1:17" x14ac:dyDescent="0.3">
      <c r="A14314" s="1">
        <v>14312</v>
      </c>
      <c r="B14314">
        <f t="shared" si="671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672"/>
        <v>3610</v>
      </c>
      <c r="I14314" s="1"/>
      <c r="J14314" s="1">
        <v>1</v>
      </c>
      <c r="K14314" s="1">
        <f t="shared" si="673"/>
        <v>28634000</v>
      </c>
      <c r="L14314" s="1">
        <v>1</v>
      </c>
      <c r="M14314" s="1">
        <f t="shared" si="674"/>
        <v>57268000</v>
      </c>
      <c r="N14314" s="1">
        <v>2</v>
      </c>
      <c r="O14314" s="1">
        <v>116850000</v>
      </c>
      <c r="P14314" s="1">
        <v>2</v>
      </c>
      <c r="Q14314" s="5">
        <f t="shared" si="675"/>
        <v>298</v>
      </c>
    </row>
    <row r="14315" spans="1:17" x14ac:dyDescent="0.3">
      <c r="A14315" s="1">
        <v>14313</v>
      </c>
      <c r="B14315">
        <f t="shared" si="671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672"/>
        <v>3610</v>
      </c>
      <c r="I14315" s="1"/>
      <c r="J14315" s="1">
        <v>1</v>
      </c>
      <c r="K14315" s="1">
        <f t="shared" si="673"/>
        <v>28636000</v>
      </c>
      <c r="L14315" s="1">
        <v>1</v>
      </c>
      <c r="M14315" s="1">
        <f t="shared" si="674"/>
        <v>57272000</v>
      </c>
      <c r="N14315" s="1">
        <v>2</v>
      </c>
      <c r="O14315" s="1">
        <v>116858000</v>
      </c>
      <c r="P14315" s="1">
        <v>2</v>
      </c>
      <c r="Q14315" s="5">
        <f t="shared" si="675"/>
        <v>298</v>
      </c>
    </row>
    <row r="14316" spans="1:17" x14ac:dyDescent="0.3">
      <c r="A14316" s="1">
        <v>14314</v>
      </c>
      <c r="B14316">
        <f t="shared" si="671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672"/>
        <v>3610</v>
      </c>
      <c r="I14316" s="1"/>
      <c r="J14316" s="1">
        <v>1</v>
      </c>
      <c r="K14316" s="1">
        <f t="shared" si="673"/>
        <v>28638000</v>
      </c>
      <c r="L14316" s="1">
        <v>1</v>
      </c>
      <c r="M14316" s="1">
        <f t="shared" si="674"/>
        <v>57276000</v>
      </c>
      <c r="N14316" s="1">
        <v>2</v>
      </c>
      <c r="O14316" s="1">
        <v>116866000</v>
      </c>
      <c r="P14316" s="1">
        <v>2</v>
      </c>
      <c r="Q14316" s="5">
        <f t="shared" si="675"/>
        <v>298</v>
      </c>
    </row>
    <row r="14317" spans="1:17" x14ac:dyDescent="0.3">
      <c r="A14317" s="1">
        <v>14315</v>
      </c>
      <c r="B14317">
        <f t="shared" si="671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672"/>
        <v>3610</v>
      </c>
      <c r="I14317" s="1"/>
      <c r="J14317" s="1">
        <v>1</v>
      </c>
      <c r="K14317" s="1">
        <f t="shared" si="673"/>
        <v>28640000</v>
      </c>
      <c r="L14317" s="1">
        <v>1</v>
      </c>
      <c r="M14317" s="1">
        <f t="shared" si="674"/>
        <v>57280000</v>
      </c>
      <c r="N14317" s="1">
        <v>2</v>
      </c>
      <c r="O14317" s="1">
        <v>116874000</v>
      </c>
      <c r="P14317" s="1">
        <v>2</v>
      </c>
      <c r="Q14317" s="5">
        <f t="shared" si="675"/>
        <v>298</v>
      </c>
    </row>
    <row r="14318" spans="1:17" x14ac:dyDescent="0.3">
      <c r="A14318" s="1">
        <v>14316</v>
      </c>
      <c r="B14318">
        <f t="shared" si="671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672"/>
        <v>3610</v>
      </c>
      <c r="I14318" s="1"/>
      <c r="J14318" s="1">
        <v>1</v>
      </c>
      <c r="K14318" s="1">
        <f t="shared" si="673"/>
        <v>28642000</v>
      </c>
      <c r="L14318" s="1">
        <v>1</v>
      </c>
      <c r="M14318" s="1">
        <f t="shared" si="674"/>
        <v>57284000</v>
      </c>
      <c r="N14318" s="1">
        <v>2</v>
      </c>
      <c r="O14318" s="1">
        <v>116882000</v>
      </c>
      <c r="P14318" s="1">
        <v>2</v>
      </c>
      <c r="Q14318" s="5">
        <f t="shared" si="675"/>
        <v>298</v>
      </c>
    </row>
    <row r="14319" spans="1:17" x14ac:dyDescent="0.3">
      <c r="A14319" s="1">
        <v>14317</v>
      </c>
      <c r="B14319">
        <f t="shared" si="671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672"/>
        <v>3610</v>
      </c>
      <c r="I14319" s="1"/>
      <c r="J14319" s="1">
        <v>1</v>
      </c>
      <c r="K14319" s="1">
        <f t="shared" si="673"/>
        <v>28644000</v>
      </c>
      <c r="L14319" s="1">
        <v>1</v>
      </c>
      <c r="M14319" s="1">
        <f t="shared" si="674"/>
        <v>57288000</v>
      </c>
      <c r="N14319" s="1">
        <v>2</v>
      </c>
      <c r="O14319" s="1">
        <v>116890000</v>
      </c>
      <c r="P14319" s="1">
        <v>2</v>
      </c>
      <c r="Q14319" s="5">
        <f t="shared" si="675"/>
        <v>298</v>
      </c>
    </row>
    <row r="14320" spans="1:17" x14ac:dyDescent="0.3">
      <c r="A14320" s="1">
        <v>14318</v>
      </c>
      <c r="B14320">
        <f t="shared" si="671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672"/>
        <v>3610</v>
      </c>
      <c r="I14320" s="1"/>
      <c r="J14320" s="1">
        <v>1</v>
      </c>
      <c r="K14320" s="1">
        <f t="shared" si="673"/>
        <v>28646000</v>
      </c>
      <c r="L14320" s="1">
        <v>1</v>
      </c>
      <c r="M14320" s="1">
        <f t="shared" si="674"/>
        <v>57292000</v>
      </c>
      <c r="N14320" s="1">
        <v>2</v>
      </c>
      <c r="O14320" s="1">
        <v>116898000</v>
      </c>
      <c r="P14320" s="1">
        <v>2</v>
      </c>
      <c r="Q14320" s="5">
        <f t="shared" si="675"/>
        <v>298</v>
      </c>
    </row>
    <row r="14321" spans="1:17" x14ac:dyDescent="0.3">
      <c r="A14321" s="1">
        <v>14319</v>
      </c>
      <c r="B14321">
        <f t="shared" si="671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672"/>
        <v>3610</v>
      </c>
      <c r="I14321" s="1"/>
      <c r="J14321" s="1">
        <v>1</v>
      </c>
      <c r="K14321" s="1">
        <f t="shared" si="673"/>
        <v>28648000</v>
      </c>
      <c r="L14321" s="1">
        <v>1</v>
      </c>
      <c r="M14321" s="1">
        <f t="shared" si="674"/>
        <v>57296000</v>
      </c>
      <c r="N14321" s="1">
        <v>2</v>
      </c>
      <c r="O14321" s="1">
        <v>116906000</v>
      </c>
      <c r="P14321" s="1">
        <v>2</v>
      </c>
      <c r="Q14321" s="5">
        <f t="shared" si="675"/>
        <v>298</v>
      </c>
    </row>
    <row r="14322" spans="1:17" x14ac:dyDescent="0.3">
      <c r="A14322" s="1">
        <v>14320</v>
      </c>
      <c r="B14322">
        <f t="shared" si="671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672"/>
        <v>3610</v>
      </c>
      <c r="I14322" s="1"/>
      <c r="J14322" s="1">
        <v>1</v>
      </c>
      <c r="K14322" s="1">
        <f t="shared" si="673"/>
        <v>28650000</v>
      </c>
      <c r="L14322" s="1">
        <v>1</v>
      </c>
      <c r="M14322" s="1">
        <f t="shared" si="674"/>
        <v>57300000</v>
      </c>
      <c r="N14322" s="1">
        <v>2</v>
      </c>
      <c r="O14322" s="1">
        <v>116914000</v>
      </c>
      <c r="P14322" s="1">
        <v>2</v>
      </c>
      <c r="Q14322" s="5">
        <f t="shared" si="675"/>
        <v>298</v>
      </c>
    </row>
    <row r="14323" spans="1:17" x14ac:dyDescent="0.3">
      <c r="A14323" s="1">
        <v>14321</v>
      </c>
      <c r="B14323">
        <f t="shared" si="671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672"/>
        <v>3610</v>
      </c>
      <c r="I14323" s="1"/>
      <c r="J14323" s="1">
        <v>1</v>
      </c>
      <c r="K14323" s="1">
        <f t="shared" si="673"/>
        <v>28652000</v>
      </c>
      <c r="L14323" s="1">
        <v>1</v>
      </c>
      <c r="M14323" s="1">
        <f t="shared" si="674"/>
        <v>57304000</v>
      </c>
      <c r="N14323" s="1">
        <v>2</v>
      </c>
      <c r="O14323" s="1">
        <v>116922000</v>
      </c>
      <c r="P14323" s="1">
        <v>2</v>
      </c>
      <c r="Q14323" s="5">
        <f t="shared" si="675"/>
        <v>298</v>
      </c>
    </row>
    <row r="14324" spans="1:17" x14ac:dyDescent="0.3">
      <c r="A14324" s="1">
        <v>14322</v>
      </c>
      <c r="B14324">
        <f t="shared" si="671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672"/>
        <v>3610</v>
      </c>
      <c r="I14324" s="1"/>
      <c r="J14324" s="1">
        <v>1</v>
      </c>
      <c r="K14324" s="1">
        <f t="shared" si="673"/>
        <v>28654000</v>
      </c>
      <c r="L14324" s="1">
        <v>1</v>
      </c>
      <c r="M14324" s="1">
        <f t="shared" si="674"/>
        <v>57308000</v>
      </c>
      <c r="N14324" s="1">
        <v>2</v>
      </c>
      <c r="O14324" s="1">
        <v>116930000</v>
      </c>
      <c r="P14324" s="1">
        <v>2</v>
      </c>
      <c r="Q14324" s="5">
        <f t="shared" si="675"/>
        <v>298</v>
      </c>
    </row>
    <row r="14325" spans="1:17" x14ac:dyDescent="0.3">
      <c r="A14325" s="1">
        <v>14323</v>
      </c>
      <c r="B14325">
        <f t="shared" si="671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672"/>
        <v>3610</v>
      </c>
      <c r="I14325" s="1"/>
      <c r="J14325" s="1">
        <v>1</v>
      </c>
      <c r="K14325" s="1">
        <f t="shared" si="673"/>
        <v>28656000</v>
      </c>
      <c r="L14325" s="1">
        <v>1</v>
      </c>
      <c r="M14325" s="1">
        <f t="shared" si="674"/>
        <v>57312000</v>
      </c>
      <c r="N14325" s="1">
        <v>2</v>
      </c>
      <c r="O14325" s="1">
        <v>116938000</v>
      </c>
      <c r="P14325" s="1">
        <v>2</v>
      </c>
      <c r="Q14325" s="5">
        <f t="shared" si="675"/>
        <v>298</v>
      </c>
    </row>
    <row r="14326" spans="1:17" x14ac:dyDescent="0.3">
      <c r="A14326" s="1">
        <v>14324</v>
      </c>
      <c r="B14326">
        <f t="shared" si="671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672"/>
        <v>3610</v>
      </c>
      <c r="I14326" s="1"/>
      <c r="J14326" s="1">
        <v>1</v>
      </c>
      <c r="K14326" s="1">
        <f t="shared" si="673"/>
        <v>28658000</v>
      </c>
      <c r="L14326" s="1">
        <v>1</v>
      </c>
      <c r="M14326" s="1">
        <f t="shared" si="674"/>
        <v>57316000</v>
      </c>
      <c r="N14326" s="1">
        <v>2</v>
      </c>
      <c r="O14326" s="1">
        <v>116946000</v>
      </c>
      <c r="P14326" s="1">
        <v>2</v>
      </c>
      <c r="Q14326" s="5">
        <f t="shared" si="675"/>
        <v>298</v>
      </c>
    </row>
    <row r="14327" spans="1:17" x14ac:dyDescent="0.3">
      <c r="A14327" s="1">
        <v>14325</v>
      </c>
      <c r="B14327">
        <f t="shared" si="671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672"/>
        <v>3610</v>
      </c>
      <c r="I14327" s="1"/>
      <c r="J14327" s="1">
        <v>1</v>
      </c>
      <c r="K14327" s="1">
        <f t="shared" si="673"/>
        <v>28660000</v>
      </c>
      <c r="L14327" s="1">
        <v>1</v>
      </c>
      <c r="M14327" s="1">
        <f t="shared" si="674"/>
        <v>57320000</v>
      </c>
      <c r="N14327" s="1">
        <v>2</v>
      </c>
      <c r="O14327" s="1">
        <v>116954000</v>
      </c>
      <c r="P14327" s="1">
        <v>2</v>
      </c>
      <c r="Q14327" s="5">
        <f t="shared" si="675"/>
        <v>298</v>
      </c>
    </row>
    <row r="14328" spans="1:17" x14ac:dyDescent="0.3">
      <c r="A14328" s="1">
        <v>14326</v>
      </c>
      <c r="B14328">
        <f t="shared" si="671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672"/>
        <v>3610</v>
      </c>
      <c r="I14328" s="1"/>
      <c r="J14328" s="1">
        <v>1</v>
      </c>
      <c r="K14328" s="1">
        <f t="shared" si="673"/>
        <v>28662000</v>
      </c>
      <c r="L14328" s="1">
        <v>1</v>
      </c>
      <c r="M14328" s="1">
        <f t="shared" si="674"/>
        <v>57324000</v>
      </c>
      <c r="N14328" s="1">
        <v>2</v>
      </c>
      <c r="O14328" s="1">
        <v>116962000</v>
      </c>
      <c r="P14328" s="1">
        <v>2</v>
      </c>
      <c r="Q14328" s="5">
        <f t="shared" si="675"/>
        <v>298</v>
      </c>
    </row>
    <row r="14329" spans="1:17" x14ac:dyDescent="0.3">
      <c r="A14329" s="1">
        <v>14327</v>
      </c>
      <c r="B14329">
        <f t="shared" si="671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672"/>
        <v>3610</v>
      </c>
      <c r="I14329" s="1"/>
      <c r="J14329" s="1">
        <v>1</v>
      </c>
      <c r="K14329" s="1">
        <f t="shared" si="673"/>
        <v>28664000</v>
      </c>
      <c r="L14329" s="1">
        <v>1</v>
      </c>
      <c r="M14329" s="1">
        <f t="shared" si="674"/>
        <v>57328000</v>
      </c>
      <c r="N14329" s="1">
        <v>2</v>
      </c>
      <c r="O14329" s="1">
        <v>116970000</v>
      </c>
      <c r="P14329" s="1">
        <v>2</v>
      </c>
      <c r="Q14329" s="5">
        <f t="shared" si="675"/>
        <v>298</v>
      </c>
    </row>
    <row r="14330" spans="1:17" x14ac:dyDescent="0.3">
      <c r="A14330" s="1">
        <v>14328</v>
      </c>
      <c r="B14330">
        <f t="shared" si="671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672"/>
        <v>3610</v>
      </c>
      <c r="I14330" s="1"/>
      <c r="J14330" s="1">
        <v>1</v>
      </c>
      <c r="K14330" s="1">
        <f t="shared" si="673"/>
        <v>28666000</v>
      </c>
      <c r="L14330" s="1">
        <v>1</v>
      </c>
      <c r="M14330" s="1">
        <f t="shared" si="674"/>
        <v>57332000</v>
      </c>
      <c r="N14330" s="1">
        <v>2</v>
      </c>
      <c r="O14330" s="1">
        <v>116978000</v>
      </c>
      <c r="P14330" s="1">
        <v>2</v>
      </c>
      <c r="Q14330" s="5">
        <f t="shared" si="675"/>
        <v>298</v>
      </c>
    </row>
    <row r="14331" spans="1:17" x14ac:dyDescent="0.3">
      <c r="A14331" s="1">
        <v>14329</v>
      </c>
      <c r="B14331">
        <f t="shared" ref="B14331:B14394" si="676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ref="H14331:H14394" si="677">ROUNDDOWN(A14330/50*10+750,-1)</f>
        <v>3610</v>
      </c>
      <c r="I14331" s="1"/>
      <c r="J14331" s="1">
        <v>1</v>
      </c>
      <c r="K14331" s="1">
        <f t="shared" ref="K14331:K14394" si="678">10000+A14331*2000</f>
        <v>28668000</v>
      </c>
      <c r="L14331" s="1">
        <v>1</v>
      </c>
      <c r="M14331" s="1">
        <f t="shared" ref="M14331:M14394" si="679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680">ROUNDDOWN(A14330/50+12,0)</f>
        <v>298</v>
      </c>
    </row>
    <row r="14332" spans="1:17" x14ac:dyDescent="0.3">
      <c r="A14332" s="1">
        <v>14330</v>
      </c>
      <c r="B14332">
        <f t="shared" si="676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si="677"/>
        <v>3610</v>
      </c>
      <c r="I14332" s="1"/>
      <c r="J14332" s="1">
        <v>1</v>
      </c>
      <c r="K14332" s="1">
        <f t="shared" si="678"/>
        <v>28670000</v>
      </c>
      <c r="L14332" s="1">
        <v>1</v>
      </c>
      <c r="M14332" s="1">
        <f t="shared" si="679"/>
        <v>57340000</v>
      </c>
      <c r="N14332" s="1">
        <v>2</v>
      </c>
      <c r="O14332" s="1">
        <v>116994000</v>
      </c>
      <c r="P14332" s="1">
        <v>2</v>
      </c>
      <c r="Q14332" s="5">
        <f t="shared" si="680"/>
        <v>298</v>
      </c>
    </row>
    <row r="14333" spans="1:17" x14ac:dyDescent="0.3">
      <c r="A14333" s="1">
        <v>14331</v>
      </c>
      <c r="B14333">
        <f t="shared" si="676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677"/>
        <v>3610</v>
      </c>
      <c r="I14333" s="1"/>
      <c r="J14333" s="1">
        <v>1</v>
      </c>
      <c r="K14333" s="1">
        <f t="shared" si="678"/>
        <v>28672000</v>
      </c>
      <c r="L14333" s="1">
        <v>1</v>
      </c>
      <c r="M14333" s="1">
        <f t="shared" si="679"/>
        <v>57344000</v>
      </c>
      <c r="N14333" s="1">
        <v>2</v>
      </c>
      <c r="O14333" s="1">
        <v>117002000</v>
      </c>
      <c r="P14333" s="1">
        <v>2</v>
      </c>
      <c r="Q14333" s="5">
        <f t="shared" si="680"/>
        <v>298</v>
      </c>
    </row>
    <row r="14334" spans="1:17" x14ac:dyDescent="0.3">
      <c r="A14334" s="1">
        <v>14332</v>
      </c>
      <c r="B14334">
        <f t="shared" si="676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677"/>
        <v>3610</v>
      </c>
      <c r="I14334" s="1"/>
      <c r="J14334" s="1">
        <v>1</v>
      </c>
      <c r="K14334" s="1">
        <f t="shared" si="678"/>
        <v>28674000</v>
      </c>
      <c r="L14334" s="1">
        <v>1</v>
      </c>
      <c r="M14334" s="1">
        <f t="shared" si="679"/>
        <v>57348000</v>
      </c>
      <c r="N14334" s="1">
        <v>2</v>
      </c>
      <c r="O14334" s="1">
        <v>117010000</v>
      </c>
      <c r="P14334" s="1">
        <v>2</v>
      </c>
      <c r="Q14334" s="5">
        <f t="shared" si="680"/>
        <v>298</v>
      </c>
    </row>
    <row r="14335" spans="1:17" x14ac:dyDescent="0.3">
      <c r="A14335" s="1">
        <v>14333</v>
      </c>
      <c r="B14335">
        <f t="shared" si="676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677"/>
        <v>3610</v>
      </c>
      <c r="I14335" s="1"/>
      <c r="J14335" s="1">
        <v>1</v>
      </c>
      <c r="K14335" s="1">
        <f t="shared" si="678"/>
        <v>28676000</v>
      </c>
      <c r="L14335" s="1">
        <v>1</v>
      </c>
      <c r="M14335" s="1">
        <f t="shared" si="679"/>
        <v>57352000</v>
      </c>
      <c r="N14335" s="1">
        <v>2</v>
      </c>
      <c r="O14335" s="1">
        <v>117018000</v>
      </c>
      <c r="P14335" s="1">
        <v>2</v>
      </c>
      <c r="Q14335" s="5">
        <f t="shared" si="680"/>
        <v>298</v>
      </c>
    </row>
    <row r="14336" spans="1:17" x14ac:dyDescent="0.3">
      <c r="A14336" s="1">
        <v>14334</v>
      </c>
      <c r="B14336">
        <f t="shared" si="676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677"/>
        <v>3610</v>
      </c>
      <c r="I14336" s="1"/>
      <c r="J14336" s="1">
        <v>1</v>
      </c>
      <c r="K14336" s="1">
        <f t="shared" si="678"/>
        <v>28678000</v>
      </c>
      <c r="L14336" s="1">
        <v>1</v>
      </c>
      <c r="M14336" s="1">
        <f t="shared" si="679"/>
        <v>57356000</v>
      </c>
      <c r="N14336" s="1">
        <v>2</v>
      </c>
      <c r="O14336" s="1">
        <v>117026000</v>
      </c>
      <c r="P14336" s="1">
        <v>2</v>
      </c>
      <c r="Q14336" s="5">
        <f t="shared" si="680"/>
        <v>298</v>
      </c>
    </row>
    <row r="14337" spans="1:17" x14ac:dyDescent="0.3">
      <c r="A14337" s="1">
        <v>14335</v>
      </c>
      <c r="B14337">
        <f t="shared" si="676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677"/>
        <v>3610</v>
      </c>
      <c r="I14337" s="1"/>
      <c r="J14337" s="1">
        <v>1</v>
      </c>
      <c r="K14337" s="1">
        <f t="shared" si="678"/>
        <v>28680000</v>
      </c>
      <c r="L14337" s="1">
        <v>1</v>
      </c>
      <c r="M14337" s="1">
        <f t="shared" si="679"/>
        <v>57360000</v>
      </c>
      <c r="N14337" s="1">
        <v>2</v>
      </c>
      <c r="O14337" s="1">
        <v>117034000</v>
      </c>
      <c r="P14337" s="1">
        <v>2</v>
      </c>
      <c r="Q14337" s="5">
        <f t="shared" si="680"/>
        <v>298</v>
      </c>
    </row>
    <row r="14338" spans="1:17" x14ac:dyDescent="0.3">
      <c r="A14338" s="1">
        <v>14336</v>
      </c>
      <c r="B14338">
        <f t="shared" si="676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677"/>
        <v>3610</v>
      </c>
      <c r="I14338" s="1"/>
      <c r="J14338" s="1">
        <v>1</v>
      </c>
      <c r="K14338" s="1">
        <f t="shared" si="678"/>
        <v>28682000</v>
      </c>
      <c r="L14338" s="1">
        <v>1</v>
      </c>
      <c r="M14338" s="1">
        <f t="shared" si="679"/>
        <v>57364000</v>
      </c>
      <c r="N14338" s="1">
        <v>2</v>
      </c>
      <c r="O14338" s="1">
        <v>117042000</v>
      </c>
      <c r="P14338" s="1">
        <v>2</v>
      </c>
      <c r="Q14338" s="5">
        <f t="shared" si="680"/>
        <v>298</v>
      </c>
    </row>
    <row r="14339" spans="1:17" x14ac:dyDescent="0.3">
      <c r="A14339" s="1">
        <v>14337</v>
      </c>
      <c r="B14339">
        <f t="shared" si="676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677"/>
        <v>3610</v>
      </c>
      <c r="I14339" s="1"/>
      <c r="J14339" s="1">
        <v>1</v>
      </c>
      <c r="K14339" s="1">
        <f t="shared" si="678"/>
        <v>28684000</v>
      </c>
      <c r="L14339" s="1">
        <v>1</v>
      </c>
      <c r="M14339" s="1">
        <f t="shared" si="679"/>
        <v>57368000</v>
      </c>
      <c r="N14339" s="1">
        <v>2</v>
      </c>
      <c r="O14339" s="1">
        <v>117050000</v>
      </c>
      <c r="P14339" s="1">
        <v>2</v>
      </c>
      <c r="Q14339" s="5">
        <f t="shared" si="680"/>
        <v>298</v>
      </c>
    </row>
    <row r="14340" spans="1:17" x14ac:dyDescent="0.3">
      <c r="A14340" s="1">
        <v>14338</v>
      </c>
      <c r="B14340">
        <f t="shared" si="676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677"/>
        <v>3610</v>
      </c>
      <c r="I14340" s="1"/>
      <c r="J14340" s="1">
        <v>1</v>
      </c>
      <c r="K14340" s="1">
        <f t="shared" si="678"/>
        <v>28686000</v>
      </c>
      <c r="L14340" s="1">
        <v>1</v>
      </c>
      <c r="M14340" s="1">
        <f t="shared" si="679"/>
        <v>57372000</v>
      </c>
      <c r="N14340" s="1">
        <v>2</v>
      </c>
      <c r="O14340" s="1">
        <v>117058000</v>
      </c>
      <c r="P14340" s="1">
        <v>2</v>
      </c>
      <c r="Q14340" s="5">
        <f t="shared" si="680"/>
        <v>298</v>
      </c>
    </row>
    <row r="14341" spans="1:17" x14ac:dyDescent="0.3">
      <c r="A14341" s="1">
        <v>14339</v>
      </c>
      <c r="B14341">
        <f t="shared" si="676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677"/>
        <v>3610</v>
      </c>
      <c r="I14341" s="1"/>
      <c r="J14341" s="1">
        <v>1</v>
      </c>
      <c r="K14341" s="1">
        <f t="shared" si="678"/>
        <v>28688000</v>
      </c>
      <c r="L14341" s="1">
        <v>1</v>
      </c>
      <c r="M14341" s="1">
        <f t="shared" si="679"/>
        <v>57376000</v>
      </c>
      <c r="N14341" s="1">
        <v>2</v>
      </c>
      <c r="O14341" s="1">
        <v>117066000</v>
      </c>
      <c r="P14341" s="1">
        <v>2</v>
      </c>
      <c r="Q14341" s="5">
        <f t="shared" si="680"/>
        <v>298</v>
      </c>
    </row>
    <row r="14342" spans="1:17" x14ac:dyDescent="0.3">
      <c r="A14342" s="1">
        <v>14340</v>
      </c>
      <c r="B14342">
        <f t="shared" si="676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677"/>
        <v>3610</v>
      </c>
      <c r="I14342" s="1"/>
      <c r="J14342" s="1">
        <v>1</v>
      </c>
      <c r="K14342" s="1">
        <f t="shared" si="678"/>
        <v>28690000</v>
      </c>
      <c r="L14342" s="1">
        <v>1</v>
      </c>
      <c r="M14342" s="1">
        <f t="shared" si="679"/>
        <v>57380000</v>
      </c>
      <c r="N14342" s="1">
        <v>2</v>
      </c>
      <c r="O14342" s="1">
        <v>117074000</v>
      </c>
      <c r="P14342" s="1">
        <v>2</v>
      </c>
      <c r="Q14342" s="5">
        <f t="shared" si="680"/>
        <v>298</v>
      </c>
    </row>
    <row r="14343" spans="1:17" x14ac:dyDescent="0.3">
      <c r="A14343" s="1">
        <v>14341</v>
      </c>
      <c r="B14343">
        <f t="shared" si="676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677"/>
        <v>3610</v>
      </c>
      <c r="I14343" s="1"/>
      <c r="J14343" s="1">
        <v>1</v>
      </c>
      <c r="K14343" s="1">
        <f t="shared" si="678"/>
        <v>28692000</v>
      </c>
      <c r="L14343" s="1">
        <v>1</v>
      </c>
      <c r="M14343" s="1">
        <f t="shared" si="679"/>
        <v>57384000</v>
      </c>
      <c r="N14343" s="1">
        <v>2</v>
      </c>
      <c r="O14343" s="1">
        <v>117082000</v>
      </c>
      <c r="P14343" s="1">
        <v>2</v>
      </c>
      <c r="Q14343" s="5">
        <f t="shared" si="680"/>
        <v>298</v>
      </c>
    </row>
    <row r="14344" spans="1:17" x14ac:dyDescent="0.3">
      <c r="A14344" s="1">
        <v>14342</v>
      </c>
      <c r="B14344">
        <f t="shared" si="676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677"/>
        <v>3610</v>
      </c>
      <c r="I14344" s="1"/>
      <c r="J14344" s="1">
        <v>1</v>
      </c>
      <c r="K14344" s="1">
        <f t="shared" si="678"/>
        <v>28694000</v>
      </c>
      <c r="L14344" s="1">
        <v>1</v>
      </c>
      <c r="M14344" s="1">
        <f t="shared" si="679"/>
        <v>57388000</v>
      </c>
      <c r="N14344" s="1">
        <v>2</v>
      </c>
      <c r="O14344" s="1">
        <v>117090000</v>
      </c>
      <c r="P14344" s="1">
        <v>2</v>
      </c>
      <c r="Q14344" s="5">
        <f t="shared" si="680"/>
        <v>298</v>
      </c>
    </row>
    <row r="14345" spans="1:17" x14ac:dyDescent="0.3">
      <c r="A14345" s="1">
        <v>14343</v>
      </c>
      <c r="B14345">
        <f t="shared" si="676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677"/>
        <v>3610</v>
      </c>
      <c r="I14345" s="1"/>
      <c r="J14345" s="1">
        <v>1</v>
      </c>
      <c r="K14345" s="1">
        <f t="shared" si="678"/>
        <v>28696000</v>
      </c>
      <c r="L14345" s="1">
        <v>1</v>
      </c>
      <c r="M14345" s="1">
        <f t="shared" si="679"/>
        <v>57392000</v>
      </c>
      <c r="N14345" s="1">
        <v>2</v>
      </c>
      <c r="O14345" s="1">
        <v>117098000</v>
      </c>
      <c r="P14345" s="1">
        <v>2</v>
      </c>
      <c r="Q14345" s="5">
        <f t="shared" si="680"/>
        <v>298</v>
      </c>
    </row>
    <row r="14346" spans="1:17" x14ac:dyDescent="0.3">
      <c r="A14346" s="1">
        <v>14344</v>
      </c>
      <c r="B14346">
        <f t="shared" si="676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677"/>
        <v>3610</v>
      </c>
      <c r="I14346" s="1"/>
      <c r="J14346" s="1">
        <v>1</v>
      </c>
      <c r="K14346" s="1">
        <f t="shared" si="678"/>
        <v>28698000</v>
      </c>
      <c r="L14346" s="1">
        <v>1</v>
      </c>
      <c r="M14346" s="1">
        <f t="shared" si="679"/>
        <v>57396000</v>
      </c>
      <c r="N14346" s="1">
        <v>2</v>
      </c>
      <c r="O14346" s="1">
        <v>117106000</v>
      </c>
      <c r="P14346" s="1">
        <v>2</v>
      </c>
      <c r="Q14346" s="5">
        <f t="shared" si="680"/>
        <v>298</v>
      </c>
    </row>
    <row r="14347" spans="1:17" x14ac:dyDescent="0.3">
      <c r="A14347" s="1">
        <v>14345</v>
      </c>
      <c r="B14347">
        <f t="shared" si="676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677"/>
        <v>3610</v>
      </c>
      <c r="I14347" s="1"/>
      <c r="J14347" s="1">
        <v>1</v>
      </c>
      <c r="K14347" s="1">
        <f t="shared" si="678"/>
        <v>28700000</v>
      </c>
      <c r="L14347" s="1">
        <v>1</v>
      </c>
      <c r="M14347" s="1">
        <f t="shared" si="679"/>
        <v>57400000</v>
      </c>
      <c r="N14347" s="1">
        <v>2</v>
      </c>
      <c r="O14347" s="1">
        <v>117114000</v>
      </c>
      <c r="P14347" s="1">
        <v>2</v>
      </c>
      <c r="Q14347" s="5">
        <f t="shared" si="680"/>
        <v>298</v>
      </c>
    </row>
    <row r="14348" spans="1:17" x14ac:dyDescent="0.3">
      <c r="A14348" s="1">
        <v>14346</v>
      </c>
      <c r="B14348">
        <f t="shared" si="676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677"/>
        <v>3610</v>
      </c>
      <c r="I14348" s="1"/>
      <c r="J14348" s="1">
        <v>1</v>
      </c>
      <c r="K14348" s="1">
        <f t="shared" si="678"/>
        <v>28702000</v>
      </c>
      <c r="L14348" s="1">
        <v>1</v>
      </c>
      <c r="M14348" s="1">
        <f t="shared" si="679"/>
        <v>57404000</v>
      </c>
      <c r="N14348" s="1">
        <v>2</v>
      </c>
      <c r="O14348" s="1">
        <v>117122000</v>
      </c>
      <c r="P14348" s="1">
        <v>2</v>
      </c>
      <c r="Q14348" s="5">
        <f t="shared" si="680"/>
        <v>298</v>
      </c>
    </row>
    <row r="14349" spans="1:17" x14ac:dyDescent="0.3">
      <c r="A14349" s="1">
        <v>14347</v>
      </c>
      <c r="B14349">
        <f t="shared" si="676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677"/>
        <v>3610</v>
      </c>
      <c r="I14349" s="1"/>
      <c r="J14349" s="1">
        <v>1</v>
      </c>
      <c r="K14349" s="1">
        <f t="shared" si="678"/>
        <v>28704000</v>
      </c>
      <c r="L14349" s="1">
        <v>1</v>
      </c>
      <c r="M14349" s="1">
        <f t="shared" si="679"/>
        <v>57408000</v>
      </c>
      <c r="N14349" s="1">
        <v>2</v>
      </c>
      <c r="O14349" s="1">
        <v>117130000</v>
      </c>
      <c r="P14349" s="1">
        <v>2</v>
      </c>
      <c r="Q14349" s="5">
        <f t="shared" si="680"/>
        <v>298</v>
      </c>
    </row>
    <row r="14350" spans="1:17" x14ac:dyDescent="0.3">
      <c r="A14350" s="1">
        <v>14348</v>
      </c>
      <c r="B14350">
        <f t="shared" si="676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677"/>
        <v>3610</v>
      </c>
      <c r="I14350" s="1"/>
      <c r="J14350" s="1">
        <v>1</v>
      </c>
      <c r="K14350" s="1">
        <f t="shared" si="678"/>
        <v>28706000</v>
      </c>
      <c r="L14350" s="1">
        <v>1</v>
      </c>
      <c r="M14350" s="1">
        <f t="shared" si="679"/>
        <v>57412000</v>
      </c>
      <c r="N14350" s="1">
        <v>2</v>
      </c>
      <c r="O14350" s="1">
        <v>117138000</v>
      </c>
      <c r="P14350" s="1">
        <v>2</v>
      </c>
      <c r="Q14350" s="5">
        <f t="shared" si="680"/>
        <v>298</v>
      </c>
    </row>
    <row r="14351" spans="1:17" x14ac:dyDescent="0.3">
      <c r="A14351" s="1">
        <v>14349</v>
      </c>
      <c r="B14351">
        <f t="shared" si="676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677"/>
        <v>3610</v>
      </c>
      <c r="I14351" s="1"/>
      <c r="J14351" s="1">
        <v>1</v>
      </c>
      <c r="K14351" s="1">
        <f t="shared" si="678"/>
        <v>28708000</v>
      </c>
      <c r="L14351" s="1">
        <v>1</v>
      </c>
      <c r="M14351" s="1">
        <f t="shared" si="679"/>
        <v>57416000</v>
      </c>
      <c r="N14351" s="1">
        <v>2</v>
      </c>
      <c r="O14351" s="1">
        <v>117146000</v>
      </c>
      <c r="P14351" s="1">
        <v>2</v>
      </c>
      <c r="Q14351" s="5">
        <f t="shared" si="680"/>
        <v>298</v>
      </c>
    </row>
    <row r="14352" spans="1:17" x14ac:dyDescent="0.3">
      <c r="A14352" s="1">
        <v>14350</v>
      </c>
      <c r="B14352">
        <f t="shared" si="676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677"/>
        <v>3610</v>
      </c>
      <c r="I14352" s="1"/>
      <c r="J14352" s="1">
        <v>1</v>
      </c>
      <c r="K14352" s="1">
        <f t="shared" si="678"/>
        <v>28710000</v>
      </c>
      <c r="L14352" s="1">
        <v>1</v>
      </c>
      <c r="M14352" s="1">
        <f t="shared" si="679"/>
        <v>57420000</v>
      </c>
      <c r="N14352" s="1">
        <v>2</v>
      </c>
      <c r="O14352" s="1">
        <v>117154000</v>
      </c>
      <c r="P14352" s="1">
        <v>2</v>
      </c>
      <c r="Q14352" s="5">
        <f t="shared" si="680"/>
        <v>298</v>
      </c>
    </row>
    <row r="14353" spans="1:17" x14ac:dyDescent="0.3">
      <c r="A14353" s="1">
        <v>14351</v>
      </c>
      <c r="B14353">
        <f t="shared" si="676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677"/>
        <v>3620</v>
      </c>
      <c r="I14353" s="1"/>
      <c r="J14353" s="1">
        <v>1</v>
      </c>
      <c r="K14353" s="1">
        <f t="shared" si="678"/>
        <v>28712000</v>
      </c>
      <c r="L14353" s="1">
        <v>1</v>
      </c>
      <c r="M14353" s="1">
        <f t="shared" si="679"/>
        <v>57424000</v>
      </c>
      <c r="N14353" s="1">
        <v>2</v>
      </c>
      <c r="O14353" s="1">
        <v>117162000</v>
      </c>
      <c r="P14353" s="1">
        <v>2</v>
      </c>
      <c r="Q14353" s="5">
        <f t="shared" si="680"/>
        <v>299</v>
      </c>
    </row>
    <row r="14354" spans="1:17" x14ac:dyDescent="0.3">
      <c r="A14354" s="1">
        <v>14352</v>
      </c>
      <c r="B14354">
        <f t="shared" si="676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677"/>
        <v>3620</v>
      </c>
      <c r="I14354" s="1"/>
      <c r="J14354" s="1">
        <v>1</v>
      </c>
      <c r="K14354" s="1">
        <f t="shared" si="678"/>
        <v>28714000</v>
      </c>
      <c r="L14354" s="1">
        <v>1</v>
      </c>
      <c r="M14354" s="1">
        <f t="shared" si="679"/>
        <v>57428000</v>
      </c>
      <c r="N14354" s="1">
        <v>2</v>
      </c>
      <c r="O14354" s="1">
        <v>117170000</v>
      </c>
      <c r="P14354" s="1">
        <v>2</v>
      </c>
      <c r="Q14354" s="5">
        <f t="shared" si="680"/>
        <v>299</v>
      </c>
    </row>
    <row r="14355" spans="1:17" x14ac:dyDescent="0.3">
      <c r="A14355" s="1">
        <v>14353</v>
      </c>
      <c r="B14355">
        <f t="shared" si="676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677"/>
        <v>3620</v>
      </c>
      <c r="I14355" s="1"/>
      <c r="J14355" s="1">
        <v>1</v>
      </c>
      <c r="K14355" s="1">
        <f t="shared" si="678"/>
        <v>28716000</v>
      </c>
      <c r="L14355" s="1">
        <v>1</v>
      </c>
      <c r="M14355" s="1">
        <f t="shared" si="679"/>
        <v>57432000</v>
      </c>
      <c r="N14355" s="1">
        <v>2</v>
      </c>
      <c r="O14355" s="1">
        <v>117178000</v>
      </c>
      <c r="P14355" s="1">
        <v>2</v>
      </c>
      <c r="Q14355" s="5">
        <f t="shared" si="680"/>
        <v>299</v>
      </c>
    </row>
    <row r="14356" spans="1:17" x14ac:dyDescent="0.3">
      <c r="A14356" s="1">
        <v>14354</v>
      </c>
      <c r="B14356">
        <f t="shared" si="676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677"/>
        <v>3620</v>
      </c>
      <c r="I14356" s="1"/>
      <c r="J14356" s="1">
        <v>1</v>
      </c>
      <c r="K14356" s="1">
        <f t="shared" si="678"/>
        <v>28718000</v>
      </c>
      <c r="L14356" s="1">
        <v>1</v>
      </c>
      <c r="M14356" s="1">
        <f t="shared" si="679"/>
        <v>57436000</v>
      </c>
      <c r="N14356" s="1">
        <v>2</v>
      </c>
      <c r="O14356" s="1">
        <v>117186000</v>
      </c>
      <c r="P14356" s="1">
        <v>2</v>
      </c>
      <c r="Q14356" s="5">
        <f t="shared" si="680"/>
        <v>299</v>
      </c>
    </row>
    <row r="14357" spans="1:17" x14ac:dyDescent="0.3">
      <c r="A14357" s="1">
        <v>14355</v>
      </c>
      <c r="B14357">
        <f t="shared" si="676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677"/>
        <v>3620</v>
      </c>
      <c r="I14357" s="1"/>
      <c r="J14357" s="1">
        <v>1</v>
      </c>
      <c r="K14357" s="1">
        <f t="shared" si="678"/>
        <v>28720000</v>
      </c>
      <c r="L14357" s="1">
        <v>1</v>
      </c>
      <c r="M14357" s="1">
        <f t="shared" si="679"/>
        <v>57440000</v>
      </c>
      <c r="N14357" s="1">
        <v>2</v>
      </c>
      <c r="O14357" s="1">
        <v>117194000</v>
      </c>
      <c r="P14357" s="1">
        <v>2</v>
      </c>
      <c r="Q14357" s="5">
        <f t="shared" si="680"/>
        <v>299</v>
      </c>
    </row>
    <row r="14358" spans="1:17" x14ac:dyDescent="0.3">
      <c r="A14358" s="1">
        <v>14356</v>
      </c>
      <c r="B14358">
        <f t="shared" si="676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677"/>
        <v>3620</v>
      </c>
      <c r="I14358" s="1"/>
      <c r="J14358" s="1">
        <v>1</v>
      </c>
      <c r="K14358" s="1">
        <f t="shared" si="678"/>
        <v>28722000</v>
      </c>
      <c r="L14358" s="1">
        <v>1</v>
      </c>
      <c r="M14358" s="1">
        <f t="shared" si="679"/>
        <v>57444000</v>
      </c>
      <c r="N14358" s="1">
        <v>2</v>
      </c>
      <c r="O14358" s="1">
        <v>117202000</v>
      </c>
      <c r="P14358" s="1">
        <v>2</v>
      </c>
      <c r="Q14358" s="5">
        <f t="shared" si="680"/>
        <v>299</v>
      </c>
    </row>
    <row r="14359" spans="1:17" x14ac:dyDescent="0.3">
      <c r="A14359" s="1">
        <v>14357</v>
      </c>
      <c r="B14359">
        <f t="shared" si="676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677"/>
        <v>3620</v>
      </c>
      <c r="I14359" s="1"/>
      <c r="J14359" s="1">
        <v>1</v>
      </c>
      <c r="K14359" s="1">
        <f t="shared" si="678"/>
        <v>28724000</v>
      </c>
      <c r="L14359" s="1">
        <v>1</v>
      </c>
      <c r="M14359" s="1">
        <f t="shared" si="679"/>
        <v>57448000</v>
      </c>
      <c r="N14359" s="1">
        <v>2</v>
      </c>
      <c r="O14359" s="1">
        <v>117210000</v>
      </c>
      <c r="P14359" s="1">
        <v>2</v>
      </c>
      <c r="Q14359" s="5">
        <f t="shared" si="680"/>
        <v>299</v>
      </c>
    </row>
    <row r="14360" spans="1:17" x14ac:dyDescent="0.3">
      <c r="A14360" s="1">
        <v>14358</v>
      </c>
      <c r="B14360">
        <f t="shared" si="676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677"/>
        <v>3620</v>
      </c>
      <c r="I14360" s="1"/>
      <c r="J14360" s="1">
        <v>1</v>
      </c>
      <c r="K14360" s="1">
        <f t="shared" si="678"/>
        <v>28726000</v>
      </c>
      <c r="L14360" s="1">
        <v>1</v>
      </c>
      <c r="M14360" s="1">
        <f t="shared" si="679"/>
        <v>57452000</v>
      </c>
      <c r="N14360" s="1">
        <v>2</v>
      </c>
      <c r="O14360" s="1">
        <v>117218000</v>
      </c>
      <c r="P14360" s="1">
        <v>2</v>
      </c>
      <c r="Q14360" s="5">
        <f t="shared" si="680"/>
        <v>299</v>
      </c>
    </row>
    <row r="14361" spans="1:17" x14ac:dyDescent="0.3">
      <c r="A14361" s="1">
        <v>14359</v>
      </c>
      <c r="B14361">
        <f t="shared" si="676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677"/>
        <v>3620</v>
      </c>
      <c r="I14361" s="1"/>
      <c r="J14361" s="1">
        <v>1</v>
      </c>
      <c r="K14361" s="1">
        <f t="shared" si="678"/>
        <v>28728000</v>
      </c>
      <c r="L14361" s="1">
        <v>1</v>
      </c>
      <c r="M14361" s="1">
        <f t="shared" si="679"/>
        <v>57456000</v>
      </c>
      <c r="N14361" s="1">
        <v>2</v>
      </c>
      <c r="O14361" s="1">
        <v>117226000</v>
      </c>
      <c r="P14361" s="1">
        <v>2</v>
      </c>
      <c r="Q14361" s="5">
        <f t="shared" si="680"/>
        <v>299</v>
      </c>
    </row>
    <row r="14362" spans="1:17" x14ac:dyDescent="0.3">
      <c r="A14362" s="1">
        <v>14360</v>
      </c>
      <c r="B14362">
        <f t="shared" si="676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677"/>
        <v>3620</v>
      </c>
      <c r="I14362" s="1"/>
      <c r="J14362" s="1">
        <v>1</v>
      </c>
      <c r="K14362" s="1">
        <f t="shared" si="678"/>
        <v>28730000</v>
      </c>
      <c r="L14362" s="1">
        <v>1</v>
      </c>
      <c r="M14362" s="1">
        <f t="shared" si="679"/>
        <v>57460000</v>
      </c>
      <c r="N14362" s="1">
        <v>2</v>
      </c>
      <c r="O14362" s="1">
        <v>117234000</v>
      </c>
      <c r="P14362" s="1">
        <v>2</v>
      </c>
      <c r="Q14362" s="5">
        <f t="shared" si="680"/>
        <v>299</v>
      </c>
    </row>
    <row r="14363" spans="1:17" x14ac:dyDescent="0.3">
      <c r="A14363" s="1">
        <v>14361</v>
      </c>
      <c r="B14363">
        <f t="shared" si="676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677"/>
        <v>3620</v>
      </c>
      <c r="I14363" s="1"/>
      <c r="J14363" s="1">
        <v>1</v>
      </c>
      <c r="K14363" s="1">
        <f t="shared" si="678"/>
        <v>28732000</v>
      </c>
      <c r="L14363" s="1">
        <v>1</v>
      </c>
      <c r="M14363" s="1">
        <f t="shared" si="679"/>
        <v>57464000</v>
      </c>
      <c r="N14363" s="1">
        <v>2</v>
      </c>
      <c r="O14363" s="1">
        <v>117242000</v>
      </c>
      <c r="P14363" s="1">
        <v>2</v>
      </c>
      <c r="Q14363" s="5">
        <f t="shared" si="680"/>
        <v>299</v>
      </c>
    </row>
    <row r="14364" spans="1:17" x14ac:dyDescent="0.3">
      <c r="A14364" s="1">
        <v>14362</v>
      </c>
      <c r="B14364">
        <f t="shared" si="676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677"/>
        <v>3620</v>
      </c>
      <c r="I14364" s="1"/>
      <c r="J14364" s="1">
        <v>1</v>
      </c>
      <c r="K14364" s="1">
        <f t="shared" si="678"/>
        <v>28734000</v>
      </c>
      <c r="L14364" s="1">
        <v>1</v>
      </c>
      <c r="M14364" s="1">
        <f t="shared" si="679"/>
        <v>57468000</v>
      </c>
      <c r="N14364" s="1">
        <v>2</v>
      </c>
      <c r="O14364" s="1">
        <v>117250000</v>
      </c>
      <c r="P14364" s="1">
        <v>2</v>
      </c>
      <c r="Q14364" s="5">
        <f t="shared" si="680"/>
        <v>299</v>
      </c>
    </row>
    <row r="14365" spans="1:17" x14ac:dyDescent="0.3">
      <c r="A14365" s="1">
        <v>14363</v>
      </c>
      <c r="B14365">
        <f t="shared" si="676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677"/>
        <v>3620</v>
      </c>
      <c r="I14365" s="1"/>
      <c r="J14365" s="1">
        <v>1</v>
      </c>
      <c r="K14365" s="1">
        <f t="shared" si="678"/>
        <v>28736000</v>
      </c>
      <c r="L14365" s="1">
        <v>1</v>
      </c>
      <c r="M14365" s="1">
        <f t="shared" si="679"/>
        <v>57472000</v>
      </c>
      <c r="N14365" s="1">
        <v>2</v>
      </c>
      <c r="O14365" s="1">
        <v>117258000</v>
      </c>
      <c r="P14365" s="1">
        <v>2</v>
      </c>
      <c r="Q14365" s="5">
        <f t="shared" si="680"/>
        <v>299</v>
      </c>
    </row>
    <row r="14366" spans="1:17" x14ac:dyDescent="0.3">
      <c r="A14366" s="1">
        <v>14364</v>
      </c>
      <c r="B14366">
        <f t="shared" si="676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677"/>
        <v>3620</v>
      </c>
      <c r="I14366" s="1"/>
      <c r="J14366" s="1">
        <v>1</v>
      </c>
      <c r="K14366" s="1">
        <f t="shared" si="678"/>
        <v>28738000</v>
      </c>
      <c r="L14366" s="1">
        <v>1</v>
      </c>
      <c r="M14366" s="1">
        <f t="shared" si="679"/>
        <v>57476000</v>
      </c>
      <c r="N14366" s="1">
        <v>2</v>
      </c>
      <c r="O14366" s="1">
        <v>117266000</v>
      </c>
      <c r="P14366" s="1">
        <v>2</v>
      </c>
      <c r="Q14366" s="5">
        <f t="shared" si="680"/>
        <v>299</v>
      </c>
    </row>
    <row r="14367" spans="1:17" x14ac:dyDescent="0.3">
      <c r="A14367" s="1">
        <v>14365</v>
      </c>
      <c r="B14367">
        <f t="shared" si="676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677"/>
        <v>3620</v>
      </c>
      <c r="I14367" s="1"/>
      <c r="J14367" s="1">
        <v>1</v>
      </c>
      <c r="K14367" s="1">
        <f t="shared" si="678"/>
        <v>28740000</v>
      </c>
      <c r="L14367" s="1">
        <v>1</v>
      </c>
      <c r="M14367" s="1">
        <f t="shared" si="679"/>
        <v>57480000</v>
      </c>
      <c r="N14367" s="1">
        <v>2</v>
      </c>
      <c r="O14367" s="1">
        <v>117274000</v>
      </c>
      <c r="P14367" s="1">
        <v>2</v>
      </c>
      <c r="Q14367" s="5">
        <f t="shared" si="680"/>
        <v>299</v>
      </c>
    </row>
    <row r="14368" spans="1:17" x14ac:dyDescent="0.3">
      <c r="A14368" s="1">
        <v>14366</v>
      </c>
      <c r="B14368">
        <f t="shared" si="676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677"/>
        <v>3620</v>
      </c>
      <c r="I14368" s="1"/>
      <c r="J14368" s="1">
        <v>1</v>
      </c>
      <c r="K14368" s="1">
        <f t="shared" si="678"/>
        <v>28742000</v>
      </c>
      <c r="L14368" s="1">
        <v>1</v>
      </c>
      <c r="M14368" s="1">
        <f t="shared" si="679"/>
        <v>57484000</v>
      </c>
      <c r="N14368" s="1">
        <v>2</v>
      </c>
      <c r="O14368" s="1">
        <v>117282000</v>
      </c>
      <c r="P14368" s="1">
        <v>2</v>
      </c>
      <c r="Q14368" s="5">
        <f t="shared" si="680"/>
        <v>299</v>
      </c>
    </row>
    <row r="14369" spans="1:17" x14ac:dyDescent="0.3">
      <c r="A14369" s="1">
        <v>14367</v>
      </c>
      <c r="B14369">
        <f t="shared" si="676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677"/>
        <v>3620</v>
      </c>
      <c r="I14369" s="1"/>
      <c r="J14369" s="1">
        <v>1</v>
      </c>
      <c r="K14369" s="1">
        <f t="shared" si="678"/>
        <v>28744000</v>
      </c>
      <c r="L14369" s="1">
        <v>1</v>
      </c>
      <c r="M14369" s="1">
        <f t="shared" si="679"/>
        <v>57488000</v>
      </c>
      <c r="N14369" s="1">
        <v>2</v>
      </c>
      <c r="O14369" s="1">
        <v>117290000</v>
      </c>
      <c r="P14369" s="1">
        <v>2</v>
      </c>
      <c r="Q14369" s="5">
        <f t="shared" si="680"/>
        <v>299</v>
      </c>
    </row>
    <row r="14370" spans="1:17" x14ac:dyDescent="0.3">
      <c r="A14370" s="1">
        <v>14368</v>
      </c>
      <c r="B14370">
        <f t="shared" si="676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677"/>
        <v>3620</v>
      </c>
      <c r="I14370" s="1"/>
      <c r="J14370" s="1">
        <v>1</v>
      </c>
      <c r="K14370" s="1">
        <f t="shared" si="678"/>
        <v>28746000</v>
      </c>
      <c r="L14370" s="1">
        <v>1</v>
      </c>
      <c r="M14370" s="1">
        <f t="shared" si="679"/>
        <v>57492000</v>
      </c>
      <c r="N14370" s="1">
        <v>2</v>
      </c>
      <c r="O14370" s="1">
        <v>117298000</v>
      </c>
      <c r="P14370" s="1">
        <v>2</v>
      </c>
      <c r="Q14370" s="5">
        <f t="shared" si="680"/>
        <v>299</v>
      </c>
    </row>
    <row r="14371" spans="1:17" x14ac:dyDescent="0.3">
      <c r="A14371" s="1">
        <v>14369</v>
      </c>
      <c r="B14371">
        <f t="shared" si="676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677"/>
        <v>3620</v>
      </c>
      <c r="I14371" s="1"/>
      <c r="J14371" s="1">
        <v>1</v>
      </c>
      <c r="K14371" s="1">
        <f t="shared" si="678"/>
        <v>28748000</v>
      </c>
      <c r="L14371" s="1">
        <v>1</v>
      </c>
      <c r="M14371" s="1">
        <f t="shared" si="679"/>
        <v>57496000</v>
      </c>
      <c r="N14371" s="1">
        <v>2</v>
      </c>
      <c r="O14371" s="1">
        <v>117306000</v>
      </c>
      <c r="P14371" s="1">
        <v>2</v>
      </c>
      <c r="Q14371" s="5">
        <f t="shared" si="680"/>
        <v>299</v>
      </c>
    </row>
    <row r="14372" spans="1:17" x14ac:dyDescent="0.3">
      <c r="A14372" s="1">
        <v>14370</v>
      </c>
      <c r="B14372">
        <f t="shared" si="676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677"/>
        <v>3620</v>
      </c>
      <c r="I14372" s="1"/>
      <c r="J14372" s="1">
        <v>1</v>
      </c>
      <c r="K14372" s="1">
        <f t="shared" si="678"/>
        <v>28750000</v>
      </c>
      <c r="L14372" s="1">
        <v>1</v>
      </c>
      <c r="M14372" s="1">
        <f t="shared" si="679"/>
        <v>57500000</v>
      </c>
      <c r="N14372" s="1">
        <v>2</v>
      </c>
      <c r="O14372" s="1">
        <v>117314000</v>
      </c>
      <c r="P14372" s="1">
        <v>2</v>
      </c>
      <c r="Q14372" s="5">
        <f t="shared" si="680"/>
        <v>299</v>
      </c>
    </row>
    <row r="14373" spans="1:17" x14ac:dyDescent="0.3">
      <c r="A14373" s="1">
        <v>14371</v>
      </c>
      <c r="B14373">
        <f t="shared" si="676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677"/>
        <v>3620</v>
      </c>
      <c r="I14373" s="1"/>
      <c r="J14373" s="1">
        <v>1</v>
      </c>
      <c r="K14373" s="1">
        <f t="shared" si="678"/>
        <v>28752000</v>
      </c>
      <c r="L14373" s="1">
        <v>1</v>
      </c>
      <c r="M14373" s="1">
        <f t="shared" si="679"/>
        <v>57504000</v>
      </c>
      <c r="N14373" s="1">
        <v>2</v>
      </c>
      <c r="O14373" s="1">
        <v>117322000</v>
      </c>
      <c r="P14373" s="1">
        <v>2</v>
      </c>
      <c r="Q14373" s="5">
        <f t="shared" si="680"/>
        <v>299</v>
      </c>
    </row>
    <row r="14374" spans="1:17" x14ac:dyDescent="0.3">
      <c r="A14374" s="1">
        <v>14372</v>
      </c>
      <c r="B14374">
        <f t="shared" si="676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677"/>
        <v>3620</v>
      </c>
      <c r="I14374" s="1"/>
      <c r="J14374" s="1">
        <v>1</v>
      </c>
      <c r="K14374" s="1">
        <f t="shared" si="678"/>
        <v>28754000</v>
      </c>
      <c r="L14374" s="1">
        <v>1</v>
      </c>
      <c r="M14374" s="1">
        <f t="shared" si="679"/>
        <v>57508000</v>
      </c>
      <c r="N14374" s="1">
        <v>2</v>
      </c>
      <c r="O14374" s="1">
        <v>117330000</v>
      </c>
      <c r="P14374" s="1">
        <v>2</v>
      </c>
      <c r="Q14374" s="5">
        <f t="shared" si="680"/>
        <v>299</v>
      </c>
    </row>
    <row r="14375" spans="1:17" x14ac:dyDescent="0.3">
      <c r="A14375" s="1">
        <v>14373</v>
      </c>
      <c r="B14375">
        <f t="shared" si="676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677"/>
        <v>3620</v>
      </c>
      <c r="I14375" s="1"/>
      <c r="J14375" s="1">
        <v>1</v>
      </c>
      <c r="K14375" s="1">
        <f t="shared" si="678"/>
        <v>28756000</v>
      </c>
      <c r="L14375" s="1">
        <v>1</v>
      </c>
      <c r="M14375" s="1">
        <f t="shared" si="679"/>
        <v>57512000</v>
      </c>
      <c r="N14375" s="1">
        <v>2</v>
      </c>
      <c r="O14375" s="1">
        <v>117338000</v>
      </c>
      <c r="P14375" s="1">
        <v>2</v>
      </c>
      <c r="Q14375" s="5">
        <f t="shared" si="680"/>
        <v>299</v>
      </c>
    </row>
    <row r="14376" spans="1:17" x14ac:dyDescent="0.3">
      <c r="A14376" s="1">
        <v>14374</v>
      </c>
      <c r="B14376">
        <f t="shared" si="676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677"/>
        <v>3620</v>
      </c>
      <c r="I14376" s="1"/>
      <c r="J14376" s="1">
        <v>1</v>
      </c>
      <c r="K14376" s="1">
        <f t="shared" si="678"/>
        <v>28758000</v>
      </c>
      <c r="L14376" s="1">
        <v>1</v>
      </c>
      <c r="M14376" s="1">
        <f t="shared" si="679"/>
        <v>57516000</v>
      </c>
      <c r="N14376" s="1">
        <v>2</v>
      </c>
      <c r="O14376" s="1">
        <v>117346000</v>
      </c>
      <c r="P14376" s="1">
        <v>2</v>
      </c>
      <c r="Q14376" s="5">
        <f t="shared" si="680"/>
        <v>299</v>
      </c>
    </row>
    <row r="14377" spans="1:17" x14ac:dyDescent="0.3">
      <c r="A14377" s="1">
        <v>14375</v>
      </c>
      <c r="B14377">
        <f t="shared" si="676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677"/>
        <v>3620</v>
      </c>
      <c r="I14377" s="1"/>
      <c r="J14377" s="1">
        <v>1</v>
      </c>
      <c r="K14377" s="1">
        <f t="shared" si="678"/>
        <v>28760000</v>
      </c>
      <c r="L14377" s="1">
        <v>1</v>
      </c>
      <c r="M14377" s="1">
        <f t="shared" si="679"/>
        <v>57520000</v>
      </c>
      <c r="N14377" s="1">
        <v>2</v>
      </c>
      <c r="O14377" s="1">
        <v>117354000</v>
      </c>
      <c r="P14377" s="1">
        <v>2</v>
      </c>
      <c r="Q14377" s="5">
        <f t="shared" si="680"/>
        <v>299</v>
      </c>
    </row>
    <row r="14378" spans="1:17" x14ac:dyDescent="0.3">
      <c r="A14378" s="1">
        <v>14376</v>
      </c>
      <c r="B14378">
        <f t="shared" si="676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677"/>
        <v>3620</v>
      </c>
      <c r="I14378" s="1"/>
      <c r="J14378" s="1">
        <v>1</v>
      </c>
      <c r="K14378" s="1">
        <f t="shared" si="678"/>
        <v>28762000</v>
      </c>
      <c r="L14378" s="1">
        <v>1</v>
      </c>
      <c r="M14378" s="1">
        <f t="shared" si="679"/>
        <v>57524000</v>
      </c>
      <c r="N14378" s="1">
        <v>2</v>
      </c>
      <c r="O14378" s="1">
        <v>117362000</v>
      </c>
      <c r="P14378" s="1">
        <v>2</v>
      </c>
      <c r="Q14378" s="5">
        <f t="shared" si="680"/>
        <v>299</v>
      </c>
    </row>
    <row r="14379" spans="1:17" x14ac:dyDescent="0.3">
      <c r="A14379" s="1">
        <v>14377</v>
      </c>
      <c r="B14379">
        <f t="shared" si="676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677"/>
        <v>3620</v>
      </c>
      <c r="I14379" s="1"/>
      <c r="J14379" s="1">
        <v>1</v>
      </c>
      <c r="K14379" s="1">
        <f t="shared" si="678"/>
        <v>28764000</v>
      </c>
      <c r="L14379" s="1">
        <v>1</v>
      </c>
      <c r="M14379" s="1">
        <f t="shared" si="679"/>
        <v>57528000</v>
      </c>
      <c r="N14379" s="1">
        <v>2</v>
      </c>
      <c r="O14379" s="1">
        <v>117370000</v>
      </c>
      <c r="P14379" s="1">
        <v>2</v>
      </c>
      <c r="Q14379" s="5">
        <f t="shared" si="680"/>
        <v>299</v>
      </c>
    </row>
    <row r="14380" spans="1:17" x14ac:dyDescent="0.3">
      <c r="A14380" s="1">
        <v>14378</v>
      </c>
      <c r="B14380">
        <f t="shared" si="676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677"/>
        <v>3620</v>
      </c>
      <c r="I14380" s="1"/>
      <c r="J14380" s="1">
        <v>1</v>
      </c>
      <c r="K14380" s="1">
        <f t="shared" si="678"/>
        <v>28766000</v>
      </c>
      <c r="L14380" s="1">
        <v>1</v>
      </c>
      <c r="M14380" s="1">
        <f t="shared" si="679"/>
        <v>57532000</v>
      </c>
      <c r="N14380" s="1">
        <v>2</v>
      </c>
      <c r="O14380" s="1">
        <v>117378000</v>
      </c>
      <c r="P14380" s="1">
        <v>2</v>
      </c>
      <c r="Q14380" s="5">
        <f t="shared" si="680"/>
        <v>299</v>
      </c>
    </row>
    <row r="14381" spans="1:17" x14ac:dyDescent="0.3">
      <c r="A14381" s="1">
        <v>14379</v>
      </c>
      <c r="B14381">
        <f t="shared" si="676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677"/>
        <v>3620</v>
      </c>
      <c r="I14381" s="1"/>
      <c r="J14381" s="1">
        <v>1</v>
      </c>
      <c r="K14381" s="1">
        <f t="shared" si="678"/>
        <v>28768000</v>
      </c>
      <c r="L14381" s="1">
        <v>1</v>
      </c>
      <c r="M14381" s="1">
        <f t="shared" si="679"/>
        <v>57536000</v>
      </c>
      <c r="N14381" s="1">
        <v>2</v>
      </c>
      <c r="O14381" s="1">
        <v>117386000</v>
      </c>
      <c r="P14381" s="1">
        <v>2</v>
      </c>
      <c r="Q14381" s="5">
        <f t="shared" si="680"/>
        <v>299</v>
      </c>
    </row>
    <row r="14382" spans="1:17" x14ac:dyDescent="0.3">
      <c r="A14382" s="1">
        <v>14380</v>
      </c>
      <c r="B14382">
        <f t="shared" si="676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677"/>
        <v>3620</v>
      </c>
      <c r="I14382" s="1"/>
      <c r="J14382" s="1">
        <v>1</v>
      </c>
      <c r="K14382" s="1">
        <f t="shared" si="678"/>
        <v>28770000</v>
      </c>
      <c r="L14382" s="1">
        <v>1</v>
      </c>
      <c r="M14382" s="1">
        <f t="shared" si="679"/>
        <v>57540000</v>
      </c>
      <c r="N14382" s="1">
        <v>2</v>
      </c>
      <c r="O14382" s="1">
        <v>117394000</v>
      </c>
      <c r="P14382" s="1">
        <v>2</v>
      </c>
      <c r="Q14382" s="5">
        <f t="shared" si="680"/>
        <v>299</v>
      </c>
    </row>
    <row r="14383" spans="1:17" x14ac:dyDescent="0.3">
      <c r="A14383" s="1">
        <v>14381</v>
      </c>
      <c r="B14383">
        <f t="shared" si="676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677"/>
        <v>3620</v>
      </c>
      <c r="I14383" s="1"/>
      <c r="J14383" s="1">
        <v>1</v>
      </c>
      <c r="K14383" s="1">
        <f t="shared" si="678"/>
        <v>28772000</v>
      </c>
      <c r="L14383" s="1">
        <v>1</v>
      </c>
      <c r="M14383" s="1">
        <f t="shared" si="679"/>
        <v>57544000</v>
      </c>
      <c r="N14383" s="1">
        <v>2</v>
      </c>
      <c r="O14383" s="1">
        <v>117402000</v>
      </c>
      <c r="P14383" s="1">
        <v>2</v>
      </c>
      <c r="Q14383" s="5">
        <f t="shared" si="680"/>
        <v>299</v>
      </c>
    </row>
    <row r="14384" spans="1:17" x14ac:dyDescent="0.3">
      <c r="A14384" s="1">
        <v>14382</v>
      </c>
      <c r="B14384">
        <f t="shared" si="676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677"/>
        <v>3620</v>
      </c>
      <c r="I14384" s="1"/>
      <c r="J14384" s="1">
        <v>1</v>
      </c>
      <c r="K14384" s="1">
        <f t="shared" si="678"/>
        <v>28774000</v>
      </c>
      <c r="L14384" s="1">
        <v>1</v>
      </c>
      <c r="M14384" s="1">
        <f t="shared" si="679"/>
        <v>57548000</v>
      </c>
      <c r="N14384" s="1">
        <v>2</v>
      </c>
      <c r="O14384" s="1">
        <v>117410000</v>
      </c>
      <c r="P14384" s="1">
        <v>2</v>
      </c>
      <c r="Q14384" s="5">
        <f t="shared" si="680"/>
        <v>299</v>
      </c>
    </row>
    <row r="14385" spans="1:17" x14ac:dyDescent="0.3">
      <c r="A14385" s="1">
        <v>14383</v>
      </c>
      <c r="B14385">
        <f t="shared" si="676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677"/>
        <v>3620</v>
      </c>
      <c r="I14385" s="1"/>
      <c r="J14385" s="1">
        <v>1</v>
      </c>
      <c r="K14385" s="1">
        <f t="shared" si="678"/>
        <v>28776000</v>
      </c>
      <c r="L14385" s="1">
        <v>1</v>
      </c>
      <c r="M14385" s="1">
        <f t="shared" si="679"/>
        <v>57552000</v>
      </c>
      <c r="N14385" s="1">
        <v>2</v>
      </c>
      <c r="O14385" s="1">
        <v>117418000</v>
      </c>
      <c r="P14385" s="1">
        <v>2</v>
      </c>
      <c r="Q14385" s="5">
        <f t="shared" si="680"/>
        <v>299</v>
      </c>
    </row>
    <row r="14386" spans="1:17" x14ac:dyDescent="0.3">
      <c r="A14386" s="1">
        <v>14384</v>
      </c>
      <c r="B14386">
        <f t="shared" si="676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677"/>
        <v>3620</v>
      </c>
      <c r="I14386" s="1"/>
      <c r="J14386" s="1">
        <v>1</v>
      </c>
      <c r="K14386" s="1">
        <f t="shared" si="678"/>
        <v>28778000</v>
      </c>
      <c r="L14386" s="1">
        <v>1</v>
      </c>
      <c r="M14386" s="1">
        <f t="shared" si="679"/>
        <v>57556000</v>
      </c>
      <c r="N14386" s="1">
        <v>2</v>
      </c>
      <c r="O14386" s="1">
        <v>117426000</v>
      </c>
      <c r="P14386" s="1">
        <v>2</v>
      </c>
      <c r="Q14386" s="5">
        <f t="shared" si="680"/>
        <v>299</v>
      </c>
    </row>
    <row r="14387" spans="1:17" x14ac:dyDescent="0.3">
      <c r="A14387" s="1">
        <v>14385</v>
      </c>
      <c r="B14387">
        <f t="shared" si="676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677"/>
        <v>3620</v>
      </c>
      <c r="I14387" s="1"/>
      <c r="J14387" s="1">
        <v>1</v>
      </c>
      <c r="K14387" s="1">
        <f t="shared" si="678"/>
        <v>28780000</v>
      </c>
      <c r="L14387" s="1">
        <v>1</v>
      </c>
      <c r="M14387" s="1">
        <f t="shared" si="679"/>
        <v>57560000</v>
      </c>
      <c r="N14387" s="1">
        <v>2</v>
      </c>
      <c r="O14387" s="1">
        <v>117434000</v>
      </c>
      <c r="P14387" s="1">
        <v>2</v>
      </c>
      <c r="Q14387" s="5">
        <f t="shared" si="680"/>
        <v>299</v>
      </c>
    </row>
    <row r="14388" spans="1:17" x14ac:dyDescent="0.3">
      <c r="A14388" s="1">
        <v>14386</v>
      </c>
      <c r="B14388">
        <f t="shared" si="676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677"/>
        <v>3620</v>
      </c>
      <c r="I14388" s="1"/>
      <c r="J14388" s="1">
        <v>1</v>
      </c>
      <c r="K14388" s="1">
        <f t="shared" si="678"/>
        <v>28782000</v>
      </c>
      <c r="L14388" s="1">
        <v>1</v>
      </c>
      <c r="M14388" s="1">
        <f t="shared" si="679"/>
        <v>57564000</v>
      </c>
      <c r="N14388" s="1">
        <v>2</v>
      </c>
      <c r="O14388" s="1">
        <v>117442000</v>
      </c>
      <c r="P14388" s="1">
        <v>2</v>
      </c>
      <c r="Q14388" s="5">
        <f t="shared" si="680"/>
        <v>299</v>
      </c>
    </row>
    <row r="14389" spans="1:17" x14ac:dyDescent="0.3">
      <c r="A14389" s="1">
        <v>14387</v>
      </c>
      <c r="B14389">
        <f t="shared" si="676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677"/>
        <v>3620</v>
      </c>
      <c r="I14389" s="1"/>
      <c r="J14389" s="1">
        <v>1</v>
      </c>
      <c r="K14389" s="1">
        <f t="shared" si="678"/>
        <v>28784000</v>
      </c>
      <c r="L14389" s="1">
        <v>1</v>
      </c>
      <c r="M14389" s="1">
        <f t="shared" si="679"/>
        <v>57568000</v>
      </c>
      <c r="N14389" s="1">
        <v>2</v>
      </c>
      <c r="O14389" s="1">
        <v>117450000</v>
      </c>
      <c r="P14389" s="1">
        <v>2</v>
      </c>
      <c r="Q14389" s="5">
        <f t="shared" si="680"/>
        <v>299</v>
      </c>
    </row>
    <row r="14390" spans="1:17" x14ac:dyDescent="0.3">
      <c r="A14390" s="1">
        <v>14388</v>
      </c>
      <c r="B14390">
        <f t="shared" si="676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677"/>
        <v>3620</v>
      </c>
      <c r="I14390" s="1"/>
      <c r="J14390" s="1">
        <v>1</v>
      </c>
      <c r="K14390" s="1">
        <f t="shared" si="678"/>
        <v>28786000</v>
      </c>
      <c r="L14390" s="1">
        <v>1</v>
      </c>
      <c r="M14390" s="1">
        <f t="shared" si="679"/>
        <v>57572000</v>
      </c>
      <c r="N14390" s="1">
        <v>2</v>
      </c>
      <c r="O14390" s="1">
        <v>117458000</v>
      </c>
      <c r="P14390" s="1">
        <v>2</v>
      </c>
      <c r="Q14390" s="5">
        <f t="shared" si="680"/>
        <v>299</v>
      </c>
    </row>
    <row r="14391" spans="1:17" x14ac:dyDescent="0.3">
      <c r="A14391" s="1">
        <v>14389</v>
      </c>
      <c r="B14391">
        <f t="shared" si="676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677"/>
        <v>3620</v>
      </c>
      <c r="I14391" s="1"/>
      <c r="J14391" s="1">
        <v>1</v>
      </c>
      <c r="K14391" s="1">
        <f t="shared" si="678"/>
        <v>28788000</v>
      </c>
      <c r="L14391" s="1">
        <v>1</v>
      </c>
      <c r="M14391" s="1">
        <f t="shared" si="679"/>
        <v>57576000</v>
      </c>
      <c r="N14391" s="1">
        <v>2</v>
      </c>
      <c r="O14391" s="1">
        <v>117466000</v>
      </c>
      <c r="P14391" s="1">
        <v>2</v>
      </c>
      <c r="Q14391" s="5">
        <f t="shared" si="680"/>
        <v>299</v>
      </c>
    </row>
    <row r="14392" spans="1:17" x14ac:dyDescent="0.3">
      <c r="A14392" s="1">
        <v>14390</v>
      </c>
      <c r="B14392">
        <f t="shared" si="676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677"/>
        <v>3620</v>
      </c>
      <c r="I14392" s="1"/>
      <c r="J14392" s="1">
        <v>1</v>
      </c>
      <c r="K14392" s="1">
        <f t="shared" si="678"/>
        <v>28790000</v>
      </c>
      <c r="L14392" s="1">
        <v>1</v>
      </c>
      <c r="M14392" s="1">
        <f t="shared" si="679"/>
        <v>57580000</v>
      </c>
      <c r="N14392" s="1">
        <v>2</v>
      </c>
      <c r="O14392" s="1">
        <v>117474000</v>
      </c>
      <c r="P14392" s="1">
        <v>2</v>
      </c>
      <c r="Q14392" s="5">
        <f t="shared" si="680"/>
        <v>299</v>
      </c>
    </row>
    <row r="14393" spans="1:17" x14ac:dyDescent="0.3">
      <c r="A14393" s="1">
        <v>14391</v>
      </c>
      <c r="B14393">
        <f t="shared" si="676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677"/>
        <v>3620</v>
      </c>
      <c r="I14393" s="1"/>
      <c r="J14393" s="1">
        <v>1</v>
      </c>
      <c r="K14393" s="1">
        <f t="shared" si="678"/>
        <v>28792000</v>
      </c>
      <c r="L14393" s="1">
        <v>1</v>
      </c>
      <c r="M14393" s="1">
        <f t="shared" si="679"/>
        <v>57584000</v>
      </c>
      <c r="N14393" s="1">
        <v>2</v>
      </c>
      <c r="O14393" s="1">
        <v>117482000</v>
      </c>
      <c r="P14393" s="1">
        <v>2</v>
      </c>
      <c r="Q14393" s="5">
        <f t="shared" si="680"/>
        <v>299</v>
      </c>
    </row>
    <row r="14394" spans="1:17" x14ac:dyDescent="0.3">
      <c r="A14394" s="1">
        <v>14392</v>
      </c>
      <c r="B14394">
        <f t="shared" si="676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677"/>
        <v>3620</v>
      </c>
      <c r="I14394" s="1"/>
      <c r="J14394" s="1">
        <v>1</v>
      </c>
      <c r="K14394" s="1">
        <f t="shared" si="678"/>
        <v>28794000</v>
      </c>
      <c r="L14394" s="1">
        <v>1</v>
      </c>
      <c r="M14394" s="1">
        <f t="shared" si="679"/>
        <v>57588000</v>
      </c>
      <c r="N14394" s="1">
        <v>2</v>
      </c>
      <c r="O14394" s="1">
        <v>117490000</v>
      </c>
      <c r="P14394" s="1">
        <v>2</v>
      </c>
      <c r="Q14394" s="5">
        <f t="shared" si="680"/>
        <v>299</v>
      </c>
    </row>
    <row r="14395" spans="1:17" x14ac:dyDescent="0.3">
      <c r="A14395" s="1">
        <v>14393</v>
      </c>
      <c r="B14395">
        <f t="shared" ref="B14395:B14402" si="681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ref="H14395:H14402" si="682">ROUNDDOWN(A14394/50*10+750,-1)</f>
        <v>3620</v>
      </c>
      <c r="I14395" s="1"/>
      <c r="J14395" s="1">
        <v>1</v>
      </c>
      <c r="K14395" s="1">
        <f t="shared" ref="K14395:K14402" si="683">10000+A14395*2000</f>
        <v>28796000</v>
      </c>
      <c r="L14395" s="1">
        <v>1</v>
      </c>
      <c r="M14395" s="1">
        <f t="shared" ref="M14395:M14402" si="684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685">ROUNDDOWN(A14394/50+12,0)</f>
        <v>299</v>
      </c>
    </row>
    <row r="14396" spans="1:17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si="682"/>
        <v>3620</v>
      </c>
      <c r="I14396" s="1"/>
      <c r="J14396" s="1">
        <v>1</v>
      </c>
      <c r="K14396" s="1">
        <f t="shared" si="683"/>
        <v>28798000</v>
      </c>
      <c r="L14396" s="1">
        <v>1</v>
      </c>
      <c r="M14396" s="1">
        <f t="shared" si="684"/>
        <v>57596000</v>
      </c>
      <c r="N14396" s="1">
        <v>2</v>
      </c>
      <c r="O14396" s="1">
        <v>117506000</v>
      </c>
      <c r="P14396" s="1">
        <v>2</v>
      </c>
      <c r="Q14396" s="5">
        <f t="shared" si="685"/>
        <v>299</v>
      </c>
    </row>
    <row r="14397" spans="1:17" x14ac:dyDescent="0.3">
      <c r="A14397" s="1">
        <v>14395</v>
      </c>
      <c r="B14397">
        <f t="shared" si="681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682"/>
        <v>3620</v>
      </c>
      <c r="I14397" s="1"/>
      <c r="J14397" s="1">
        <v>1</v>
      </c>
      <c r="K14397" s="1">
        <f t="shared" si="683"/>
        <v>28800000</v>
      </c>
      <c r="L14397" s="1">
        <v>1</v>
      </c>
      <c r="M14397" s="1">
        <f t="shared" si="684"/>
        <v>57600000</v>
      </c>
      <c r="N14397" s="1">
        <v>2</v>
      </c>
      <c r="O14397" s="1">
        <v>117514000</v>
      </c>
      <c r="P14397" s="1">
        <v>2</v>
      </c>
      <c r="Q14397" s="5">
        <f t="shared" si="685"/>
        <v>299</v>
      </c>
    </row>
    <row r="14398" spans="1:17" x14ac:dyDescent="0.3">
      <c r="A14398" s="1">
        <v>14396</v>
      </c>
      <c r="B14398">
        <f t="shared" si="681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682"/>
        <v>3620</v>
      </c>
      <c r="I14398" s="1"/>
      <c r="J14398" s="1">
        <v>1</v>
      </c>
      <c r="K14398" s="1">
        <f t="shared" si="683"/>
        <v>28802000</v>
      </c>
      <c r="L14398" s="1">
        <v>1</v>
      </c>
      <c r="M14398" s="1">
        <f t="shared" si="684"/>
        <v>57604000</v>
      </c>
      <c r="N14398" s="1">
        <v>2</v>
      </c>
      <c r="O14398" s="1">
        <v>117522000</v>
      </c>
      <c r="P14398" s="1">
        <v>2</v>
      </c>
      <c r="Q14398" s="5">
        <f t="shared" si="685"/>
        <v>299</v>
      </c>
    </row>
    <row r="14399" spans="1:17" x14ac:dyDescent="0.3">
      <c r="A14399" s="1">
        <v>14397</v>
      </c>
      <c r="B14399">
        <f t="shared" si="681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682"/>
        <v>3620</v>
      </c>
      <c r="I14399" s="1"/>
      <c r="J14399" s="1">
        <v>1</v>
      </c>
      <c r="K14399" s="1">
        <f t="shared" si="683"/>
        <v>28804000</v>
      </c>
      <c r="L14399" s="1">
        <v>1</v>
      </c>
      <c r="M14399" s="1">
        <f t="shared" si="684"/>
        <v>57608000</v>
      </c>
      <c r="N14399" s="1">
        <v>2</v>
      </c>
      <c r="O14399" s="1">
        <v>117530000</v>
      </c>
      <c r="P14399" s="1">
        <v>2</v>
      </c>
      <c r="Q14399" s="5">
        <f t="shared" si="685"/>
        <v>299</v>
      </c>
    </row>
    <row r="14400" spans="1:17" x14ac:dyDescent="0.3">
      <c r="A14400" s="1">
        <v>14398</v>
      </c>
      <c r="B14400">
        <f t="shared" si="681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682"/>
        <v>3620</v>
      </c>
      <c r="I14400" s="1"/>
      <c r="J14400" s="1">
        <v>1</v>
      </c>
      <c r="K14400" s="1">
        <f t="shared" si="683"/>
        <v>28806000</v>
      </c>
      <c r="L14400" s="1">
        <v>1</v>
      </c>
      <c r="M14400" s="1">
        <f t="shared" si="684"/>
        <v>57612000</v>
      </c>
      <c r="N14400" s="1">
        <v>2</v>
      </c>
      <c r="O14400" s="1">
        <v>117538000</v>
      </c>
      <c r="P14400" s="1">
        <v>2</v>
      </c>
      <c r="Q14400" s="5">
        <f t="shared" si="685"/>
        <v>299</v>
      </c>
    </row>
    <row r="14401" spans="1:17" x14ac:dyDescent="0.3">
      <c r="A14401" s="1">
        <v>14399</v>
      </c>
      <c r="B14401">
        <f t="shared" si="681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682"/>
        <v>3620</v>
      </c>
      <c r="I14401" s="1"/>
      <c r="J14401" s="1">
        <v>1</v>
      </c>
      <c r="K14401" s="1">
        <f t="shared" si="683"/>
        <v>28808000</v>
      </c>
      <c r="L14401" s="1">
        <v>1</v>
      </c>
      <c r="M14401" s="1">
        <f t="shared" si="684"/>
        <v>57616000</v>
      </c>
      <c r="N14401" s="1">
        <v>2</v>
      </c>
      <c r="O14401" s="1">
        <v>117546000</v>
      </c>
      <c r="P14401" s="1">
        <v>2</v>
      </c>
      <c r="Q14401" s="5">
        <f t="shared" si="685"/>
        <v>299</v>
      </c>
    </row>
    <row r="14402" spans="1:17" x14ac:dyDescent="0.3">
      <c r="A14402" s="1">
        <v>14400</v>
      </c>
      <c r="B14402">
        <f t="shared" si="681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682"/>
        <v>3620</v>
      </c>
      <c r="I14402" s="1"/>
      <c r="J14402" s="1">
        <v>1</v>
      </c>
      <c r="K14402" s="1">
        <f t="shared" si="683"/>
        <v>28810000</v>
      </c>
      <c r="L14402" s="1">
        <v>1</v>
      </c>
      <c r="M14402" s="1">
        <f t="shared" si="684"/>
        <v>57620000</v>
      </c>
      <c r="N14402" s="1">
        <v>2</v>
      </c>
      <c r="O14402" s="1">
        <v>117554000</v>
      </c>
      <c r="P14402" s="1">
        <v>2</v>
      </c>
      <c r="Q14402" s="5">
        <f t="shared" si="685"/>
        <v>299</v>
      </c>
    </row>
  </sheetData>
  <phoneticPr fontId="1" type="noConversion"/>
  <conditionalFormatting sqref="A2:Q12802 A12803:A14402 C12803:Q144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2023-01-16T04:26:30Z</dcterms:modified>
</cp:coreProperties>
</file>