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E726A2F6-3C2C-404A-B44E-D6C155321ADF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CostumeAbility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2" l="1"/>
  <c r="F4" i="2" s="1"/>
  <c r="F36" i="2" l="1"/>
  <c r="F35" i="2"/>
  <c r="F25" i="2"/>
  <c r="F27" i="2"/>
  <c r="F23" i="2"/>
  <c r="F34" i="2"/>
  <c r="F26" i="2"/>
  <c r="F24" i="2"/>
  <c r="F22" i="2"/>
  <c r="F39" i="2"/>
  <c r="F38" i="2"/>
  <c r="F21" i="2"/>
  <c r="F33" i="2"/>
  <c r="F37" i="2"/>
  <c r="F15" i="2"/>
  <c r="F14" i="2"/>
  <c r="F13" i="2"/>
  <c r="F12" i="2"/>
  <c r="F11" i="2"/>
  <c r="F10" i="2"/>
  <c r="F9" i="2"/>
  <c r="F8" i="2"/>
  <c r="F7" i="2"/>
  <c r="F6" i="2"/>
  <c r="F5" i="2"/>
  <c r="F32" i="2"/>
  <c r="F20" i="2"/>
  <c r="F3" i="2"/>
  <c r="F31" i="2"/>
  <c r="F19" i="2"/>
  <c r="F42" i="2"/>
  <c r="F30" i="2"/>
  <c r="F18" i="2"/>
  <c r="F41" i="2"/>
  <c r="F29" i="2"/>
  <c r="F17" i="2"/>
  <c r="F40" i="2"/>
  <c r="F28" i="2"/>
  <c r="F16" i="2"/>
  <c r="K3" i="2" l="1"/>
</calcChain>
</file>

<file path=xl/sharedStrings.xml><?xml version="1.0" encoding="utf-8"?>
<sst xmlns="http://schemas.openxmlformats.org/spreadsheetml/2006/main" count="91" uniqueCount="75">
  <si>
    <t>id</t>
  </si>
  <si>
    <t>abilityValue</t>
  </si>
  <si>
    <t>prob</t>
  </si>
  <si>
    <t>grade</t>
  </si>
  <si>
    <t>description</t>
    <phoneticPr fontId="1" type="noConversion"/>
  </si>
  <si>
    <t>abilityType</t>
    <phoneticPr fontId="1" type="noConversion"/>
  </si>
  <si>
    <t>능력 없음</t>
    <phoneticPr fontId="1" type="noConversion"/>
  </si>
  <si>
    <t>스킬쿨타임 감소 3%</t>
    <phoneticPr fontId="1" type="noConversion"/>
  </si>
  <si>
    <t>스킬쿨타임 감소 1%</t>
    <phoneticPr fontId="1" type="noConversion"/>
  </si>
  <si>
    <t>스킬쿨타임 감소 2%</t>
    <phoneticPr fontId="1" type="noConversion"/>
  </si>
  <si>
    <t>스킬쿨타임 감소 4%</t>
    <phoneticPr fontId="1" type="noConversion"/>
  </si>
  <si>
    <t>스킬쿨타임 감소 6%</t>
    <phoneticPr fontId="1" type="noConversion"/>
  </si>
  <si>
    <t>골드획득 증가 10%</t>
    <phoneticPr fontId="1" type="noConversion"/>
  </si>
  <si>
    <t>골드획득 증가 20%</t>
    <phoneticPr fontId="1" type="noConversion"/>
  </si>
  <si>
    <t>골드획득 증가 30%</t>
    <phoneticPr fontId="1" type="noConversion"/>
  </si>
  <si>
    <t>골드획득 증가 40%</t>
    <phoneticPr fontId="1" type="noConversion"/>
  </si>
  <si>
    <t>골드획득 증가 50%</t>
    <phoneticPr fontId="1" type="noConversion"/>
  </si>
  <si>
    <t>경험치획득 증가 10%</t>
    <phoneticPr fontId="1" type="noConversion"/>
  </si>
  <si>
    <t>경험치획득 증가 20%</t>
    <phoneticPr fontId="1" type="noConversion"/>
  </si>
  <si>
    <t>경험치획득 증가 30%</t>
    <phoneticPr fontId="1" type="noConversion"/>
  </si>
  <si>
    <t>경험치획득 증가 40%</t>
    <phoneticPr fontId="1" type="noConversion"/>
  </si>
  <si>
    <t>경험치획득 증가 50%</t>
    <phoneticPr fontId="1" type="noConversion"/>
  </si>
  <si>
    <t>스킬데미지 증가 10%</t>
    <phoneticPr fontId="1" type="noConversion"/>
  </si>
  <si>
    <t>스킬데미지 증가 20%</t>
    <phoneticPr fontId="1" type="noConversion"/>
  </si>
  <si>
    <t>스킬데미지 증가 30%</t>
    <phoneticPr fontId="1" type="noConversion"/>
  </si>
  <si>
    <t>스킬데미지 증가 40%</t>
    <phoneticPr fontId="1" type="noConversion"/>
  </si>
  <si>
    <t>스킬데미지 증가 50%</t>
    <phoneticPr fontId="1" type="noConversion"/>
  </si>
  <si>
    <t>크리티컬데미지 증가 10%</t>
    <phoneticPr fontId="1" type="noConversion"/>
  </si>
  <si>
    <t>크리티컬데미지 증가 20%</t>
    <phoneticPr fontId="1" type="noConversion"/>
  </si>
  <si>
    <t>크리티컬데미지 증가 50%</t>
    <phoneticPr fontId="1" type="noConversion"/>
  </si>
  <si>
    <t>마나 10% 증가</t>
    <phoneticPr fontId="1" type="noConversion"/>
  </si>
  <si>
    <t>마나 20% 증가</t>
    <phoneticPr fontId="1" type="noConversion"/>
  </si>
  <si>
    <t>마나 30% 증가</t>
    <phoneticPr fontId="1" type="noConversion"/>
  </si>
  <si>
    <t>마나 40% 증가</t>
    <phoneticPr fontId="1" type="noConversion"/>
  </si>
  <si>
    <t>마나 50% 증가</t>
    <phoneticPr fontId="1" type="noConversion"/>
  </si>
  <si>
    <t>체력 10% 증가</t>
    <phoneticPr fontId="1" type="noConversion"/>
  </si>
  <si>
    <t>체력 20% 증가</t>
    <phoneticPr fontId="1" type="noConversion"/>
  </si>
  <si>
    <t>체력 30% 증가</t>
    <phoneticPr fontId="1" type="noConversion"/>
  </si>
  <si>
    <t>체력 40% 증가</t>
    <phoneticPr fontId="1" type="noConversion"/>
  </si>
  <si>
    <t>체력 50% 증가</t>
    <phoneticPr fontId="1" type="noConversion"/>
  </si>
  <si>
    <t>공격력 10% 증가</t>
    <phoneticPr fontId="1" type="noConversion"/>
  </si>
  <si>
    <t>공격력 20% 증가</t>
    <phoneticPr fontId="1" type="noConversion"/>
  </si>
  <si>
    <t>공격력 40% 증가</t>
    <phoneticPr fontId="1" type="noConversion"/>
  </si>
  <si>
    <t>공격력 100% 증가</t>
    <phoneticPr fontId="1" type="noConversion"/>
  </si>
  <si>
    <t>공격력 70% 증가</t>
    <phoneticPr fontId="1" type="noConversion"/>
  </si>
  <si>
    <t>크리티컬데미지 증가 100%</t>
    <phoneticPr fontId="1" type="noConversion"/>
  </si>
  <si>
    <t>크리티컬데미지 증가 70%</t>
    <phoneticPr fontId="1" type="noConversion"/>
  </si>
  <si>
    <t>percent</t>
    <phoneticPr fontId="1" type="noConversion"/>
  </si>
  <si>
    <t>최고렙합</t>
    <phoneticPr fontId="1" type="noConversion"/>
  </si>
  <si>
    <t>공격력 60% 증가</t>
    <phoneticPr fontId="1" type="noConversion"/>
  </si>
  <si>
    <t>골드획득 증가 15%</t>
    <phoneticPr fontId="1" type="noConversion"/>
  </si>
  <si>
    <t>경험치획득 증가 15%</t>
    <phoneticPr fontId="1" type="noConversion"/>
  </si>
  <si>
    <t>방어력 무시 20</t>
    <phoneticPr fontId="1" type="noConversion"/>
  </si>
  <si>
    <t>경험치획득 증가 25%</t>
    <phoneticPr fontId="1" type="noConversion"/>
  </si>
  <si>
    <t>골드획득 증가 25%</t>
    <phoneticPr fontId="1" type="noConversion"/>
  </si>
  <si>
    <t>공격력 300% 증가</t>
    <phoneticPr fontId="1" type="noConversion"/>
  </si>
  <si>
    <t>공격력 180% 증가</t>
    <phoneticPr fontId="1" type="noConversion"/>
  </si>
  <si>
    <t>공격력 120% 증가</t>
    <phoneticPr fontId="1" type="noConversion"/>
  </si>
  <si>
    <t>공격력 30% 증가</t>
    <phoneticPr fontId="1" type="noConversion"/>
  </si>
  <si>
    <t>체력 60% 증가</t>
    <phoneticPr fontId="1" type="noConversion"/>
  </si>
  <si>
    <t>체력 80% 증가</t>
    <phoneticPr fontId="1" type="noConversion"/>
  </si>
  <si>
    <t>체력 100% 증가</t>
    <phoneticPr fontId="1" type="noConversion"/>
  </si>
  <si>
    <t>방어력 무시 25</t>
    <phoneticPr fontId="1" type="noConversion"/>
  </si>
  <si>
    <t>방어력 무시 10</t>
    <phoneticPr fontId="1" type="noConversion"/>
  </si>
  <si>
    <t>방어력 무시 14</t>
    <phoneticPr fontId="1" type="noConversion"/>
  </si>
  <si>
    <t>방어력 무시 30</t>
    <phoneticPr fontId="1" type="noConversion"/>
  </si>
  <si>
    <t>기술데미지 증가 300%</t>
    <phoneticPr fontId="1" type="noConversion"/>
  </si>
  <si>
    <t>기술데미지 증가 150%</t>
    <phoneticPr fontId="1" type="noConversion"/>
  </si>
  <si>
    <t>기술데미지 증가 100%</t>
    <phoneticPr fontId="1" type="noConversion"/>
  </si>
  <si>
    <t>기술데미지 증가 70%</t>
    <phoneticPr fontId="1" type="noConversion"/>
  </si>
  <si>
    <t>기술데미지 증가 50%</t>
    <phoneticPr fontId="1" type="noConversion"/>
  </si>
  <si>
    <t>크리티컬데미지 증가 300%</t>
    <phoneticPr fontId="1" type="noConversion"/>
  </si>
  <si>
    <t>크리티컬데미지 증가 200%</t>
    <phoneticPr fontId="1" type="noConversion"/>
  </si>
  <si>
    <t>크리티컬데미지 증가 150%</t>
    <phoneticPr fontId="1" type="noConversion"/>
  </si>
  <si>
    <t>크리티컬데미지 증가 30%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</si>
</sst>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%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</cellXfs>
  <cellStyles count="3">
    <cellStyle name="나쁨" xfId="2" builtinId="27"/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7"/>
  <sheetViews>
    <sheetView tabSelected="1" workbookViewId="0">
      <selection activeCell="F16" sqref="F16"/>
    </sheetView>
  </sheetViews>
  <sheetFormatPr defaultRowHeight="16.5" x14ac:dyDescent="0.3"/>
  <cols>
    <col min="2" max="2" width="17.5" customWidth="1"/>
    <col min="3" max="3" width="19.875" customWidth="1"/>
    <col min="4" max="4" width="21.375" customWidth="1"/>
    <col min="5" max="5" width="13.75" customWidth="1"/>
    <col min="6" max="6" width="37.625" customWidth="1"/>
    <col min="7" max="8" width="15.25" customWidth="1"/>
    <col min="9" max="9" width="16.5" customWidth="1"/>
    <col min="11" max="11" width="17.62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-1</v>
      </c>
      <c r="B2">
        <v>0</v>
      </c>
      <c r="C2">
        <v>0</v>
      </c>
      <c r="D2">
        <v>0</v>
      </c>
      <c r="E2">
        <v>0</v>
      </c>
      <c r="F2" t="s">
        <v>6</v>
      </c>
    </row>
    <row r="3" spans="1:6" x14ac:dyDescent="0.3">
      <c r="A3" s="1">
        <v>0</v>
      </c>
      <c r="B3" s="1">
        <v>0</v>
      </c>
      <c r="C3" s="1">
        <v>0.3</v>
      </c>
      <c r="D3" s="1">
        <v>120</v>
      </c>
      <c r="E3" s="1">
        <v>1</v>
      </c>
      <c r="F3" s="1" t="s">
        <v>58</v>
      </c>
    </row>
    <row r="4" spans="1:6" x14ac:dyDescent="0.3">
      <c r="A4" s="1">
        <v>1</v>
      </c>
      <c r="B4" s="1">
        <v>0</v>
      </c>
      <c r="C4" s="1">
        <v>0.6</v>
      </c>
      <c r="D4" s="1">
        <v>50</v>
      </c>
      <c r="E4" s="1">
        <v>2</v>
      </c>
      <c r="F4" s="1" t="s">
        <v>49</v>
      </c>
    </row>
    <row r="5" spans="1:6" x14ac:dyDescent="0.3">
      <c r="A5" s="1">
        <v>2</v>
      </c>
      <c r="B5" s="1">
        <v>0</v>
      </c>
      <c r="C5" s="1">
        <v>1.2</v>
      </c>
      <c r="D5" s="1">
        <v>25</v>
      </c>
      <c r="E5" s="1">
        <v>3</v>
      </c>
      <c r="F5" s="1" t="s">
        <v>57</v>
      </c>
    </row>
    <row r="6" spans="1:6" x14ac:dyDescent="0.3">
      <c r="A6" s="1">
        <v>3</v>
      </c>
      <c r="B6" s="1">
        <v>0</v>
      </c>
      <c r="C6" s="1">
        <v>1.8</v>
      </c>
      <c r="D6" s="1">
        <v>10</v>
      </c>
      <c r="E6" s="1">
        <v>4</v>
      </c>
      <c r="F6" s="1" t="s">
        <v>56</v>
      </c>
    </row>
    <row r="7" spans="1:6" x14ac:dyDescent="0.3">
      <c r="A7" s="1">
        <v>4</v>
      </c>
      <c r="B7" s="1">
        <v>0</v>
      </c>
      <c r="C7" s="1">
        <v>3</v>
      </c>
      <c r="D7" s="1">
        <v>0.5</v>
      </c>
      <c r="E7" s="1">
        <v>5</v>
      </c>
      <c r="F7" s="1" t="s">
        <v>55</v>
      </c>
    </row>
    <row r="8" spans="1:6" x14ac:dyDescent="0.3">
      <c r="A8" s="1">
        <v>5</v>
      </c>
      <c r="B8">
        <v>7</v>
      </c>
      <c r="C8">
        <v>0.2</v>
      </c>
      <c r="D8" s="1">
        <v>120</v>
      </c>
      <c r="E8">
        <v>1</v>
      </c>
      <c r="F8" t="s">
        <v>36</v>
      </c>
    </row>
    <row r="9" spans="1:6" x14ac:dyDescent="0.3">
      <c r="A9" s="1">
        <v>6</v>
      </c>
      <c r="B9">
        <v>7</v>
      </c>
      <c r="C9">
        <v>0.4</v>
      </c>
      <c r="D9" s="1">
        <v>50</v>
      </c>
      <c r="E9">
        <v>2</v>
      </c>
      <c r="F9" t="s">
        <v>38</v>
      </c>
    </row>
    <row r="10" spans="1:6" x14ac:dyDescent="0.3">
      <c r="A10" s="1">
        <v>7</v>
      </c>
      <c r="B10">
        <v>7</v>
      </c>
      <c r="C10">
        <v>0.6</v>
      </c>
      <c r="D10" s="1">
        <v>25</v>
      </c>
      <c r="E10">
        <v>3</v>
      </c>
      <c r="F10" t="s">
        <v>59</v>
      </c>
    </row>
    <row r="11" spans="1:6" x14ac:dyDescent="0.3">
      <c r="A11" s="1">
        <v>8</v>
      </c>
      <c r="B11">
        <v>7</v>
      </c>
      <c r="C11">
        <v>0.8</v>
      </c>
      <c r="D11" s="1">
        <v>10</v>
      </c>
      <c r="E11">
        <v>4</v>
      </c>
      <c r="F11" t="s">
        <v>60</v>
      </c>
    </row>
    <row r="12" spans="1:6" x14ac:dyDescent="0.3">
      <c r="A12" s="1">
        <v>9</v>
      </c>
      <c r="B12">
        <v>7</v>
      </c>
      <c r="C12">
        <v>1</v>
      </c>
      <c r="D12" s="1">
        <v>1</v>
      </c>
      <c r="E12">
        <v>5</v>
      </c>
      <c r="F12" t="s">
        <v>61</v>
      </c>
    </row>
    <row r="13" spans="1:6" x14ac:dyDescent="0.3">
      <c r="A13" s="1">
        <v>10</v>
      </c>
      <c r="B13" s="1">
        <v>2</v>
      </c>
      <c r="C13" s="1">
        <v>0.3</v>
      </c>
      <c r="D13" s="1">
        <v>120</v>
      </c>
      <c r="E13" s="1">
        <v>1</v>
      </c>
      <c r="F13" s="1" t="s">
        <v>74</v>
      </c>
    </row>
    <row r="14" spans="1:6" x14ac:dyDescent="0.3">
      <c r="A14" s="1">
        <v>11</v>
      </c>
      <c r="B14" s="1">
        <v>2</v>
      </c>
      <c r="C14" s="1">
        <v>0.7</v>
      </c>
      <c r="D14" s="1">
        <v>50</v>
      </c>
      <c r="E14" s="1">
        <v>2</v>
      </c>
      <c r="F14" s="1" t="s">
        <v>46</v>
      </c>
    </row>
    <row r="15" spans="1:6" x14ac:dyDescent="0.3">
      <c r="A15" s="1">
        <v>12</v>
      </c>
      <c r="B15" s="1">
        <v>2</v>
      </c>
      <c r="C15" s="1">
        <v>1.5</v>
      </c>
      <c r="D15" s="1">
        <v>25</v>
      </c>
      <c r="E15" s="1">
        <v>3</v>
      </c>
      <c r="F15" s="1" t="s">
        <v>73</v>
      </c>
    </row>
    <row r="16" spans="1:6" x14ac:dyDescent="0.3">
      <c r="A16" s="1">
        <v>13</v>
      </c>
      <c r="B16" s="1">
        <v>2</v>
      </c>
      <c r="C16" s="1">
        <v>2</v>
      </c>
      <c r="D16" s="1">
        <v>10</v>
      </c>
      <c r="E16" s="1">
        <v>4</v>
      </c>
      <c r="F16" s="1" t="s">
        <v>72</v>
      </c>
    </row>
    <row r="17" spans="1:6" x14ac:dyDescent="0.3">
      <c r="A17" s="1">
        <v>14</v>
      </c>
      <c r="B17" s="1">
        <v>2</v>
      </c>
      <c r="C17" s="1">
        <v>3</v>
      </c>
      <c r="D17" s="1">
        <v>0.5</v>
      </c>
      <c r="E17" s="1">
        <v>5</v>
      </c>
      <c r="F17" s="1" t="s">
        <v>71</v>
      </c>
    </row>
    <row r="18" spans="1:6" x14ac:dyDescent="0.3">
      <c r="A18" s="1">
        <v>15</v>
      </c>
      <c r="B18">
        <v>9</v>
      </c>
      <c r="C18">
        <v>0.15</v>
      </c>
      <c r="D18" s="1">
        <v>120</v>
      </c>
      <c r="E18">
        <v>1</v>
      </c>
      <c r="F18" t="s">
        <v>50</v>
      </c>
    </row>
    <row r="19" spans="1:6" x14ac:dyDescent="0.3">
      <c r="A19" s="1">
        <v>16</v>
      </c>
      <c r="B19">
        <v>9</v>
      </c>
      <c r="C19">
        <v>0.2</v>
      </c>
      <c r="D19" s="1">
        <v>50</v>
      </c>
      <c r="E19">
        <v>2</v>
      </c>
      <c r="F19" t="s">
        <v>13</v>
      </c>
    </row>
    <row r="20" spans="1:6" x14ac:dyDescent="0.3">
      <c r="A20" s="1">
        <v>17</v>
      </c>
      <c r="B20">
        <v>9</v>
      </c>
      <c r="C20">
        <v>0.25</v>
      </c>
      <c r="D20" s="1">
        <v>25</v>
      </c>
      <c r="E20">
        <v>3</v>
      </c>
      <c r="F20" t="s">
        <v>54</v>
      </c>
    </row>
    <row r="21" spans="1:6" x14ac:dyDescent="0.3">
      <c r="A21" s="1">
        <v>18</v>
      </c>
      <c r="B21">
        <v>9</v>
      </c>
      <c r="C21">
        <v>0.3</v>
      </c>
      <c r="D21" s="1">
        <v>10</v>
      </c>
      <c r="E21">
        <v>4</v>
      </c>
      <c r="F21" t="s">
        <v>14</v>
      </c>
    </row>
    <row r="22" spans="1:6" x14ac:dyDescent="0.3">
      <c r="A22" s="1">
        <v>19</v>
      </c>
      <c r="B22">
        <v>9</v>
      </c>
      <c r="C22">
        <v>0.5</v>
      </c>
      <c r="D22" s="1">
        <v>0.7</v>
      </c>
      <c r="E22">
        <v>5</v>
      </c>
      <c r="F22" t="s">
        <v>16</v>
      </c>
    </row>
    <row r="23" spans="1:6" x14ac:dyDescent="0.3">
      <c r="A23" s="1">
        <v>20</v>
      </c>
      <c r="B23" s="1">
        <v>10</v>
      </c>
      <c r="C23" s="1">
        <v>0.15</v>
      </c>
      <c r="D23" s="1">
        <v>120</v>
      </c>
      <c r="E23" s="1">
        <v>1</v>
      </c>
      <c r="F23" s="1" t="s">
        <v>51</v>
      </c>
    </row>
    <row r="24" spans="1:6" x14ac:dyDescent="0.3">
      <c r="A24" s="1">
        <v>21</v>
      </c>
      <c r="B24" s="1">
        <v>10</v>
      </c>
      <c r="C24" s="1">
        <v>0.2</v>
      </c>
      <c r="D24" s="1">
        <v>50</v>
      </c>
      <c r="E24" s="1">
        <v>2</v>
      </c>
      <c r="F24" s="1" t="s">
        <v>18</v>
      </c>
    </row>
    <row r="25" spans="1:6" x14ac:dyDescent="0.3">
      <c r="A25" s="1">
        <v>22</v>
      </c>
      <c r="B25" s="1">
        <v>10</v>
      </c>
      <c r="C25" s="1">
        <v>0.25</v>
      </c>
      <c r="D25" s="1">
        <v>25</v>
      </c>
      <c r="E25" s="1">
        <v>3</v>
      </c>
      <c r="F25" s="1" t="s">
        <v>53</v>
      </c>
    </row>
    <row r="26" spans="1:6" x14ac:dyDescent="0.3">
      <c r="A26" s="1">
        <v>23</v>
      </c>
      <c r="B26" s="1">
        <v>10</v>
      </c>
      <c r="C26" s="1">
        <v>0.3</v>
      </c>
      <c r="D26" s="1">
        <v>10</v>
      </c>
      <c r="E26" s="1">
        <v>4</v>
      </c>
      <c r="F26" s="1" t="s">
        <v>19</v>
      </c>
    </row>
    <row r="27" spans="1:6" x14ac:dyDescent="0.3">
      <c r="A27" s="1">
        <v>24</v>
      </c>
      <c r="B27" s="1">
        <v>10</v>
      </c>
      <c r="C27" s="1">
        <v>0.5</v>
      </c>
      <c r="D27" s="1">
        <v>0.7</v>
      </c>
      <c r="E27" s="1">
        <v>5</v>
      </c>
      <c r="F27" s="1" t="s">
        <v>21</v>
      </c>
    </row>
    <row r="28" spans="1:6" x14ac:dyDescent="0.3">
      <c r="A28" s="1">
        <v>25</v>
      </c>
      <c r="B28">
        <v>4</v>
      </c>
      <c r="C28">
        <v>0.5</v>
      </c>
      <c r="D28" s="1">
        <v>120</v>
      </c>
      <c r="E28">
        <v>1</v>
      </c>
      <c r="F28" t="s">
        <v>70</v>
      </c>
    </row>
    <row r="29" spans="1:6" x14ac:dyDescent="0.3">
      <c r="A29" s="1">
        <v>26</v>
      </c>
      <c r="B29">
        <v>4</v>
      </c>
      <c r="C29">
        <v>0.7</v>
      </c>
      <c r="D29" s="1">
        <v>50</v>
      </c>
      <c r="E29">
        <v>2</v>
      </c>
      <c r="F29" t="s">
        <v>69</v>
      </c>
    </row>
    <row r="30" spans="1:6" x14ac:dyDescent="0.3">
      <c r="A30" s="1">
        <v>27</v>
      </c>
      <c r="B30">
        <v>4</v>
      </c>
      <c r="C30">
        <v>1</v>
      </c>
      <c r="D30" s="1">
        <v>25</v>
      </c>
      <c r="E30">
        <v>3</v>
      </c>
      <c r="F30" t="s">
        <v>68</v>
      </c>
    </row>
    <row r="31" spans="1:6" x14ac:dyDescent="0.3">
      <c r="A31" s="1">
        <v>28</v>
      </c>
      <c r="B31">
        <v>4</v>
      </c>
      <c r="C31">
        <v>1.5</v>
      </c>
      <c r="D31" s="1">
        <v>8</v>
      </c>
      <c r="E31">
        <v>4</v>
      </c>
      <c r="F31" t="s">
        <v>67</v>
      </c>
    </row>
    <row r="32" spans="1:6" x14ac:dyDescent="0.3">
      <c r="A32" s="1">
        <v>29</v>
      </c>
      <c r="B32">
        <v>4</v>
      </c>
      <c r="C32">
        <v>3</v>
      </c>
      <c r="D32" s="1">
        <v>0.3</v>
      </c>
      <c r="E32">
        <v>5</v>
      </c>
      <c r="F32" t="s">
        <v>66</v>
      </c>
    </row>
    <row r="33" spans="1:6" x14ac:dyDescent="0.3">
      <c r="A33" s="1">
        <v>30</v>
      </c>
      <c r="B33" s="1">
        <v>18</v>
      </c>
      <c r="C33" s="1">
        <v>10</v>
      </c>
      <c r="D33" s="1">
        <v>100</v>
      </c>
      <c r="E33" s="1">
        <v>1</v>
      </c>
      <c r="F33" s="1" t="s">
        <v>63</v>
      </c>
    </row>
    <row r="34" spans="1:6" x14ac:dyDescent="0.3">
      <c r="A34" s="1">
        <v>31</v>
      </c>
      <c r="B34" s="1">
        <v>18</v>
      </c>
      <c r="C34" s="1">
        <v>14</v>
      </c>
      <c r="D34" s="1">
        <v>50</v>
      </c>
      <c r="E34" s="1">
        <v>2</v>
      </c>
      <c r="F34" s="1" t="s">
        <v>64</v>
      </c>
    </row>
    <row r="35" spans="1:6" x14ac:dyDescent="0.3">
      <c r="A35" s="1">
        <v>32</v>
      </c>
      <c r="B35" s="1">
        <v>18</v>
      </c>
      <c r="C35" s="1">
        <v>20</v>
      </c>
      <c r="D35" s="1">
        <v>25</v>
      </c>
      <c r="E35" s="1">
        <v>3</v>
      </c>
      <c r="F35" s="1" t="s">
        <v>52</v>
      </c>
    </row>
    <row r="36" spans="1:6" x14ac:dyDescent="0.3">
      <c r="A36" s="1">
        <v>33</v>
      </c>
      <c r="B36" s="1">
        <v>18</v>
      </c>
      <c r="C36" s="1">
        <v>25</v>
      </c>
      <c r="D36" s="1">
        <v>8</v>
      </c>
      <c r="E36" s="1">
        <v>4</v>
      </c>
      <c r="F36" s="1" t="s">
        <v>62</v>
      </c>
    </row>
    <row r="37" spans="1:6" x14ac:dyDescent="0.3">
      <c r="A37" s="1">
        <v>34</v>
      </c>
      <c r="B37" s="1">
        <v>18</v>
      </c>
      <c r="C37" s="1">
        <v>30</v>
      </c>
      <c r="D37" s="1">
        <v>0.3</v>
      </c>
      <c r="E37" s="1">
        <v>5</v>
      </c>
      <c r="F37" s="1" t="s">
        <v>65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6C5B6-A71B-4071-A5EC-F06B0BD8C6C4}">
  <dimension ref="A1:K43"/>
  <sheetViews>
    <sheetView workbookViewId="0">
      <selection activeCell="D2" sqref="D2:D42"/>
    </sheetView>
  </sheetViews>
  <sheetFormatPr defaultRowHeight="16.5" x14ac:dyDescent="0.3"/>
  <cols>
    <col min="2" max="2" width="18.125" customWidth="1"/>
    <col min="6" max="6" width="17.75" style="2" customWidth="1"/>
    <col min="11" max="11" width="9.5" bestFit="1" customWidth="1"/>
  </cols>
  <sheetData>
    <row r="1" spans="1:11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47</v>
      </c>
      <c r="G1" t="s">
        <v>4</v>
      </c>
    </row>
    <row r="2" spans="1:11" x14ac:dyDescent="0.3">
      <c r="A2">
        <v>-1</v>
      </c>
      <c r="B2">
        <v>0</v>
      </c>
      <c r="C2">
        <v>0</v>
      </c>
      <c r="D2">
        <v>0</v>
      </c>
      <c r="E2">
        <v>0</v>
      </c>
      <c r="G2" t="s">
        <v>6</v>
      </c>
    </row>
    <row r="3" spans="1:11" x14ac:dyDescent="0.3">
      <c r="A3" s="1">
        <v>0</v>
      </c>
      <c r="B3" s="1">
        <v>0</v>
      </c>
      <c r="C3" s="1">
        <v>0.1</v>
      </c>
      <c r="D3" s="1">
        <v>100</v>
      </c>
      <c r="E3" s="1">
        <v>1</v>
      </c>
      <c r="F3" s="2">
        <f>D3/$D$43</f>
        <v>6.7385444743935305E-2</v>
      </c>
      <c r="G3" s="1" t="s">
        <v>40</v>
      </c>
      <c r="J3" t="s">
        <v>48</v>
      </c>
      <c r="K3" s="3">
        <f>F7+F12+F17+F22+F27+F32+F37+F42</f>
        <v>2.6954177897574125E-3</v>
      </c>
    </row>
    <row r="4" spans="1:11" x14ac:dyDescent="0.3">
      <c r="A4" s="1">
        <v>1</v>
      </c>
      <c r="B4" s="1">
        <v>0</v>
      </c>
      <c r="C4" s="1">
        <v>0.2</v>
      </c>
      <c r="D4" s="1">
        <v>50</v>
      </c>
      <c r="E4" s="1">
        <v>2</v>
      </c>
      <c r="F4" s="2">
        <f t="shared" ref="F4:F42" si="0">D4/$D$43</f>
        <v>3.3692722371967652E-2</v>
      </c>
      <c r="G4" s="1" t="s">
        <v>41</v>
      </c>
    </row>
    <row r="5" spans="1:11" x14ac:dyDescent="0.3">
      <c r="A5" s="1">
        <v>2</v>
      </c>
      <c r="B5" s="1">
        <v>0</v>
      </c>
      <c r="C5" s="1">
        <v>0.4</v>
      </c>
      <c r="D5" s="1">
        <v>25</v>
      </c>
      <c r="E5" s="1">
        <v>3</v>
      </c>
      <c r="F5" s="2">
        <f t="shared" si="0"/>
        <v>1.6846361185983826E-2</v>
      </c>
      <c r="G5" s="1" t="s">
        <v>42</v>
      </c>
    </row>
    <row r="6" spans="1:11" x14ac:dyDescent="0.3">
      <c r="A6" s="1">
        <v>3</v>
      </c>
      <c r="B6" s="1">
        <v>0</v>
      </c>
      <c r="C6" s="1">
        <v>0.7</v>
      </c>
      <c r="D6" s="1">
        <v>10</v>
      </c>
      <c r="E6" s="1">
        <v>4</v>
      </c>
      <c r="F6" s="2">
        <f t="shared" si="0"/>
        <v>6.7385444743935314E-3</v>
      </c>
      <c r="G6" s="1" t="s">
        <v>44</v>
      </c>
    </row>
    <row r="7" spans="1:11" x14ac:dyDescent="0.3">
      <c r="A7" s="1">
        <v>4</v>
      </c>
      <c r="B7" s="1">
        <v>0</v>
      </c>
      <c r="C7" s="1">
        <v>0.5</v>
      </c>
      <c r="D7" s="1">
        <v>0.5</v>
      </c>
      <c r="E7" s="1">
        <v>5</v>
      </c>
      <c r="F7" s="2">
        <f t="shared" si="0"/>
        <v>3.3692722371967657E-4</v>
      </c>
      <c r="G7" s="1" t="s">
        <v>43</v>
      </c>
    </row>
    <row r="8" spans="1:11" x14ac:dyDescent="0.3">
      <c r="A8" s="1">
        <v>5</v>
      </c>
      <c r="B8">
        <v>7</v>
      </c>
      <c r="C8">
        <v>0.1</v>
      </c>
      <c r="D8" s="1">
        <v>100</v>
      </c>
      <c r="E8">
        <v>1</v>
      </c>
      <c r="F8" s="2">
        <f t="shared" si="0"/>
        <v>6.7385444743935305E-2</v>
      </c>
      <c r="G8" t="s">
        <v>35</v>
      </c>
    </row>
    <row r="9" spans="1:11" x14ac:dyDescent="0.3">
      <c r="A9" s="1">
        <v>6</v>
      </c>
      <c r="B9">
        <v>7</v>
      </c>
      <c r="C9">
        <v>0.2</v>
      </c>
      <c r="D9" s="1">
        <v>50</v>
      </c>
      <c r="E9">
        <v>2</v>
      </c>
      <c r="F9" s="2">
        <f t="shared" si="0"/>
        <v>3.3692722371967652E-2</v>
      </c>
      <c r="G9" t="s">
        <v>36</v>
      </c>
    </row>
    <row r="10" spans="1:11" x14ac:dyDescent="0.3">
      <c r="A10" s="1">
        <v>7</v>
      </c>
      <c r="B10">
        <v>7</v>
      </c>
      <c r="C10">
        <v>0.3</v>
      </c>
      <c r="D10" s="1">
        <v>25</v>
      </c>
      <c r="E10">
        <v>3</v>
      </c>
      <c r="F10" s="2">
        <f t="shared" si="0"/>
        <v>1.6846361185983826E-2</v>
      </c>
      <c r="G10" t="s">
        <v>37</v>
      </c>
    </row>
    <row r="11" spans="1:11" x14ac:dyDescent="0.3">
      <c r="A11" s="1">
        <v>8</v>
      </c>
      <c r="B11">
        <v>7</v>
      </c>
      <c r="C11">
        <v>0.4</v>
      </c>
      <c r="D11" s="1">
        <v>10</v>
      </c>
      <c r="E11">
        <v>4</v>
      </c>
      <c r="F11" s="2">
        <f t="shared" si="0"/>
        <v>6.7385444743935314E-3</v>
      </c>
      <c r="G11" t="s">
        <v>38</v>
      </c>
    </row>
    <row r="12" spans="1:11" x14ac:dyDescent="0.3">
      <c r="A12" s="1">
        <v>9</v>
      </c>
      <c r="B12">
        <v>7</v>
      </c>
      <c r="C12">
        <v>0.5</v>
      </c>
      <c r="D12" s="1">
        <v>0.5</v>
      </c>
      <c r="E12">
        <v>5</v>
      </c>
      <c r="F12" s="2">
        <f t="shared" si="0"/>
        <v>3.3692722371967657E-4</v>
      </c>
      <c r="G12" t="s">
        <v>39</v>
      </c>
    </row>
    <row r="13" spans="1:11" x14ac:dyDescent="0.3">
      <c r="A13" s="1">
        <v>10</v>
      </c>
      <c r="B13" s="1">
        <v>8</v>
      </c>
      <c r="C13" s="1">
        <v>0.1</v>
      </c>
      <c r="D13" s="1">
        <v>100</v>
      </c>
      <c r="E13" s="1">
        <v>1</v>
      </c>
      <c r="F13" s="2">
        <f t="shared" si="0"/>
        <v>6.7385444743935305E-2</v>
      </c>
      <c r="G13" s="1" t="s">
        <v>30</v>
      </c>
    </row>
    <row r="14" spans="1:11" x14ac:dyDescent="0.3">
      <c r="A14" s="1">
        <v>11</v>
      </c>
      <c r="B14" s="1">
        <v>8</v>
      </c>
      <c r="C14" s="1">
        <v>0.2</v>
      </c>
      <c r="D14" s="1">
        <v>50</v>
      </c>
      <c r="E14" s="1">
        <v>2</v>
      </c>
      <c r="F14" s="2">
        <f t="shared" si="0"/>
        <v>3.3692722371967652E-2</v>
      </c>
      <c r="G14" s="1" t="s">
        <v>31</v>
      </c>
    </row>
    <row r="15" spans="1:11" x14ac:dyDescent="0.3">
      <c r="A15" s="1">
        <v>12</v>
      </c>
      <c r="B15" s="1">
        <v>8</v>
      </c>
      <c r="C15" s="1">
        <v>0.3</v>
      </c>
      <c r="D15" s="1">
        <v>25</v>
      </c>
      <c r="E15" s="1">
        <v>3</v>
      </c>
      <c r="F15" s="2">
        <f t="shared" si="0"/>
        <v>1.6846361185983826E-2</v>
      </c>
      <c r="G15" s="1" t="s">
        <v>32</v>
      </c>
    </row>
    <row r="16" spans="1:11" x14ac:dyDescent="0.3">
      <c r="A16" s="1">
        <v>13</v>
      </c>
      <c r="B16" s="1">
        <v>8</v>
      </c>
      <c r="C16" s="1">
        <v>0.4</v>
      </c>
      <c r="D16" s="1">
        <v>10</v>
      </c>
      <c r="E16" s="1">
        <v>4</v>
      </c>
      <c r="F16" s="2">
        <f t="shared" si="0"/>
        <v>6.7385444743935314E-3</v>
      </c>
      <c r="G16" s="1" t="s">
        <v>33</v>
      </c>
    </row>
    <row r="17" spans="1:7" x14ac:dyDescent="0.3">
      <c r="A17" s="1">
        <v>14</v>
      </c>
      <c r="B17" s="1">
        <v>8</v>
      </c>
      <c r="C17" s="1">
        <v>0.5</v>
      </c>
      <c r="D17" s="1">
        <v>0.5</v>
      </c>
      <c r="E17" s="1">
        <v>5</v>
      </c>
      <c r="F17" s="2">
        <f t="shared" si="0"/>
        <v>3.3692722371967657E-4</v>
      </c>
      <c r="G17" s="1" t="s">
        <v>34</v>
      </c>
    </row>
    <row r="18" spans="1:7" x14ac:dyDescent="0.3">
      <c r="A18" s="1">
        <v>15</v>
      </c>
      <c r="B18" s="1">
        <v>2</v>
      </c>
      <c r="C18" s="1">
        <v>0.1</v>
      </c>
      <c r="D18" s="1">
        <v>100</v>
      </c>
      <c r="E18" s="1">
        <v>1</v>
      </c>
      <c r="F18" s="2">
        <f t="shared" si="0"/>
        <v>6.7385444743935305E-2</v>
      </c>
      <c r="G18" s="1" t="s">
        <v>27</v>
      </c>
    </row>
    <row r="19" spans="1:7" x14ac:dyDescent="0.3">
      <c r="A19" s="1">
        <v>16</v>
      </c>
      <c r="B19" s="1">
        <v>2</v>
      </c>
      <c r="C19" s="1">
        <v>0.2</v>
      </c>
      <c r="D19" s="1">
        <v>50</v>
      </c>
      <c r="E19" s="1">
        <v>2</v>
      </c>
      <c r="F19" s="2">
        <f t="shared" si="0"/>
        <v>3.3692722371967652E-2</v>
      </c>
      <c r="G19" s="1" t="s">
        <v>28</v>
      </c>
    </row>
    <row r="20" spans="1:7" x14ac:dyDescent="0.3">
      <c r="A20" s="1">
        <v>17</v>
      </c>
      <c r="B20" s="1">
        <v>2</v>
      </c>
      <c r="C20" s="1">
        <v>0.5</v>
      </c>
      <c r="D20" s="1">
        <v>25</v>
      </c>
      <c r="E20" s="1">
        <v>3</v>
      </c>
      <c r="F20" s="2">
        <f t="shared" si="0"/>
        <v>1.6846361185983826E-2</v>
      </c>
      <c r="G20" s="1" t="s">
        <v>29</v>
      </c>
    </row>
    <row r="21" spans="1:7" x14ac:dyDescent="0.3">
      <c r="A21" s="1">
        <v>18</v>
      </c>
      <c r="B21" s="1">
        <v>2</v>
      </c>
      <c r="C21" s="1">
        <v>0.7</v>
      </c>
      <c r="D21" s="1">
        <v>10</v>
      </c>
      <c r="E21" s="1">
        <v>4</v>
      </c>
      <c r="F21" s="2">
        <f t="shared" si="0"/>
        <v>6.7385444743935314E-3</v>
      </c>
      <c r="G21" s="1" t="s">
        <v>46</v>
      </c>
    </row>
    <row r="22" spans="1:7" x14ac:dyDescent="0.3">
      <c r="A22" s="1">
        <v>19</v>
      </c>
      <c r="B22" s="1">
        <v>2</v>
      </c>
      <c r="C22" s="1">
        <v>1</v>
      </c>
      <c r="D22" s="1">
        <v>0.5</v>
      </c>
      <c r="E22" s="1">
        <v>5</v>
      </c>
      <c r="F22" s="2">
        <f t="shared" si="0"/>
        <v>3.3692722371967657E-4</v>
      </c>
      <c r="G22" s="1" t="s">
        <v>45</v>
      </c>
    </row>
    <row r="23" spans="1:7" x14ac:dyDescent="0.3">
      <c r="A23" s="1">
        <v>20</v>
      </c>
      <c r="B23">
        <v>9</v>
      </c>
      <c r="C23">
        <v>0.1</v>
      </c>
      <c r="D23" s="1">
        <v>100</v>
      </c>
      <c r="E23">
        <v>1</v>
      </c>
      <c r="F23" s="2">
        <f t="shared" si="0"/>
        <v>6.7385444743935305E-2</v>
      </c>
      <c r="G23" t="s">
        <v>12</v>
      </c>
    </row>
    <row r="24" spans="1:7" x14ac:dyDescent="0.3">
      <c r="A24" s="1">
        <v>21</v>
      </c>
      <c r="B24">
        <v>9</v>
      </c>
      <c r="C24">
        <v>0.2</v>
      </c>
      <c r="D24" s="1">
        <v>50</v>
      </c>
      <c r="E24">
        <v>2</v>
      </c>
      <c r="F24" s="2">
        <f t="shared" si="0"/>
        <v>3.3692722371967652E-2</v>
      </c>
      <c r="G24" t="s">
        <v>13</v>
      </c>
    </row>
    <row r="25" spans="1:7" x14ac:dyDescent="0.3">
      <c r="A25" s="1">
        <v>22</v>
      </c>
      <c r="B25">
        <v>9</v>
      </c>
      <c r="C25">
        <v>0.3</v>
      </c>
      <c r="D25" s="1">
        <v>25</v>
      </c>
      <c r="E25">
        <v>3</v>
      </c>
      <c r="F25" s="2">
        <f t="shared" si="0"/>
        <v>1.6846361185983826E-2</v>
      </c>
      <c r="G25" t="s">
        <v>14</v>
      </c>
    </row>
    <row r="26" spans="1:7" x14ac:dyDescent="0.3">
      <c r="A26" s="1">
        <v>23</v>
      </c>
      <c r="B26">
        <v>9</v>
      </c>
      <c r="C26">
        <v>0.4</v>
      </c>
      <c r="D26" s="1">
        <v>10</v>
      </c>
      <c r="E26">
        <v>4</v>
      </c>
      <c r="F26" s="2">
        <f t="shared" si="0"/>
        <v>6.7385444743935314E-3</v>
      </c>
      <c r="G26" t="s">
        <v>15</v>
      </c>
    </row>
    <row r="27" spans="1:7" x14ac:dyDescent="0.3">
      <c r="A27" s="1">
        <v>24</v>
      </c>
      <c r="B27">
        <v>9</v>
      </c>
      <c r="C27">
        <v>0.5</v>
      </c>
      <c r="D27" s="1">
        <v>0.5</v>
      </c>
      <c r="E27">
        <v>5</v>
      </c>
      <c r="F27" s="2">
        <f t="shared" si="0"/>
        <v>3.3692722371967657E-4</v>
      </c>
      <c r="G27" t="s">
        <v>16</v>
      </c>
    </row>
    <row r="28" spans="1:7" x14ac:dyDescent="0.3">
      <c r="A28" s="1">
        <v>25</v>
      </c>
      <c r="B28" s="1">
        <v>10</v>
      </c>
      <c r="C28" s="1">
        <v>0.1</v>
      </c>
      <c r="D28" s="1">
        <v>100</v>
      </c>
      <c r="E28" s="1">
        <v>1</v>
      </c>
      <c r="F28" s="2">
        <f t="shared" si="0"/>
        <v>6.7385444743935305E-2</v>
      </c>
      <c r="G28" s="1" t="s">
        <v>17</v>
      </c>
    </row>
    <row r="29" spans="1:7" x14ac:dyDescent="0.3">
      <c r="A29" s="1">
        <v>26</v>
      </c>
      <c r="B29" s="1">
        <v>10</v>
      </c>
      <c r="C29" s="1">
        <v>0.2</v>
      </c>
      <c r="D29" s="1">
        <v>50</v>
      </c>
      <c r="E29" s="1">
        <v>2</v>
      </c>
      <c r="F29" s="2">
        <f t="shared" si="0"/>
        <v>3.3692722371967652E-2</v>
      </c>
      <c r="G29" s="1" t="s">
        <v>18</v>
      </c>
    </row>
    <row r="30" spans="1:7" x14ac:dyDescent="0.3">
      <c r="A30" s="1">
        <v>27</v>
      </c>
      <c r="B30" s="1">
        <v>10</v>
      </c>
      <c r="C30" s="1">
        <v>0.3</v>
      </c>
      <c r="D30" s="1">
        <v>25</v>
      </c>
      <c r="E30" s="1">
        <v>3</v>
      </c>
      <c r="F30" s="2">
        <f t="shared" si="0"/>
        <v>1.6846361185983826E-2</v>
      </c>
      <c r="G30" s="1" t="s">
        <v>19</v>
      </c>
    </row>
    <row r="31" spans="1:7" x14ac:dyDescent="0.3">
      <c r="A31" s="1">
        <v>28</v>
      </c>
      <c r="B31" s="1">
        <v>10</v>
      </c>
      <c r="C31" s="1">
        <v>0.4</v>
      </c>
      <c r="D31" s="1">
        <v>10</v>
      </c>
      <c r="E31" s="1">
        <v>4</v>
      </c>
      <c r="F31" s="2">
        <f t="shared" si="0"/>
        <v>6.7385444743935314E-3</v>
      </c>
      <c r="G31" s="1" t="s">
        <v>20</v>
      </c>
    </row>
    <row r="32" spans="1:7" x14ac:dyDescent="0.3">
      <c r="A32" s="1">
        <v>29</v>
      </c>
      <c r="B32" s="1">
        <v>10</v>
      </c>
      <c r="C32" s="1">
        <v>0.5</v>
      </c>
      <c r="D32" s="1">
        <v>0.5</v>
      </c>
      <c r="E32" s="1">
        <v>5</v>
      </c>
      <c r="F32" s="2">
        <f t="shared" si="0"/>
        <v>3.3692722371967657E-4</v>
      </c>
      <c r="G32" s="1" t="s">
        <v>21</v>
      </c>
    </row>
    <row r="33" spans="1:7" x14ac:dyDescent="0.3">
      <c r="A33" s="1">
        <v>30</v>
      </c>
      <c r="B33">
        <v>4</v>
      </c>
      <c r="C33">
        <v>0.1</v>
      </c>
      <c r="D33" s="1">
        <v>100</v>
      </c>
      <c r="E33">
        <v>1</v>
      </c>
      <c r="F33" s="2">
        <f t="shared" si="0"/>
        <v>6.7385444743935305E-2</v>
      </c>
      <c r="G33" t="s">
        <v>22</v>
      </c>
    </row>
    <row r="34" spans="1:7" x14ac:dyDescent="0.3">
      <c r="A34" s="1">
        <v>31</v>
      </c>
      <c r="B34">
        <v>4</v>
      </c>
      <c r="C34">
        <v>0.2</v>
      </c>
      <c r="D34" s="1">
        <v>50</v>
      </c>
      <c r="E34">
        <v>2</v>
      </c>
      <c r="F34" s="2">
        <f t="shared" si="0"/>
        <v>3.3692722371967652E-2</v>
      </c>
      <c r="G34" t="s">
        <v>23</v>
      </c>
    </row>
    <row r="35" spans="1:7" x14ac:dyDescent="0.3">
      <c r="A35" s="1">
        <v>32</v>
      </c>
      <c r="B35">
        <v>4</v>
      </c>
      <c r="C35">
        <v>0.3</v>
      </c>
      <c r="D35" s="1">
        <v>25</v>
      </c>
      <c r="E35">
        <v>3</v>
      </c>
      <c r="F35" s="2">
        <f t="shared" si="0"/>
        <v>1.6846361185983826E-2</v>
      </c>
      <c r="G35" t="s">
        <v>24</v>
      </c>
    </row>
    <row r="36" spans="1:7" x14ac:dyDescent="0.3">
      <c r="A36" s="1">
        <v>33</v>
      </c>
      <c r="B36">
        <v>4</v>
      </c>
      <c r="C36">
        <v>0.4</v>
      </c>
      <c r="D36" s="1">
        <v>10</v>
      </c>
      <c r="E36">
        <v>4</v>
      </c>
      <c r="F36" s="2">
        <f t="shared" si="0"/>
        <v>6.7385444743935314E-3</v>
      </c>
      <c r="G36" t="s">
        <v>25</v>
      </c>
    </row>
    <row r="37" spans="1:7" x14ac:dyDescent="0.3">
      <c r="A37" s="1">
        <v>34</v>
      </c>
      <c r="B37">
        <v>4</v>
      </c>
      <c r="C37">
        <v>0.5</v>
      </c>
      <c r="D37" s="1">
        <v>0.5</v>
      </c>
      <c r="E37">
        <v>5</v>
      </c>
      <c r="F37" s="2">
        <f t="shared" si="0"/>
        <v>3.3692722371967657E-4</v>
      </c>
      <c r="G37" t="s">
        <v>26</v>
      </c>
    </row>
    <row r="38" spans="1:7" x14ac:dyDescent="0.3">
      <c r="A38" s="1">
        <v>35</v>
      </c>
      <c r="B38" s="1">
        <v>3</v>
      </c>
      <c r="C38" s="1">
        <v>0.01</v>
      </c>
      <c r="D38" s="1">
        <v>100</v>
      </c>
      <c r="E38" s="1">
        <v>1</v>
      </c>
      <c r="F38" s="2">
        <f t="shared" si="0"/>
        <v>6.7385444743935305E-2</v>
      </c>
      <c r="G38" s="1" t="s">
        <v>8</v>
      </c>
    </row>
    <row r="39" spans="1:7" x14ac:dyDescent="0.3">
      <c r="A39" s="1">
        <v>36</v>
      </c>
      <c r="B39" s="1">
        <v>3</v>
      </c>
      <c r="C39" s="1">
        <v>0.03</v>
      </c>
      <c r="D39" s="1">
        <v>50</v>
      </c>
      <c r="E39" s="1">
        <v>2</v>
      </c>
      <c r="F39" s="2">
        <f t="shared" si="0"/>
        <v>3.3692722371967652E-2</v>
      </c>
      <c r="G39" s="1" t="s">
        <v>9</v>
      </c>
    </row>
    <row r="40" spans="1:7" x14ac:dyDescent="0.3">
      <c r="A40" s="1">
        <v>37</v>
      </c>
      <c r="B40" s="1">
        <v>3</v>
      </c>
      <c r="C40" s="1">
        <v>0.05</v>
      </c>
      <c r="D40" s="1">
        <v>25</v>
      </c>
      <c r="E40" s="1">
        <v>3</v>
      </c>
      <c r="F40" s="2">
        <f t="shared" si="0"/>
        <v>1.6846361185983826E-2</v>
      </c>
      <c r="G40" s="1" t="s">
        <v>7</v>
      </c>
    </row>
    <row r="41" spans="1:7" x14ac:dyDescent="0.3">
      <c r="A41" s="1">
        <v>38</v>
      </c>
      <c r="B41" s="1">
        <v>3</v>
      </c>
      <c r="C41" s="1">
        <v>0.4</v>
      </c>
      <c r="D41" s="1">
        <v>10</v>
      </c>
      <c r="E41" s="1">
        <v>4</v>
      </c>
      <c r="F41" s="2">
        <f t="shared" si="0"/>
        <v>6.7385444743935314E-3</v>
      </c>
      <c r="G41" s="1" t="s">
        <v>10</v>
      </c>
    </row>
    <row r="42" spans="1:7" x14ac:dyDescent="0.3">
      <c r="A42" s="1">
        <v>39</v>
      </c>
      <c r="B42" s="1">
        <v>3</v>
      </c>
      <c r="C42" s="1">
        <v>0.5</v>
      </c>
      <c r="D42" s="1">
        <v>0.5</v>
      </c>
      <c r="E42" s="1">
        <v>5</v>
      </c>
      <c r="F42" s="2">
        <f t="shared" si="0"/>
        <v>3.3692722371967657E-4</v>
      </c>
      <c r="G42" s="1" t="s">
        <v>11</v>
      </c>
    </row>
    <row r="43" spans="1:7" x14ac:dyDescent="0.3">
      <c r="D43">
        <f>SUM(D3:D42)</f>
        <v>1484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CostumeAbility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2021-11-19T00:10:17Z</dcterms:modified>
</cp:coreProperties>
</file>