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r37\Desktop\YoKI\Assets\06.Table\"/>
    </mc:Choice>
  </mc:AlternateContent>
  <xr:revisionPtr revIDLastSave="0" documentId="13_ncr:1_{7868B6A5-EB07-4F11-B7E3-6402DD4F9684}" xr6:coauthVersionLast="47" xr6:coauthVersionMax="47" xr10:uidLastSave="{00000000-0000-0000-0000-000000000000}"/>
  <bookViews>
    <workbookView xWindow="-60" yWindow="3660" windowWidth="35730" windowHeight="15435" xr2:uid="{51CAC96F-31B0-419B-A87D-9392A077AFC8}"/>
  </bookViews>
  <sheets>
    <sheet name="TitleTable" sheetId="1" r:id="rId1"/>
    <sheet name="Sheet1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2" i="2"/>
  <c r="C102" i="2" l="1"/>
  <c r="B102" i="2"/>
</calcChain>
</file>

<file path=xl/sharedStrings.xml><?xml version="1.0" encoding="utf-8"?>
<sst xmlns="http://schemas.openxmlformats.org/spreadsheetml/2006/main" count="250" uniqueCount="250">
  <si>
    <t>id</t>
    <phoneticPr fontId="1" type="noConversion"/>
  </si>
  <si>
    <t>rewardType</t>
    <phoneticPr fontId="1" type="noConversion"/>
  </si>
  <si>
    <t>rewardValue</t>
    <phoneticPr fontId="1" type="noConversion"/>
  </si>
  <si>
    <t>abilType1</t>
    <phoneticPr fontId="1" type="noConversion"/>
  </si>
  <si>
    <t>abilValue2</t>
    <phoneticPr fontId="1" type="noConversion"/>
  </si>
  <si>
    <t>abilType2</t>
    <phoneticPr fontId="1" type="noConversion"/>
  </si>
  <si>
    <t>abilValue1</t>
    <phoneticPr fontId="1" type="noConversion"/>
  </si>
  <si>
    <t>description</t>
    <phoneticPr fontId="1" type="noConversion"/>
  </si>
  <si>
    <t>displayGroup</t>
    <phoneticPr fontId="1" type="noConversion"/>
  </si>
  <si>
    <t>레벨 1000달성</t>
    <phoneticPr fontId="1" type="noConversion"/>
  </si>
  <si>
    <t>레벨 2000달성</t>
    <phoneticPr fontId="1" type="noConversion"/>
  </si>
  <si>
    <t>레벨 3000달성</t>
    <phoneticPr fontId="1" type="noConversion"/>
  </si>
  <si>
    <t>레벨 5000달성</t>
    <phoneticPr fontId="1" type="noConversion"/>
  </si>
  <si>
    <t>레벨 7000달성</t>
    <phoneticPr fontId="1" type="noConversion"/>
  </si>
  <si>
    <t>전설 무기 획득</t>
    <phoneticPr fontId="1" type="noConversion"/>
  </si>
  <si>
    <t>전설 노리개 획득</t>
    <phoneticPr fontId="1" type="noConversion"/>
  </si>
  <si>
    <t>신물 노리개 획득</t>
    <phoneticPr fontId="1" type="noConversion"/>
  </si>
  <si>
    <t>여우구슬 각성</t>
    <phoneticPr fontId="1" type="noConversion"/>
  </si>
  <si>
    <t>환수 진화</t>
    <phoneticPr fontId="1" type="noConversion"/>
  </si>
  <si>
    <t>스테이지 100 돌파</t>
    <phoneticPr fontId="1" type="noConversion"/>
  </si>
  <si>
    <t>스테이지 200 돌파</t>
    <phoneticPr fontId="1" type="noConversion"/>
  </si>
  <si>
    <t>스테이지 300 돌파</t>
    <phoneticPr fontId="1" type="noConversion"/>
  </si>
  <si>
    <t>stringId</t>
    <phoneticPr fontId="1" type="noConversion"/>
  </si>
  <si>
    <t>title0</t>
    <phoneticPr fontId="1" type="noConversion"/>
  </si>
  <si>
    <t>title3</t>
  </si>
  <si>
    <t>title4</t>
  </si>
  <si>
    <t>title5</t>
  </si>
  <si>
    <t>title6</t>
  </si>
  <si>
    <t>title7</t>
  </si>
  <si>
    <t>title8</t>
  </si>
  <si>
    <t>title9</t>
  </si>
  <si>
    <t>title10</t>
  </si>
  <si>
    <t>title11</t>
  </si>
  <si>
    <t>title12</t>
  </si>
  <si>
    <t>title13</t>
  </si>
  <si>
    <t>title14</t>
  </si>
  <si>
    <t>title1</t>
    <phoneticPr fontId="1" type="noConversion"/>
  </si>
  <si>
    <t>title2</t>
    <phoneticPr fontId="1" type="noConversion"/>
  </si>
  <si>
    <t>레벨 9000달성</t>
    <phoneticPr fontId="1" type="noConversion"/>
  </si>
  <si>
    <t>레벨 11000달성</t>
    <phoneticPr fontId="1" type="noConversion"/>
  </si>
  <si>
    <t>레벨 13000달성</t>
    <phoneticPr fontId="1" type="noConversion"/>
  </si>
  <si>
    <t>레벨 15000달성</t>
    <phoneticPr fontId="1" type="noConversion"/>
  </si>
  <si>
    <t>레벨 17000달성</t>
    <phoneticPr fontId="1" type="noConversion"/>
  </si>
  <si>
    <t>레벨 20000달성</t>
    <phoneticPr fontId="1" type="noConversion"/>
  </si>
  <si>
    <t>title15</t>
  </si>
  <si>
    <t>title16</t>
  </si>
  <si>
    <t>title17</t>
  </si>
  <si>
    <t>title18</t>
  </si>
  <si>
    <t>title19</t>
  </si>
  <si>
    <t>active</t>
    <phoneticPr fontId="1" type="noConversion"/>
  </si>
  <si>
    <t>스테이지 150 돌파</t>
    <phoneticPr fontId="1" type="noConversion"/>
  </si>
  <si>
    <t>스테이지 250 돌파</t>
    <phoneticPr fontId="1" type="noConversion"/>
  </si>
  <si>
    <t>스테이지 350 돌파</t>
    <phoneticPr fontId="1" type="noConversion"/>
  </si>
  <si>
    <t>스테이지 400 돌파</t>
    <phoneticPr fontId="1" type="noConversion"/>
  </si>
  <si>
    <t>title20</t>
  </si>
  <si>
    <t>title21</t>
  </si>
  <si>
    <t>title22</t>
  </si>
  <si>
    <t>title23</t>
  </si>
  <si>
    <t>요물 무기 획득</t>
    <phoneticPr fontId="1" type="noConversion"/>
  </si>
  <si>
    <t>title</t>
    <phoneticPr fontId="1" type="noConversion"/>
  </si>
  <si>
    <t>일류</t>
    <phoneticPr fontId="1" type="noConversion"/>
  </si>
  <si>
    <t>절정</t>
    <phoneticPr fontId="1" type="noConversion"/>
  </si>
  <si>
    <t>초절정</t>
    <phoneticPr fontId="1" type="noConversion"/>
  </si>
  <si>
    <t>화경</t>
    <phoneticPr fontId="1" type="noConversion"/>
  </si>
  <si>
    <t>현경</t>
    <phoneticPr fontId="1" type="noConversion"/>
  </si>
  <si>
    <t>생사경</t>
    <phoneticPr fontId="1" type="noConversion"/>
  </si>
  <si>
    <t>자연경</t>
    <phoneticPr fontId="1" type="noConversion"/>
  </si>
  <si>
    <t>이류</t>
    <phoneticPr fontId="1" type="noConversion"/>
  </si>
  <si>
    <t>초상비</t>
    <phoneticPr fontId="1" type="noConversion"/>
  </si>
  <si>
    <t>수상비</t>
    <phoneticPr fontId="1" type="noConversion"/>
  </si>
  <si>
    <t>애환인</t>
    <phoneticPr fontId="1" type="noConversion"/>
  </si>
  <si>
    <t>검객</t>
    <phoneticPr fontId="1" type="noConversion"/>
  </si>
  <si>
    <t>5급 등반가</t>
    <phoneticPr fontId="1" type="noConversion"/>
  </si>
  <si>
    <t>4급 등반가</t>
    <phoneticPr fontId="1" type="noConversion"/>
  </si>
  <si>
    <t>3급 등반가</t>
    <phoneticPr fontId="1" type="noConversion"/>
  </si>
  <si>
    <t>2급 등반가</t>
    <phoneticPr fontId="1" type="noConversion"/>
  </si>
  <si>
    <t>1급 등반가</t>
    <phoneticPr fontId="1" type="noConversion"/>
  </si>
  <si>
    <t>연홍길</t>
    <phoneticPr fontId="1" type="noConversion"/>
  </si>
  <si>
    <t>호꺽정</t>
    <phoneticPr fontId="1" type="noConversion"/>
  </si>
  <si>
    <t>grade</t>
    <phoneticPr fontId="1" type="noConversion"/>
  </si>
  <si>
    <t>구슬픈 동자</t>
    <phoneticPr fontId="1" type="noConversion"/>
  </si>
  <si>
    <t>초보 사냥꾼</t>
    <phoneticPr fontId="1" type="noConversion"/>
  </si>
  <si>
    <t>귀검</t>
    <phoneticPr fontId="1" type="noConversion"/>
  </si>
  <si>
    <t>대상인</t>
    <phoneticPr fontId="1" type="noConversion"/>
  </si>
  <si>
    <t>소상공인</t>
    <phoneticPr fontId="1" type="noConversion"/>
  </si>
  <si>
    <t>title24</t>
  </si>
  <si>
    <t>title25</t>
  </si>
  <si>
    <t>title26</t>
  </si>
  <si>
    <t>title27</t>
  </si>
  <si>
    <t>영혼 사냥꾼</t>
    <phoneticPr fontId="1" type="noConversion"/>
  </si>
  <si>
    <t>심장 사냥꾼</t>
    <phoneticPr fontId="1" type="noConversion"/>
  </si>
  <si>
    <t>계약자</t>
    <phoneticPr fontId="1" type="noConversion"/>
  </si>
  <si>
    <t>무한성</t>
    <phoneticPr fontId="1" type="noConversion"/>
  </si>
  <si>
    <t>영혼 베기 LV100(요물)</t>
    <phoneticPr fontId="1" type="noConversion"/>
  </si>
  <si>
    <t>제물 계약(요물)</t>
    <phoneticPr fontId="1" type="noConversion"/>
  </si>
  <si>
    <t>한계 돌파 LV1000(요물)</t>
    <phoneticPr fontId="1" type="noConversion"/>
  </si>
  <si>
    <t>심장 베기 LV1000(요물)</t>
    <phoneticPr fontId="1" type="noConversion"/>
  </si>
  <si>
    <t>title28</t>
    <phoneticPr fontId="1" type="noConversion"/>
  </si>
  <si>
    <t>스테이지 450 돌파</t>
    <phoneticPr fontId="1" type="noConversion"/>
  </si>
  <si>
    <t>title29</t>
    <phoneticPr fontId="1" type="noConversion"/>
  </si>
  <si>
    <t>스테이지 500 돌파</t>
    <phoneticPr fontId="1" type="noConversion"/>
  </si>
  <si>
    <t>연길동</t>
    <phoneticPr fontId="1" type="noConversion"/>
  </si>
  <si>
    <t>등반왕</t>
    <phoneticPr fontId="1" type="noConversion"/>
  </si>
  <si>
    <t>title30</t>
  </si>
  <si>
    <t>title31</t>
  </si>
  <si>
    <t>title32</t>
  </si>
  <si>
    <t>스테이지 550 돌파</t>
    <phoneticPr fontId="1" type="noConversion"/>
  </si>
  <si>
    <t>스테이지 600 돌파</t>
    <phoneticPr fontId="1" type="noConversion"/>
  </si>
  <si>
    <t>스테이지 650 돌파</t>
    <phoneticPr fontId="1" type="noConversion"/>
  </si>
  <si>
    <t>설악인</t>
    <phoneticPr fontId="1" type="noConversion"/>
  </si>
  <si>
    <t>한라인</t>
    <phoneticPr fontId="1" type="noConversion"/>
  </si>
  <si>
    <t>백두인</t>
    <phoneticPr fontId="1" type="noConversion"/>
  </si>
  <si>
    <t>title33</t>
    <phoneticPr fontId="1" type="noConversion"/>
  </si>
  <si>
    <t>title34</t>
    <phoneticPr fontId="1" type="noConversion"/>
  </si>
  <si>
    <t>title35</t>
    <phoneticPr fontId="1" type="noConversion"/>
  </si>
  <si>
    <t>레벨 23000달성</t>
    <phoneticPr fontId="1" type="noConversion"/>
  </si>
  <si>
    <t>레벨 26000달성</t>
    <phoneticPr fontId="1" type="noConversion"/>
  </si>
  <si>
    <t>레벨 29000달성</t>
    <phoneticPr fontId="1" type="noConversion"/>
  </si>
  <si>
    <t>공허경</t>
  </si>
  <si>
    <t>여의경</t>
  </si>
  <si>
    <t>신선</t>
    <phoneticPr fontId="1" type="noConversion"/>
  </si>
  <si>
    <t>title36</t>
    <phoneticPr fontId="1" type="noConversion"/>
  </si>
  <si>
    <t>스테이지 700 돌파</t>
    <phoneticPr fontId="1" type="noConversion"/>
  </si>
  <si>
    <t>천지인</t>
    <phoneticPr fontId="1" type="noConversion"/>
  </si>
  <si>
    <t>title37</t>
    <phoneticPr fontId="1" type="noConversion"/>
  </si>
  <si>
    <t>스테이지 750 돌파</t>
    <phoneticPr fontId="1" type="noConversion"/>
  </si>
  <si>
    <t>title38</t>
    <phoneticPr fontId="1" type="noConversion"/>
  </si>
  <si>
    <t>스테이지 800 돌파</t>
    <phoneticPr fontId="1" type="noConversion"/>
  </si>
  <si>
    <t>title39</t>
    <phoneticPr fontId="1" type="noConversion"/>
  </si>
  <si>
    <t>스테이지 850 돌파</t>
    <phoneticPr fontId="1" type="noConversion"/>
  </si>
  <si>
    <t>천계인</t>
    <phoneticPr fontId="1" type="noConversion"/>
  </si>
  <si>
    <t>우주인</t>
    <phoneticPr fontId="1" type="noConversion"/>
  </si>
  <si>
    <t>외계인</t>
    <phoneticPr fontId="1" type="noConversion"/>
  </si>
  <si>
    <t>title40</t>
  </si>
  <si>
    <t>title41</t>
  </si>
  <si>
    <t>title42</t>
  </si>
  <si>
    <t>천선</t>
    <phoneticPr fontId="1" type="noConversion"/>
  </si>
  <si>
    <t>도인</t>
    <phoneticPr fontId="1" type="noConversion"/>
  </si>
  <si>
    <t>진선</t>
    <phoneticPr fontId="1" type="noConversion"/>
  </si>
  <si>
    <t>레벨 35000달성</t>
    <phoneticPr fontId="1" type="noConversion"/>
  </si>
  <si>
    <t>레벨 32000달성</t>
    <phoneticPr fontId="1" type="noConversion"/>
  </si>
  <si>
    <t>레벨 38000달성</t>
    <phoneticPr fontId="1" type="noConversion"/>
  </si>
  <si>
    <t>title43</t>
    <phoneticPr fontId="1" type="noConversion"/>
  </si>
  <si>
    <t>title44</t>
    <phoneticPr fontId="1" type="noConversion"/>
  </si>
  <si>
    <t>시간 베기 LV100(요물)</t>
    <phoneticPr fontId="1" type="noConversion"/>
  </si>
  <si>
    <t>시간 사냥꾼</t>
    <phoneticPr fontId="1" type="noConversion"/>
  </si>
  <si>
    <t>천공 베기 LV100(요물)</t>
    <phoneticPr fontId="1" type="noConversion"/>
  </si>
  <si>
    <t>천공 사냥꾼</t>
    <phoneticPr fontId="1" type="noConversion"/>
  </si>
  <si>
    <t>title45</t>
    <phoneticPr fontId="1" type="noConversion"/>
  </si>
  <si>
    <t>title46</t>
    <phoneticPr fontId="1" type="noConversion"/>
  </si>
  <si>
    <t>스테이지 900 돌파</t>
    <phoneticPr fontId="1" type="noConversion"/>
  </si>
  <si>
    <t>스테이지 950 돌파</t>
    <phoneticPr fontId="1" type="noConversion"/>
  </si>
  <si>
    <t>아스가르드인</t>
    <phoneticPr fontId="1" type="noConversion"/>
  </si>
  <si>
    <t>올림푸스인</t>
    <phoneticPr fontId="1" type="noConversion"/>
  </si>
  <si>
    <t>title47</t>
  </si>
  <si>
    <t>title48</t>
  </si>
  <si>
    <t>title49</t>
  </si>
  <si>
    <t>현무갑주 획득</t>
    <phoneticPr fontId="1" type="noConversion"/>
  </si>
  <si>
    <t>백호부적 획득</t>
    <phoneticPr fontId="1" type="noConversion"/>
  </si>
  <si>
    <t>주작반지 획득</t>
    <phoneticPr fontId="1" type="noConversion"/>
  </si>
  <si>
    <t>거북이</t>
    <phoneticPr fontId="1" type="noConversion"/>
  </si>
  <si>
    <t>호랑이</t>
    <phoneticPr fontId="1" type="noConversion"/>
  </si>
  <si>
    <t>닭</t>
    <phoneticPr fontId="1" type="noConversion"/>
  </si>
  <si>
    <t>title50</t>
    <phoneticPr fontId="1" type="noConversion"/>
  </si>
  <si>
    <t>레벨 41000달성</t>
    <phoneticPr fontId="1" type="noConversion"/>
  </si>
  <si>
    <t>title51</t>
  </si>
  <si>
    <t>title52</t>
  </si>
  <si>
    <t>title53</t>
  </si>
  <si>
    <t>title54</t>
  </si>
  <si>
    <t>title55</t>
  </si>
  <si>
    <t>레벨 44000달성</t>
    <phoneticPr fontId="1" type="noConversion"/>
  </si>
  <si>
    <t>레벨 47000달성</t>
    <phoneticPr fontId="1" type="noConversion"/>
  </si>
  <si>
    <t>레벨 50000달성</t>
    <phoneticPr fontId="1" type="noConversion"/>
  </si>
  <si>
    <t>스테이지 1000 돌파</t>
    <phoneticPr fontId="1" type="noConversion"/>
  </si>
  <si>
    <t>스테이지 1050 돌파</t>
    <phoneticPr fontId="1" type="noConversion"/>
  </si>
  <si>
    <t>단군</t>
    <phoneticPr fontId="1" type="noConversion"/>
  </si>
  <si>
    <t>혁거세</t>
    <phoneticPr fontId="1" type="noConversion"/>
  </si>
  <si>
    <t>주몽</t>
    <phoneticPr fontId="1" type="noConversion"/>
  </si>
  <si>
    <t>수로</t>
    <phoneticPr fontId="1" type="noConversion"/>
  </si>
  <si>
    <t>이세계인</t>
    <phoneticPr fontId="1" type="noConversion"/>
  </si>
  <si>
    <t>저세계인</t>
    <phoneticPr fontId="1" type="noConversion"/>
  </si>
  <si>
    <t>title56</t>
    <phoneticPr fontId="1" type="noConversion"/>
  </si>
  <si>
    <t>약점 사냥꾼</t>
    <phoneticPr fontId="1" type="noConversion"/>
  </si>
  <si>
    <t>약점 베기 LV100(요물)</t>
    <phoneticPr fontId="1" type="noConversion"/>
  </si>
  <si>
    <t>title57</t>
    <phoneticPr fontId="1" type="noConversion"/>
  </si>
  <si>
    <t>title58</t>
    <phoneticPr fontId="1" type="noConversion"/>
  </si>
  <si>
    <t>스테이지 1100 돌파</t>
    <phoneticPr fontId="1" type="noConversion"/>
  </si>
  <si>
    <t>스테이지 1150 돌파</t>
    <phoneticPr fontId="1" type="noConversion"/>
  </si>
  <si>
    <t>title59</t>
    <phoneticPr fontId="1" type="noConversion"/>
  </si>
  <si>
    <t>청룡 목걸이 획득</t>
    <phoneticPr fontId="1" type="noConversion"/>
  </si>
  <si>
    <t>용</t>
    <phoneticPr fontId="1" type="noConversion"/>
  </si>
  <si>
    <t>코스모스인</t>
    <phoneticPr fontId="1" type="noConversion"/>
  </si>
  <si>
    <t>평행우주인</t>
    <phoneticPr fontId="1" type="noConversion"/>
  </si>
  <si>
    <t>title60</t>
    <phoneticPr fontId="1" type="noConversion"/>
  </si>
  <si>
    <t>레벨 53000달성</t>
    <phoneticPr fontId="1" type="noConversion"/>
  </si>
  <si>
    <t>무형검</t>
    <phoneticPr fontId="1" type="noConversion"/>
  </si>
  <si>
    <t>title61</t>
    <phoneticPr fontId="1" type="noConversion"/>
  </si>
  <si>
    <t>title62</t>
  </si>
  <si>
    <t>title63</t>
  </si>
  <si>
    <t>title64</t>
  </si>
  <si>
    <t>title65</t>
  </si>
  <si>
    <t>title66</t>
  </si>
  <si>
    <t>title67</t>
  </si>
  <si>
    <t>title68</t>
  </si>
  <si>
    <t>title69</t>
  </si>
  <si>
    <t>title70</t>
  </si>
  <si>
    <t>레벨 56000달성</t>
    <phoneticPr fontId="1" type="noConversion"/>
  </si>
  <si>
    <t>레벨 59000달성</t>
  </si>
  <si>
    <t>레벨 62000달성</t>
  </si>
  <si>
    <t>레벨 65000달성</t>
  </si>
  <si>
    <t>레벨 68000달성</t>
  </si>
  <si>
    <t>레벨 71000달성</t>
  </si>
  <si>
    <t>레벨 74000달성</t>
  </si>
  <si>
    <t>레벨 77000달성</t>
  </si>
  <si>
    <t>레벨 80000달성</t>
  </si>
  <si>
    <t>레벨 83000달성</t>
  </si>
  <si>
    <t>스테이지 1200 돌파</t>
    <phoneticPr fontId="1" type="noConversion"/>
  </si>
  <si>
    <t>스테이지 1250 돌파</t>
    <phoneticPr fontId="1" type="noConversion"/>
  </si>
  <si>
    <t>스테이지 1300 돌파</t>
    <phoneticPr fontId="1" type="noConversion"/>
  </si>
  <si>
    <t>스테이지 1350 돌파</t>
    <phoneticPr fontId="1" type="noConversion"/>
  </si>
  <si>
    <t>스테이지 1400 돌파</t>
    <phoneticPr fontId="1" type="noConversion"/>
  </si>
  <si>
    <t>title71</t>
  </si>
  <si>
    <t>title72</t>
  </si>
  <si>
    <t>title73</t>
  </si>
  <si>
    <t>title74</t>
  </si>
  <si>
    <t>title75</t>
  </si>
  <si>
    <t>title76</t>
    <phoneticPr fontId="1" type="noConversion"/>
  </si>
  <si>
    <t>하늘 베기 LV1000(요물)</t>
    <phoneticPr fontId="1" type="noConversion"/>
  </si>
  <si>
    <t>하늘 사냥꾼</t>
    <phoneticPr fontId="1" type="noConversion"/>
  </si>
  <si>
    <t>제2평행우주인</t>
    <phoneticPr fontId="1" type="noConversion"/>
  </si>
  <si>
    <t>제3평행우주인</t>
    <phoneticPr fontId="1" type="noConversion"/>
  </si>
  <si>
    <t>제4평행우주인</t>
    <phoneticPr fontId="1" type="noConversion"/>
  </si>
  <si>
    <t>제5평행우주인</t>
    <phoneticPr fontId="1" type="noConversion"/>
  </si>
  <si>
    <t>제6평행우주인</t>
    <phoneticPr fontId="1" type="noConversion"/>
  </si>
  <si>
    <t>고인물</t>
    <phoneticPr fontId="1" type="noConversion"/>
  </si>
  <si>
    <t>썩은물</t>
    <phoneticPr fontId="1" type="noConversion"/>
  </si>
  <si>
    <t>해골물</t>
    <phoneticPr fontId="1" type="noConversion"/>
  </si>
  <si>
    <t>증류수</t>
    <phoneticPr fontId="1" type="noConversion"/>
  </si>
  <si>
    <t>청정수</t>
    <phoneticPr fontId="1" type="noConversion"/>
  </si>
  <si>
    <t>석유</t>
    <phoneticPr fontId="1" type="noConversion"/>
  </si>
  <si>
    <t>화석</t>
    <phoneticPr fontId="1" type="noConversion"/>
  </si>
  <si>
    <t>심해수</t>
    <phoneticPr fontId="1" type="noConversion"/>
  </si>
  <si>
    <t>초보자</t>
    <phoneticPr fontId="1" type="noConversion"/>
  </si>
  <si>
    <t>고수</t>
    <phoneticPr fontId="1" type="noConversion"/>
  </si>
  <si>
    <t>title77</t>
    <phoneticPr fontId="1" type="noConversion"/>
  </si>
  <si>
    <t>title78</t>
    <phoneticPr fontId="1" type="noConversion"/>
  </si>
  <si>
    <t>스테이지 1450 돌파</t>
    <phoneticPr fontId="1" type="noConversion"/>
  </si>
  <si>
    <t>스테이지 1500 돌파</t>
    <phoneticPr fontId="1" type="noConversion"/>
  </si>
  <si>
    <t>제7평행우주인</t>
    <phoneticPr fontId="1" type="noConversion"/>
  </si>
  <si>
    <t>제8평행우주인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</si>
</sst>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b/>
      <sz val="11"/>
      <color rgb="FFD3CFC9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4" fillId="4" borderId="0" xfId="3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5" fillId="0" borderId="0" xfId="0" applyFont="1">
      <alignment vertical="center"/>
    </xf>
  </cellXfs>
  <cellStyles count="4">
    <cellStyle name="나쁨" xfId="2" builtinId="27"/>
    <cellStyle name="보통" xfId="3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M80"/>
  <sheetViews>
    <sheetView tabSelected="1" workbookViewId="0">
      <pane ySplit="1" topLeftCell="A53" activePane="bottomLeft" state="frozen"/>
      <selection pane="bottomLeft" activeCell="L78" sqref="L78"/>
    </sheetView>
  </sheetViews>
  <sheetFormatPr defaultRowHeight="16.5" x14ac:dyDescent="0.3"/>
  <cols>
    <col min="2" max="2" width="24.25" customWidth="1"/>
    <col min="3" max="3" width="22.75" customWidth="1"/>
    <col min="4" max="4" width="14.375" customWidth="1"/>
    <col min="5" max="5" width="15.125" customWidth="1"/>
    <col min="6" max="6" width="21.125" customWidth="1"/>
    <col min="8" max="8" width="15.25" customWidth="1"/>
    <col min="9" max="9" width="13" customWidth="1"/>
    <col min="10" max="10" width="11.625" customWidth="1"/>
    <col min="12" max="12" width="20.875" customWidth="1"/>
  </cols>
  <sheetData>
    <row r="1" spans="1:13" x14ac:dyDescent="0.3">
      <c r="A1" t="s">
        <v>0</v>
      </c>
      <c r="B1" t="s">
        <v>22</v>
      </c>
      <c r="C1" t="s">
        <v>7</v>
      </c>
      <c r="D1" t="s">
        <v>8</v>
      </c>
      <c r="E1" t="s">
        <v>1</v>
      </c>
      <c r="F1" t="s">
        <v>2</v>
      </c>
      <c r="G1" t="s">
        <v>3</v>
      </c>
      <c r="H1" t="s">
        <v>6</v>
      </c>
      <c r="I1" t="s">
        <v>5</v>
      </c>
      <c r="J1" t="s">
        <v>4</v>
      </c>
      <c r="K1" t="s">
        <v>49</v>
      </c>
      <c r="L1" t="s">
        <v>59</v>
      </c>
      <c r="M1" t="s">
        <v>79</v>
      </c>
    </row>
    <row r="2" spans="1:13" s="1" customFormat="1" x14ac:dyDescent="0.3">
      <c r="A2" s="1">
        <v>0</v>
      </c>
      <c r="B2" s="1" t="s">
        <v>23</v>
      </c>
      <c r="C2" s="1" t="s">
        <v>9</v>
      </c>
      <c r="D2" s="1">
        <v>0</v>
      </c>
      <c r="E2" s="1">
        <v>1</v>
      </c>
      <c r="F2" s="1">
        <v>15000000</v>
      </c>
      <c r="G2" s="1">
        <v>11</v>
      </c>
      <c r="H2" s="1">
        <v>5000</v>
      </c>
      <c r="I2" s="1">
        <v>10</v>
      </c>
      <c r="J2" s="1">
        <v>0</v>
      </c>
      <c r="K2" s="1" t="b">
        <v>1</v>
      </c>
      <c r="L2" s="1" t="s">
        <v>81</v>
      </c>
      <c r="M2" s="1">
        <v>0</v>
      </c>
    </row>
    <row r="3" spans="1:13" s="1" customFormat="1" x14ac:dyDescent="0.3">
      <c r="A3" s="1">
        <v>1</v>
      </c>
      <c r="B3" s="1" t="s">
        <v>36</v>
      </c>
      <c r="C3" s="1" t="s">
        <v>10</v>
      </c>
      <c r="D3" s="1">
        <v>0</v>
      </c>
      <c r="E3" s="1">
        <v>1</v>
      </c>
      <c r="F3" s="1">
        <v>15000000</v>
      </c>
      <c r="G3" s="1">
        <v>11</v>
      </c>
      <c r="H3" s="1">
        <v>10000</v>
      </c>
      <c r="I3" s="1">
        <v>10</v>
      </c>
      <c r="J3" s="1">
        <v>0</v>
      </c>
      <c r="K3" s="1" t="b">
        <v>1</v>
      </c>
      <c r="L3" s="1" t="s">
        <v>67</v>
      </c>
      <c r="M3" s="1">
        <v>0</v>
      </c>
    </row>
    <row r="4" spans="1:13" s="1" customFormat="1" x14ac:dyDescent="0.3">
      <c r="A4" s="1">
        <v>2</v>
      </c>
      <c r="B4" s="1" t="s">
        <v>37</v>
      </c>
      <c r="C4" s="1" t="s">
        <v>11</v>
      </c>
      <c r="D4" s="1">
        <v>0</v>
      </c>
      <c r="E4" s="1">
        <v>1</v>
      </c>
      <c r="F4" s="1">
        <v>15000000</v>
      </c>
      <c r="G4" s="1">
        <v>11</v>
      </c>
      <c r="H4" s="1">
        <v>15000</v>
      </c>
      <c r="I4" s="1">
        <v>10</v>
      </c>
      <c r="J4" s="1">
        <v>0</v>
      </c>
      <c r="K4" s="1" t="b">
        <v>1</v>
      </c>
      <c r="L4" s="1" t="s">
        <v>60</v>
      </c>
      <c r="M4" s="1">
        <v>0</v>
      </c>
    </row>
    <row r="5" spans="1:13" s="1" customFormat="1" x14ac:dyDescent="0.3">
      <c r="A5" s="1">
        <v>3</v>
      </c>
      <c r="B5" s="1" t="s">
        <v>24</v>
      </c>
      <c r="C5" s="1" t="s">
        <v>12</v>
      </c>
      <c r="D5" s="1">
        <v>0</v>
      </c>
      <c r="E5" s="1">
        <v>1</v>
      </c>
      <c r="F5" s="1">
        <v>20000000</v>
      </c>
      <c r="G5" s="1">
        <v>11</v>
      </c>
      <c r="H5" s="1">
        <v>20000</v>
      </c>
      <c r="I5" s="1">
        <v>10</v>
      </c>
      <c r="J5" s="1">
        <v>0</v>
      </c>
      <c r="K5" s="1" t="b">
        <v>1</v>
      </c>
      <c r="L5" s="1" t="s">
        <v>61</v>
      </c>
      <c r="M5" s="1">
        <v>0</v>
      </c>
    </row>
    <row r="6" spans="1:13" s="1" customFormat="1" x14ac:dyDescent="0.3">
      <c r="A6" s="1">
        <v>4</v>
      </c>
      <c r="B6" s="1" t="s">
        <v>25</v>
      </c>
      <c r="C6" s="1" t="s">
        <v>13</v>
      </c>
      <c r="D6" s="1">
        <v>0</v>
      </c>
      <c r="E6" s="1">
        <v>1</v>
      </c>
      <c r="F6" s="1">
        <v>20000000</v>
      </c>
      <c r="G6" s="1">
        <v>11</v>
      </c>
      <c r="H6" s="1">
        <v>25000</v>
      </c>
      <c r="I6" s="1">
        <v>10</v>
      </c>
      <c r="J6" s="1">
        <v>0</v>
      </c>
      <c r="K6" s="1" t="b">
        <v>1</v>
      </c>
      <c r="L6" s="1" t="s">
        <v>62</v>
      </c>
      <c r="M6" s="1">
        <v>0</v>
      </c>
    </row>
    <row r="7" spans="1:13" s="1" customFormat="1" x14ac:dyDescent="0.3">
      <c r="A7" s="1">
        <v>5</v>
      </c>
      <c r="B7" s="1" t="s">
        <v>26</v>
      </c>
      <c r="C7" s="1" t="s">
        <v>38</v>
      </c>
      <c r="D7" s="1">
        <v>0</v>
      </c>
      <c r="E7" s="1">
        <v>1</v>
      </c>
      <c r="F7" s="1">
        <v>20000000</v>
      </c>
      <c r="G7" s="1">
        <v>11</v>
      </c>
      <c r="H7" s="1">
        <v>30000</v>
      </c>
      <c r="I7" s="1">
        <v>10</v>
      </c>
      <c r="J7" s="1">
        <v>0</v>
      </c>
      <c r="K7" s="1" t="b">
        <v>1</v>
      </c>
      <c r="L7" s="1" t="s">
        <v>63</v>
      </c>
      <c r="M7" s="1">
        <v>0</v>
      </c>
    </row>
    <row r="8" spans="1:13" s="1" customFormat="1" x14ac:dyDescent="0.3">
      <c r="A8" s="1">
        <v>6</v>
      </c>
      <c r="B8" s="1" t="s">
        <v>27</v>
      </c>
      <c r="C8" s="1" t="s">
        <v>39</v>
      </c>
      <c r="D8" s="1">
        <v>0</v>
      </c>
      <c r="E8" s="1">
        <v>1</v>
      </c>
      <c r="F8" s="1">
        <v>25000000</v>
      </c>
      <c r="G8" s="1">
        <v>11</v>
      </c>
      <c r="H8" s="1">
        <v>40000</v>
      </c>
      <c r="I8" s="1">
        <v>10</v>
      </c>
      <c r="J8" s="1">
        <v>0</v>
      </c>
      <c r="K8" s="1" t="b">
        <v>1</v>
      </c>
      <c r="L8" s="1" t="s">
        <v>64</v>
      </c>
      <c r="M8" s="1">
        <v>1</v>
      </c>
    </row>
    <row r="9" spans="1:13" s="1" customFormat="1" x14ac:dyDescent="0.3">
      <c r="A9" s="1">
        <v>7</v>
      </c>
      <c r="B9" s="1" t="s">
        <v>28</v>
      </c>
      <c r="C9" s="1" t="s">
        <v>40</v>
      </c>
      <c r="D9" s="1">
        <v>0</v>
      </c>
      <c r="E9" s="1">
        <v>1</v>
      </c>
      <c r="F9" s="1">
        <v>25000000</v>
      </c>
      <c r="G9" s="1">
        <v>11</v>
      </c>
      <c r="H9" s="1">
        <v>50000</v>
      </c>
      <c r="I9" s="1">
        <v>10</v>
      </c>
      <c r="J9" s="1">
        <v>0</v>
      </c>
      <c r="K9" s="1" t="b">
        <v>1</v>
      </c>
      <c r="L9" s="1" t="s">
        <v>65</v>
      </c>
      <c r="M9" s="1">
        <v>2</v>
      </c>
    </row>
    <row r="10" spans="1:13" s="1" customFormat="1" x14ac:dyDescent="0.3">
      <c r="A10" s="1">
        <v>8</v>
      </c>
      <c r="B10" s="1" t="s">
        <v>29</v>
      </c>
      <c r="C10" s="1" t="s">
        <v>41</v>
      </c>
      <c r="D10" s="1">
        <v>0</v>
      </c>
      <c r="E10" s="1">
        <v>1</v>
      </c>
      <c r="F10" s="1">
        <v>25000000</v>
      </c>
      <c r="G10" s="1">
        <v>11</v>
      </c>
      <c r="H10" s="1">
        <v>60000</v>
      </c>
      <c r="I10" s="1">
        <v>10</v>
      </c>
      <c r="J10" s="1">
        <v>0</v>
      </c>
      <c r="K10" s="1" t="b">
        <v>1</v>
      </c>
      <c r="L10" s="1" t="s">
        <v>66</v>
      </c>
      <c r="M10" s="1">
        <v>3</v>
      </c>
    </row>
    <row r="11" spans="1:13" s="1" customFormat="1" x14ac:dyDescent="0.3">
      <c r="A11" s="1">
        <v>9</v>
      </c>
      <c r="B11" s="1" t="s">
        <v>30</v>
      </c>
      <c r="C11" s="1" t="s">
        <v>42</v>
      </c>
      <c r="D11" s="1">
        <v>0</v>
      </c>
      <c r="E11" s="1">
        <v>1</v>
      </c>
      <c r="F11" s="1">
        <v>30000000</v>
      </c>
      <c r="G11" s="1">
        <v>11</v>
      </c>
      <c r="H11" s="1">
        <v>90000</v>
      </c>
      <c r="I11" s="1">
        <v>10</v>
      </c>
      <c r="J11" s="1">
        <v>0</v>
      </c>
      <c r="K11" s="1" t="b">
        <v>1</v>
      </c>
      <c r="L11" s="1" t="s">
        <v>68</v>
      </c>
      <c r="M11" s="1">
        <v>4</v>
      </c>
    </row>
    <row r="12" spans="1:13" s="1" customFormat="1" x14ac:dyDescent="0.3">
      <c r="A12" s="1">
        <v>10</v>
      </c>
      <c r="B12" s="1" t="s">
        <v>31</v>
      </c>
      <c r="C12" s="1" t="s">
        <v>43</v>
      </c>
      <c r="D12" s="1">
        <v>0</v>
      </c>
      <c r="E12" s="1">
        <v>1</v>
      </c>
      <c r="F12" s="1">
        <v>30000000</v>
      </c>
      <c r="G12" s="1">
        <v>11</v>
      </c>
      <c r="H12" s="1">
        <v>110000</v>
      </c>
      <c r="I12" s="1">
        <v>10</v>
      </c>
      <c r="J12" s="1">
        <v>0</v>
      </c>
      <c r="K12" s="1" t="b">
        <v>1</v>
      </c>
      <c r="L12" s="1" t="s">
        <v>69</v>
      </c>
      <c r="M12" s="1">
        <v>5</v>
      </c>
    </row>
    <row r="13" spans="1:13" s="2" customFormat="1" ht="18.75" customHeight="1" x14ac:dyDescent="0.3">
      <c r="A13" s="2">
        <v>11</v>
      </c>
      <c r="B13" s="2" t="s">
        <v>32</v>
      </c>
      <c r="C13" s="2" t="s">
        <v>19</v>
      </c>
      <c r="D13" s="2">
        <v>1</v>
      </c>
      <c r="E13" s="2">
        <v>5</v>
      </c>
      <c r="F13" s="2">
        <v>500000</v>
      </c>
      <c r="G13" s="2">
        <v>10</v>
      </c>
      <c r="H13" s="2">
        <v>0.5</v>
      </c>
      <c r="I13" s="2">
        <v>10</v>
      </c>
      <c r="J13" s="2">
        <v>0</v>
      </c>
      <c r="K13" s="2" t="b">
        <v>1</v>
      </c>
      <c r="L13" s="2" t="s">
        <v>72</v>
      </c>
      <c r="M13" s="2">
        <v>0</v>
      </c>
    </row>
    <row r="14" spans="1:13" s="2" customFormat="1" x14ac:dyDescent="0.3">
      <c r="A14" s="2">
        <v>12</v>
      </c>
      <c r="B14" s="2" t="s">
        <v>33</v>
      </c>
      <c r="C14" s="2" t="s">
        <v>50</v>
      </c>
      <c r="D14" s="2">
        <v>1</v>
      </c>
      <c r="E14" s="2">
        <v>5</v>
      </c>
      <c r="F14" s="2">
        <v>600000</v>
      </c>
      <c r="G14" s="2">
        <v>10</v>
      </c>
      <c r="H14" s="2">
        <v>0.5</v>
      </c>
      <c r="I14" s="2">
        <v>10</v>
      </c>
      <c r="J14" s="2">
        <v>0</v>
      </c>
      <c r="K14" s="2" t="b">
        <v>1</v>
      </c>
      <c r="L14" s="2" t="s">
        <v>73</v>
      </c>
      <c r="M14" s="2">
        <v>0</v>
      </c>
    </row>
    <row r="15" spans="1:13" s="2" customFormat="1" x14ac:dyDescent="0.3">
      <c r="A15" s="2">
        <v>13</v>
      </c>
      <c r="B15" s="2" t="s">
        <v>34</v>
      </c>
      <c r="C15" s="2" t="s">
        <v>20</v>
      </c>
      <c r="D15" s="2">
        <v>1</v>
      </c>
      <c r="E15" s="2">
        <v>5</v>
      </c>
      <c r="F15" s="2">
        <v>700000</v>
      </c>
      <c r="G15" s="2">
        <v>10</v>
      </c>
      <c r="H15" s="2">
        <v>1</v>
      </c>
      <c r="I15" s="2">
        <v>10</v>
      </c>
      <c r="J15" s="2">
        <v>0</v>
      </c>
      <c r="K15" s="2" t="b">
        <v>1</v>
      </c>
      <c r="L15" s="2" t="s">
        <v>74</v>
      </c>
      <c r="M15" s="2">
        <v>1</v>
      </c>
    </row>
    <row r="16" spans="1:13" s="2" customFormat="1" x14ac:dyDescent="0.3">
      <c r="A16" s="2">
        <v>14</v>
      </c>
      <c r="B16" s="2" t="s">
        <v>35</v>
      </c>
      <c r="C16" s="2" t="s">
        <v>51</v>
      </c>
      <c r="D16" s="2">
        <v>1</v>
      </c>
      <c r="E16" s="2">
        <v>5</v>
      </c>
      <c r="F16" s="2">
        <v>800000</v>
      </c>
      <c r="G16" s="2">
        <v>10</v>
      </c>
      <c r="H16" s="2">
        <v>1</v>
      </c>
      <c r="I16" s="2">
        <v>10</v>
      </c>
      <c r="J16" s="2">
        <v>0</v>
      </c>
      <c r="K16" s="2" t="b">
        <v>1</v>
      </c>
      <c r="L16" s="2" t="s">
        <v>75</v>
      </c>
      <c r="M16" s="2">
        <v>2</v>
      </c>
    </row>
    <row r="17" spans="1:13" s="2" customFormat="1" x14ac:dyDescent="0.3">
      <c r="A17" s="2">
        <v>15</v>
      </c>
      <c r="B17" s="2" t="s">
        <v>44</v>
      </c>
      <c r="C17" s="2" t="s">
        <v>21</v>
      </c>
      <c r="D17" s="2">
        <v>1</v>
      </c>
      <c r="E17" s="2">
        <v>5</v>
      </c>
      <c r="F17" s="2">
        <v>900000</v>
      </c>
      <c r="G17" s="2">
        <v>10</v>
      </c>
      <c r="H17" s="2">
        <v>1</v>
      </c>
      <c r="I17" s="2">
        <v>10</v>
      </c>
      <c r="J17" s="2">
        <v>0</v>
      </c>
      <c r="K17" s="2" t="b">
        <v>1</v>
      </c>
      <c r="L17" s="2" t="s">
        <v>76</v>
      </c>
      <c r="M17" s="2">
        <v>3</v>
      </c>
    </row>
    <row r="18" spans="1:13" s="2" customFormat="1" x14ac:dyDescent="0.3">
      <c r="A18" s="2">
        <v>16</v>
      </c>
      <c r="B18" s="2" t="s">
        <v>45</v>
      </c>
      <c r="C18" s="2" t="s">
        <v>52</v>
      </c>
      <c r="D18" s="2">
        <v>1</v>
      </c>
      <c r="E18" s="2">
        <v>5</v>
      </c>
      <c r="F18" s="2">
        <v>1000000</v>
      </c>
      <c r="G18" s="2">
        <v>10</v>
      </c>
      <c r="H18" s="2">
        <v>2</v>
      </c>
      <c r="I18" s="2">
        <v>10</v>
      </c>
      <c r="J18" s="2">
        <v>0</v>
      </c>
      <c r="K18" s="2" t="b">
        <v>1</v>
      </c>
      <c r="L18" s="2" t="s">
        <v>78</v>
      </c>
      <c r="M18" s="2">
        <v>4</v>
      </c>
    </row>
    <row r="19" spans="1:13" s="2" customFormat="1" x14ac:dyDescent="0.3">
      <c r="A19" s="2">
        <v>17</v>
      </c>
      <c r="B19" s="2" t="s">
        <v>46</v>
      </c>
      <c r="C19" s="2" t="s">
        <v>53</v>
      </c>
      <c r="D19" s="2">
        <v>1</v>
      </c>
      <c r="E19" s="2">
        <v>5</v>
      </c>
      <c r="F19" s="2">
        <v>1100000</v>
      </c>
      <c r="G19" s="2">
        <v>10</v>
      </c>
      <c r="H19" s="2">
        <v>2.5</v>
      </c>
      <c r="I19" s="2">
        <v>10</v>
      </c>
      <c r="J19" s="2">
        <v>0</v>
      </c>
      <c r="K19" s="2" t="b">
        <v>1</v>
      </c>
      <c r="L19" s="2" t="s">
        <v>77</v>
      </c>
      <c r="M19" s="2">
        <v>5</v>
      </c>
    </row>
    <row r="20" spans="1:13" x14ac:dyDescent="0.3">
      <c r="A20">
        <v>18</v>
      </c>
      <c r="B20" t="s">
        <v>47</v>
      </c>
      <c r="C20" t="s">
        <v>14</v>
      </c>
      <c r="D20">
        <v>2</v>
      </c>
      <c r="E20">
        <v>2</v>
      </c>
      <c r="F20">
        <v>50000000</v>
      </c>
      <c r="G20">
        <v>4</v>
      </c>
      <c r="H20">
        <v>10</v>
      </c>
      <c r="I20">
        <v>10</v>
      </c>
      <c r="J20">
        <v>0</v>
      </c>
      <c r="K20" t="b">
        <v>1</v>
      </c>
      <c r="L20" t="s">
        <v>71</v>
      </c>
      <c r="M20">
        <v>3</v>
      </c>
    </row>
    <row r="21" spans="1:13" x14ac:dyDescent="0.3">
      <c r="A21">
        <v>19</v>
      </c>
      <c r="B21" t="s">
        <v>48</v>
      </c>
      <c r="C21" t="s">
        <v>58</v>
      </c>
      <c r="D21">
        <v>2</v>
      </c>
      <c r="E21">
        <v>2</v>
      </c>
      <c r="F21">
        <v>100000000</v>
      </c>
      <c r="G21">
        <v>4</v>
      </c>
      <c r="H21">
        <v>20</v>
      </c>
      <c r="I21">
        <v>10</v>
      </c>
      <c r="J21">
        <v>0</v>
      </c>
      <c r="K21" t="b">
        <v>1</v>
      </c>
      <c r="L21" t="s">
        <v>82</v>
      </c>
      <c r="M21">
        <v>4</v>
      </c>
    </row>
    <row r="22" spans="1:13" x14ac:dyDescent="0.3">
      <c r="A22">
        <v>20</v>
      </c>
      <c r="B22" t="s">
        <v>54</v>
      </c>
      <c r="C22" t="s">
        <v>15</v>
      </c>
      <c r="D22">
        <v>2</v>
      </c>
      <c r="E22">
        <v>2</v>
      </c>
      <c r="F22">
        <v>50000000</v>
      </c>
      <c r="G22">
        <v>7</v>
      </c>
      <c r="H22">
        <v>3</v>
      </c>
      <c r="I22">
        <v>10</v>
      </c>
      <c r="J22">
        <v>0</v>
      </c>
      <c r="K22" t="b">
        <v>1</v>
      </c>
      <c r="L22" t="s">
        <v>84</v>
      </c>
      <c r="M22">
        <v>3</v>
      </c>
    </row>
    <row r="23" spans="1:13" x14ac:dyDescent="0.3">
      <c r="A23">
        <v>21</v>
      </c>
      <c r="B23" t="s">
        <v>55</v>
      </c>
      <c r="C23" t="s">
        <v>16</v>
      </c>
      <c r="D23">
        <v>2</v>
      </c>
      <c r="E23">
        <v>2</v>
      </c>
      <c r="F23">
        <v>100000000</v>
      </c>
      <c r="G23">
        <v>7</v>
      </c>
      <c r="H23">
        <v>5</v>
      </c>
      <c r="I23">
        <v>10</v>
      </c>
      <c r="J23">
        <v>0</v>
      </c>
      <c r="K23" t="b">
        <v>1</v>
      </c>
      <c r="L23" t="s">
        <v>83</v>
      </c>
      <c r="M23">
        <v>4</v>
      </c>
    </row>
    <row r="24" spans="1:13" x14ac:dyDescent="0.3">
      <c r="A24">
        <v>22</v>
      </c>
      <c r="B24" t="s">
        <v>56</v>
      </c>
      <c r="C24" t="s">
        <v>17</v>
      </c>
      <c r="D24">
        <v>3</v>
      </c>
      <c r="E24">
        <v>4</v>
      </c>
      <c r="F24">
        <v>35</v>
      </c>
      <c r="G24">
        <v>9</v>
      </c>
      <c r="H24">
        <v>3</v>
      </c>
      <c r="I24">
        <v>10</v>
      </c>
      <c r="J24">
        <v>0</v>
      </c>
      <c r="K24" t="b">
        <v>1</v>
      </c>
      <c r="L24" t="s">
        <v>80</v>
      </c>
      <c r="M24">
        <v>4</v>
      </c>
    </row>
    <row r="25" spans="1:13" x14ac:dyDescent="0.3">
      <c r="A25">
        <v>23</v>
      </c>
      <c r="B25" t="s">
        <v>57</v>
      </c>
      <c r="C25" t="s">
        <v>18</v>
      </c>
      <c r="D25">
        <v>3</v>
      </c>
      <c r="E25">
        <v>4</v>
      </c>
      <c r="F25">
        <v>35</v>
      </c>
      <c r="G25">
        <v>9</v>
      </c>
      <c r="H25">
        <v>3</v>
      </c>
      <c r="I25">
        <v>10</v>
      </c>
      <c r="J25">
        <v>0</v>
      </c>
      <c r="K25" t="b">
        <v>1</v>
      </c>
      <c r="L25" t="s">
        <v>70</v>
      </c>
      <c r="M25">
        <v>4</v>
      </c>
    </row>
    <row r="26" spans="1:13" s="3" customFormat="1" x14ac:dyDescent="0.3">
      <c r="A26" s="3">
        <v>24</v>
      </c>
      <c r="B26" s="3" t="s">
        <v>85</v>
      </c>
      <c r="C26" s="3" t="s">
        <v>93</v>
      </c>
      <c r="D26" s="3">
        <v>3</v>
      </c>
      <c r="E26" s="3">
        <v>4</v>
      </c>
      <c r="F26" s="3">
        <v>35</v>
      </c>
      <c r="G26" s="3">
        <v>18</v>
      </c>
      <c r="H26" s="3">
        <v>150</v>
      </c>
      <c r="I26" s="3">
        <v>10</v>
      </c>
      <c r="J26" s="3">
        <v>0</v>
      </c>
      <c r="K26" s="3" t="b">
        <v>1</v>
      </c>
      <c r="L26" s="3" t="s">
        <v>89</v>
      </c>
      <c r="M26" s="3">
        <v>5</v>
      </c>
    </row>
    <row r="27" spans="1:13" s="3" customFormat="1" x14ac:dyDescent="0.3">
      <c r="A27" s="3">
        <v>25</v>
      </c>
      <c r="B27" s="3" t="s">
        <v>86</v>
      </c>
      <c r="C27" s="3" t="s">
        <v>94</v>
      </c>
      <c r="D27" s="3">
        <v>3</v>
      </c>
      <c r="E27" s="3">
        <v>4</v>
      </c>
      <c r="F27" s="3">
        <v>35</v>
      </c>
      <c r="G27" s="3">
        <v>18</v>
      </c>
      <c r="H27" s="3">
        <v>100</v>
      </c>
      <c r="I27" s="3">
        <v>10</v>
      </c>
      <c r="J27" s="3">
        <v>0</v>
      </c>
      <c r="K27" s="3" t="b">
        <v>1</v>
      </c>
      <c r="L27" s="3" t="s">
        <v>91</v>
      </c>
      <c r="M27" s="3">
        <v>4</v>
      </c>
    </row>
    <row r="28" spans="1:13" s="3" customFormat="1" x14ac:dyDescent="0.3">
      <c r="A28" s="3">
        <v>26</v>
      </c>
      <c r="B28" s="3" t="s">
        <v>87</v>
      </c>
      <c r="C28" s="3" t="s">
        <v>95</v>
      </c>
      <c r="D28" s="3">
        <v>3</v>
      </c>
      <c r="E28" s="3">
        <v>4</v>
      </c>
      <c r="F28" s="3">
        <v>35</v>
      </c>
      <c r="G28" s="3">
        <v>18</v>
      </c>
      <c r="H28" s="3">
        <v>150</v>
      </c>
      <c r="I28" s="3">
        <v>10</v>
      </c>
      <c r="J28" s="3">
        <v>0</v>
      </c>
      <c r="K28" s="3" t="b">
        <v>1</v>
      </c>
      <c r="L28" s="3" t="s">
        <v>92</v>
      </c>
      <c r="M28" s="3">
        <v>5</v>
      </c>
    </row>
    <row r="29" spans="1:13" s="3" customFormat="1" x14ac:dyDescent="0.3">
      <c r="A29" s="3">
        <v>27</v>
      </c>
      <c r="B29" s="3" t="s">
        <v>88</v>
      </c>
      <c r="C29" s="3" t="s">
        <v>96</v>
      </c>
      <c r="D29" s="3">
        <v>3</v>
      </c>
      <c r="E29" s="3">
        <v>4</v>
      </c>
      <c r="F29" s="3">
        <v>35</v>
      </c>
      <c r="G29" s="3">
        <v>18</v>
      </c>
      <c r="H29" s="3">
        <v>200</v>
      </c>
      <c r="I29" s="3">
        <v>10</v>
      </c>
      <c r="J29" s="3">
        <v>0</v>
      </c>
      <c r="K29" s="3" t="b">
        <v>1</v>
      </c>
      <c r="L29" s="3" t="s">
        <v>90</v>
      </c>
      <c r="M29" s="3">
        <v>5</v>
      </c>
    </row>
    <row r="30" spans="1:13" x14ac:dyDescent="0.3">
      <c r="A30" s="2">
        <v>28</v>
      </c>
      <c r="B30" s="2" t="s">
        <v>97</v>
      </c>
      <c r="C30" s="2" t="s">
        <v>98</v>
      </c>
      <c r="D30" s="2">
        <v>1</v>
      </c>
      <c r="E30" s="2">
        <v>5</v>
      </c>
      <c r="F30" s="2">
        <v>1200000</v>
      </c>
      <c r="G30" s="2">
        <v>10</v>
      </c>
      <c r="H30" s="2">
        <v>2.5</v>
      </c>
      <c r="I30" s="2">
        <v>10</v>
      </c>
      <c r="J30" s="2">
        <v>0</v>
      </c>
      <c r="K30" s="2" t="b">
        <v>1</v>
      </c>
      <c r="L30" s="2" t="s">
        <v>101</v>
      </c>
      <c r="M30" s="2">
        <v>5</v>
      </c>
    </row>
    <row r="31" spans="1:13" x14ac:dyDescent="0.3">
      <c r="A31" s="2">
        <v>29</v>
      </c>
      <c r="B31" s="2" t="s">
        <v>99</v>
      </c>
      <c r="C31" s="2" t="s">
        <v>100</v>
      </c>
      <c r="D31" s="2">
        <v>1</v>
      </c>
      <c r="E31" s="2">
        <v>5</v>
      </c>
      <c r="F31" s="2">
        <v>1300000</v>
      </c>
      <c r="G31" s="2">
        <v>10</v>
      </c>
      <c r="H31" s="2">
        <v>3</v>
      </c>
      <c r="I31" s="2">
        <v>10</v>
      </c>
      <c r="J31" s="2">
        <v>0</v>
      </c>
      <c r="K31" s="2" t="b">
        <v>1</v>
      </c>
      <c r="L31" s="2" t="s">
        <v>102</v>
      </c>
      <c r="M31" s="2">
        <v>5</v>
      </c>
    </row>
    <row r="32" spans="1:13" x14ac:dyDescent="0.3">
      <c r="A32" s="2">
        <v>30</v>
      </c>
      <c r="B32" s="2" t="s">
        <v>103</v>
      </c>
      <c r="C32" s="3" t="s">
        <v>106</v>
      </c>
      <c r="D32" s="2">
        <v>1</v>
      </c>
      <c r="E32" s="2">
        <v>5</v>
      </c>
      <c r="F32" s="2">
        <v>1400000</v>
      </c>
      <c r="G32" s="2">
        <v>10</v>
      </c>
      <c r="H32" s="2">
        <v>3</v>
      </c>
      <c r="I32" s="2">
        <v>10</v>
      </c>
      <c r="J32" s="2">
        <v>0</v>
      </c>
      <c r="K32" s="2" t="b">
        <v>1</v>
      </c>
      <c r="L32" s="2" t="s">
        <v>109</v>
      </c>
      <c r="M32" s="2">
        <v>5</v>
      </c>
    </row>
    <row r="33" spans="1:13" x14ac:dyDescent="0.3">
      <c r="A33" s="2">
        <v>31</v>
      </c>
      <c r="B33" s="2" t="s">
        <v>104</v>
      </c>
      <c r="C33" s="3" t="s">
        <v>107</v>
      </c>
      <c r="D33" s="2">
        <v>1</v>
      </c>
      <c r="E33" s="2">
        <v>5</v>
      </c>
      <c r="F33" s="2">
        <v>1500000</v>
      </c>
      <c r="G33" s="2">
        <v>10</v>
      </c>
      <c r="H33" s="2">
        <v>4</v>
      </c>
      <c r="I33" s="2">
        <v>10</v>
      </c>
      <c r="J33" s="2">
        <v>0</v>
      </c>
      <c r="K33" s="2" t="b">
        <v>1</v>
      </c>
      <c r="L33" s="2" t="s">
        <v>110</v>
      </c>
      <c r="M33" s="2">
        <v>6</v>
      </c>
    </row>
    <row r="34" spans="1:13" x14ac:dyDescent="0.3">
      <c r="A34" s="2">
        <v>32</v>
      </c>
      <c r="B34" s="2" t="s">
        <v>105</v>
      </c>
      <c r="C34" s="3" t="s">
        <v>108</v>
      </c>
      <c r="D34" s="2">
        <v>1</v>
      </c>
      <c r="E34" s="2">
        <v>5</v>
      </c>
      <c r="F34" s="2">
        <v>1600000</v>
      </c>
      <c r="G34" s="2">
        <v>10</v>
      </c>
      <c r="H34" s="2">
        <v>4</v>
      </c>
      <c r="I34" s="2">
        <v>10</v>
      </c>
      <c r="J34" s="2">
        <v>0</v>
      </c>
      <c r="K34" s="2" t="b">
        <v>1</v>
      </c>
      <c r="L34" s="2" t="s">
        <v>111</v>
      </c>
      <c r="M34" s="2">
        <v>6</v>
      </c>
    </row>
    <row r="35" spans="1:13" x14ac:dyDescent="0.3">
      <c r="A35" s="1">
        <v>33</v>
      </c>
      <c r="B35" s="1" t="s">
        <v>112</v>
      </c>
      <c r="C35" s="1" t="s">
        <v>115</v>
      </c>
      <c r="D35" s="1">
        <v>0</v>
      </c>
      <c r="E35" s="1">
        <v>1</v>
      </c>
      <c r="F35" s="1">
        <v>30000000</v>
      </c>
      <c r="G35" s="1">
        <v>11</v>
      </c>
      <c r="H35" s="1">
        <v>130000</v>
      </c>
      <c r="I35" s="1">
        <v>10</v>
      </c>
      <c r="J35" s="1">
        <v>0</v>
      </c>
      <c r="K35" s="1" t="b">
        <v>1</v>
      </c>
      <c r="L35" s="4" t="s">
        <v>118</v>
      </c>
      <c r="M35" s="1">
        <v>5</v>
      </c>
    </row>
    <row r="36" spans="1:13" x14ac:dyDescent="0.3">
      <c r="A36" s="1">
        <v>34</v>
      </c>
      <c r="B36" s="1" t="s">
        <v>113</v>
      </c>
      <c r="C36" s="1" t="s">
        <v>116</v>
      </c>
      <c r="D36" s="1">
        <v>0</v>
      </c>
      <c r="E36" s="1">
        <v>1</v>
      </c>
      <c r="F36" s="1">
        <v>35000000</v>
      </c>
      <c r="G36" s="1">
        <v>11</v>
      </c>
      <c r="H36" s="1">
        <v>150000</v>
      </c>
      <c r="I36" s="1">
        <v>10</v>
      </c>
      <c r="J36" s="1">
        <v>0</v>
      </c>
      <c r="K36" s="1" t="b">
        <v>1</v>
      </c>
      <c r="L36" s="4" t="s">
        <v>119</v>
      </c>
      <c r="M36" s="1">
        <v>6</v>
      </c>
    </row>
    <row r="37" spans="1:13" x14ac:dyDescent="0.3">
      <c r="A37" s="1">
        <v>35</v>
      </c>
      <c r="B37" s="1" t="s">
        <v>114</v>
      </c>
      <c r="C37" s="1" t="s">
        <v>117</v>
      </c>
      <c r="D37" s="1">
        <v>0</v>
      </c>
      <c r="E37" s="1">
        <v>1</v>
      </c>
      <c r="F37" s="1">
        <v>35000000</v>
      </c>
      <c r="G37" s="1">
        <v>11</v>
      </c>
      <c r="H37" s="1">
        <v>170000</v>
      </c>
      <c r="I37" s="1">
        <v>10</v>
      </c>
      <c r="J37" s="1">
        <v>0</v>
      </c>
      <c r="K37" s="1" t="b">
        <v>1</v>
      </c>
      <c r="L37" s="1" t="s">
        <v>120</v>
      </c>
      <c r="M37" s="1">
        <v>6</v>
      </c>
    </row>
    <row r="38" spans="1:13" x14ac:dyDescent="0.3">
      <c r="A38" s="2">
        <v>36</v>
      </c>
      <c r="B38" s="2" t="s">
        <v>121</v>
      </c>
      <c r="C38" s="3" t="s">
        <v>122</v>
      </c>
      <c r="D38" s="2">
        <v>1</v>
      </c>
      <c r="E38" s="2">
        <v>5</v>
      </c>
      <c r="F38" s="2">
        <v>1700000</v>
      </c>
      <c r="G38" s="2">
        <v>10</v>
      </c>
      <c r="H38" s="2">
        <v>5</v>
      </c>
      <c r="I38" s="2">
        <v>10</v>
      </c>
      <c r="J38" s="2">
        <v>0</v>
      </c>
      <c r="K38" s="2" t="b">
        <v>1</v>
      </c>
      <c r="L38" s="2" t="s">
        <v>123</v>
      </c>
      <c r="M38" s="2">
        <v>6</v>
      </c>
    </row>
    <row r="39" spans="1:13" x14ac:dyDescent="0.3">
      <c r="A39" s="1">
        <v>37</v>
      </c>
      <c r="B39" s="1" t="s">
        <v>124</v>
      </c>
      <c r="C39" s="1" t="s">
        <v>125</v>
      </c>
      <c r="D39" s="2">
        <v>1</v>
      </c>
      <c r="E39" s="2">
        <v>5</v>
      </c>
      <c r="F39" s="2">
        <v>1800000</v>
      </c>
      <c r="G39" s="2">
        <v>10</v>
      </c>
      <c r="H39" s="2">
        <v>5</v>
      </c>
      <c r="I39" s="2">
        <v>10</v>
      </c>
      <c r="J39" s="2">
        <v>0</v>
      </c>
      <c r="K39" s="2" t="b">
        <v>1</v>
      </c>
      <c r="L39" s="2" t="s">
        <v>130</v>
      </c>
      <c r="M39" s="2">
        <v>6</v>
      </c>
    </row>
    <row r="40" spans="1:13" x14ac:dyDescent="0.3">
      <c r="A40" s="1">
        <v>38</v>
      </c>
      <c r="B40" s="1" t="s">
        <v>126</v>
      </c>
      <c r="C40" s="1" t="s">
        <v>127</v>
      </c>
      <c r="D40" s="1">
        <v>1</v>
      </c>
      <c r="E40" s="1">
        <v>5</v>
      </c>
      <c r="F40" s="1">
        <v>1900000</v>
      </c>
      <c r="G40" s="1">
        <v>10</v>
      </c>
      <c r="H40" s="1">
        <v>6</v>
      </c>
      <c r="I40" s="1">
        <v>10</v>
      </c>
      <c r="J40" s="1">
        <v>0</v>
      </c>
      <c r="K40" s="1" t="b">
        <v>1</v>
      </c>
      <c r="L40" t="s">
        <v>131</v>
      </c>
      <c r="M40" s="1">
        <v>7</v>
      </c>
    </row>
    <row r="41" spans="1:13" x14ac:dyDescent="0.3">
      <c r="A41" s="1">
        <v>39</v>
      </c>
      <c r="B41" s="1" t="s">
        <v>128</v>
      </c>
      <c r="C41" s="1" t="s">
        <v>129</v>
      </c>
      <c r="D41" s="1">
        <v>1</v>
      </c>
      <c r="E41" s="1">
        <v>5</v>
      </c>
      <c r="F41" s="1">
        <v>2000000</v>
      </c>
      <c r="G41" s="1">
        <v>10</v>
      </c>
      <c r="H41" s="1">
        <v>6</v>
      </c>
      <c r="I41" s="1">
        <v>10</v>
      </c>
      <c r="J41" s="1">
        <v>0</v>
      </c>
      <c r="K41" s="1" t="b">
        <v>1</v>
      </c>
      <c r="L41" t="s">
        <v>132</v>
      </c>
      <c r="M41" s="1">
        <v>7</v>
      </c>
    </row>
    <row r="42" spans="1:13" x14ac:dyDescent="0.3">
      <c r="A42" s="1">
        <v>40</v>
      </c>
      <c r="B42" s="1" t="s">
        <v>133</v>
      </c>
      <c r="C42" s="1" t="s">
        <v>140</v>
      </c>
      <c r="D42" s="1">
        <v>0</v>
      </c>
      <c r="E42" s="1">
        <v>1</v>
      </c>
      <c r="F42" s="1">
        <v>35000000</v>
      </c>
      <c r="G42" s="1">
        <v>11</v>
      </c>
      <c r="H42" s="1">
        <v>190000</v>
      </c>
      <c r="I42" s="1">
        <v>10</v>
      </c>
      <c r="J42" s="1">
        <v>0</v>
      </c>
      <c r="K42" s="1" t="b">
        <v>1</v>
      </c>
      <c r="L42" s="1" t="s">
        <v>137</v>
      </c>
      <c r="M42" s="1">
        <v>6</v>
      </c>
    </row>
    <row r="43" spans="1:13" x14ac:dyDescent="0.3">
      <c r="A43" s="1">
        <v>41</v>
      </c>
      <c r="B43" s="1" t="s">
        <v>134</v>
      </c>
      <c r="C43" s="1" t="s">
        <v>139</v>
      </c>
      <c r="D43" s="1">
        <v>0</v>
      </c>
      <c r="E43" s="1">
        <v>1</v>
      </c>
      <c r="F43" s="1">
        <v>40000000</v>
      </c>
      <c r="G43" s="1">
        <v>11</v>
      </c>
      <c r="H43" s="1">
        <v>210000</v>
      </c>
      <c r="I43" s="1">
        <v>10</v>
      </c>
      <c r="J43" s="1">
        <v>0</v>
      </c>
      <c r="K43" s="1" t="b">
        <v>1</v>
      </c>
      <c r="L43" s="1" t="s">
        <v>138</v>
      </c>
      <c r="M43" s="1">
        <v>7</v>
      </c>
    </row>
    <row r="44" spans="1:13" x14ac:dyDescent="0.3">
      <c r="A44" s="1">
        <v>42</v>
      </c>
      <c r="B44" s="1" t="s">
        <v>135</v>
      </c>
      <c r="C44" s="1" t="s">
        <v>141</v>
      </c>
      <c r="D44" s="1">
        <v>0</v>
      </c>
      <c r="E44" s="1">
        <v>1</v>
      </c>
      <c r="F44" s="1">
        <v>40000000</v>
      </c>
      <c r="G44" s="1">
        <v>11</v>
      </c>
      <c r="H44" s="1">
        <v>230000</v>
      </c>
      <c r="I44" s="1">
        <v>10</v>
      </c>
      <c r="J44" s="1">
        <v>0</v>
      </c>
      <c r="K44" s="1" t="b">
        <v>1</v>
      </c>
      <c r="L44" s="1" t="s">
        <v>136</v>
      </c>
      <c r="M44" s="1">
        <v>7</v>
      </c>
    </row>
    <row r="45" spans="1:13" x14ac:dyDescent="0.3">
      <c r="A45" s="3">
        <v>43</v>
      </c>
      <c r="B45" s="3" t="s">
        <v>142</v>
      </c>
      <c r="C45" s="3" t="s">
        <v>144</v>
      </c>
      <c r="D45" s="3">
        <v>3</v>
      </c>
      <c r="E45" s="3">
        <v>4</v>
      </c>
      <c r="F45" s="3">
        <v>40</v>
      </c>
      <c r="G45" s="3">
        <v>18</v>
      </c>
      <c r="H45" s="3">
        <v>250</v>
      </c>
      <c r="I45" s="3">
        <v>10</v>
      </c>
      <c r="J45" s="3">
        <v>0</v>
      </c>
      <c r="K45" s="3" t="b">
        <v>1</v>
      </c>
      <c r="L45" s="3" t="s">
        <v>145</v>
      </c>
      <c r="M45" s="3">
        <v>6</v>
      </c>
    </row>
    <row r="46" spans="1:13" x14ac:dyDescent="0.3">
      <c r="A46" s="3">
        <v>44</v>
      </c>
      <c r="B46" s="3" t="s">
        <v>143</v>
      </c>
      <c r="C46" s="3" t="s">
        <v>146</v>
      </c>
      <c r="D46" s="3">
        <v>3</v>
      </c>
      <c r="E46" s="3">
        <v>4</v>
      </c>
      <c r="F46" s="3">
        <v>40</v>
      </c>
      <c r="G46" s="3">
        <v>18</v>
      </c>
      <c r="H46" s="3">
        <v>250</v>
      </c>
      <c r="I46" s="3">
        <v>10</v>
      </c>
      <c r="J46" s="3">
        <v>0</v>
      </c>
      <c r="K46" s="3" t="b">
        <v>1</v>
      </c>
      <c r="L46" s="3" t="s">
        <v>147</v>
      </c>
      <c r="M46" s="3">
        <v>6</v>
      </c>
    </row>
    <row r="47" spans="1:13" x14ac:dyDescent="0.3">
      <c r="A47" s="1">
        <v>45</v>
      </c>
      <c r="B47" s="1" t="s">
        <v>148</v>
      </c>
      <c r="C47" s="1" t="s">
        <v>150</v>
      </c>
      <c r="D47" s="1">
        <v>1</v>
      </c>
      <c r="E47" s="1">
        <v>5</v>
      </c>
      <c r="F47" s="1">
        <v>2100000</v>
      </c>
      <c r="G47" s="1">
        <v>10</v>
      </c>
      <c r="H47" s="1">
        <v>7</v>
      </c>
      <c r="I47" s="1">
        <v>10</v>
      </c>
      <c r="J47" s="1">
        <v>0</v>
      </c>
      <c r="K47" s="1" t="b">
        <v>1</v>
      </c>
      <c r="L47" t="s">
        <v>152</v>
      </c>
      <c r="M47" s="1">
        <v>7</v>
      </c>
    </row>
    <row r="48" spans="1:13" x14ac:dyDescent="0.3">
      <c r="A48" s="1">
        <v>46</v>
      </c>
      <c r="B48" s="1" t="s">
        <v>149</v>
      </c>
      <c r="C48" s="1" t="s">
        <v>151</v>
      </c>
      <c r="D48" s="1">
        <v>1</v>
      </c>
      <c r="E48" s="1">
        <v>5</v>
      </c>
      <c r="F48" s="1">
        <v>2200000</v>
      </c>
      <c r="G48" s="1">
        <v>10</v>
      </c>
      <c r="H48" s="1">
        <v>7</v>
      </c>
      <c r="I48" s="1">
        <v>10</v>
      </c>
      <c r="J48" s="1">
        <v>0</v>
      </c>
      <c r="K48" s="1" t="b">
        <v>1</v>
      </c>
      <c r="L48" t="s">
        <v>153</v>
      </c>
      <c r="M48" s="1">
        <v>7</v>
      </c>
    </row>
    <row r="49" spans="1:13" s="2" customFormat="1" x14ac:dyDescent="0.3">
      <c r="A49" s="2">
        <v>47</v>
      </c>
      <c r="B49" s="2" t="s">
        <v>154</v>
      </c>
      <c r="C49" s="2" t="s">
        <v>157</v>
      </c>
      <c r="D49" s="2">
        <v>2</v>
      </c>
      <c r="E49" s="2">
        <v>14</v>
      </c>
      <c r="F49" s="2">
        <v>5</v>
      </c>
      <c r="G49" s="2">
        <v>9</v>
      </c>
      <c r="H49" s="2">
        <v>7</v>
      </c>
      <c r="I49" s="2">
        <v>10</v>
      </c>
      <c r="J49" s="2">
        <v>0</v>
      </c>
      <c r="K49" s="2" t="b">
        <v>1</v>
      </c>
      <c r="L49" s="2" t="s">
        <v>160</v>
      </c>
      <c r="M49" s="2">
        <v>6</v>
      </c>
    </row>
    <row r="50" spans="1:13" s="2" customFormat="1" x14ac:dyDescent="0.3">
      <c r="A50" s="2">
        <v>48</v>
      </c>
      <c r="B50" s="2" t="s">
        <v>155</v>
      </c>
      <c r="C50" s="2" t="s">
        <v>158</v>
      </c>
      <c r="D50" s="2">
        <v>2</v>
      </c>
      <c r="E50" s="2">
        <v>14</v>
      </c>
      <c r="F50" s="2">
        <v>10</v>
      </c>
      <c r="G50" s="2">
        <v>9</v>
      </c>
      <c r="H50" s="2">
        <v>8</v>
      </c>
      <c r="I50" s="2">
        <v>10</v>
      </c>
      <c r="J50" s="2">
        <v>0</v>
      </c>
      <c r="K50" s="2" t="b">
        <v>1</v>
      </c>
      <c r="L50" s="2" t="s">
        <v>161</v>
      </c>
      <c r="M50" s="2">
        <v>6</v>
      </c>
    </row>
    <row r="51" spans="1:13" s="2" customFormat="1" x14ac:dyDescent="0.3">
      <c r="A51" s="2">
        <v>49</v>
      </c>
      <c r="B51" s="2" t="s">
        <v>156</v>
      </c>
      <c r="C51" s="2" t="s">
        <v>159</v>
      </c>
      <c r="D51" s="2">
        <v>2</v>
      </c>
      <c r="E51" s="2">
        <v>14</v>
      </c>
      <c r="F51" s="2">
        <v>15</v>
      </c>
      <c r="G51" s="2">
        <v>9</v>
      </c>
      <c r="H51" s="2">
        <v>9</v>
      </c>
      <c r="I51" s="2">
        <v>10</v>
      </c>
      <c r="J51" s="2">
        <v>0</v>
      </c>
      <c r="K51" s="2" t="b">
        <v>1</v>
      </c>
      <c r="L51" s="2" t="s">
        <v>162</v>
      </c>
      <c r="M51" s="2">
        <v>6</v>
      </c>
    </row>
    <row r="52" spans="1:13" x14ac:dyDescent="0.3">
      <c r="A52" s="1">
        <v>50</v>
      </c>
      <c r="B52" s="1" t="s">
        <v>163</v>
      </c>
      <c r="C52" s="1" t="s">
        <v>164</v>
      </c>
      <c r="D52" s="1">
        <v>0</v>
      </c>
      <c r="E52" s="1">
        <v>1</v>
      </c>
      <c r="F52" s="1">
        <v>50000000</v>
      </c>
      <c r="G52" s="1">
        <v>11</v>
      </c>
      <c r="H52" s="1">
        <v>250000</v>
      </c>
      <c r="I52" s="1">
        <v>10</v>
      </c>
      <c r="J52" s="1">
        <v>0</v>
      </c>
      <c r="K52" s="1" t="b">
        <v>1</v>
      </c>
      <c r="L52" t="s">
        <v>178</v>
      </c>
      <c r="M52" s="1">
        <v>8</v>
      </c>
    </row>
    <row r="53" spans="1:13" x14ac:dyDescent="0.3">
      <c r="A53" s="1">
        <v>51</v>
      </c>
      <c r="B53" s="1" t="s">
        <v>165</v>
      </c>
      <c r="C53" s="1" t="s">
        <v>170</v>
      </c>
      <c r="D53" s="1">
        <v>0</v>
      </c>
      <c r="E53" s="1">
        <v>1</v>
      </c>
      <c r="F53" s="1">
        <v>50000000</v>
      </c>
      <c r="G53" s="1">
        <v>11</v>
      </c>
      <c r="H53" s="1">
        <v>270000</v>
      </c>
      <c r="I53" s="1">
        <v>10</v>
      </c>
      <c r="J53" s="1">
        <v>0</v>
      </c>
      <c r="K53" s="1" t="b">
        <v>1</v>
      </c>
      <c r="L53" t="s">
        <v>177</v>
      </c>
      <c r="M53" s="1">
        <v>8</v>
      </c>
    </row>
    <row r="54" spans="1:13" x14ac:dyDescent="0.3">
      <c r="A54" s="1">
        <v>52</v>
      </c>
      <c r="B54" s="1" t="s">
        <v>166</v>
      </c>
      <c r="C54" s="1" t="s">
        <v>171</v>
      </c>
      <c r="D54" s="1">
        <v>0</v>
      </c>
      <c r="E54" s="1">
        <v>1</v>
      </c>
      <c r="F54" s="1">
        <v>55000000</v>
      </c>
      <c r="G54" s="1">
        <v>11</v>
      </c>
      <c r="H54" s="1">
        <v>290000</v>
      </c>
      <c r="I54" s="1">
        <v>10</v>
      </c>
      <c r="J54" s="1">
        <v>0</v>
      </c>
      <c r="K54" s="1" t="b">
        <v>1</v>
      </c>
      <c r="L54" t="s">
        <v>176</v>
      </c>
      <c r="M54" s="1">
        <v>8</v>
      </c>
    </row>
    <row r="55" spans="1:13" x14ac:dyDescent="0.3">
      <c r="A55" s="1">
        <v>53</v>
      </c>
      <c r="B55" s="1" t="s">
        <v>167</v>
      </c>
      <c r="C55" s="1" t="s">
        <v>172</v>
      </c>
      <c r="D55" s="1">
        <v>0</v>
      </c>
      <c r="E55" s="1">
        <v>1</v>
      </c>
      <c r="F55" s="1">
        <v>55000000</v>
      </c>
      <c r="G55" s="1">
        <v>11</v>
      </c>
      <c r="H55" s="1">
        <v>310000</v>
      </c>
      <c r="I55" s="1">
        <v>10</v>
      </c>
      <c r="J55" s="1">
        <v>0</v>
      </c>
      <c r="K55" s="1" t="b">
        <v>1</v>
      </c>
      <c r="L55" t="s">
        <v>175</v>
      </c>
      <c r="M55" s="1">
        <v>8</v>
      </c>
    </row>
    <row r="56" spans="1:13" x14ac:dyDescent="0.3">
      <c r="A56" s="1">
        <v>54</v>
      </c>
      <c r="B56" s="1" t="s">
        <v>168</v>
      </c>
      <c r="C56" s="1" t="s">
        <v>173</v>
      </c>
      <c r="D56" s="1">
        <v>1</v>
      </c>
      <c r="E56" s="1">
        <v>5</v>
      </c>
      <c r="F56" s="1">
        <v>2300000</v>
      </c>
      <c r="G56" s="1">
        <v>10</v>
      </c>
      <c r="H56" s="1">
        <v>8</v>
      </c>
      <c r="I56" s="1">
        <v>10</v>
      </c>
      <c r="J56" s="1">
        <v>0</v>
      </c>
      <c r="K56" s="1" t="b">
        <v>1</v>
      </c>
      <c r="L56" t="s">
        <v>179</v>
      </c>
      <c r="M56" s="1">
        <v>7</v>
      </c>
    </row>
    <row r="57" spans="1:13" x14ac:dyDescent="0.3">
      <c r="A57" s="1">
        <v>55</v>
      </c>
      <c r="B57" s="1" t="s">
        <v>169</v>
      </c>
      <c r="C57" s="1" t="s">
        <v>174</v>
      </c>
      <c r="D57" s="1">
        <v>1</v>
      </c>
      <c r="E57" s="1">
        <v>5</v>
      </c>
      <c r="F57" s="1">
        <v>2400000</v>
      </c>
      <c r="G57" s="1">
        <v>10</v>
      </c>
      <c r="H57" s="1">
        <v>8</v>
      </c>
      <c r="I57" s="1">
        <v>10</v>
      </c>
      <c r="J57" s="1">
        <v>0</v>
      </c>
      <c r="K57" s="1" t="b">
        <v>1</v>
      </c>
      <c r="L57" t="s">
        <v>180</v>
      </c>
      <c r="M57" s="1">
        <v>7</v>
      </c>
    </row>
    <row r="58" spans="1:13" x14ac:dyDescent="0.3">
      <c r="A58" s="1">
        <v>56</v>
      </c>
      <c r="B58" s="3" t="s">
        <v>181</v>
      </c>
      <c r="C58" s="3" t="s">
        <v>183</v>
      </c>
      <c r="D58" s="3">
        <v>3</v>
      </c>
      <c r="E58" s="3">
        <v>4</v>
      </c>
      <c r="F58" s="3">
        <v>45</v>
      </c>
      <c r="G58" s="3">
        <v>18</v>
      </c>
      <c r="H58" s="3">
        <v>300</v>
      </c>
      <c r="I58" s="3">
        <v>10</v>
      </c>
      <c r="J58" s="3">
        <v>0</v>
      </c>
      <c r="K58" s="3" t="b">
        <v>1</v>
      </c>
      <c r="L58" s="3" t="s">
        <v>182</v>
      </c>
      <c r="M58" s="3">
        <v>7</v>
      </c>
    </row>
    <row r="59" spans="1:13" x14ac:dyDescent="0.3">
      <c r="A59" s="1">
        <v>57</v>
      </c>
      <c r="B59" s="1" t="s">
        <v>184</v>
      </c>
      <c r="C59" s="1" t="s">
        <v>186</v>
      </c>
      <c r="D59" s="1">
        <v>1</v>
      </c>
      <c r="E59" s="1">
        <v>5</v>
      </c>
      <c r="F59" s="1">
        <v>2500000</v>
      </c>
      <c r="G59" s="1">
        <v>10</v>
      </c>
      <c r="H59" s="1">
        <v>9</v>
      </c>
      <c r="I59" s="1">
        <v>10</v>
      </c>
      <c r="J59" s="1">
        <v>0</v>
      </c>
      <c r="K59" s="1" t="b">
        <v>1</v>
      </c>
      <c r="L59" t="s">
        <v>191</v>
      </c>
      <c r="M59" s="1">
        <v>8</v>
      </c>
    </row>
    <row r="60" spans="1:13" x14ac:dyDescent="0.3">
      <c r="A60" s="1">
        <v>58</v>
      </c>
      <c r="B60" s="1" t="s">
        <v>185</v>
      </c>
      <c r="C60" s="1" t="s">
        <v>187</v>
      </c>
      <c r="D60" s="1">
        <v>1</v>
      </c>
      <c r="E60" s="1">
        <v>5</v>
      </c>
      <c r="F60" s="1">
        <v>2600000</v>
      </c>
      <c r="G60" s="1">
        <v>10</v>
      </c>
      <c r="H60" s="1">
        <v>9</v>
      </c>
      <c r="I60" s="1">
        <v>10</v>
      </c>
      <c r="J60" s="1">
        <v>0</v>
      </c>
      <c r="K60" s="1" t="b">
        <v>1</v>
      </c>
      <c r="L60" t="s">
        <v>192</v>
      </c>
      <c r="M60" s="1">
        <v>8</v>
      </c>
    </row>
    <row r="61" spans="1:13" x14ac:dyDescent="0.3">
      <c r="A61" s="1">
        <v>59</v>
      </c>
      <c r="B61" s="1" t="s">
        <v>188</v>
      </c>
      <c r="C61" s="1" t="s">
        <v>189</v>
      </c>
      <c r="D61" s="1">
        <v>2</v>
      </c>
      <c r="E61" s="1">
        <v>14</v>
      </c>
      <c r="F61" s="1">
        <v>20</v>
      </c>
      <c r="G61" s="1">
        <v>9</v>
      </c>
      <c r="H61" s="1">
        <v>10</v>
      </c>
      <c r="I61" s="1">
        <v>10</v>
      </c>
      <c r="J61" s="1">
        <v>0</v>
      </c>
      <c r="K61" s="1" t="b">
        <v>1</v>
      </c>
      <c r="L61" t="s">
        <v>190</v>
      </c>
      <c r="M61" s="1">
        <v>7</v>
      </c>
    </row>
    <row r="62" spans="1:13" x14ac:dyDescent="0.3">
      <c r="A62" s="1">
        <v>60</v>
      </c>
      <c r="B62" s="1" t="s">
        <v>193</v>
      </c>
      <c r="C62" s="1" t="s">
        <v>194</v>
      </c>
      <c r="D62" s="1">
        <v>0</v>
      </c>
      <c r="E62" s="1">
        <v>1</v>
      </c>
      <c r="F62" s="1">
        <v>60000000</v>
      </c>
      <c r="G62" s="1">
        <v>11</v>
      </c>
      <c r="H62" s="1">
        <v>330000</v>
      </c>
      <c r="I62" s="1">
        <v>10</v>
      </c>
      <c r="J62" s="1">
        <v>0</v>
      </c>
      <c r="K62" s="1" t="b">
        <v>1</v>
      </c>
      <c r="L62" t="s">
        <v>195</v>
      </c>
      <c r="M62" s="1">
        <v>9</v>
      </c>
    </row>
    <row r="63" spans="1:13" x14ac:dyDescent="0.3">
      <c r="A63" s="1">
        <v>61</v>
      </c>
      <c r="B63" s="1" t="s">
        <v>196</v>
      </c>
      <c r="C63" s="1" t="s">
        <v>206</v>
      </c>
      <c r="D63" s="1">
        <v>0</v>
      </c>
      <c r="E63" s="1">
        <v>1</v>
      </c>
      <c r="F63" s="1">
        <v>60000000</v>
      </c>
      <c r="G63" s="1">
        <v>11</v>
      </c>
      <c r="H63" s="1">
        <v>350000</v>
      </c>
      <c r="I63" s="1">
        <v>10</v>
      </c>
      <c r="J63" s="1">
        <v>0</v>
      </c>
      <c r="K63" s="1" t="b">
        <v>1</v>
      </c>
      <c r="L63" t="s">
        <v>242</v>
      </c>
      <c r="M63" s="1">
        <v>9</v>
      </c>
    </row>
    <row r="64" spans="1:13" x14ac:dyDescent="0.3">
      <c r="A64" s="1">
        <v>62</v>
      </c>
      <c r="B64" s="1" t="s">
        <v>197</v>
      </c>
      <c r="C64" s="1" t="s">
        <v>207</v>
      </c>
      <c r="D64" s="1">
        <v>0</v>
      </c>
      <c r="E64" s="1">
        <v>1</v>
      </c>
      <c r="F64" s="1">
        <v>65000000</v>
      </c>
      <c r="G64" s="1">
        <v>11</v>
      </c>
      <c r="H64" s="1">
        <v>370000</v>
      </c>
      <c r="I64" s="1">
        <v>10</v>
      </c>
      <c r="J64" s="1">
        <v>0</v>
      </c>
      <c r="K64" s="1" t="b">
        <v>1</v>
      </c>
      <c r="L64" t="s">
        <v>237</v>
      </c>
      <c r="M64" s="1">
        <v>10</v>
      </c>
    </row>
    <row r="65" spans="1:13" x14ac:dyDescent="0.3">
      <c r="A65" s="1">
        <v>63</v>
      </c>
      <c r="B65" s="1" t="s">
        <v>198</v>
      </c>
      <c r="C65" s="1" t="s">
        <v>208</v>
      </c>
      <c r="D65" s="1">
        <v>0</v>
      </c>
      <c r="E65" s="1">
        <v>1</v>
      </c>
      <c r="F65" s="1">
        <v>65000000</v>
      </c>
      <c r="G65" s="1">
        <v>11</v>
      </c>
      <c r="H65" s="1">
        <v>390000</v>
      </c>
      <c r="I65" s="1">
        <v>10</v>
      </c>
      <c r="J65" s="1">
        <v>0</v>
      </c>
      <c r="K65" s="1" t="b">
        <v>1</v>
      </c>
      <c r="L65" t="s">
        <v>238</v>
      </c>
      <c r="M65" s="1">
        <v>10</v>
      </c>
    </row>
    <row r="66" spans="1:13" x14ac:dyDescent="0.3">
      <c r="A66" s="1">
        <v>64</v>
      </c>
      <c r="B66" s="1" t="s">
        <v>199</v>
      </c>
      <c r="C66" s="1" t="s">
        <v>209</v>
      </c>
      <c r="D66" s="1">
        <v>0</v>
      </c>
      <c r="E66" s="1">
        <v>1</v>
      </c>
      <c r="F66" s="1">
        <v>70000000</v>
      </c>
      <c r="G66" s="1">
        <v>11</v>
      </c>
      <c r="H66" s="1">
        <v>410000</v>
      </c>
      <c r="I66" s="1">
        <v>10</v>
      </c>
      <c r="J66" s="1">
        <v>0</v>
      </c>
      <c r="K66" s="1" t="b">
        <v>1</v>
      </c>
      <c r="L66" t="s">
        <v>234</v>
      </c>
      <c r="M66" s="1">
        <v>10</v>
      </c>
    </row>
    <row r="67" spans="1:13" x14ac:dyDescent="0.3">
      <c r="A67" s="1">
        <v>65</v>
      </c>
      <c r="B67" s="1" t="s">
        <v>200</v>
      </c>
      <c r="C67" s="1" t="s">
        <v>210</v>
      </c>
      <c r="D67" s="1">
        <v>0</v>
      </c>
      <c r="E67" s="1">
        <v>1</v>
      </c>
      <c r="F67" s="1">
        <v>70000000</v>
      </c>
      <c r="G67" s="1">
        <v>11</v>
      </c>
      <c r="H67" s="1">
        <v>430000</v>
      </c>
      <c r="I67" s="1">
        <v>10</v>
      </c>
      <c r="J67" s="1">
        <v>0</v>
      </c>
      <c r="K67" s="1" t="b">
        <v>1</v>
      </c>
      <c r="L67" t="s">
        <v>235</v>
      </c>
      <c r="M67" s="1">
        <v>10</v>
      </c>
    </row>
    <row r="68" spans="1:13" x14ac:dyDescent="0.3">
      <c r="A68" s="1">
        <v>66</v>
      </c>
      <c r="B68" s="1" t="s">
        <v>201</v>
      </c>
      <c r="C68" s="1" t="s">
        <v>211</v>
      </c>
      <c r="D68" s="1">
        <v>0</v>
      </c>
      <c r="E68" s="1">
        <v>1</v>
      </c>
      <c r="F68" s="1">
        <v>75000000</v>
      </c>
      <c r="G68" s="1">
        <v>11</v>
      </c>
      <c r="H68" s="1">
        <v>450000</v>
      </c>
      <c r="I68" s="1">
        <v>10</v>
      </c>
      <c r="J68" s="1">
        <v>0</v>
      </c>
      <c r="K68" s="1" t="b">
        <v>1</v>
      </c>
      <c r="L68" t="s">
        <v>236</v>
      </c>
      <c r="M68" s="1">
        <v>11</v>
      </c>
    </row>
    <row r="69" spans="1:13" x14ac:dyDescent="0.3">
      <c r="A69" s="1">
        <v>67</v>
      </c>
      <c r="B69" s="1" t="s">
        <v>202</v>
      </c>
      <c r="C69" s="1" t="s">
        <v>212</v>
      </c>
      <c r="D69" s="1">
        <v>0</v>
      </c>
      <c r="E69" s="1">
        <v>1</v>
      </c>
      <c r="F69" s="1">
        <v>75000000</v>
      </c>
      <c r="G69" s="1">
        <v>11</v>
      </c>
      <c r="H69" s="1">
        <v>470000</v>
      </c>
      <c r="I69" s="1">
        <v>10</v>
      </c>
      <c r="J69" s="1">
        <v>0</v>
      </c>
      <c r="K69" s="1" t="b">
        <v>1</v>
      </c>
      <c r="L69" t="s">
        <v>239</v>
      </c>
      <c r="M69" s="1">
        <v>11</v>
      </c>
    </row>
    <row r="70" spans="1:13" x14ac:dyDescent="0.3">
      <c r="A70" s="1">
        <v>68</v>
      </c>
      <c r="B70" s="1" t="s">
        <v>203</v>
      </c>
      <c r="C70" s="1" t="s">
        <v>213</v>
      </c>
      <c r="D70" s="1">
        <v>0</v>
      </c>
      <c r="E70" s="1">
        <v>1</v>
      </c>
      <c r="F70" s="1">
        <v>80000000</v>
      </c>
      <c r="G70" s="1">
        <v>11</v>
      </c>
      <c r="H70" s="1">
        <v>490000</v>
      </c>
      <c r="I70" s="1">
        <v>10</v>
      </c>
      <c r="J70" s="1">
        <v>0</v>
      </c>
      <c r="K70" s="1" t="b">
        <v>1</v>
      </c>
      <c r="L70" t="s">
        <v>240</v>
      </c>
      <c r="M70" s="1">
        <v>11</v>
      </c>
    </row>
    <row r="71" spans="1:13" x14ac:dyDescent="0.3">
      <c r="A71" s="1">
        <v>69</v>
      </c>
      <c r="B71" s="1" t="s">
        <v>204</v>
      </c>
      <c r="C71" s="1" t="s">
        <v>214</v>
      </c>
      <c r="D71" s="1">
        <v>0</v>
      </c>
      <c r="E71" s="1">
        <v>1</v>
      </c>
      <c r="F71" s="1">
        <v>80000000</v>
      </c>
      <c r="G71" s="1">
        <v>11</v>
      </c>
      <c r="H71" s="1">
        <v>510000</v>
      </c>
      <c r="I71" s="1">
        <v>10</v>
      </c>
      <c r="J71" s="1">
        <v>0</v>
      </c>
      <c r="K71" s="1" t="b">
        <v>1</v>
      </c>
      <c r="L71" t="s">
        <v>241</v>
      </c>
      <c r="M71" s="1">
        <v>11</v>
      </c>
    </row>
    <row r="72" spans="1:13" x14ac:dyDescent="0.3">
      <c r="A72" s="1">
        <v>70</v>
      </c>
      <c r="B72" s="1" t="s">
        <v>205</v>
      </c>
      <c r="C72" s="1" t="s">
        <v>215</v>
      </c>
      <c r="D72" s="1">
        <v>0</v>
      </c>
      <c r="E72" s="1">
        <v>1</v>
      </c>
      <c r="F72" s="1">
        <v>85000000</v>
      </c>
      <c r="G72" s="1">
        <v>11</v>
      </c>
      <c r="H72" s="1">
        <v>530000</v>
      </c>
      <c r="I72" s="1">
        <v>10</v>
      </c>
      <c r="J72" s="1">
        <v>0</v>
      </c>
      <c r="K72" s="1" t="b">
        <v>1</v>
      </c>
      <c r="L72" t="s">
        <v>243</v>
      </c>
      <c r="M72" s="1">
        <v>12</v>
      </c>
    </row>
    <row r="73" spans="1:13" x14ac:dyDescent="0.3">
      <c r="A73" s="1">
        <v>71</v>
      </c>
      <c r="B73" s="1" t="s">
        <v>221</v>
      </c>
      <c r="C73" s="1" t="s">
        <v>216</v>
      </c>
      <c r="D73" s="1">
        <v>1</v>
      </c>
      <c r="E73" s="1">
        <v>5</v>
      </c>
      <c r="F73" s="1">
        <v>2700000</v>
      </c>
      <c r="G73" s="1">
        <v>10</v>
      </c>
      <c r="H73" s="1">
        <v>10</v>
      </c>
      <c r="I73" s="1">
        <v>10</v>
      </c>
      <c r="J73" s="1">
        <v>0</v>
      </c>
      <c r="K73" s="1" t="b">
        <v>1</v>
      </c>
      <c r="L73" t="s">
        <v>229</v>
      </c>
      <c r="M73" s="1">
        <v>9</v>
      </c>
    </row>
    <row r="74" spans="1:13" x14ac:dyDescent="0.3">
      <c r="A74" s="1">
        <v>72</v>
      </c>
      <c r="B74" s="1" t="s">
        <v>222</v>
      </c>
      <c r="C74" s="1" t="s">
        <v>217</v>
      </c>
      <c r="D74" s="1">
        <v>1</v>
      </c>
      <c r="E74" s="1">
        <v>5</v>
      </c>
      <c r="F74" s="1">
        <v>2800000</v>
      </c>
      <c r="G74" s="1">
        <v>10</v>
      </c>
      <c r="H74" s="1">
        <v>10</v>
      </c>
      <c r="I74" s="1">
        <v>10</v>
      </c>
      <c r="J74" s="1">
        <v>0</v>
      </c>
      <c r="K74" s="1" t="b">
        <v>1</v>
      </c>
      <c r="L74" t="s">
        <v>230</v>
      </c>
      <c r="M74" s="1">
        <v>9</v>
      </c>
    </row>
    <row r="75" spans="1:13" x14ac:dyDescent="0.3">
      <c r="A75" s="1">
        <v>73</v>
      </c>
      <c r="B75" s="1" t="s">
        <v>223</v>
      </c>
      <c r="C75" s="1" t="s">
        <v>218</v>
      </c>
      <c r="D75" s="1">
        <v>1</v>
      </c>
      <c r="E75" s="1">
        <v>5</v>
      </c>
      <c r="F75" s="1">
        <v>2900000</v>
      </c>
      <c r="G75" s="1">
        <v>10</v>
      </c>
      <c r="H75" s="1">
        <v>11</v>
      </c>
      <c r="I75" s="1">
        <v>10</v>
      </c>
      <c r="J75" s="1">
        <v>0</v>
      </c>
      <c r="K75" s="1" t="b">
        <v>1</v>
      </c>
      <c r="L75" t="s">
        <v>231</v>
      </c>
      <c r="M75" s="1">
        <v>10</v>
      </c>
    </row>
    <row r="76" spans="1:13" x14ac:dyDescent="0.3">
      <c r="A76" s="1">
        <v>74</v>
      </c>
      <c r="B76" s="1" t="s">
        <v>224</v>
      </c>
      <c r="C76" s="1" t="s">
        <v>219</v>
      </c>
      <c r="D76" s="1">
        <v>1</v>
      </c>
      <c r="E76" s="1">
        <v>5</v>
      </c>
      <c r="F76" s="1">
        <v>3000000</v>
      </c>
      <c r="G76" s="1">
        <v>10</v>
      </c>
      <c r="H76" s="1">
        <v>11</v>
      </c>
      <c r="I76" s="1">
        <v>10</v>
      </c>
      <c r="J76" s="1">
        <v>0</v>
      </c>
      <c r="K76" s="1" t="b">
        <v>1</v>
      </c>
      <c r="L76" t="s">
        <v>232</v>
      </c>
      <c r="M76" s="1">
        <v>10</v>
      </c>
    </row>
    <row r="77" spans="1:13" x14ac:dyDescent="0.3">
      <c r="A77" s="1">
        <v>75</v>
      </c>
      <c r="B77" s="1" t="s">
        <v>225</v>
      </c>
      <c r="C77" s="1" t="s">
        <v>220</v>
      </c>
      <c r="D77" s="1">
        <v>1</v>
      </c>
      <c r="E77" s="1">
        <v>5</v>
      </c>
      <c r="F77" s="1">
        <v>3100000</v>
      </c>
      <c r="G77" s="1">
        <v>10</v>
      </c>
      <c r="H77" s="1">
        <v>12</v>
      </c>
      <c r="I77" s="1">
        <v>10</v>
      </c>
      <c r="J77" s="1">
        <v>0</v>
      </c>
      <c r="K77" s="1" t="b">
        <v>1</v>
      </c>
      <c r="L77" t="s">
        <v>233</v>
      </c>
      <c r="M77" s="1">
        <v>11</v>
      </c>
    </row>
    <row r="78" spans="1:13" x14ac:dyDescent="0.3">
      <c r="A78" s="1">
        <v>76</v>
      </c>
      <c r="B78" s="3" t="s">
        <v>226</v>
      </c>
      <c r="C78" s="3" t="s">
        <v>227</v>
      </c>
      <c r="D78" s="3">
        <v>3</v>
      </c>
      <c r="E78" s="3">
        <v>4</v>
      </c>
      <c r="F78" s="3">
        <v>45</v>
      </c>
      <c r="G78" s="3">
        <v>18</v>
      </c>
      <c r="H78" s="3">
        <v>300</v>
      </c>
      <c r="I78" s="3">
        <v>10</v>
      </c>
      <c r="J78" s="3">
        <v>0</v>
      </c>
      <c r="K78" s="3" t="b">
        <v>1</v>
      </c>
      <c r="L78" s="3" t="s">
        <v>228</v>
      </c>
      <c r="M78" s="3">
        <v>7</v>
      </c>
    </row>
    <row r="79" spans="1:13" x14ac:dyDescent="0.3">
      <c r="A79" s="1">
        <v>77</v>
      </c>
      <c r="B79" s="1" t="s">
        <v>244</v>
      </c>
      <c r="C79" s="1" t="s">
        <v>246</v>
      </c>
      <c r="D79" s="1">
        <v>1</v>
      </c>
      <c r="E79" s="1">
        <v>5</v>
      </c>
      <c r="F79" s="1">
        <v>3200000</v>
      </c>
      <c r="G79" s="1">
        <v>10</v>
      </c>
      <c r="H79" s="1">
        <v>12</v>
      </c>
      <c r="I79" s="1">
        <v>10</v>
      </c>
      <c r="J79" s="1">
        <v>0</v>
      </c>
      <c r="K79" s="1" t="b">
        <v>1</v>
      </c>
      <c r="L79" t="s">
        <v>248</v>
      </c>
      <c r="M79" s="1">
        <v>11</v>
      </c>
    </row>
    <row r="80" spans="1:13" x14ac:dyDescent="0.3">
      <c r="A80" s="1">
        <v>78</v>
      </c>
      <c r="B80" s="1" t="s">
        <v>245</v>
      </c>
      <c r="C80" s="1" t="s">
        <v>247</v>
      </c>
      <c r="D80" s="1">
        <v>1</v>
      </c>
      <c r="E80" s="1">
        <v>5</v>
      </c>
      <c r="F80" s="1">
        <v>3300000</v>
      </c>
      <c r="G80" s="1">
        <v>10</v>
      </c>
      <c r="H80" s="1">
        <v>13</v>
      </c>
      <c r="I80" s="1">
        <v>10</v>
      </c>
      <c r="J80" s="1">
        <v>0</v>
      </c>
      <c r="K80" s="1" t="b">
        <v>1</v>
      </c>
      <c r="L80" t="s">
        <v>249</v>
      </c>
      <c r="M80" s="1">
        <v>11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91AB-0A1E-4AE2-AB22-0301C3760745}">
  <dimension ref="A1:C102"/>
  <sheetViews>
    <sheetView workbookViewId="0">
      <pane ySplit="1" topLeftCell="A2" activePane="bottomLeft" state="frozen"/>
      <selection pane="bottomLeft" activeCell="B15" sqref="B15"/>
    </sheetView>
  </sheetViews>
  <sheetFormatPr defaultRowHeight="16.5" x14ac:dyDescent="0.3"/>
  <cols>
    <col min="2" max="2" width="24.375" customWidth="1"/>
  </cols>
  <sheetData>
    <row r="1" spans="1:3" x14ac:dyDescent="0.3">
      <c r="B1">
        <v>2.52</v>
      </c>
      <c r="C1">
        <v>2.35</v>
      </c>
    </row>
    <row r="2" spans="1:3" x14ac:dyDescent="0.3">
      <c r="A2">
        <v>1</v>
      </c>
      <c r="B2">
        <f>A2^$B$1</f>
        <v>1</v>
      </c>
      <c r="C2">
        <f>A2^$C$1</f>
        <v>1</v>
      </c>
    </row>
    <row r="3" spans="1:3" x14ac:dyDescent="0.3">
      <c r="A3">
        <v>2</v>
      </c>
      <c r="B3">
        <f t="shared" ref="B3:B66" si="0">A3^$B$1</f>
        <v>5.7358209920633092</v>
      </c>
      <c r="C3">
        <f t="shared" ref="C3:C66" si="1">A3^$C$1</f>
        <v>5.0982425092770489</v>
      </c>
    </row>
    <row r="4" spans="1:3" x14ac:dyDescent="0.3">
      <c r="A4">
        <v>3</v>
      </c>
      <c r="B4">
        <f t="shared" si="0"/>
        <v>15.93476128870506</v>
      </c>
      <c r="C4">
        <f t="shared" si="1"/>
        <v>13.220106341400669</v>
      </c>
    </row>
    <row r="5" spans="1:3" x14ac:dyDescent="0.3">
      <c r="A5">
        <v>4</v>
      </c>
      <c r="B5">
        <f t="shared" si="0"/>
        <v>32.899642452994122</v>
      </c>
      <c r="C5">
        <f t="shared" si="1"/>
        <v>25.992076683399535</v>
      </c>
    </row>
    <row r="6" spans="1:3" x14ac:dyDescent="0.3">
      <c r="A6">
        <v>5</v>
      </c>
      <c r="B6">
        <f t="shared" si="0"/>
        <v>57.730379302418825</v>
      </c>
      <c r="C6">
        <f t="shared" si="1"/>
        <v>43.911625123650687</v>
      </c>
    </row>
    <row r="7" spans="1:3" x14ac:dyDescent="0.3">
      <c r="A7">
        <v>6</v>
      </c>
      <c r="B7">
        <f t="shared" si="0"/>
        <v>91.398938303272232</v>
      </c>
      <c r="C7">
        <f t="shared" si="1"/>
        <v>67.399308126891952</v>
      </c>
    </row>
    <row r="8" spans="1:3" x14ac:dyDescent="0.3">
      <c r="A8">
        <v>7</v>
      </c>
      <c r="B8">
        <f t="shared" si="0"/>
        <v>134.7867062941738</v>
      </c>
      <c r="C8">
        <f t="shared" si="1"/>
        <v>96.823414491907187</v>
      </c>
    </row>
    <row r="9" spans="1:3" x14ac:dyDescent="0.3">
      <c r="A9">
        <v>8</v>
      </c>
      <c r="B9">
        <f t="shared" si="0"/>
        <v>188.70645981326089</v>
      </c>
      <c r="C9">
        <f t="shared" si="1"/>
        <v>132.51391025169633</v>
      </c>
    </row>
    <row r="10" spans="1:3" x14ac:dyDescent="0.3">
      <c r="A10">
        <v>9</v>
      </c>
      <c r="B10">
        <f t="shared" si="0"/>
        <v>253.91661732801336</v>
      </c>
      <c r="C10">
        <f t="shared" si="1"/>
        <v>174.77121167794215</v>
      </c>
    </row>
    <row r="11" spans="1:3" x14ac:dyDescent="0.3">
      <c r="A11">
        <v>10</v>
      </c>
      <c r="B11">
        <f t="shared" si="0"/>
        <v>331.13112148259137</v>
      </c>
      <c r="C11">
        <f t="shared" si="1"/>
        <v>223.87211385683412</v>
      </c>
    </row>
    <row r="12" spans="1:3" x14ac:dyDescent="0.3">
      <c r="A12">
        <v>11</v>
      </c>
      <c r="B12">
        <f t="shared" si="0"/>
        <v>421.02663067920133</v>
      </c>
      <c r="C12">
        <f t="shared" si="1"/>
        <v>280.07401039353323</v>
      </c>
    </row>
    <row r="13" spans="1:3" x14ac:dyDescent="0.3">
      <c r="A13">
        <v>12</v>
      </c>
      <c r="B13">
        <f t="shared" si="0"/>
        <v>524.24794897220852</v>
      </c>
      <c r="C13">
        <f t="shared" si="1"/>
        <v>343.61801778838282</v>
      </c>
    </row>
    <row r="14" spans="1:3" x14ac:dyDescent="0.3">
      <c r="A14">
        <v>13</v>
      </c>
      <c r="B14">
        <f t="shared" si="0"/>
        <v>641.41224671604937</v>
      </c>
      <c r="C14">
        <f t="shared" si="1"/>
        <v>414.73136195363412</v>
      </c>
    </row>
    <row r="15" spans="1:3" x14ac:dyDescent="0.3">
      <c r="A15">
        <v>14</v>
      </c>
      <c r="B15">
        <f t="shared" si="0"/>
        <v>773.11241941319383</v>
      </c>
      <c r="C15">
        <f t="shared" si="1"/>
        <v>493.62924765599212</v>
      </c>
    </row>
    <row r="16" spans="1:3" x14ac:dyDescent="0.3">
      <c r="A16">
        <v>15</v>
      </c>
      <c r="B16">
        <f t="shared" si="0"/>
        <v>919.9198132904429</v>
      </c>
      <c r="C16">
        <f t="shared" si="1"/>
        <v>580.51635375838327</v>
      </c>
    </row>
    <row r="17" spans="1:3" x14ac:dyDescent="0.3">
      <c r="A17">
        <v>16</v>
      </c>
      <c r="B17">
        <f t="shared" si="0"/>
        <v>1082.3864735348529</v>
      </c>
      <c r="C17">
        <f t="shared" si="1"/>
        <v>675.58805031572183</v>
      </c>
    </row>
    <row r="18" spans="1:3" x14ac:dyDescent="0.3">
      <c r="A18">
        <v>17</v>
      </c>
      <c r="B18">
        <f t="shared" si="0"/>
        <v>1261.0470248993543</v>
      </c>
      <c r="C18">
        <f t="shared" si="1"/>
        <v>779.03140419618865</v>
      </c>
    </row>
    <row r="19" spans="1:3" x14ac:dyDescent="0.3">
      <c r="A19">
        <v>18</v>
      </c>
      <c r="B19">
        <f t="shared" si="0"/>
        <v>1456.4202639037237</v>
      </c>
      <c r="C19">
        <f t="shared" si="1"/>
        <v>891.02602077434108</v>
      </c>
    </row>
    <row r="20" spans="1:3" x14ac:dyDescent="0.3">
      <c r="A20">
        <v>19</v>
      </c>
      <c r="B20">
        <f t="shared" si="0"/>
        <v>1669.0105211381072</v>
      </c>
      <c r="C20">
        <f t="shared" si="1"/>
        <v>1011.7447564018482</v>
      </c>
    </row>
    <row r="21" spans="1:3" x14ac:dyDescent="0.3">
      <c r="A21">
        <v>20</v>
      </c>
      <c r="B21">
        <f t="shared" si="0"/>
        <v>1899.3088377253114</v>
      </c>
      <c r="C21">
        <f t="shared" si="1"/>
        <v>1141.3543275066218</v>
      </c>
    </row>
    <row r="22" spans="1:3" x14ac:dyDescent="0.3">
      <c r="A22">
        <v>21</v>
      </c>
      <c r="B22">
        <f t="shared" si="0"/>
        <v>2147.7939896884604</v>
      </c>
      <c r="C22">
        <f t="shared" si="1"/>
        <v>1280.0158359205266</v>
      </c>
    </row>
    <row r="23" spans="1:3" x14ac:dyDescent="0.3">
      <c r="A23">
        <v>22</v>
      </c>
      <c r="B23">
        <f t="shared" si="0"/>
        <v>2414.9333864674513</v>
      </c>
      <c r="C23">
        <f t="shared" si="1"/>
        <v>1427.8852255320141</v>
      </c>
    </row>
    <row r="24" spans="1:3" x14ac:dyDescent="0.3">
      <c r="A24">
        <v>23</v>
      </c>
      <c r="B24">
        <f t="shared" si="0"/>
        <v>2701.1838642700018</v>
      </c>
      <c r="C24">
        <f t="shared" si="1"/>
        <v>1585.1136820552156</v>
      </c>
    </row>
    <row r="25" spans="1:3" x14ac:dyDescent="0.3">
      <c r="A25">
        <v>24</v>
      </c>
      <c r="B25">
        <f t="shared" si="0"/>
        <v>3006.9923907609304</v>
      </c>
      <c r="C25">
        <f t="shared" si="1"/>
        <v>1751.8479852422499</v>
      </c>
    </row>
    <row r="26" spans="1:3" x14ac:dyDescent="0.3">
      <c r="A26">
        <v>25</v>
      </c>
      <c r="B26">
        <f t="shared" si="0"/>
        <v>3332.7966944011482</v>
      </c>
      <c r="C26">
        <f t="shared" si="1"/>
        <v>1928.2308210000301</v>
      </c>
    </row>
    <row r="27" spans="1:3" x14ac:dyDescent="0.3">
      <c r="A27">
        <v>26</v>
      </c>
      <c r="B27">
        <f t="shared" si="0"/>
        <v>3679.0258292804092</v>
      </c>
      <c r="C27">
        <f t="shared" si="1"/>
        <v>2114.401059442383</v>
      </c>
    </row>
    <row r="28" spans="1:3" x14ac:dyDescent="0.3">
      <c r="A28">
        <v>27</v>
      </c>
      <c r="B28">
        <f t="shared" si="0"/>
        <v>4046.1006843573655</v>
      </c>
      <c r="C28">
        <f t="shared" si="1"/>
        <v>2310.4940037978395</v>
      </c>
    </row>
    <row r="29" spans="1:3" x14ac:dyDescent="0.3">
      <c r="A29">
        <v>28</v>
      </c>
      <c r="B29">
        <f t="shared" si="0"/>
        <v>4434.4344444950502</v>
      </c>
      <c r="C29">
        <f t="shared" si="1"/>
        <v>2516.6416142222288</v>
      </c>
    </row>
    <row r="30" spans="1:3" x14ac:dyDescent="0.3">
      <c r="A30">
        <v>29</v>
      </c>
      <c r="B30">
        <f t="shared" si="0"/>
        <v>4844.4330094617626</v>
      </c>
      <c r="C30">
        <f t="shared" si="1"/>
        <v>2732.9727098744729</v>
      </c>
    </row>
    <row r="31" spans="1:3" x14ac:dyDescent="0.3">
      <c r="A31">
        <v>30</v>
      </c>
      <c r="B31">
        <f t="shared" si="0"/>
        <v>5276.4953760862873</v>
      </c>
      <c r="C31">
        <f t="shared" si="1"/>
        <v>2959.6131520615022</v>
      </c>
    </row>
    <row r="32" spans="1:3" x14ac:dyDescent="0.3">
      <c r="A32">
        <v>31</v>
      </c>
      <c r="B32">
        <f t="shared" si="0"/>
        <v>5731.013987960082</v>
      </c>
      <c r="C32">
        <f t="shared" si="1"/>
        <v>3196.6860108123951</v>
      </c>
    </row>
    <row r="33" spans="1:3" x14ac:dyDescent="0.3">
      <c r="A33">
        <v>32</v>
      </c>
      <c r="B33">
        <f t="shared" si="0"/>
        <v>6208.3750564265865</v>
      </c>
      <c r="C33">
        <f t="shared" si="1"/>
        <v>3444.3117168792169</v>
      </c>
    </row>
    <row r="34" spans="1:3" x14ac:dyDescent="0.3">
      <c r="A34">
        <v>33</v>
      </c>
      <c r="B34">
        <f t="shared" si="0"/>
        <v>6708.9588560608572</v>
      </c>
      <c r="C34">
        <f t="shared" si="1"/>
        <v>3702.6082008650656</v>
      </c>
    </row>
    <row r="35" spans="1:3" x14ac:dyDescent="0.3">
      <c r="A35">
        <v>34</v>
      </c>
      <c r="B35">
        <f t="shared" si="0"/>
        <v>7233.1399973966991</v>
      </c>
      <c r="C35">
        <f t="shared" si="1"/>
        <v>3971.6910209348021</v>
      </c>
    </row>
    <row r="36" spans="1:3" x14ac:dyDescent="0.3">
      <c r="A36">
        <v>35</v>
      </c>
      <c r="B36">
        <f t="shared" si="0"/>
        <v>7781.2876792863835</v>
      </c>
      <c r="C36">
        <f t="shared" si="1"/>
        <v>4251.6734803604759</v>
      </c>
    </row>
    <row r="37" spans="1:3" x14ac:dyDescent="0.3">
      <c r="A37">
        <v>36</v>
      </c>
      <c r="B37">
        <f t="shared" si="0"/>
        <v>8353.7659229653636</v>
      </c>
      <c r="C37">
        <f t="shared" si="1"/>
        <v>4542.6667359837229</v>
      </c>
    </row>
    <row r="38" spans="1:3" x14ac:dyDescent="0.3">
      <c r="A38">
        <v>37</v>
      </c>
      <c r="B38">
        <f t="shared" si="0"/>
        <v>8950.9337896308025</v>
      </c>
      <c r="C38">
        <f t="shared" si="1"/>
        <v>4844.779898534598</v>
      </c>
    </row>
    <row r="39" spans="1:3" x14ac:dyDescent="0.3">
      <c r="A39">
        <v>38</v>
      </c>
      <c r="B39">
        <f t="shared" si="0"/>
        <v>9573.1455831184867</v>
      </c>
      <c r="C39">
        <f t="shared" si="1"/>
        <v>5158.1201256260538</v>
      </c>
    </row>
    <row r="40" spans="1:3" x14ac:dyDescent="0.3">
      <c r="A40">
        <v>39</v>
      </c>
      <c r="B40">
        <f t="shared" si="0"/>
        <v>10220.751039072247</v>
      </c>
      <c r="C40">
        <f t="shared" si="1"/>
        <v>5482.7927081409744</v>
      </c>
    </row>
    <row r="41" spans="1:3" x14ac:dyDescent="0.3">
      <c r="A41">
        <v>40</v>
      </c>
      <c r="B41">
        <f t="shared" si="0"/>
        <v>10894.095501836216</v>
      </c>
      <c r="C41">
        <f t="shared" si="1"/>
        <v>5818.9011506415809</v>
      </c>
    </row>
    <row r="42" spans="1:3" x14ac:dyDescent="0.3">
      <c r="A42">
        <v>41</v>
      </c>
      <c r="B42">
        <f t="shared" si="0"/>
        <v>11593.520090159602</v>
      </c>
      <c r="C42">
        <f t="shared" si="1"/>
        <v>6166.5472463567085</v>
      </c>
    </row>
    <row r="43" spans="1:3" x14ac:dyDescent="0.3">
      <c r="A43">
        <v>42</v>
      </c>
      <c r="B43">
        <f t="shared" si="0"/>
        <v>12319.361852682488</v>
      </c>
      <c r="C43">
        <f t="shared" si="1"/>
        <v>6525.8311472378282</v>
      </c>
    </row>
    <row r="44" spans="1:3" x14ac:dyDescent="0.3">
      <c r="A44">
        <v>43</v>
      </c>
      <c r="B44">
        <f t="shared" si="0"/>
        <v>13071.953914065401</v>
      </c>
      <c r="C44">
        <f t="shared" si="1"/>
        <v>6896.8514295200839</v>
      </c>
    </row>
    <row r="45" spans="1:3" x14ac:dyDescent="0.3">
      <c r="A45">
        <v>44</v>
      </c>
      <c r="B45">
        <f t="shared" si="0"/>
        <v>13851.62561253453</v>
      </c>
      <c r="C45">
        <f t="shared" si="1"/>
        <v>7279.7051551759578</v>
      </c>
    </row>
    <row r="46" spans="1:3" x14ac:dyDescent="0.3">
      <c r="A46">
        <v>45</v>
      </c>
      <c r="B46">
        <f t="shared" si="0"/>
        <v>14658.702629533343</v>
      </c>
      <c r="C46">
        <f t="shared" si="1"/>
        <v>7674.4879296079898</v>
      </c>
    </row>
    <row r="47" spans="1:3" x14ac:dyDescent="0.3">
      <c r="A47">
        <v>46</v>
      </c>
      <c r="B47">
        <f t="shared" si="0"/>
        <v>15493.507112102565</v>
      </c>
      <c r="C47">
        <f t="shared" si="1"/>
        <v>8081.2939558905618</v>
      </c>
    </row>
    <row r="48" spans="1:3" x14ac:dyDescent="0.3">
      <c r="A48">
        <v>47</v>
      </c>
      <c r="B48">
        <f t="shared" si="0"/>
        <v>16356.357788547935</v>
      </c>
      <c r="C48">
        <f t="shared" si="1"/>
        <v>8500.2160858385614</v>
      </c>
    </row>
    <row r="49" spans="1:3" x14ac:dyDescent="0.3">
      <c r="A49">
        <v>48</v>
      </c>
      <c r="B49">
        <f t="shared" si="0"/>
        <v>17247.570077901182</v>
      </c>
      <c r="C49">
        <f t="shared" si="1"/>
        <v>8931.3458681533884</v>
      </c>
    </row>
    <row r="50" spans="1:3" x14ac:dyDescent="0.3">
      <c r="A50">
        <v>49</v>
      </c>
      <c r="B50">
        <f t="shared" si="0"/>
        <v>18167.456193631871</v>
      </c>
      <c r="C50">
        <f t="shared" si="1"/>
        <v>9374.7735938716633</v>
      </c>
    </row>
    <row r="51" spans="1:3" x14ac:dyDescent="0.3">
      <c r="A51">
        <v>50</v>
      </c>
      <c r="B51">
        <f t="shared" si="0"/>
        <v>19116.325242025308</v>
      </c>
      <c r="C51">
        <f t="shared" si="1"/>
        <v>9830.5883393205349</v>
      </c>
    </row>
    <row r="52" spans="1:3" x14ac:dyDescent="0.3">
      <c r="A52">
        <v>51</v>
      </c>
      <c r="B52">
        <f t="shared" si="0"/>
        <v>20094.483315602909</v>
      </c>
      <c r="C52">
        <f t="shared" si="1"/>
        <v>10298.8780067643</v>
      </c>
    </row>
    <row r="53" spans="1:3" x14ac:dyDescent="0.3">
      <c r="A53">
        <v>52</v>
      </c>
      <c r="B53">
        <f t="shared" si="0"/>
        <v>21102.233581929693</v>
      </c>
      <c r="C53">
        <f t="shared" si="1"/>
        <v>10779.729362909591</v>
      </c>
    </row>
    <row r="54" spans="1:3" x14ac:dyDescent="0.3">
      <c r="A54">
        <v>53</v>
      </c>
      <c r="B54">
        <f t="shared" si="0"/>
        <v>22139.876368121419</v>
      </c>
      <c r="C54">
        <f t="shared" si="1"/>
        <v>11273.228075421895</v>
      </c>
    </row>
    <row r="55" spans="1:3" x14ac:dyDescent="0.3">
      <c r="A55">
        <v>54</v>
      </c>
      <c r="B55">
        <f t="shared" si="0"/>
        <v>23207.709241338696</v>
      </c>
      <c r="C55">
        <f t="shared" si="1"/>
        <v>11779.458747591869</v>
      </c>
    </row>
    <row r="56" spans="1:3" x14ac:dyDescent="0.3">
      <c r="A56">
        <v>55</v>
      </c>
      <c r="B56">
        <f t="shared" si="0"/>
        <v>24306.027085529724</v>
      </c>
      <c r="C56">
        <f t="shared" si="1"/>
        <v>12298.504951278277</v>
      </c>
    </row>
    <row r="57" spans="1:3" x14ac:dyDescent="0.3">
      <c r="A57">
        <v>56</v>
      </c>
      <c r="B57">
        <f t="shared" si="0"/>
        <v>25435.122174663353</v>
      </c>
      <c r="C57">
        <f t="shared" si="1"/>
        <v>12830.449258243385</v>
      </c>
    </row>
    <row r="58" spans="1:3" x14ac:dyDescent="0.3">
      <c r="A58">
        <v>57</v>
      </c>
      <c r="B58">
        <f t="shared" si="0"/>
        <v>26595.28424267298</v>
      </c>
      <c r="C58">
        <f t="shared" si="1"/>
        <v>13375.37326998696</v>
      </c>
    </row>
    <row r="59" spans="1:3" x14ac:dyDescent="0.3">
      <c r="A59">
        <v>58</v>
      </c>
      <c r="B59">
        <f t="shared" si="0"/>
        <v>27786.800550315158</v>
      </c>
      <c r="C59">
        <f t="shared" si="1"/>
        <v>13933.357646176126</v>
      </c>
    </row>
    <row r="60" spans="1:3" x14ac:dyDescent="0.3">
      <c r="A60">
        <v>59</v>
      </c>
      <c r="B60">
        <f t="shared" si="0"/>
        <v>29009.955949130675</v>
      </c>
      <c r="C60">
        <f t="shared" si="1"/>
        <v>14504.482131760573</v>
      </c>
    </row>
    <row r="61" spans="1:3" x14ac:dyDescent="0.3">
      <c r="A61">
        <v>60</v>
      </c>
      <c r="B61">
        <f t="shared" si="0"/>
        <v>30265.032942680653</v>
      </c>
      <c r="C61">
        <f t="shared" si="1"/>
        <v>15088.825582855385</v>
      </c>
    </row>
    <row r="62" spans="1:3" x14ac:dyDescent="0.3">
      <c r="A62">
        <v>61</v>
      </c>
      <c r="B62">
        <f t="shared" si="0"/>
        <v>31552.311745219449</v>
      </c>
      <c r="C62">
        <f t="shared" si="1"/>
        <v>15686.465991467408</v>
      </c>
    </row>
    <row r="63" spans="1:3" x14ac:dyDescent="0.3">
      <c r="A63">
        <v>62</v>
      </c>
      <c r="B63">
        <f t="shared" si="0"/>
        <v>32872.070337949903</v>
      </c>
      <c r="C63">
        <f t="shared" si="1"/>
        <v>16297.48050913505</v>
      </c>
    </row>
    <row r="64" spans="1:3" x14ac:dyDescent="0.3">
      <c r="A64">
        <v>63</v>
      </c>
      <c r="B64">
        <f t="shared" si="0"/>
        <v>34224.584523001031</v>
      </c>
      <c r="C64">
        <f t="shared" si="1"/>
        <v>16921.94546954623</v>
      </c>
    </row>
    <row r="65" spans="1:3" x14ac:dyDescent="0.3">
      <c r="A65">
        <v>64</v>
      </c>
      <c r="B65">
        <f t="shared" si="0"/>
        <v>35610.127975253847</v>
      </c>
      <c r="C65">
        <f t="shared" si="1"/>
        <v>17559.936410194634</v>
      </c>
    </row>
    <row r="66" spans="1:3" x14ac:dyDescent="0.3">
      <c r="A66">
        <v>65</v>
      </c>
      <c r="B66">
        <f t="shared" si="0"/>
        <v>37028.972292134174</v>
      </c>
      <c r="C66">
        <f t="shared" si="1"/>
        <v>18211.528093129033</v>
      </c>
    </row>
    <row r="67" spans="1:3" x14ac:dyDescent="0.3">
      <c r="A67">
        <v>66</v>
      </c>
      <c r="B67">
        <f t="shared" ref="B67:B101" si="2">A67^$B$1</f>
        <v>38481.387041482907</v>
      </c>
      <c r="C67">
        <f t="shared" ref="C67:C101" si="3">A67^$C$1</f>
        <v>18876.79452484805</v>
      </c>
    </row>
    <row r="68" spans="1:3" x14ac:dyDescent="0.3">
      <c r="A68">
        <v>67</v>
      </c>
      <c r="B68">
        <f t="shared" si="2"/>
        <v>39967.639807606152</v>
      </c>
      <c r="C68">
        <f t="shared" si="3"/>
        <v>19555.808975387277</v>
      </c>
    </row>
    <row r="69" spans="1:3" x14ac:dyDescent="0.3">
      <c r="A69">
        <v>68</v>
      </c>
      <c r="B69">
        <f t="shared" si="2"/>
        <v>41487.996235600731</v>
      </c>
      <c r="C69">
        <f t="shared" si="3"/>
        <v>20248.643996643765</v>
      </c>
    </row>
    <row r="70" spans="1:3" x14ac:dyDescent="0.3">
      <c r="A70">
        <v>69</v>
      </c>
      <c r="B70">
        <f t="shared" si="2"/>
        <v>43042.720074044424</v>
      </c>
      <c r="C70">
        <f t="shared" si="3"/>
        <v>20955.371439979135</v>
      </c>
    </row>
    <row r="71" spans="1:3" x14ac:dyDescent="0.3">
      <c r="A71">
        <v>70</v>
      </c>
      <c r="B71">
        <f t="shared" si="2"/>
        <v>44632.073216134428</v>
      </c>
      <c r="C71">
        <f t="shared" si="3"/>
        <v>21676.062473139707</v>
      </c>
    </row>
    <row r="72" spans="1:3" x14ac:dyDescent="0.3">
      <c r="A72">
        <v>71</v>
      </c>
      <c r="B72">
        <f t="shared" si="2"/>
        <v>46256.31573935238</v>
      </c>
      <c r="C72">
        <f t="shared" si="3"/>
        <v>22410.78759652967</v>
      </c>
    </row>
    <row r="73" spans="1:3" x14ac:dyDescent="0.3">
      <c r="A73">
        <v>72</v>
      </c>
      <c r="B73">
        <f t="shared" si="2"/>
        <v>47915.705943727931</v>
      </c>
      <c r="C73">
        <f t="shared" si="3"/>
        <v>23159.616658871029</v>
      </c>
    </row>
    <row r="74" spans="1:3" x14ac:dyDescent="0.3">
      <c r="A74">
        <v>73</v>
      </c>
      <c r="B74">
        <f t="shared" si="2"/>
        <v>49610.500388770553</v>
      </c>
      <c r="C74">
        <f t="shared" si="3"/>
        <v>23922.618872281539</v>
      </c>
    </row>
    <row r="75" spans="1:3" x14ac:dyDescent="0.3">
      <c r="A75">
        <v>74</v>
      </c>
      <c r="B75">
        <f t="shared" si="2"/>
        <v>51340.95392913324</v>
      </c>
      <c r="C75">
        <f t="shared" si="3"/>
        <v>24699.862826800072</v>
      </c>
    </row>
    <row r="76" spans="1:3" x14ac:dyDescent="0.3">
      <c r="A76">
        <v>75</v>
      </c>
      <c r="B76">
        <f t="shared" si="2"/>
        <v>53107.319749067581</v>
      </c>
      <c r="C76">
        <f t="shared" si="3"/>
        <v>25491.416504386692</v>
      </c>
    </row>
    <row r="77" spans="1:3" x14ac:dyDescent="0.3">
      <c r="A77">
        <v>76</v>
      </c>
      <c r="B77">
        <f t="shared" si="2"/>
        <v>54909.849395729158</v>
      </c>
      <c r="C77">
        <f t="shared" si="3"/>
        <v>26297.34729242426</v>
      </c>
    </row>
    <row r="78" spans="1:3" x14ac:dyDescent="0.3">
      <c r="A78">
        <v>77</v>
      </c>
      <c r="B78">
        <f t="shared" si="2"/>
        <v>56748.792811383202</v>
      </c>
      <c r="C78">
        <f t="shared" si="3"/>
        <v>27117.721996743792</v>
      </c>
    </row>
    <row r="79" spans="1:3" x14ac:dyDescent="0.3">
      <c r="A79">
        <v>78</v>
      </c>
      <c r="B79">
        <f t="shared" si="2"/>
        <v>58624.398364563473</v>
      </c>
      <c r="C79">
        <f t="shared" si="3"/>
        <v>27952.606854198537</v>
      </c>
    </row>
    <row r="80" spans="1:3" x14ac:dyDescent="0.3">
      <c r="A80">
        <v>79</v>
      </c>
      <c r="B80">
        <f t="shared" si="2"/>
        <v>60536.912880230826</v>
      </c>
      <c r="C80">
        <f t="shared" si="3"/>
        <v>28802.067544806476</v>
      </c>
    </row>
    <row r="81" spans="1:3" x14ac:dyDescent="0.3">
      <c r="A81">
        <v>80</v>
      </c>
      <c r="B81">
        <f t="shared" si="2"/>
        <v>62486.581668974519</v>
      </c>
      <c r="C81">
        <f t="shared" si="3"/>
        <v>29666.169203482033</v>
      </c>
    </row>
    <row r="82" spans="1:3" x14ac:dyDescent="0.3">
      <c r="A82">
        <v>81</v>
      </c>
      <c r="B82">
        <f t="shared" si="2"/>
        <v>64473.648555300766</v>
      </c>
      <c r="C82">
        <f t="shared" si="3"/>
        <v>30544.976431376064</v>
      </c>
    </row>
    <row r="83" spans="1:3" x14ac:dyDescent="0.3">
      <c r="A83">
        <v>82</v>
      </c>
      <c r="B83">
        <f t="shared" si="2"/>
        <v>66498.355905045275</v>
      </c>
      <c r="C83">
        <f t="shared" si="3"/>
        <v>31438.553306841091</v>
      </c>
    </row>
    <row r="84" spans="1:3" x14ac:dyDescent="0.3">
      <c r="A84">
        <v>83</v>
      </c>
      <c r="B84">
        <f t="shared" si="2"/>
        <v>68560.944651950354</v>
      </c>
      <c r="C84">
        <f t="shared" si="3"/>
        <v>32346.963396039911</v>
      </c>
    </row>
    <row r="85" spans="1:3" x14ac:dyDescent="0.3">
      <c r="A85">
        <v>84</v>
      </c>
      <c r="B85">
        <f t="shared" si="2"/>
        <v>70661.654323440031</v>
      </c>
      <c r="C85">
        <f t="shared" si="3"/>
        <v>33270.269763212098</v>
      </c>
    </row>
    <row r="86" spans="1:3" x14ac:dyDescent="0.3">
      <c r="A86">
        <v>85</v>
      </c>
      <c r="B86">
        <f t="shared" si="2"/>
        <v>72800.723065626589</v>
      </c>
      <c r="C86">
        <f t="shared" si="3"/>
        <v>34208.534980614233</v>
      </c>
    </row>
    <row r="87" spans="1:3" x14ac:dyDescent="0.3">
      <c r="A87">
        <v>86</v>
      </c>
      <c r="B87">
        <f t="shared" si="2"/>
        <v>74978.387667580464</v>
      </c>
      <c r="C87">
        <f t="shared" si="3"/>
        <v>35161.821138147461</v>
      </c>
    </row>
    <row r="88" spans="1:3" x14ac:dyDescent="0.3">
      <c r="A88">
        <v>87</v>
      </c>
      <c r="B88">
        <f t="shared" si="2"/>
        <v>77194.883584896204</v>
      </c>
      <c r="C88">
        <f t="shared" si="3"/>
        <v>36130.189852686453</v>
      </c>
    </row>
    <row r="89" spans="1:3" x14ac:dyDescent="0.3">
      <c r="A89">
        <v>88</v>
      </c>
      <c r="B89">
        <f t="shared" si="2"/>
        <v>79450.444962577487</v>
      </c>
      <c r="C89">
        <f t="shared" si="3"/>
        <v>37113.702277121331</v>
      </c>
    </row>
    <row r="90" spans="1:3" x14ac:dyDescent="0.3">
      <c r="A90">
        <v>89</v>
      </c>
      <c r="B90">
        <f t="shared" si="2"/>
        <v>81745.304657273577</v>
      </c>
      <c r="C90">
        <f t="shared" si="3"/>
        <v>38112.419109125585</v>
      </c>
    </row>
    <row r="91" spans="1:3" x14ac:dyDescent="0.3">
      <c r="A91">
        <v>90</v>
      </c>
      <c r="B91">
        <f t="shared" si="2"/>
        <v>84079.694258890973</v>
      </c>
      <c r="C91">
        <f t="shared" si="3"/>
        <v>39126.40059966105</v>
      </c>
    </row>
    <row r="92" spans="1:3" x14ac:dyDescent="0.3">
      <c r="A92">
        <v>91</v>
      </c>
      <c r="B92">
        <f t="shared" si="2"/>
        <v>86453.844111602215</v>
      </c>
      <c r="C92">
        <f t="shared" si="3"/>
        <v>40155.706561229832</v>
      </c>
    </row>
    <row r="93" spans="1:3" x14ac:dyDescent="0.3">
      <c r="A93">
        <v>92</v>
      </c>
      <c r="B93">
        <f t="shared" si="2"/>
        <v>88867.983334280216</v>
      </c>
      <c r="C93">
        <f t="shared" si="3"/>
        <v>41200.396375885008</v>
      </c>
    </row>
    <row r="94" spans="1:3" x14ac:dyDescent="0.3">
      <c r="A94">
        <v>93</v>
      </c>
      <c r="B94">
        <f t="shared" si="2"/>
        <v>91322.33984037365</v>
      </c>
      <c r="C94">
        <f t="shared" si="3"/>
        <v>42260.529003007789</v>
      </c>
    </row>
    <row r="95" spans="1:3" x14ac:dyDescent="0.3">
      <c r="A95">
        <v>94</v>
      </c>
      <c r="B95">
        <f t="shared" si="2"/>
        <v>93817.140357251439</v>
      </c>
      <c r="C95">
        <f t="shared" si="3"/>
        <v>43336.162986862706</v>
      </c>
    </row>
    <row r="96" spans="1:3" x14ac:dyDescent="0.3">
      <c r="A96">
        <v>95</v>
      </c>
      <c r="B96">
        <f t="shared" si="2"/>
        <v>96352.610445030645</v>
      </c>
      <c r="C96">
        <f t="shared" si="3"/>
        <v>44427.356463937285</v>
      </c>
    </row>
    <row r="97" spans="1:3" x14ac:dyDescent="0.3">
      <c r="A97">
        <v>96</v>
      </c>
      <c r="B97">
        <f t="shared" si="2"/>
        <v>98928.974514908419</v>
      </c>
      <c r="C97">
        <f t="shared" si="3"/>
        <v>45534.167170075518</v>
      </c>
    </row>
    <row r="98" spans="1:3" x14ac:dyDescent="0.3">
      <c r="A98">
        <v>97</v>
      </c>
      <c r="B98">
        <f t="shared" si="2"/>
        <v>101546.45584701833</v>
      </c>
      <c r="C98">
        <f t="shared" si="3"/>
        <v>46656.652447413682</v>
      </c>
    </row>
    <row r="99" spans="1:3" x14ac:dyDescent="0.3">
      <c r="A99">
        <v>98</v>
      </c>
      <c r="B99">
        <f t="shared" si="2"/>
        <v>104205.27660782446</v>
      </c>
      <c r="C99">
        <f t="shared" si="3"/>
        <v>47794.869251124474</v>
      </c>
    </row>
    <row r="100" spans="1:3" x14ac:dyDescent="0.3">
      <c r="A100">
        <v>99</v>
      </c>
      <c r="B100">
        <f t="shared" si="2"/>
        <v>106905.65786707347</v>
      </c>
      <c r="C100">
        <f t="shared" si="3"/>
        <v>48948.87415597833</v>
      </c>
    </row>
    <row r="101" spans="1:3" x14ac:dyDescent="0.3">
      <c r="A101">
        <v>100</v>
      </c>
      <c r="B101">
        <f t="shared" si="2"/>
        <v>109647.81961431868</v>
      </c>
      <c r="C101">
        <f t="shared" si="3"/>
        <v>50118.723362727294</v>
      </c>
    </row>
    <row r="102" spans="1:3" x14ac:dyDescent="0.3">
      <c r="B102">
        <f>SUM(B2:B101)</f>
        <v>3170049.053967345</v>
      </c>
      <c r="C102">
        <f>SUM(C2:C101)</f>
        <v>1521238.8123487586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TitleTable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박용진</cp:lastModifiedBy>
  <dcterms:created xsi:type="dcterms:W3CDTF">2020-12-19T14:40:03Z</dcterms:created>
  <dcterms:modified xsi:type="dcterms:W3CDTF">2021-11-18T23:57:37Z</dcterms:modified>
</cp:coreProperties>
</file>