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YoKI\Assets\06.Table\"/>
    </mc:Choice>
  </mc:AlternateContent>
  <xr:revisionPtr revIDLastSave="0" documentId="13_ncr:1_{B41F3B8F-00B5-45E7-9B60-8F946100CB42}" xr6:coauthVersionLast="47" xr6:coauthVersionMax="47" xr10:uidLastSave="{00000000-0000-0000-0000-000000000000}"/>
  <bookViews>
    <workbookView xWindow="-28920" yWindow="-120" windowWidth="29040" windowHeight="15840" xr2:uid="{51CAC96F-31B0-419B-A87D-9392A077AFC8}"/>
  </bookViews>
  <sheets>
    <sheet name="TwelveBossTable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2" l="1"/>
  <c r="G11" i="2" s="1"/>
  <c r="D9" i="2"/>
  <c r="G9" i="2" s="1"/>
  <c r="D14" i="2"/>
  <c r="E14" i="2" s="1"/>
  <c r="D10" i="2"/>
  <c r="D12" i="2"/>
  <c r="G12" i="2" s="1"/>
  <c r="D13" i="2"/>
  <c r="G13" i="2" s="1"/>
  <c r="E12" i="2" l="1"/>
  <c r="F9" i="2"/>
  <c r="E9" i="2"/>
  <c r="F12" i="2"/>
  <c r="E10" i="2"/>
  <c r="G10" i="2"/>
  <c r="E11" i="2"/>
  <c r="F13" i="2"/>
  <c r="E13" i="2"/>
  <c r="F10" i="2"/>
  <c r="F14" i="2"/>
  <c r="F11" i="2"/>
  <c r="G14" i="2"/>
</calcChain>
</file>

<file path=xl/sharedStrings.xml><?xml version="1.0" encoding="utf-8"?>
<sst xmlns="http://schemas.openxmlformats.org/spreadsheetml/2006/main" count="128" uniqueCount="75">
  <si>
    <t>id</t>
    <phoneticPr fontId="1" type="noConversion"/>
  </si>
  <si>
    <t>hp</t>
    <phoneticPr fontId="1" type="noConversion"/>
  </si>
  <si>
    <t>stringId</t>
    <phoneticPr fontId="1" type="noConversion"/>
  </si>
  <si>
    <t>boss0</t>
    <phoneticPr fontId="1" type="noConversion"/>
  </si>
  <si>
    <t>name</t>
    <phoneticPr fontId="1" type="noConversion"/>
  </si>
  <si>
    <t>isLock</t>
    <phoneticPr fontId="1" type="noConversion"/>
  </si>
  <si>
    <t>title</t>
    <phoneticPr fontId="1" type="noConversion"/>
  </si>
  <si>
    <t>description</t>
    <phoneticPr fontId="1" type="noConversion"/>
  </si>
  <si>
    <t>rewardMaxHp</t>
    <phoneticPr fontId="1" type="noConversion"/>
  </si>
  <si>
    <t>rewardTypes</t>
    <phoneticPr fontId="1" type="noConversion"/>
  </si>
  <si>
    <t>rewardMaxValues</t>
  </si>
  <si>
    <t>rewardMinHp</t>
    <phoneticPr fontId="1" type="noConversion"/>
  </si>
  <si>
    <t>1,2,3</t>
    <phoneticPr fontId="1" type="noConversion"/>
  </si>
  <si>
    <t>100,100,100</t>
    <phoneticPr fontId="1" type="noConversion"/>
  </si>
  <si>
    <t>score</t>
    <phoneticPr fontId="1" type="noConversion"/>
  </si>
  <si>
    <t>블루스톤</t>
    <phoneticPr fontId="1" type="noConversion"/>
  </si>
  <si>
    <t>매직스톤</t>
    <phoneticPr fontId="1" type="noConversion"/>
  </si>
  <si>
    <t>기억</t>
    <phoneticPr fontId="1" type="noConversion"/>
  </si>
  <si>
    <t>비율</t>
    <phoneticPr fontId="1" type="noConversion"/>
  </si>
  <si>
    <t>능력치 최대 3000</t>
    <phoneticPr fontId="1" type="noConversion"/>
  </si>
  <si>
    <t>보상타입</t>
    <phoneticPr fontId="1" type="noConversion"/>
  </si>
  <si>
    <t>일 입장 최대6+@</t>
    <phoneticPr fontId="1" type="noConversion"/>
  </si>
  <si>
    <t>보상값비</t>
    <phoneticPr fontId="1" type="noConversion"/>
  </si>
  <si>
    <t>AttackPowerMin</t>
    <phoneticPr fontId="1" type="noConversion"/>
  </si>
  <si>
    <t>AttackPowerMax</t>
    <phoneticPr fontId="1" type="noConversion"/>
  </si>
  <si>
    <t>defense</t>
    <phoneticPr fontId="1" type="noConversion"/>
  </si>
  <si>
    <t>20000,3000000,6</t>
    <phoneticPr fontId="1" type="noConversion"/>
  </si>
  <si>
    <t>소</t>
    <phoneticPr fontId="1" type="noConversion"/>
  </si>
  <si>
    <t>호랑이</t>
    <phoneticPr fontId="1" type="noConversion"/>
  </si>
  <si>
    <t>토끼</t>
    <phoneticPr fontId="1" type="noConversion"/>
  </si>
  <si>
    <t>용</t>
    <phoneticPr fontId="1" type="noConversion"/>
  </si>
  <si>
    <t>뱀</t>
    <phoneticPr fontId="1" type="noConversion"/>
  </si>
  <si>
    <t>말</t>
    <phoneticPr fontId="1" type="noConversion"/>
  </si>
  <si>
    <t>양</t>
    <phoneticPr fontId="1" type="noConversion"/>
  </si>
  <si>
    <t>원숭이</t>
    <phoneticPr fontId="1" type="noConversion"/>
  </si>
  <si>
    <t>닭</t>
    <phoneticPr fontId="1" type="noConversion"/>
  </si>
  <si>
    <t>개</t>
    <phoneticPr fontId="1" type="noConversion"/>
  </si>
  <si>
    <t>돼지</t>
    <phoneticPr fontId="1" type="noConversion"/>
  </si>
  <si>
    <t>boss1</t>
    <phoneticPr fontId="1" type="noConversion"/>
  </si>
  <si>
    <t>boss2</t>
  </si>
  <si>
    <t>boss3</t>
  </si>
  <si>
    <t>boss4</t>
  </si>
  <si>
    <t>boss5</t>
  </si>
  <si>
    <t>boss6</t>
  </si>
  <si>
    <t>boss7</t>
  </si>
  <si>
    <t>boss8</t>
  </si>
  <si>
    <t>boss9</t>
  </si>
  <si>
    <t>boss10</t>
  </si>
  <si>
    <t>boss11</t>
  </si>
  <si>
    <t>신화1급 무기</t>
    <phoneticPr fontId="1" type="noConversion"/>
  </si>
  <si>
    <t>자</t>
    <phoneticPr fontId="1" type="noConversion"/>
  </si>
  <si>
    <t>축</t>
    <phoneticPr fontId="1" type="noConversion"/>
  </si>
  <si>
    <t>인</t>
    <phoneticPr fontId="1" type="noConversion"/>
  </si>
  <si>
    <t>묘</t>
    <phoneticPr fontId="1" type="noConversion"/>
  </si>
  <si>
    <t>진</t>
    <phoneticPr fontId="1" type="noConversion"/>
  </si>
  <si>
    <t>사</t>
    <phoneticPr fontId="1" type="noConversion"/>
  </si>
  <si>
    <t>오</t>
    <phoneticPr fontId="1" type="noConversion"/>
  </si>
  <si>
    <t>미</t>
    <phoneticPr fontId="1" type="noConversion"/>
  </si>
  <si>
    <t>신</t>
    <phoneticPr fontId="1" type="noConversion"/>
  </si>
  <si>
    <t>유</t>
    <phoneticPr fontId="1" type="noConversion"/>
  </si>
  <si>
    <t>술</t>
    <phoneticPr fontId="1" type="noConversion"/>
  </si>
  <si>
    <t>해</t>
    <phoneticPr fontId="1" type="noConversion"/>
  </si>
  <si>
    <t>rewardCut</t>
    <phoneticPr fontId="1" type="noConversion"/>
  </si>
  <si>
    <t>rewardType</t>
    <phoneticPr fontId="1" type="noConversion"/>
  </si>
  <si>
    <t>rewardValue</t>
    <phoneticPr fontId="1" type="noConversion"/>
  </si>
  <si>
    <t>1,10,100,1000,10000</t>
    <phoneticPr fontId="1" type="noConversion"/>
  </si>
  <si>
    <t>1,1,1,1,1</t>
    <phoneticPr fontId="1" type="noConversion"/>
  </si>
  <si>
    <t>100,100,100,100,100</t>
    <phoneticPr fontId="1" type="noConversion"/>
  </si>
  <si>
    <t>1,4,1,4,1,4,5,4,5,8</t>
    <phoneticPr fontId="1" type="noConversion"/>
  </si>
  <si>
    <t>cutString</t>
    <phoneticPr fontId="1" type="noConversion"/>
  </si>
  <si>
    <t>100조,500조,1000조,5000조,1경,5경,10경,50경,100경,200경</t>
  </si>
  <si>
    <t>100조,500조,1000조,5000조,1경,5경,10경,50경,100경,200경</t>
    <phoneticPr fontId="1" type="noConversion"/>
  </si>
  <si>
    <t>3000000,10,3500000,10,4000000,15,1000000,15,1500000,1</t>
    <phoneticPr fontId="1" type="noConversion"/>
  </si>
  <si>
    <t>100000000000000,500000000000000,1000000000000000,5000000000000000,10000000000000000,50000000000000000,100000000000000000,500000000000000000,1000000000000000000,2000000000000000000</t>
    <phoneticPr fontId="1" type="noConversion"/>
  </si>
  <si>
    <t>1,4,1,4,1,4,5,4,5,10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</si>
</sst>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NumberFormat="1">
      <alignment vertical="center"/>
    </xf>
    <xf numFmtId="49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P13"/>
  <sheetViews>
    <sheetView tabSelected="1" topLeftCell="B1" workbookViewId="0">
      <selection activeCell="N4" sqref="N4"/>
    </sheetView>
  </sheetViews>
  <sheetFormatPr defaultRowHeight="16.5" x14ac:dyDescent="0.3"/>
  <cols>
    <col min="2" max="2" width="9.375" customWidth="1"/>
    <col min="3" max="3" width="5.875" customWidth="1"/>
    <col min="4" max="4" width="5.75" customWidth="1"/>
    <col min="5" max="5" width="10" customWidth="1"/>
    <col min="6" max="6" width="23.625" customWidth="1"/>
    <col min="7" max="8" width="13.75" customWidth="1"/>
    <col min="9" max="9" width="16.5" customWidth="1"/>
    <col min="10" max="10" width="34.25" customWidth="1"/>
    <col min="11" max="11" width="17.625" customWidth="1"/>
    <col min="13" max="13" width="22.5" customWidth="1"/>
    <col min="14" max="14" width="19.5" customWidth="1"/>
    <col min="15" max="15" width="11.125" customWidth="1"/>
  </cols>
  <sheetData>
    <row r="1" spans="1:16" x14ac:dyDescent="0.3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1</v>
      </c>
      <c r="G1" t="s">
        <v>11</v>
      </c>
      <c r="H1" t="s">
        <v>8</v>
      </c>
      <c r="I1" t="s">
        <v>23</v>
      </c>
      <c r="J1" t="s">
        <v>24</v>
      </c>
      <c r="K1" t="s">
        <v>5</v>
      </c>
      <c r="L1" t="s">
        <v>25</v>
      </c>
      <c r="M1" t="s">
        <v>62</v>
      </c>
      <c r="N1" t="s">
        <v>63</v>
      </c>
      <c r="O1" t="s">
        <v>64</v>
      </c>
      <c r="P1" t="s">
        <v>69</v>
      </c>
    </row>
    <row r="2" spans="1:16" x14ac:dyDescent="0.3">
      <c r="A2">
        <v>0</v>
      </c>
      <c r="B2" t="s">
        <v>3</v>
      </c>
      <c r="C2" t="s">
        <v>50</v>
      </c>
      <c r="D2" t="s">
        <v>50</v>
      </c>
      <c r="E2" t="s">
        <v>49</v>
      </c>
      <c r="F2">
        <v>4E+18</v>
      </c>
      <c r="G2">
        <v>30000000000</v>
      </c>
      <c r="H2">
        <v>2E+19</v>
      </c>
      <c r="I2">
        <v>500000</v>
      </c>
      <c r="J2">
        <v>5000000</v>
      </c>
      <c r="K2" t="b">
        <v>0</v>
      </c>
      <c r="L2">
        <v>10</v>
      </c>
      <c r="M2" s="2" t="s">
        <v>73</v>
      </c>
      <c r="N2" t="s">
        <v>68</v>
      </c>
      <c r="O2" s="2" t="s">
        <v>72</v>
      </c>
      <c r="P2" t="s">
        <v>71</v>
      </c>
    </row>
    <row r="3" spans="1:16" x14ac:dyDescent="0.3">
      <c r="A3">
        <v>1</v>
      </c>
      <c r="B3" t="s">
        <v>38</v>
      </c>
      <c r="C3" t="s">
        <v>51</v>
      </c>
      <c r="D3" t="s">
        <v>51</v>
      </c>
      <c r="E3" t="s">
        <v>27</v>
      </c>
      <c r="F3">
        <v>4E+18</v>
      </c>
      <c r="G3">
        <v>30000000000</v>
      </c>
      <c r="H3">
        <v>2E+19</v>
      </c>
      <c r="I3">
        <v>500000</v>
      </c>
      <c r="J3">
        <v>5000000</v>
      </c>
      <c r="K3" t="b">
        <v>0</v>
      </c>
      <c r="L3">
        <v>10</v>
      </c>
      <c r="M3" s="2" t="s">
        <v>73</v>
      </c>
      <c r="N3" t="s">
        <v>74</v>
      </c>
      <c r="O3" s="2" t="s">
        <v>72</v>
      </c>
      <c r="P3" t="s">
        <v>71</v>
      </c>
    </row>
    <row r="4" spans="1:16" x14ac:dyDescent="0.3">
      <c r="A4">
        <v>2</v>
      </c>
      <c r="B4" t="s">
        <v>39</v>
      </c>
      <c r="C4" t="s">
        <v>52</v>
      </c>
      <c r="D4" t="s">
        <v>52</v>
      </c>
      <c r="E4" t="s">
        <v>28</v>
      </c>
      <c r="F4">
        <v>100000000000</v>
      </c>
      <c r="G4">
        <v>30000000000</v>
      </c>
      <c r="H4">
        <v>60000000000</v>
      </c>
      <c r="I4">
        <v>500</v>
      </c>
      <c r="J4">
        <v>150000</v>
      </c>
      <c r="K4" t="b">
        <v>1</v>
      </c>
      <c r="L4">
        <v>10</v>
      </c>
      <c r="M4" t="s">
        <v>65</v>
      </c>
      <c r="N4" t="s">
        <v>66</v>
      </c>
      <c r="O4" s="2" t="s">
        <v>67</v>
      </c>
      <c r="P4" t="s">
        <v>70</v>
      </c>
    </row>
    <row r="5" spans="1:16" x14ac:dyDescent="0.3">
      <c r="A5">
        <v>3</v>
      </c>
      <c r="B5" t="s">
        <v>40</v>
      </c>
      <c r="C5" t="s">
        <v>53</v>
      </c>
      <c r="D5" t="s">
        <v>53</v>
      </c>
      <c r="E5" t="s">
        <v>29</v>
      </c>
      <c r="F5">
        <v>100000000000</v>
      </c>
      <c r="G5">
        <v>30000000000</v>
      </c>
      <c r="H5">
        <v>60000000000</v>
      </c>
      <c r="I5">
        <v>500</v>
      </c>
      <c r="J5">
        <v>150000</v>
      </c>
      <c r="K5" t="b">
        <v>1</v>
      </c>
      <c r="L5">
        <v>10</v>
      </c>
      <c r="M5" t="s">
        <v>65</v>
      </c>
      <c r="N5" t="s">
        <v>66</v>
      </c>
      <c r="O5" s="2" t="s">
        <v>67</v>
      </c>
      <c r="P5" t="s">
        <v>70</v>
      </c>
    </row>
    <row r="6" spans="1:16" x14ac:dyDescent="0.3">
      <c r="A6">
        <v>4</v>
      </c>
      <c r="B6" t="s">
        <v>41</v>
      </c>
      <c r="C6" t="s">
        <v>54</v>
      </c>
      <c r="D6" t="s">
        <v>54</v>
      </c>
      <c r="E6" t="s">
        <v>30</v>
      </c>
      <c r="F6">
        <v>100000000000</v>
      </c>
      <c r="G6">
        <v>30000000000</v>
      </c>
      <c r="H6">
        <v>60000000000</v>
      </c>
      <c r="I6">
        <v>500</v>
      </c>
      <c r="J6">
        <v>150000</v>
      </c>
      <c r="K6" t="b">
        <v>1</v>
      </c>
      <c r="L6">
        <v>10</v>
      </c>
      <c r="M6" t="s">
        <v>65</v>
      </c>
      <c r="N6" t="s">
        <v>66</v>
      </c>
      <c r="O6" s="2" t="s">
        <v>67</v>
      </c>
      <c r="P6" t="s">
        <v>70</v>
      </c>
    </row>
    <row r="7" spans="1:16" x14ac:dyDescent="0.3">
      <c r="A7">
        <v>5</v>
      </c>
      <c r="B7" t="s">
        <v>42</v>
      </c>
      <c r="C7" t="s">
        <v>55</v>
      </c>
      <c r="D7" t="s">
        <v>55</v>
      </c>
      <c r="E7" t="s">
        <v>31</v>
      </c>
      <c r="F7">
        <v>100000000000</v>
      </c>
      <c r="G7">
        <v>30000000000</v>
      </c>
      <c r="H7">
        <v>60000000000</v>
      </c>
      <c r="I7">
        <v>500</v>
      </c>
      <c r="J7">
        <v>150000</v>
      </c>
      <c r="K7" t="b">
        <v>1</v>
      </c>
      <c r="L7">
        <v>10</v>
      </c>
      <c r="M7" t="s">
        <v>65</v>
      </c>
      <c r="N7" t="s">
        <v>66</v>
      </c>
      <c r="O7" s="2" t="s">
        <v>67</v>
      </c>
      <c r="P7" t="s">
        <v>70</v>
      </c>
    </row>
    <row r="8" spans="1:16" x14ac:dyDescent="0.3">
      <c r="A8">
        <v>6</v>
      </c>
      <c r="B8" t="s">
        <v>43</v>
      </c>
      <c r="C8" t="s">
        <v>56</v>
      </c>
      <c r="D8" t="s">
        <v>56</v>
      </c>
      <c r="E8" t="s">
        <v>32</v>
      </c>
      <c r="F8">
        <v>100000000000</v>
      </c>
      <c r="G8">
        <v>30000000000</v>
      </c>
      <c r="H8">
        <v>60000000000</v>
      </c>
      <c r="I8">
        <v>500</v>
      </c>
      <c r="J8">
        <v>150000</v>
      </c>
      <c r="K8" t="b">
        <v>1</v>
      </c>
      <c r="L8">
        <v>10</v>
      </c>
      <c r="M8" t="s">
        <v>65</v>
      </c>
      <c r="N8" t="s">
        <v>66</v>
      </c>
      <c r="O8" s="2" t="s">
        <v>67</v>
      </c>
      <c r="P8" t="s">
        <v>70</v>
      </c>
    </row>
    <row r="9" spans="1:16" x14ac:dyDescent="0.3">
      <c r="A9">
        <v>7</v>
      </c>
      <c r="B9" t="s">
        <v>44</v>
      </c>
      <c r="C9" t="s">
        <v>57</v>
      </c>
      <c r="D9" t="s">
        <v>57</v>
      </c>
      <c r="E9" t="s">
        <v>33</v>
      </c>
      <c r="F9">
        <v>100000000000</v>
      </c>
      <c r="G9">
        <v>30000000000</v>
      </c>
      <c r="H9">
        <v>60000000000</v>
      </c>
      <c r="I9">
        <v>500</v>
      </c>
      <c r="J9">
        <v>150000</v>
      </c>
      <c r="K9" t="b">
        <v>1</v>
      </c>
      <c r="L9">
        <v>10</v>
      </c>
      <c r="M9" t="s">
        <v>65</v>
      </c>
      <c r="N9" t="s">
        <v>66</v>
      </c>
      <c r="O9" s="2" t="s">
        <v>67</v>
      </c>
      <c r="P9" t="s">
        <v>70</v>
      </c>
    </row>
    <row r="10" spans="1:16" x14ac:dyDescent="0.3">
      <c r="A10">
        <v>8</v>
      </c>
      <c r="B10" t="s">
        <v>45</v>
      </c>
      <c r="C10" t="s">
        <v>58</v>
      </c>
      <c r="D10" t="s">
        <v>58</v>
      </c>
      <c r="E10" t="s">
        <v>34</v>
      </c>
      <c r="F10">
        <v>100000000000</v>
      </c>
      <c r="G10">
        <v>30000000000</v>
      </c>
      <c r="H10">
        <v>60000000000</v>
      </c>
      <c r="I10">
        <v>500</v>
      </c>
      <c r="J10">
        <v>150000</v>
      </c>
      <c r="K10" t="b">
        <v>1</v>
      </c>
      <c r="L10">
        <v>10</v>
      </c>
      <c r="M10" t="s">
        <v>65</v>
      </c>
      <c r="N10" t="s">
        <v>66</v>
      </c>
      <c r="O10" s="2" t="s">
        <v>67</v>
      </c>
      <c r="P10" t="s">
        <v>70</v>
      </c>
    </row>
    <row r="11" spans="1:16" x14ac:dyDescent="0.3">
      <c r="A11">
        <v>9</v>
      </c>
      <c r="B11" t="s">
        <v>46</v>
      </c>
      <c r="C11" t="s">
        <v>59</v>
      </c>
      <c r="D11" t="s">
        <v>59</v>
      </c>
      <c r="E11" t="s">
        <v>35</v>
      </c>
      <c r="F11">
        <v>100000000000</v>
      </c>
      <c r="G11">
        <v>30000000000</v>
      </c>
      <c r="H11">
        <v>60000000000</v>
      </c>
      <c r="I11">
        <v>500</v>
      </c>
      <c r="J11">
        <v>150000</v>
      </c>
      <c r="K11" t="b">
        <v>1</v>
      </c>
      <c r="L11">
        <v>10</v>
      </c>
      <c r="M11" t="s">
        <v>65</v>
      </c>
      <c r="N11" t="s">
        <v>66</v>
      </c>
      <c r="O11" s="2" t="s">
        <v>67</v>
      </c>
      <c r="P11" t="s">
        <v>70</v>
      </c>
    </row>
    <row r="12" spans="1:16" x14ac:dyDescent="0.3">
      <c r="A12">
        <v>10</v>
      </c>
      <c r="B12" t="s">
        <v>47</v>
      </c>
      <c r="C12" t="s">
        <v>60</v>
      </c>
      <c r="D12" t="s">
        <v>60</v>
      </c>
      <c r="E12" t="s">
        <v>36</v>
      </c>
      <c r="F12">
        <v>100000000000</v>
      </c>
      <c r="G12">
        <v>30000000000</v>
      </c>
      <c r="H12">
        <v>60000000000</v>
      </c>
      <c r="I12">
        <v>500</v>
      </c>
      <c r="J12">
        <v>150000</v>
      </c>
      <c r="K12" t="b">
        <v>1</v>
      </c>
      <c r="L12">
        <v>10</v>
      </c>
      <c r="M12" t="s">
        <v>65</v>
      </c>
      <c r="N12" t="s">
        <v>66</v>
      </c>
      <c r="O12" s="2" t="s">
        <v>67</v>
      </c>
      <c r="P12" t="s">
        <v>70</v>
      </c>
    </row>
    <row r="13" spans="1:16" x14ac:dyDescent="0.3">
      <c r="A13">
        <v>11</v>
      </c>
      <c r="B13" t="s">
        <v>48</v>
      </c>
      <c r="C13" t="s">
        <v>61</v>
      </c>
      <c r="D13" t="s">
        <v>61</v>
      </c>
      <c r="E13" t="s">
        <v>37</v>
      </c>
      <c r="F13">
        <v>100000000000</v>
      </c>
      <c r="G13">
        <v>30000000000</v>
      </c>
      <c r="H13">
        <v>60000000000</v>
      </c>
      <c r="I13">
        <v>500</v>
      </c>
      <c r="J13">
        <v>150000</v>
      </c>
      <c r="K13" t="b">
        <v>1</v>
      </c>
      <c r="L13">
        <v>10</v>
      </c>
      <c r="M13" t="s">
        <v>65</v>
      </c>
      <c r="N13" t="s">
        <v>66</v>
      </c>
      <c r="O13" s="2" t="s">
        <v>67</v>
      </c>
      <c r="P13" t="s">
        <v>70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3F930-E34D-4ECF-99BE-1F6CBFC52311}">
  <dimension ref="A1:I14"/>
  <sheetViews>
    <sheetView workbookViewId="0">
      <selection activeCell="B9" sqref="B9"/>
    </sheetView>
  </sheetViews>
  <sheetFormatPr defaultRowHeight="16.5" x14ac:dyDescent="0.3"/>
  <cols>
    <col min="1" max="1" width="12.125" customWidth="1"/>
    <col min="2" max="2" width="12.75" bestFit="1" customWidth="1"/>
    <col min="5" max="5" width="14.125" customWidth="1"/>
    <col min="6" max="6" width="9.5" bestFit="1" customWidth="1"/>
  </cols>
  <sheetData>
    <row r="1" spans="1:9" x14ac:dyDescent="0.3">
      <c r="A1" t="s">
        <v>11</v>
      </c>
      <c r="B1" t="s">
        <v>8</v>
      </c>
      <c r="D1" t="s">
        <v>9</v>
      </c>
      <c r="E1" t="s">
        <v>10</v>
      </c>
    </row>
    <row r="2" spans="1:9" x14ac:dyDescent="0.3">
      <c r="A2">
        <v>15000000000</v>
      </c>
      <c r="B2">
        <v>60000000000</v>
      </c>
      <c r="D2" s="1" t="s">
        <v>12</v>
      </c>
      <c r="E2" s="2" t="s">
        <v>13</v>
      </c>
    </row>
    <row r="3" spans="1:9" x14ac:dyDescent="0.3">
      <c r="G3" t="s">
        <v>21</v>
      </c>
      <c r="I3" t="s">
        <v>19</v>
      </c>
    </row>
    <row r="4" spans="1:9" x14ac:dyDescent="0.3">
      <c r="D4" t="s">
        <v>20</v>
      </c>
      <c r="E4">
        <v>1</v>
      </c>
      <c r="F4">
        <v>2</v>
      </c>
      <c r="G4">
        <v>3</v>
      </c>
    </row>
    <row r="5" spans="1:9" x14ac:dyDescent="0.3">
      <c r="D5" t="s">
        <v>22</v>
      </c>
      <c r="E5">
        <v>20000</v>
      </c>
      <c r="F5">
        <v>3000000</v>
      </c>
      <c r="G5">
        <v>6</v>
      </c>
    </row>
    <row r="6" spans="1:9" x14ac:dyDescent="0.3">
      <c r="D6" t="s">
        <v>18</v>
      </c>
      <c r="E6" t="s">
        <v>15</v>
      </c>
      <c r="F6" t="s">
        <v>16</v>
      </c>
      <c r="G6" t="s">
        <v>17</v>
      </c>
    </row>
    <row r="7" spans="1:9" x14ac:dyDescent="0.3">
      <c r="A7" t="s">
        <v>14</v>
      </c>
      <c r="E7" s="2" t="s">
        <v>26</v>
      </c>
    </row>
    <row r="9" spans="1:9" x14ac:dyDescent="0.3">
      <c r="B9">
        <v>30000000000</v>
      </c>
      <c r="D9">
        <f t="shared" ref="D9:D14" si="0">B9/$B$2</f>
        <v>0.5</v>
      </c>
      <c r="E9">
        <f t="shared" ref="E9:E10" si="1">D9*$E$5</f>
        <v>10000</v>
      </c>
      <c r="F9">
        <f t="shared" ref="F9:F10" si="2">D9*$F$5</f>
        <v>1500000</v>
      </c>
      <c r="G9">
        <f t="shared" ref="G9:G10" si="3">D9*$G$5</f>
        <v>3</v>
      </c>
    </row>
    <row r="10" spans="1:9" x14ac:dyDescent="0.3">
      <c r="B10">
        <v>40000000000</v>
      </c>
      <c r="D10">
        <f t="shared" si="0"/>
        <v>0.66666666666666663</v>
      </c>
      <c r="E10">
        <f t="shared" si="1"/>
        <v>13333.333333333332</v>
      </c>
      <c r="F10">
        <f t="shared" si="2"/>
        <v>2000000</v>
      </c>
      <c r="G10">
        <f t="shared" si="3"/>
        <v>4</v>
      </c>
    </row>
    <row r="11" spans="1:9" x14ac:dyDescent="0.3">
      <c r="B11">
        <v>60000000000</v>
      </c>
      <c r="D11">
        <f t="shared" si="0"/>
        <v>1</v>
      </c>
      <c r="E11">
        <f t="shared" ref="E11:E14" si="4">D11*$E$5</f>
        <v>20000</v>
      </c>
      <c r="F11">
        <f t="shared" ref="F11:F14" si="5">D11*$F$5</f>
        <v>3000000</v>
      </c>
      <c r="G11">
        <f t="shared" ref="G11:G14" si="6">D11*$G$5</f>
        <v>6</v>
      </c>
    </row>
    <row r="12" spans="1:9" x14ac:dyDescent="0.3">
      <c r="B12">
        <v>800000000</v>
      </c>
      <c r="D12">
        <f t="shared" si="0"/>
        <v>1.3333333333333334E-2</v>
      </c>
      <c r="E12">
        <f t="shared" si="4"/>
        <v>266.66666666666669</v>
      </c>
      <c r="F12">
        <f t="shared" si="5"/>
        <v>40000</v>
      </c>
      <c r="G12">
        <f t="shared" si="6"/>
        <v>0.08</v>
      </c>
    </row>
    <row r="13" spans="1:9" x14ac:dyDescent="0.3">
      <c r="B13">
        <v>900000000</v>
      </c>
      <c r="D13">
        <f t="shared" si="0"/>
        <v>1.4999999999999999E-2</v>
      </c>
      <c r="E13">
        <f t="shared" si="4"/>
        <v>300</v>
      </c>
      <c r="F13">
        <f t="shared" si="5"/>
        <v>45000</v>
      </c>
      <c r="G13">
        <f t="shared" si="6"/>
        <v>0.09</v>
      </c>
    </row>
    <row r="14" spans="1:9" x14ac:dyDescent="0.3">
      <c r="B14">
        <v>40000000000000</v>
      </c>
      <c r="D14">
        <f t="shared" si="0"/>
        <v>666.66666666666663</v>
      </c>
      <c r="E14">
        <f t="shared" si="4"/>
        <v>13333333.333333332</v>
      </c>
      <c r="F14">
        <f t="shared" si="5"/>
        <v>2000000000</v>
      </c>
      <c r="G14">
        <f t="shared" si="6"/>
        <v>4000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TwelveBossTable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2021-09-02T04:00:54Z</dcterms:modified>
</cp:coreProperties>
</file>