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7DF14F70-52CF-4582-88A8-E893C54444D3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003" i="1" l="1"/>
  <c r="H14003" i="1"/>
  <c r="K14003" i="1"/>
  <c r="M14003" i="1" s="1"/>
  <c r="Q14003" i="1"/>
  <c r="B14004" i="1"/>
  <c r="H14004" i="1"/>
  <c r="K14004" i="1"/>
  <c r="M14004" i="1"/>
  <c r="Q14004" i="1"/>
  <c r="B14005" i="1"/>
  <c r="H14005" i="1"/>
  <c r="K14005" i="1"/>
  <c r="M14005" i="1"/>
  <c r="Q14005" i="1"/>
  <c r="B14006" i="1"/>
  <c r="H14006" i="1"/>
  <c r="K14006" i="1"/>
  <c r="M14006" i="1"/>
  <c r="Q14006" i="1"/>
  <c r="B14007" i="1"/>
  <c r="H14007" i="1"/>
  <c r="K14007" i="1"/>
  <c r="M14007" i="1" s="1"/>
  <c r="Q14007" i="1"/>
  <c r="B14008" i="1"/>
  <c r="H14008" i="1"/>
  <c r="K14008" i="1"/>
  <c r="M14008" i="1"/>
  <c r="Q14008" i="1"/>
  <c r="B14009" i="1"/>
  <c r="H14009" i="1"/>
  <c r="K14009" i="1"/>
  <c r="M14009" i="1" s="1"/>
  <c r="Q14009" i="1"/>
  <c r="B14010" i="1"/>
  <c r="H14010" i="1"/>
  <c r="K14010" i="1"/>
  <c r="M14010" i="1" s="1"/>
  <c r="Q14010" i="1"/>
  <c r="B14011" i="1"/>
  <c r="H14011" i="1"/>
  <c r="K14011" i="1"/>
  <c r="M14011" i="1" s="1"/>
  <c r="Q14011" i="1"/>
  <c r="B14012" i="1"/>
  <c r="H14012" i="1"/>
  <c r="K14012" i="1"/>
  <c r="M14012" i="1"/>
  <c r="Q14012" i="1"/>
  <c r="B14013" i="1"/>
  <c r="H14013" i="1"/>
  <c r="K14013" i="1"/>
  <c r="M14013" i="1" s="1"/>
  <c r="Q14013" i="1"/>
  <c r="B14014" i="1"/>
  <c r="H14014" i="1"/>
  <c r="K14014" i="1"/>
  <c r="M14014" i="1"/>
  <c r="Q14014" i="1"/>
  <c r="B14015" i="1"/>
  <c r="H14015" i="1"/>
  <c r="K14015" i="1"/>
  <c r="M14015" i="1"/>
  <c r="Q14015" i="1"/>
  <c r="B14016" i="1"/>
  <c r="H14016" i="1"/>
  <c r="K14016" i="1"/>
  <c r="M14016" i="1" s="1"/>
  <c r="Q14016" i="1"/>
  <c r="B14017" i="1"/>
  <c r="H14017" i="1"/>
  <c r="K14017" i="1"/>
  <c r="M14017" i="1"/>
  <c r="Q14017" i="1"/>
  <c r="B14018" i="1"/>
  <c r="H14018" i="1"/>
  <c r="K14018" i="1"/>
  <c r="M14018" i="1"/>
  <c r="Q14018" i="1"/>
  <c r="B14019" i="1"/>
  <c r="H14019" i="1"/>
  <c r="K14019" i="1"/>
  <c r="M14019" i="1" s="1"/>
  <c r="Q14019" i="1"/>
  <c r="B14020" i="1"/>
  <c r="H14020" i="1"/>
  <c r="K14020" i="1"/>
  <c r="M14020" i="1"/>
  <c r="Q14020" i="1"/>
  <c r="B14021" i="1"/>
  <c r="H14021" i="1"/>
  <c r="K14021" i="1"/>
  <c r="M14021" i="1"/>
  <c r="Q14021" i="1"/>
  <c r="B14022" i="1"/>
  <c r="H14022" i="1"/>
  <c r="K14022" i="1"/>
  <c r="M14022" i="1" s="1"/>
  <c r="Q14022" i="1"/>
  <c r="B14023" i="1"/>
  <c r="H14023" i="1"/>
  <c r="K14023" i="1"/>
  <c r="M14023" i="1" s="1"/>
  <c r="Q14023" i="1"/>
  <c r="B14024" i="1"/>
  <c r="H14024" i="1"/>
  <c r="K14024" i="1"/>
  <c r="M14024" i="1"/>
  <c r="Q14024" i="1"/>
  <c r="B14025" i="1"/>
  <c r="H14025" i="1"/>
  <c r="K14025" i="1"/>
  <c r="M14025" i="1" s="1"/>
  <c r="Q14025" i="1"/>
  <c r="B14026" i="1"/>
  <c r="H14026" i="1"/>
  <c r="K14026" i="1"/>
  <c r="M14026" i="1"/>
  <c r="Q14026" i="1"/>
  <c r="B14027" i="1"/>
  <c r="H14027" i="1"/>
  <c r="K14027" i="1"/>
  <c r="M14027" i="1"/>
  <c r="Q14027" i="1"/>
  <c r="B14028" i="1"/>
  <c r="H14028" i="1"/>
  <c r="K14028" i="1"/>
  <c r="M14028" i="1" s="1"/>
  <c r="Q14028" i="1"/>
  <c r="B14029" i="1"/>
  <c r="H14029" i="1"/>
  <c r="K14029" i="1"/>
  <c r="M14029" i="1"/>
  <c r="Q14029" i="1"/>
  <c r="B14030" i="1"/>
  <c r="H14030" i="1"/>
  <c r="K14030" i="1"/>
  <c r="M14030" i="1"/>
  <c r="Q14030" i="1"/>
  <c r="B14031" i="1"/>
  <c r="H14031" i="1"/>
  <c r="K14031" i="1"/>
  <c r="M14031" i="1" s="1"/>
  <c r="Q14031" i="1"/>
  <c r="B14032" i="1"/>
  <c r="H14032" i="1"/>
  <c r="K14032" i="1"/>
  <c r="M14032" i="1"/>
  <c r="Q14032" i="1"/>
  <c r="B14033" i="1"/>
  <c r="H14033" i="1"/>
  <c r="K14033" i="1"/>
  <c r="M14033" i="1"/>
  <c r="Q14033" i="1"/>
  <c r="B14034" i="1"/>
  <c r="H14034" i="1"/>
  <c r="K14034" i="1"/>
  <c r="M14034" i="1" s="1"/>
  <c r="Q14034" i="1"/>
  <c r="B14035" i="1"/>
  <c r="H14035" i="1"/>
  <c r="K14035" i="1"/>
  <c r="M14035" i="1" s="1"/>
  <c r="Q14035" i="1"/>
  <c r="B14036" i="1"/>
  <c r="H14036" i="1"/>
  <c r="K14036" i="1"/>
  <c r="M14036" i="1"/>
  <c r="Q14036" i="1"/>
  <c r="B14037" i="1"/>
  <c r="H14037" i="1"/>
  <c r="K14037" i="1"/>
  <c r="M14037" i="1" s="1"/>
  <c r="Q14037" i="1"/>
  <c r="B14038" i="1"/>
  <c r="H14038" i="1"/>
  <c r="K14038" i="1"/>
  <c r="M14038" i="1"/>
  <c r="Q14038" i="1"/>
  <c r="B14039" i="1"/>
  <c r="H14039" i="1"/>
  <c r="K14039" i="1"/>
  <c r="M14039" i="1"/>
  <c r="Q14039" i="1"/>
  <c r="B14040" i="1"/>
  <c r="H14040" i="1"/>
  <c r="K14040" i="1"/>
  <c r="M14040" i="1" s="1"/>
  <c r="Q14040" i="1"/>
  <c r="B14041" i="1"/>
  <c r="H14041" i="1"/>
  <c r="K14041" i="1"/>
  <c r="M14041" i="1"/>
  <c r="Q14041" i="1"/>
  <c r="B14042" i="1"/>
  <c r="H14042" i="1"/>
  <c r="K14042" i="1"/>
  <c r="M14042" i="1"/>
  <c r="Q14042" i="1"/>
  <c r="B14043" i="1"/>
  <c r="H14043" i="1"/>
  <c r="K14043" i="1"/>
  <c r="M14043" i="1" s="1"/>
  <c r="Q14043" i="1"/>
  <c r="B14044" i="1"/>
  <c r="H14044" i="1"/>
  <c r="K14044" i="1"/>
  <c r="M14044" i="1"/>
  <c r="Q14044" i="1"/>
  <c r="B14045" i="1"/>
  <c r="H14045" i="1"/>
  <c r="K14045" i="1"/>
  <c r="M14045" i="1"/>
  <c r="Q14045" i="1"/>
  <c r="B14046" i="1"/>
  <c r="H14046" i="1"/>
  <c r="K14046" i="1"/>
  <c r="M14046" i="1" s="1"/>
  <c r="Q14046" i="1"/>
  <c r="B14047" i="1"/>
  <c r="H14047" i="1"/>
  <c r="K14047" i="1"/>
  <c r="M14047" i="1" s="1"/>
  <c r="Q14047" i="1"/>
  <c r="B14048" i="1"/>
  <c r="H14048" i="1"/>
  <c r="K14048" i="1"/>
  <c r="M14048" i="1"/>
  <c r="Q14048" i="1"/>
  <c r="B14049" i="1"/>
  <c r="H14049" i="1"/>
  <c r="K14049" i="1"/>
  <c r="M14049" i="1" s="1"/>
  <c r="Q14049" i="1"/>
  <c r="B14050" i="1"/>
  <c r="H14050" i="1"/>
  <c r="K14050" i="1"/>
  <c r="M14050" i="1"/>
  <c r="Q14050" i="1"/>
  <c r="B14051" i="1"/>
  <c r="H14051" i="1"/>
  <c r="K14051" i="1"/>
  <c r="M14051" i="1"/>
  <c r="Q14051" i="1"/>
  <c r="B14052" i="1"/>
  <c r="H14052" i="1"/>
  <c r="K14052" i="1"/>
  <c r="M14052" i="1" s="1"/>
  <c r="Q14052" i="1"/>
  <c r="B14053" i="1"/>
  <c r="H14053" i="1"/>
  <c r="K14053" i="1"/>
  <c r="M14053" i="1"/>
  <c r="Q14053" i="1"/>
  <c r="B14054" i="1"/>
  <c r="H14054" i="1"/>
  <c r="K14054" i="1"/>
  <c r="M14054" i="1"/>
  <c r="Q14054" i="1"/>
  <c r="B14055" i="1"/>
  <c r="H14055" i="1"/>
  <c r="K14055" i="1"/>
  <c r="M14055" i="1" s="1"/>
  <c r="Q14055" i="1"/>
  <c r="B14056" i="1"/>
  <c r="H14056" i="1"/>
  <c r="K14056" i="1"/>
  <c r="M14056" i="1"/>
  <c r="Q14056" i="1"/>
  <c r="B14057" i="1"/>
  <c r="H14057" i="1"/>
  <c r="K14057" i="1"/>
  <c r="M14057" i="1" s="1"/>
  <c r="Q14057" i="1"/>
  <c r="B14058" i="1"/>
  <c r="H14058" i="1"/>
  <c r="K14058" i="1"/>
  <c r="M14058" i="1" s="1"/>
  <c r="Q14058" i="1"/>
  <c r="B14059" i="1"/>
  <c r="H14059" i="1"/>
  <c r="K14059" i="1"/>
  <c r="M14059" i="1" s="1"/>
  <c r="Q14059" i="1"/>
  <c r="B14060" i="1"/>
  <c r="H14060" i="1"/>
  <c r="K14060" i="1"/>
  <c r="M14060" i="1"/>
  <c r="Q14060" i="1"/>
  <c r="B14061" i="1"/>
  <c r="H14061" i="1"/>
  <c r="K14061" i="1"/>
  <c r="M14061" i="1" s="1"/>
  <c r="Q14061" i="1"/>
  <c r="B14062" i="1"/>
  <c r="H14062" i="1"/>
  <c r="K14062" i="1"/>
  <c r="M14062" i="1"/>
  <c r="Q14062" i="1"/>
  <c r="B14063" i="1"/>
  <c r="H14063" i="1"/>
  <c r="K14063" i="1"/>
  <c r="M14063" i="1"/>
  <c r="Q14063" i="1"/>
  <c r="B14064" i="1"/>
  <c r="H14064" i="1"/>
  <c r="K14064" i="1"/>
  <c r="M14064" i="1"/>
  <c r="Q14064" i="1"/>
  <c r="B14065" i="1"/>
  <c r="H14065" i="1"/>
  <c r="K14065" i="1"/>
  <c r="M14065" i="1"/>
  <c r="Q14065" i="1"/>
  <c r="B14066" i="1"/>
  <c r="H14066" i="1"/>
  <c r="K14066" i="1"/>
  <c r="M14066" i="1"/>
  <c r="Q14066" i="1"/>
  <c r="B14067" i="1"/>
  <c r="H14067" i="1"/>
  <c r="K14067" i="1"/>
  <c r="M14067" i="1" s="1"/>
  <c r="Q14067" i="1"/>
  <c r="B14068" i="1"/>
  <c r="H14068" i="1"/>
  <c r="K14068" i="1"/>
  <c r="M14068" i="1"/>
  <c r="Q14068" i="1"/>
  <c r="B14069" i="1"/>
  <c r="H14069" i="1"/>
  <c r="K14069" i="1"/>
  <c r="M14069" i="1" s="1"/>
  <c r="Q14069" i="1"/>
  <c r="B14070" i="1"/>
  <c r="H14070" i="1"/>
  <c r="K14070" i="1"/>
  <c r="M14070" i="1" s="1"/>
  <c r="Q14070" i="1"/>
  <c r="B14071" i="1"/>
  <c r="H14071" i="1"/>
  <c r="K14071" i="1"/>
  <c r="M14071" i="1" s="1"/>
  <c r="Q14071" i="1"/>
  <c r="B14072" i="1"/>
  <c r="H14072" i="1"/>
  <c r="K14072" i="1"/>
  <c r="M14072" i="1"/>
  <c r="Q14072" i="1"/>
  <c r="B14073" i="1"/>
  <c r="H14073" i="1"/>
  <c r="K14073" i="1"/>
  <c r="M14073" i="1" s="1"/>
  <c r="Q14073" i="1"/>
  <c r="B14074" i="1"/>
  <c r="H14074" i="1"/>
  <c r="K14074" i="1"/>
  <c r="M14074" i="1"/>
  <c r="Q14074" i="1"/>
  <c r="B14075" i="1"/>
  <c r="H14075" i="1"/>
  <c r="K14075" i="1"/>
  <c r="M14075" i="1"/>
  <c r="Q14075" i="1"/>
  <c r="B14076" i="1"/>
  <c r="H14076" i="1"/>
  <c r="K14076" i="1"/>
  <c r="M14076" i="1" s="1"/>
  <c r="Q14076" i="1"/>
  <c r="B14077" i="1"/>
  <c r="H14077" i="1"/>
  <c r="K14077" i="1"/>
  <c r="M14077" i="1"/>
  <c r="Q14077" i="1"/>
  <c r="B14078" i="1"/>
  <c r="H14078" i="1"/>
  <c r="K14078" i="1"/>
  <c r="M14078" i="1"/>
  <c r="Q14078" i="1"/>
  <c r="B14079" i="1"/>
  <c r="H14079" i="1"/>
  <c r="K14079" i="1"/>
  <c r="M14079" i="1" s="1"/>
  <c r="Q14079" i="1"/>
  <c r="B14080" i="1"/>
  <c r="H14080" i="1"/>
  <c r="K14080" i="1"/>
  <c r="M14080" i="1"/>
  <c r="Q14080" i="1"/>
  <c r="B14081" i="1"/>
  <c r="H14081" i="1"/>
  <c r="K14081" i="1"/>
  <c r="M14081" i="1" s="1"/>
  <c r="Q14081" i="1"/>
  <c r="B14082" i="1"/>
  <c r="H14082" i="1"/>
  <c r="K14082" i="1"/>
  <c r="M14082" i="1" s="1"/>
  <c r="Q14082" i="1"/>
  <c r="B14083" i="1"/>
  <c r="H14083" i="1"/>
  <c r="K14083" i="1"/>
  <c r="M14083" i="1" s="1"/>
  <c r="Q14083" i="1"/>
  <c r="B14084" i="1"/>
  <c r="H14084" i="1"/>
  <c r="K14084" i="1"/>
  <c r="M14084" i="1"/>
  <c r="Q14084" i="1"/>
  <c r="B14085" i="1"/>
  <c r="H14085" i="1"/>
  <c r="K14085" i="1"/>
  <c r="M14085" i="1" s="1"/>
  <c r="Q14085" i="1"/>
  <c r="B14086" i="1"/>
  <c r="H14086" i="1"/>
  <c r="K14086" i="1"/>
  <c r="M14086" i="1"/>
  <c r="Q14086" i="1"/>
  <c r="B14087" i="1"/>
  <c r="H14087" i="1"/>
  <c r="K14087" i="1"/>
  <c r="M14087" i="1"/>
  <c r="Q14087" i="1"/>
  <c r="B14088" i="1"/>
  <c r="H14088" i="1"/>
  <c r="K14088" i="1"/>
  <c r="M14088" i="1" s="1"/>
  <c r="Q14088" i="1"/>
  <c r="B14089" i="1"/>
  <c r="H14089" i="1"/>
  <c r="K14089" i="1"/>
  <c r="M14089" i="1"/>
  <c r="Q14089" i="1"/>
  <c r="B14090" i="1"/>
  <c r="H14090" i="1"/>
  <c r="K14090" i="1"/>
  <c r="M14090" i="1"/>
  <c r="Q14090" i="1"/>
  <c r="B14091" i="1"/>
  <c r="H14091" i="1"/>
  <c r="K14091" i="1"/>
  <c r="M14091" i="1" s="1"/>
  <c r="Q14091" i="1"/>
  <c r="B14092" i="1"/>
  <c r="H14092" i="1"/>
  <c r="K14092" i="1"/>
  <c r="M14092" i="1"/>
  <c r="Q14092" i="1"/>
  <c r="B14093" i="1"/>
  <c r="H14093" i="1"/>
  <c r="K14093" i="1"/>
  <c r="M14093" i="1" s="1"/>
  <c r="Q14093" i="1"/>
  <c r="B14094" i="1"/>
  <c r="H14094" i="1"/>
  <c r="K14094" i="1"/>
  <c r="M14094" i="1" s="1"/>
  <c r="Q14094" i="1"/>
  <c r="B14095" i="1"/>
  <c r="H14095" i="1"/>
  <c r="K14095" i="1"/>
  <c r="M14095" i="1" s="1"/>
  <c r="Q14095" i="1"/>
  <c r="B14096" i="1"/>
  <c r="H14096" i="1"/>
  <c r="K14096" i="1"/>
  <c r="M14096" i="1"/>
  <c r="Q14096" i="1"/>
  <c r="B14097" i="1"/>
  <c r="H14097" i="1"/>
  <c r="K14097" i="1"/>
  <c r="M14097" i="1" s="1"/>
  <c r="Q14097" i="1"/>
  <c r="B14098" i="1"/>
  <c r="H14098" i="1"/>
  <c r="K14098" i="1"/>
  <c r="M14098" i="1"/>
  <c r="Q14098" i="1"/>
  <c r="B14099" i="1"/>
  <c r="H14099" i="1"/>
  <c r="K14099" i="1"/>
  <c r="M14099" i="1"/>
  <c r="Q14099" i="1"/>
  <c r="B14100" i="1"/>
  <c r="H14100" i="1"/>
  <c r="K14100" i="1"/>
  <c r="M14100" i="1" s="1"/>
  <c r="Q14100" i="1"/>
  <c r="B14101" i="1"/>
  <c r="H14101" i="1"/>
  <c r="K14101" i="1"/>
  <c r="M14101" i="1"/>
  <c r="Q14101" i="1"/>
  <c r="B14102" i="1"/>
  <c r="H14102" i="1"/>
  <c r="K14102" i="1"/>
  <c r="M14102" i="1"/>
  <c r="Q14102" i="1"/>
  <c r="B14103" i="1"/>
  <c r="H14103" i="1"/>
  <c r="K14103" i="1"/>
  <c r="M14103" i="1" s="1"/>
  <c r="Q14103" i="1"/>
  <c r="B14104" i="1"/>
  <c r="H14104" i="1"/>
  <c r="K14104" i="1"/>
  <c r="M14104" i="1"/>
  <c r="Q14104" i="1"/>
  <c r="B14105" i="1"/>
  <c r="H14105" i="1"/>
  <c r="K14105" i="1"/>
  <c r="M14105" i="1" s="1"/>
  <c r="Q14105" i="1"/>
  <c r="B14106" i="1"/>
  <c r="H14106" i="1"/>
  <c r="K14106" i="1"/>
  <c r="M14106" i="1" s="1"/>
  <c r="Q14106" i="1"/>
  <c r="B14107" i="1"/>
  <c r="H14107" i="1"/>
  <c r="K14107" i="1"/>
  <c r="M14107" i="1" s="1"/>
  <c r="Q14107" i="1"/>
  <c r="B14108" i="1"/>
  <c r="H14108" i="1"/>
  <c r="K14108" i="1"/>
  <c r="M14108" i="1"/>
  <c r="Q14108" i="1"/>
  <c r="B14109" i="1"/>
  <c r="H14109" i="1"/>
  <c r="K14109" i="1"/>
  <c r="M14109" i="1" s="1"/>
  <c r="Q14109" i="1"/>
  <c r="B14110" i="1"/>
  <c r="H14110" i="1"/>
  <c r="K14110" i="1"/>
  <c r="M14110" i="1"/>
  <c r="Q14110" i="1"/>
  <c r="B14111" i="1"/>
  <c r="H14111" i="1"/>
  <c r="K14111" i="1"/>
  <c r="M14111" i="1"/>
  <c r="Q14111" i="1"/>
  <c r="B14112" i="1"/>
  <c r="H14112" i="1"/>
  <c r="K14112" i="1"/>
  <c r="M14112" i="1" s="1"/>
  <c r="Q14112" i="1"/>
  <c r="B14113" i="1"/>
  <c r="H14113" i="1"/>
  <c r="K14113" i="1"/>
  <c r="M14113" i="1"/>
  <c r="Q14113" i="1"/>
  <c r="B14114" i="1"/>
  <c r="H14114" i="1"/>
  <c r="K14114" i="1"/>
  <c r="M14114" i="1"/>
  <c r="Q14114" i="1"/>
  <c r="B14115" i="1"/>
  <c r="H14115" i="1"/>
  <c r="K14115" i="1"/>
  <c r="M14115" i="1" s="1"/>
  <c r="Q14115" i="1"/>
  <c r="B14116" i="1"/>
  <c r="H14116" i="1"/>
  <c r="K14116" i="1"/>
  <c r="M14116" i="1"/>
  <c r="Q14116" i="1"/>
  <c r="B14117" i="1"/>
  <c r="H14117" i="1"/>
  <c r="K14117" i="1"/>
  <c r="M14117" i="1" s="1"/>
  <c r="Q14117" i="1"/>
  <c r="B14118" i="1"/>
  <c r="H14118" i="1"/>
  <c r="K14118" i="1"/>
  <c r="M14118" i="1" s="1"/>
  <c r="Q14118" i="1"/>
  <c r="B14119" i="1"/>
  <c r="H14119" i="1"/>
  <c r="K14119" i="1"/>
  <c r="M14119" i="1"/>
  <c r="Q14119" i="1"/>
  <c r="B14120" i="1"/>
  <c r="H14120" i="1"/>
  <c r="K14120" i="1"/>
  <c r="M14120" i="1"/>
  <c r="Q14120" i="1"/>
  <c r="B14121" i="1"/>
  <c r="H14121" i="1"/>
  <c r="K14121" i="1"/>
  <c r="M14121" i="1" s="1"/>
  <c r="Q14121" i="1"/>
  <c r="B14122" i="1"/>
  <c r="H14122" i="1"/>
  <c r="K14122" i="1"/>
  <c r="M14122" i="1"/>
  <c r="Q14122" i="1"/>
  <c r="B14123" i="1"/>
  <c r="H14123" i="1"/>
  <c r="K14123" i="1"/>
  <c r="M14123" i="1"/>
  <c r="Q14123" i="1"/>
  <c r="B14124" i="1"/>
  <c r="H14124" i="1"/>
  <c r="K14124" i="1"/>
  <c r="M14124" i="1" s="1"/>
  <c r="Q14124" i="1"/>
  <c r="B14125" i="1"/>
  <c r="H14125" i="1"/>
  <c r="K14125" i="1"/>
  <c r="M14125" i="1"/>
  <c r="Q14125" i="1"/>
  <c r="B14126" i="1"/>
  <c r="H14126" i="1"/>
  <c r="K14126" i="1"/>
  <c r="M14126" i="1"/>
  <c r="Q14126" i="1"/>
  <c r="B14127" i="1"/>
  <c r="H14127" i="1"/>
  <c r="K14127" i="1"/>
  <c r="M14127" i="1" s="1"/>
  <c r="Q14127" i="1"/>
  <c r="B14128" i="1"/>
  <c r="H14128" i="1"/>
  <c r="K14128" i="1"/>
  <c r="M14128" i="1"/>
  <c r="Q14128" i="1"/>
  <c r="B14129" i="1"/>
  <c r="H14129" i="1"/>
  <c r="K14129" i="1"/>
  <c r="M14129" i="1" s="1"/>
  <c r="Q14129" i="1"/>
  <c r="B14130" i="1"/>
  <c r="H14130" i="1"/>
  <c r="K14130" i="1"/>
  <c r="M14130" i="1" s="1"/>
  <c r="Q14130" i="1"/>
  <c r="B14131" i="1"/>
  <c r="H14131" i="1"/>
  <c r="K14131" i="1"/>
  <c r="M14131" i="1"/>
  <c r="Q14131" i="1"/>
  <c r="B14132" i="1"/>
  <c r="H14132" i="1"/>
  <c r="K14132" i="1"/>
  <c r="M14132" i="1"/>
  <c r="Q14132" i="1"/>
  <c r="B14133" i="1"/>
  <c r="H14133" i="1"/>
  <c r="K14133" i="1"/>
  <c r="M14133" i="1" s="1"/>
  <c r="Q14133" i="1"/>
  <c r="B14134" i="1"/>
  <c r="H14134" i="1"/>
  <c r="K14134" i="1"/>
  <c r="M14134" i="1"/>
  <c r="Q14134" i="1"/>
  <c r="B14135" i="1"/>
  <c r="H14135" i="1"/>
  <c r="K14135" i="1"/>
  <c r="M14135" i="1"/>
  <c r="Q14135" i="1"/>
  <c r="B14136" i="1"/>
  <c r="H14136" i="1"/>
  <c r="K14136" i="1"/>
  <c r="M14136" i="1" s="1"/>
  <c r="Q14136" i="1"/>
  <c r="B14137" i="1"/>
  <c r="H14137" i="1"/>
  <c r="K14137" i="1"/>
  <c r="M14137" i="1"/>
  <c r="Q14137" i="1"/>
  <c r="B14138" i="1"/>
  <c r="H14138" i="1"/>
  <c r="K14138" i="1"/>
  <c r="M14138" i="1"/>
  <c r="Q14138" i="1"/>
  <c r="B14139" i="1"/>
  <c r="H14139" i="1"/>
  <c r="K14139" i="1"/>
  <c r="M14139" i="1" s="1"/>
  <c r="Q14139" i="1"/>
  <c r="B14140" i="1"/>
  <c r="H14140" i="1"/>
  <c r="K14140" i="1"/>
  <c r="M14140" i="1"/>
  <c r="Q14140" i="1"/>
  <c r="B14141" i="1"/>
  <c r="H14141" i="1"/>
  <c r="K14141" i="1"/>
  <c r="M14141" i="1" s="1"/>
  <c r="Q14141" i="1"/>
  <c r="B14142" i="1"/>
  <c r="H14142" i="1"/>
  <c r="K14142" i="1"/>
  <c r="M14142" i="1" s="1"/>
  <c r="Q14142" i="1"/>
  <c r="B14143" i="1"/>
  <c r="H14143" i="1"/>
  <c r="K14143" i="1"/>
  <c r="M14143" i="1" s="1"/>
  <c r="Q14143" i="1"/>
  <c r="B14144" i="1"/>
  <c r="H14144" i="1"/>
  <c r="K14144" i="1"/>
  <c r="M14144" i="1"/>
  <c r="Q14144" i="1"/>
  <c r="B14145" i="1"/>
  <c r="H14145" i="1"/>
  <c r="K14145" i="1"/>
  <c r="M14145" i="1" s="1"/>
  <c r="Q14145" i="1"/>
  <c r="B14146" i="1"/>
  <c r="H14146" i="1"/>
  <c r="K14146" i="1"/>
  <c r="M14146" i="1"/>
  <c r="Q14146" i="1"/>
  <c r="B14147" i="1"/>
  <c r="H14147" i="1"/>
  <c r="K14147" i="1"/>
  <c r="M14147" i="1"/>
  <c r="Q14147" i="1"/>
  <c r="B14148" i="1"/>
  <c r="H14148" i="1"/>
  <c r="K14148" i="1"/>
  <c r="M14148" i="1" s="1"/>
  <c r="Q14148" i="1"/>
  <c r="B14149" i="1"/>
  <c r="H14149" i="1"/>
  <c r="K14149" i="1"/>
  <c r="M14149" i="1"/>
  <c r="Q14149" i="1"/>
  <c r="B14150" i="1"/>
  <c r="H14150" i="1"/>
  <c r="K14150" i="1"/>
  <c r="M14150" i="1"/>
  <c r="Q14150" i="1"/>
  <c r="B14151" i="1"/>
  <c r="H14151" i="1"/>
  <c r="K14151" i="1"/>
  <c r="M14151" i="1" s="1"/>
  <c r="Q14151" i="1"/>
  <c r="B14152" i="1"/>
  <c r="H14152" i="1"/>
  <c r="K14152" i="1"/>
  <c r="M14152" i="1"/>
  <c r="Q14152" i="1"/>
  <c r="B14153" i="1"/>
  <c r="H14153" i="1"/>
  <c r="K14153" i="1"/>
  <c r="M14153" i="1" s="1"/>
  <c r="Q14153" i="1"/>
  <c r="B14154" i="1"/>
  <c r="H14154" i="1"/>
  <c r="K14154" i="1"/>
  <c r="M14154" i="1" s="1"/>
  <c r="Q14154" i="1"/>
  <c r="B14155" i="1"/>
  <c r="H14155" i="1"/>
  <c r="K14155" i="1"/>
  <c r="M14155" i="1" s="1"/>
  <c r="Q14155" i="1"/>
  <c r="B14156" i="1"/>
  <c r="H14156" i="1"/>
  <c r="K14156" i="1"/>
  <c r="M14156" i="1"/>
  <c r="Q14156" i="1"/>
  <c r="B14157" i="1"/>
  <c r="H14157" i="1"/>
  <c r="K14157" i="1"/>
  <c r="M14157" i="1" s="1"/>
  <c r="Q14157" i="1"/>
  <c r="B14158" i="1"/>
  <c r="H14158" i="1"/>
  <c r="K14158" i="1"/>
  <c r="M14158" i="1"/>
  <c r="Q14158" i="1"/>
  <c r="B14159" i="1"/>
  <c r="H14159" i="1"/>
  <c r="K14159" i="1"/>
  <c r="M14159" i="1"/>
  <c r="Q14159" i="1"/>
  <c r="B14160" i="1"/>
  <c r="H14160" i="1"/>
  <c r="K14160" i="1"/>
  <c r="M14160" i="1" s="1"/>
  <c r="Q14160" i="1"/>
  <c r="B14161" i="1"/>
  <c r="H14161" i="1"/>
  <c r="K14161" i="1"/>
  <c r="M14161" i="1"/>
  <c r="Q14161" i="1"/>
  <c r="B14162" i="1"/>
  <c r="H14162" i="1"/>
  <c r="K14162" i="1"/>
  <c r="M14162" i="1"/>
  <c r="Q14162" i="1"/>
  <c r="B14163" i="1"/>
  <c r="H14163" i="1"/>
  <c r="K14163" i="1"/>
  <c r="M14163" i="1" s="1"/>
  <c r="Q14163" i="1"/>
  <c r="B14164" i="1"/>
  <c r="H14164" i="1"/>
  <c r="K14164" i="1"/>
  <c r="M14164" i="1"/>
  <c r="Q14164" i="1"/>
  <c r="B14165" i="1"/>
  <c r="H14165" i="1"/>
  <c r="K14165" i="1"/>
  <c r="M14165" i="1" s="1"/>
  <c r="Q14165" i="1"/>
  <c r="B14166" i="1"/>
  <c r="H14166" i="1"/>
  <c r="K14166" i="1"/>
  <c r="M14166" i="1" s="1"/>
  <c r="Q14166" i="1"/>
  <c r="B14167" i="1"/>
  <c r="H14167" i="1"/>
  <c r="K14167" i="1"/>
  <c r="M14167" i="1" s="1"/>
  <c r="Q14167" i="1"/>
  <c r="B14168" i="1"/>
  <c r="H14168" i="1"/>
  <c r="K14168" i="1"/>
  <c r="M14168" i="1"/>
  <c r="Q14168" i="1"/>
  <c r="B14169" i="1"/>
  <c r="H14169" i="1"/>
  <c r="K14169" i="1"/>
  <c r="M14169" i="1" s="1"/>
  <c r="Q14169" i="1"/>
  <c r="B14170" i="1"/>
  <c r="H14170" i="1"/>
  <c r="K14170" i="1"/>
  <c r="M14170" i="1"/>
  <c r="Q14170" i="1"/>
  <c r="B14171" i="1"/>
  <c r="H14171" i="1"/>
  <c r="K14171" i="1"/>
  <c r="M14171" i="1"/>
  <c r="Q14171" i="1"/>
  <c r="B14172" i="1"/>
  <c r="H14172" i="1"/>
  <c r="K14172" i="1"/>
  <c r="M14172" i="1" s="1"/>
  <c r="Q14172" i="1"/>
  <c r="B14173" i="1"/>
  <c r="H14173" i="1"/>
  <c r="K14173" i="1"/>
  <c r="M14173" i="1"/>
  <c r="Q14173" i="1"/>
  <c r="B14174" i="1"/>
  <c r="H14174" i="1"/>
  <c r="K14174" i="1"/>
  <c r="M14174" i="1"/>
  <c r="Q14174" i="1"/>
  <c r="B14175" i="1"/>
  <c r="H14175" i="1"/>
  <c r="K14175" i="1"/>
  <c r="M14175" i="1" s="1"/>
  <c r="Q14175" i="1"/>
  <c r="B14176" i="1"/>
  <c r="H14176" i="1"/>
  <c r="K14176" i="1"/>
  <c r="M14176" i="1"/>
  <c r="Q14176" i="1"/>
  <c r="B14177" i="1"/>
  <c r="H14177" i="1"/>
  <c r="K14177" i="1"/>
  <c r="M14177" i="1" s="1"/>
  <c r="Q14177" i="1"/>
  <c r="B14178" i="1"/>
  <c r="H14178" i="1"/>
  <c r="K14178" i="1"/>
  <c r="M14178" i="1" s="1"/>
  <c r="Q14178" i="1"/>
  <c r="B14179" i="1"/>
  <c r="H14179" i="1"/>
  <c r="K14179" i="1"/>
  <c r="M14179" i="1" s="1"/>
  <c r="Q14179" i="1"/>
  <c r="B14180" i="1"/>
  <c r="H14180" i="1"/>
  <c r="K14180" i="1"/>
  <c r="M14180" i="1"/>
  <c r="Q14180" i="1"/>
  <c r="B14181" i="1"/>
  <c r="H14181" i="1"/>
  <c r="K14181" i="1"/>
  <c r="M14181" i="1" s="1"/>
  <c r="Q14181" i="1"/>
  <c r="B14182" i="1"/>
  <c r="H14182" i="1"/>
  <c r="K14182" i="1"/>
  <c r="M14182" i="1"/>
  <c r="Q14182" i="1"/>
  <c r="B14183" i="1"/>
  <c r="H14183" i="1"/>
  <c r="K14183" i="1"/>
  <c r="M14183" i="1"/>
  <c r="Q14183" i="1"/>
  <c r="B14184" i="1"/>
  <c r="H14184" i="1"/>
  <c r="K14184" i="1"/>
  <c r="M14184" i="1" s="1"/>
  <c r="Q14184" i="1"/>
  <c r="B14185" i="1"/>
  <c r="H14185" i="1"/>
  <c r="K14185" i="1"/>
  <c r="M14185" i="1"/>
  <c r="Q14185" i="1"/>
  <c r="B14186" i="1"/>
  <c r="H14186" i="1"/>
  <c r="K14186" i="1"/>
  <c r="M14186" i="1"/>
  <c r="Q14186" i="1"/>
  <c r="B14187" i="1"/>
  <c r="H14187" i="1"/>
  <c r="K14187" i="1"/>
  <c r="M14187" i="1" s="1"/>
  <c r="Q14187" i="1"/>
  <c r="B14188" i="1"/>
  <c r="H14188" i="1"/>
  <c r="K14188" i="1"/>
  <c r="M14188" i="1"/>
  <c r="Q14188" i="1"/>
  <c r="B14189" i="1"/>
  <c r="H14189" i="1"/>
  <c r="K14189" i="1"/>
  <c r="M14189" i="1" s="1"/>
  <c r="Q14189" i="1"/>
  <c r="B14190" i="1"/>
  <c r="H14190" i="1"/>
  <c r="K14190" i="1"/>
  <c r="M14190" i="1" s="1"/>
  <c r="Q14190" i="1"/>
  <c r="B14191" i="1"/>
  <c r="H14191" i="1"/>
  <c r="K14191" i="1"/>
  <c r="M14191" i="1" s="1"/>
  <c r="Q14191" i="1"/>
  <c r="B14192" i="1"/>
  <c r="H14192" i="1"/>
  <c r="K14192" i="1"/>
  <c r="M14192" i="1"/>
  <c r="Q14192" i="1"/>
  <c r="B14193" i="1"/>
  <c r="H14193" i="1"/>
  <c r="K14193" i="1"/>
  <c r="M14193" i="1" s="1"/>
  <c r="Q14193" i="1"/>
  <c r="B14194" i="1"/>
  <c r="H14194" i="1"/>
  <c r="K14194" i="1"/>
  <c r="M14194" i="1"/>
  <c r="Q14194" i="1"/>
  <c r="B14195" i="1"/>
  <c r="H14195" i="1"/>
  <c r="K14195" i="1"/>
  <c r="M14195" i="1"/>
  <c r="Q14195" i="1"/>
  <c r="B14196" i="1"/>
  <c r="H14196" i="1"/>
  <c r="K14196" i="1"/>
  <c r="M14196" i="1" s="1"/>
  <c r="Q14196" i="1"/>
  <c r="B14197" i="1"/>
  <c r="H14197" i="1"/>
  <c r="K14197" i="1"/>
  <c r="M14197" i="1"/>
  <c r="Q14197" i="1"/>
  <c r="B14198" i="1"/>
  <c r="H14198" i="1"/>
  <c r="K14198" i="1"/>
  <c r="M14198" i="1"/>
  <c r="Q14198" i="1"/>
  <c r="B14199" i="1"/>
  <c r="H14199" i="1"/>
  <c r="K14199" i="1"/>
  <c r="M14199" i="1" s="1"/>
  <c r="Q14199" i="1"/>
  <c r="B14200" i="1"/>
  <c r="H14200" i="1"/>
  <c r="K14200" i="1"/>
  <c r="M14200" i="1"/>
  <c r="Q14200" i="1"/>
  <c r="B14201" i="1"/>
  <c r="H14201" i="1"/>
  <c r="K14201" i="1"/>
  <c r="M14201" i="1" s="1"/>
  <c r="Q14201" i="1"/>
  <c r="B14202" i="1"/>
  <c r="H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H13803" i="1"/>
  <c r="K13803" i="1"/>
  <c r="M13803" i="1"/>
  <c r="Q13803" i="1"/>
  <c r="H13804" i="1"/>
  <c r="K13804" i="1"/>
  <c r="M13804" i="1" s="1"/>
  <c r="Q13804" i="1"/>
  <c r="H13805" i="1"/>
  <c r="K13805" i="1"/>
  <c r="M13805" i="1" s="1"/>
  <c r="Q13805" i="1"/>
  <c r="H13806" i="1"/>
  <c r="K13806" i="1"/>
  <c r="M13806" i="1"/>
  <c r="Q13806" i="1"/>
  <c r="H13807" i="1"/>
  <c r="K13807" i="1"/>
  <c r="M13807" i="1" s="1"/>
  <c r="Q13807" i="1"/>
  <c r="H13808" i="1"/>
  <c r="K13808" i="1"/>
  <c r="M13808" i="1" s="1"/>
  <c r="Q13808" i="1"/>
  <c r="H13809" i="1"/>
  <c r="K13809" i="1"/>
  <c r="M13809" i="1"/>
  <c r="Q13809" i="1"/>
  <c r="H13810" i="1"/>
  <c r="K13810" i="1"/>
  <c r="M13810" i="1" s="1"/>
  <c r="Q13810" i="1"/>
  <c r="H13811" i="1"/>
  <c r="K13811" i="1"/>
  <c r="M13811" i="1" s="1"/>
  <c r="Q13811" i="1"/>
  <c r="H13812" i="1"/>
  <c r="K13812" i="1"/>
  <c r="M13812" i="1"/>
  <c r="Q13812" i="1"/>
  <c r="H13813" i="1"/>
  <c r="K13813" i="1"/>
  <c r="M13813" i="1" s="1"/>
  <c r="Q13813" i="1"/>
  <c r="H13814" i="1"/>
  <c r="K13814" i="1"/>
  <c r="M13814" i="1" s="1"/>
  <c r="Q13814" i="1"/>
  <c r="H13815" i="1"/>
  <c r="K13815" i="1"/>
  <c r="M13815" i="1"/>
  <c r="Q13815" i="1"/>
  <c r="H13816" i="1"/>
  <c r="K13816" i="1"/>
  <c r="M13816" i="1" s="1"/>
  <c r="Q13816" i="1"/>
  <c r="H13817" i="1"/>
  <c r="K13817" i="1"/>
  <c r="M13817" i="1" s="1"/>
  <c r="Q13817" i="1"/>
  <c r="H13818" i="1"/>
  <c r="K13818" i="1"/>
  <c r="M13818" i="1"/>
  <c r="Q13818" i="1"/>
  <c r="H13819" i="1"/>
  <c r="K13819" i="1"/>
  <c r="M13819" i="1" s="1"/>
  <c r="Q13819" i="1"/>
  <c r="H13820" i="1"/>
  <c r="K13820" i="1"/>
  <c r="M13820" i="1" s="1"/>
  <c r="Q13820" i="1"/>
  <c r="H13821" i="1"/>
  <c r="K13821" i="1"/>
  <c r="M13821" i="1"/>
  <c r="Q13821" i="1"/>
  <c r="H13822" i="1"/>
  <c r="K13822" i="1"/>
  <c r="M13822" i="1" s="1"/>
  <c r="Q13822" i="1"/>
  <c r="H13823" i="1"/>
  <c r="K13823" i="1"/>
  <c r="M13823" i="1" s="1"/>
  <c r="Q13823" i="1"/>
  <c r="H13824" i="1"/>
  <c r="K13824" i="1"/>
  <c r="M13824" i="1"/>
  <c r="Q13824" i="1"/>
  <c r="H13825" i="1"/>
  <c r="K13825" i="1"/>
  <c r="M13825" i="1" s="1"/>
  <c r="Q13825" i="1"/>
  <c r="H13826" i="1"/>
  <c r="K13826" i="1"/>
  <c r="M13826" i="1" s="1"/>
  <c r="Q13826" i="1"/>
  <c r="H13827" i="1"/>
  <c r="K13827" i="1"/>
  <c r="M13827" i="1"/>
  <c r="Q13827" i="1"/>
  <c r="H13828" i="1"/>
  <c r="K13828" i="1"/>
  <c r="M13828" i="1" s="1"/>
  <c r="Q13828" i="1"/>
  <c r="H13829" i="1"/>
  <c r="K13829" i="1"/>
  <c r="M13829" i="1" s="1"/>
  <c r="Q13829" i="1"/>
  <c r="H13830" i="1"/>
  <c r="K13830" i="1"/>
  <c r="M13830" i="1"/>
  <c r="Q13830" i="1"/>
  <c r="H13831" i="1"/>
  <c r="K13831" i="1"/>
  <c r="M13831" i="1" s="1"/>
  <c r="Q13831" i="1"/>
  <c r="H13832" i="1"/>
  <c r="K13832" i="1"/>
  <c r="M13832" i="1" s="1"/>
  <c r="Q13832" i="1"/>
  <c r="H13833" i="1"/>
  <c r="K13833" i="1"/>
  <c r="M13833" i="1"/>
  <c r="Q13833" i="1"/>
  <c r="H13834" i="1"/>
  <c r="K13834" i="1"/>
  <c r="M13834" i="1" s="1"/>
  <c r="Q13834" i="1"/>
  <c r="H13835" i="1"/>
  <c r="K13835" i="1"/>
  <c r="M13835" i="1" s="1"/>
  <c r="Q13835" i="1"/>
  <c r="H13836" i="1"/>
  <c r="K13836" i="1"/>
  <c r="M13836" i="1"/>
  <c r="Q13836" i="1"/>
  <c r="H13837" i="1"/>
  <c r="K13837" i="1"/>
  <c r="M13837" i="1" s="1"/>
  <c r="Q13837" i="1"/>
  <c r="H13838" i="1"/>
  <c r="K13838" i="1"/>
  <c r="M13838" i="1" s="1"/>
  <c r="Q13838" i="1"/>
  <c r="H13839" i="1"/>
  <c r="K13839" i="1"/>
  <c r="M13839" i="1"/>
  <c r="Q13839" i="1"/>
  <c r="H13840" i="1"/>
  <c r="K13840" i="1"/>
  <c r="M13840" i="1" s="1"/>
  <c r="Q13840" i="1"/>
  <c r="H13841" i="1"/>
  <c r="K13841" i="1"/>
  <c r="M13841" i="1" s="1"/>
  <c r="Q13841" i="1"/>
  <c r="H13842" i="1"/>
  <c r="K13842" i="1"/>
  <c r="M13842" i="1"/>
  <c r="Q13842" i="1"/>
  <c r="H13843" i="1"/>
  <c r="K13843" i="1"/>
  <c r="M13843" i="1" s="1"/>
  <c r="Q13843" i="1"/>
  <c r="H13844" i="1"/>
  <c r="K13844" i="1"/>
  <c r="M13844" i="1" s="1"/>
  <c r="Q13844" i="1"/>
  <c r="H13845" i="1"/>
  <c r="K13845" i="1"/>
  <c r="M13845" i="1"/>
  <c r="Q13845" i="1"/>
  <c r="H13846" i="1"/>
  <c r="K13846" i="1"/>
  <c r="M13846" i="1" s="1"/>
  <c r="Q13846" i="1"/>
  <c r="H13847" i="1"/>
  <c r="K13847" i="1"/>
  <c r="M13847" i="1" s="1"/>
  <c r="Q13847" i="1"/>
  <c r="H13848" i="1"/>
  <c r="K13848" i="1"/>
  <c r="M13848" i="1"/>
  <c r="Q13848" i="1"/>
  <c r="H13849" i="1"/>
  <c r="K13849" i="1"/>
  <c r="M13849" i="1" s="1"/>
  <c r="Q13849" i="1"/>
  <c r="H13850" i="1"/>
  <c r="K13850" i="1"/>
  <c r="M13850" i="1" s="1"/>
  <c r="Q13850" i="1"/>
  <c r="H13851" i="1"/>
  <c r="K13851" i="1"/>
  <c r="M13851" i="1"/>
  <c r="Q13851" i="1"/>
  <c r="H13852" i="1"/>
  <c r="K13852" i="1"/>
  <c r="M13852" i="1" s="1"/>
  <c r="Q13852" i="1"/>
  <c r="H13853" i="1"/>
  <c r="K13853" i="1"/>
  <c r="M13853" i="1" s="1"/>
  <c r="Q13853" i="1"/>
  <c r="H13854" i="1"/>
  <c r="K13854" i="1"/>
  <c r="M13854" i="1"/>
  <c r="Q13854" i="1"/>
  <c r="H13855" i="1"/>
  <c r="K13855" i="1"/>
  <c r="M13855" i="1" s="1"/>
  <c r="Q13855" i="1"/>
  <c r="H13856" i="1"/>
  <c r="K13856" i="1"/>
  <c r="M13856" i="1" s="1"/>
  <c r="Q13856" i="1"/>
  <c r="H13857" i="1"/>
  <c r="K13857" i="1"/>
  <c r="M13857" i="1"/>
  <c r="Q13857" i="1"/>
  <c r="H13858" i="1"/>
  <c r="K13858" i="1"/>
  <c r="M13858" i="1" s="1"/>
  <c r="Q13858" i="1"/>
  <c r="H13859" i="1"/>
  <c r="K13859" i="1"/>
  <c r="M13859" i="1" s="1"/>
  <c r="Q13859" i="1"/>
  <c r="H13860" i="1"/>
  <c r="K13860" i="1"/>
  <c r="M13860" i="1"/>
  <c r="Q13860" i="1"/>
  <c r="H13861" i="1"/>
  <c r="K13861" i="1"/>
  <c r="M13861" i="1" s="1"/>
  <c r="Q13861" i="1"/>
  <c r="H13862" i="1"/>
  <c r="K13862" i="1"/>
  <c r="M13862" i="1" s="1"/>
  <c r="Q13862" i="1"/>
  <c r="H13863" i="1"/>
  <c r="K13863" i="1"/>
  <c r="M13863" i="1"/>
  <c r="Q13863" i="1"/>
  <c r="H13864" i="1"/>
  <c r="K13864" i="1"/>
  <c r="M13864" i="1" s="1"/>
  <c r="Q13864" i="1"/>
  <c r="H13865" i="1"/>
  <c r="K13865" i="1"/>
  <c r="M13865" i="1" s="1"/>
  <c r="Q13865" i="1"/>
  <c r="H13866" i="1"/>
  <c r="K13866" i="1"/>
  <c r="M13866" i="1"/>
  <c r="Q13866" i="1"/>
  <c r="H13867" i="1"/>
  <c r="K13867" i="1"/>
  <c r="M13867" i="1" s="1"/>
  <c r="Q13867" i="1"/>
  <c r="H13868" i="1"/>
  <c r="K13868" i="1"/>
  <c r="M13868" i="1" s="1"/>
  <c r="Q13868" i="1"/>
  <c r="H13869" i="1"/>
  <c r="K13869" i="1"/>
  <c r="M13869" i="1"/>
  <c r="Q13869" i="1"/>
  <c r="H13870" i="1"/>
  <c r="K13870" i="1"/>
  <c r="M13870" i="1" s="1"/>
  <c r="Q13870" i="1"/>
  <c r="H13871" i="1"/>
  <c r="K13871" i="1"/>
  <c r="M13871" i="1" s="1"/>
  <c r="Q13871" i="1"/>
  <c r="H13872" i="1"/>
  <c r="K13872" i="1"/>
  <c r="M13872" i="1"/>
  <c r="Q13872" i="1"/>
  <c r="H13873" i="1"/>
  <c r="K13873" i="1"/>
  <c r="M13873" i="1" s="1"/>
  <c r="Q13873" i="1"/>
  <c r="H13874" i="1"/>
  <c r="K13874" i="1"/>
  <c r="M13874" i="1" s="1"/>
  <c r="Q13874" i="1"/>
  <c r="H13875" i="1"/>
  <c r="K13875" i="1"/>
  <c r="M13875" i="1"/>
  <c r="Q13875" i="1"/>
  <c r="H13876" i="1"/>
  <c r="K13876" i="1"/>
  <c r="M13876" i="1" s="1"/>
  <c r="Q13876" i="1"/>
  <c r="H13877" i="1"/>
  <c r="K13877" i="1"/>
  <c r="M13877" i="1" s="1"/>
  <c r="Q13877" i="1"/>
  <c r="H13878" i="1"/>
  <c r="K13878" i="1"/>
  <c r="M13878" i="1"/>
  <c r="Q13878" i="1"/>
  <c r="H13879" i="1"/>
  <c r="K13879" i="1"/>
  <c r="M13879" i="1" s="1"/>
  <c r="Q13879" i="1"/>
  <c r="H13880" i="1"/>
  <c r="K13880" i="1"/>
  <c r="M13880" i="1" s="1"/>
  <c r="Q13880" i="1"/>
  <c r="H13881" i="1"/>
  <c r="K13881" i="1"/>
  <c r="M13881" i="1"/>
  <c r="Q13881" i="1"/>
  <c r="H13882" i="1"/>
  <c r="K13882" i="1"/>
  <c r="M13882" i="1" s="1"/>
  <c r="Q13882" i="1"/>
  <c r="H13883" i="1"/>
  <c r="K13883" i="1"/>
  <c r="M13883" i="1" s="1"/>
  <c r="Q13883" i="1"/>
  <c r="H13884" i="1"/>
  <c r="K13884" i="1"/>
  <c r="M13884" i="1"/>
  <c r="Q13884" i="1"/>
  <c r="H13885" i="1"/>
  <c r="K13885" i="1"/>
  <c r="M13885" i="1" s="1"/>
  <c r="Q13885" i="1"/>
  <c r="H13886" i="1"/>
  <c r="K13886" i="1"/>
  <c r="M13886" i="1" s="1"/>
  <c r="Q13886" i="1"/>
  <c r="H13887" i="1"/>
  <c r="K13887" i="1"/>
  <c r="M13887" i="1"/>
  <c r="Q13887" i="1"/>
  <c r="H13888" i="1"/>
  <c r="K13888" i="1"/>
  <c r="M13888" i="1" s="1"/>
  <c r="Q13888" i="1"/>
  <c r="H13889" i="1"/>
  <c r="K13889" i="1"/>
  <c r="M13889" i="1" s="1"/>
  <c r="Q13889" i="1"/>
  <c r="H13890" i="1"/>
  <c r="K13890" i="1"/>
  <c r="M13890" i="1" s="1"/>
  <c r="Q13890" i="1"/>
  <c r="H13891" i="1"/>
  <c r="K13891" i="1"/>
  <c r="M13891" i="1" s="1"/>
  <c r="Q13891" i="1"/>
  <c r="H13892" i="1"/>
  <c r="K13892" i="1"/>
  <c r="M13892" i="1" s="1"/>
  <c r="Q13892" i="1"/>
  <c r="H13893" i="1"/>
  <c r="K13893" i="1"/>
  <c r="M13893" i="1"/>
  <c r="Q13893" i="1"/>
  <c r="H13894" i="1"/>
  <c r="K13894" i="1"/>
  <c r="M13894" i="1" s="1"/>
  <c r="Q13894" i="1"/>
  <c r="H13895" i="1"/>
  <c r="K13895" i="1"/>
  <c r="M13895" i="1" s="1"/>
  <c r="Q13895" i="1"/>
  <c r="H13896" i="1"/>
  <c r="K13896" i="1"/>
  <c r="M13896" i="1"/>
  <c r="Q13896" i="1"/>
  <c r="H13897" i="1"/>
  <c r="K13897" i="1"/>
  <c r="M13897" i="1" s="1"/>
  <c r="Q13897" i="1"/>
  <c r="H13898" i="1"/>
  <c r="K13898" i="1"/>
  <c r="M13898" i="1" s="1"/>
  <c r="Q13898" i="1"/>
  <c r="H13899" i="1"/>
  <c r="K13899" i="1"/>
  <c r="M13899" i="1"/>
  <c r="Q13899" i="1"/>
  <c r="H13900" i="1"/>
  <c r="K13900" i="1"/>
  <c r="M13900" i="1" s="1"/>
  <c r="Q13900" i="1"/>
  <c r="H13901" i="1"/>
  <c r="K13901" i="1"/>
  <c r="M13901" i="1" s="1"/>
  <c r="Q13901" i="1"/>
  <c r="H13902" i="1"/>
  <c r="K13902" i="1"/>
  <c r="M13902" i="1"/>
  <c r="Q13902" i="1"/>
  <c r="H13903" i="1"/>
  <c r="K13903" i="1"/>
  <c r="M13903" i="1" s="1"/>
  <c r="Q13903" i="1"/>
  <c r="H13904" i="1"/>
  <c r="K13904" i="1"/>
  <c r="M13904" i="1" s="1"/>
  <c r="Q13904" i="1"/>
  <c r="H13905" i="1"/>
  <c r="K13905" i="1"/>
  <c r="M13905" i="1"/>
  <c r="Q13905" i="1"/>
  <c r="H13906" i="1"/>
  <c r="K13906" i="1"/>
  <c r="M13906" i="1" s="1"/>
  <c r="Q13906" i="1"/>
  <c r="H13907" i="1"/>
  <c r="K13907" i="1"/>
  <c r="M13907" i="1" s="1"/>
  <c r="Q13907" i="1"/>
  <c r="H13908" i="1"/>
  <c r="K13908" i="1"/>
  <c r="M13908" i="1"/>
  <c r="Q13908" i="1"/>
  <c r="H13909" i="1"/>
  <c r="K13909" i="1"/>
  <c r="M13909" i="1" s="1"/>
  <c r="Q13909" i="1"/>
  <c r="H13910" i="1"/>
  <c r="K13910" i="1"/>
  <c r="M13910" i="1" s="1"/>
  <c r="Q13910" i="1"/>
  <c r="H13911" i="1"/>
  <c r="K13911" i="1"/>
  <c r="M13911" i="1"/>
  <c r="Q13911" i="1"/>
  <c r="H13912" i="1"/>
  <c r="K13912" i="1"/>
  <c r="M13912" i="1" s="1"/>
  <c r="Q13912" i="1"/>
  <c r="H13913" i="1"/>
  <c r="K13913" i="1"/>
  <c r="M13913" i="1" s="1"/>
  <c r="Q13913" i="1"/>
  <c r="H13914" i="1"/>
  <c r="K13914" i="1"/>
  <c r="M13914" i="1"/>
  <c r="Q13914" i="1"/>
  <c r="H13915" i="1"/>
  <c r="K13915" i="1"/>
  <c r="M13915" i="1" s="1"/>
  <c r="Q13915" i="1"/>
  <c r="H13916" i="1"/>
  <c r="K13916" i="1"/>
  <c r="M13916" i="1" s="1"/>
  <c r="Q13916" i="1"/>
  <c r="H13917" i="1"/>
  <c r="K13917" i="1"/>
  <c r="M13917" i="1"/>
  <c r="Q13917" i="1"/>
  <c r="H13918" i="1"/>
  <c r="K13918" i="1"/>
  <c r="M13918" i="1" s="1"/>
  <c r="Q13918" i="1"/>
  <c r="H13919" i="1"/>
  <c r="K13919" i="1"/>
  <c r="M13919" i="1" s="1"/>
  <c r="Q13919" i="1"/>
  <c r="H13920" i="1"/>
  <c r="K13920" i="1"/>
  <c r="M13920" i="1"/>
  <c r="Q13920" i="1"/>
  <c r="H13921" i="1"/>
  <c r="K13921" i="1"/>
  <c r="M13921" i="1" s="1"/>
  <c r="Q13921" i="1"/>
  <c r="H13922" i="1"/>
  <c r="K13922" i="1"/>
  <c r="M13922" i="1" s="1"/>
  <c r="Q13922" i="1"/>
  <c r="H13923" i="1"/>
  <c r="K13923" i="1"/>
  <c r="M13923" i="1"/>
  <c r="Q13923" i="1"/>
  <c r="H13924" i="1"/>
  <c r="K13924" i="1"/>
  <c r="M13924" i="1" s="1"/>
  <c r="Q13924" i="1"/>
  <c r="H13925" i="1"/>
  <c r="K13925" i="1"/>
  <c r="M13925" i="1" s="1"/>
  <c r="Q13925" i="1"/>
  <c r="H13926" i="1"/>
  <c r="K13926" i="1"/>
  <c r="M13926" i="1"/>
  <c r="Q13926" i="1"/>
  <c r="H13927" i="1"/>
  <c r="K13927" i="1"/>
  <c r="M13927" i="1" s="1"/>
  <c r="Q13927" i="1"/>
  <c r="H13928" i="1"/>
  <c r="K13928" i="1"/>
  <c r="M13928" i="1" s="1"/>
  <c r="Q13928" i="1"/>
  <c r="H13929" i="1"/>
  <c r="K13929" i="1"/>
  <c r="M13929" i="1"/>
  <c r="Q13929" i="1"/>
  <c r="H13930" i="1"/>
  <c r="K13930" i="1"/>
  <c r="M13930" i="1" s="1"/>
  <c r="Q13930" i="1"/>
  <c r="H13931" i="1"/>
  <c r="K13931" i="1"/>
  <c r="M13931" i="1" s="1"/>
  <c r="Q13931" i="1"/>
  <c r="H13932" i="1"/>
  <c r="K13932" i="1"/>
  <c r="M13932" i="1"/>
  <c r="Q13932" i="1"/>
  <c r="H13933" i="1"/>
  <c r="K13933" i="1"/>
  <c r="M13933" i="1" s="1"/>
  <c r="Q13933" i="1"/>
  <c r="H13934" i="1"/>
  <c r="K13934" i="1"/>
  <c r="M13934" i="1" s="1"/>
  <c r="Q13934" i="1"/>
  <c r="H13935" i="1"/>
  <c r="K13935" i="1"/>
  <c r="M13935" i="1"/>
  <c r="Q13935" i="1"/>
  <c r="H13936" i="1"/>
  <c r="K13936" i="1"/>
  <c r="M13936" i="1" s="1"/>
  <c r="Q13936" i="1"/>
  <c r="H13937" i="1"/>
  <c r="K13937" i="1"/>
  <c r="M13937" i="1" s="1"/>
  <c r="Q13937" i="1"/>
  <c r="H13938" i="1"/>
  <c r="K13938" i="1"/>
  <c r="M13938" i="1"/>
  <c r="Q13938" i="1"/>
  <c r="H13939" i="1"/>
  <c r="K13939" i="1"/>
  <c r="M13939" i="1" s="1"/>
  <c r="Q13939" i="1"/>
  <c r="H13940" i="1"/>
  <c r="K13940" i="1"/>
  <c r="M13940" i="1" s="1"/>
  <c r="Q13940" i="1"/>
  <c r="H13941" i="1"/>
  <c r="K13941" i="1"/>
  <c r="M13941" i="1"/>
  <c r="Q13941" i="1"/>
  <c r="H13942" i="1"/>
  <c r="K13942" i="1"/>
  <c r="M13942" i="1" s="1"/>
  <c r="Q13942" i="1"/>
  <c r="H13943" i="1"/>
  <c r="K13943" i="1"/>
  <c r="M13943" i="1" s="1"/>
  <c r="Q13943" i="1"/>
  <c r="H13944" i="1"/>
  <c r="K13944" i="1"/>
  <c r="M13944" i="1"/>
  <c r="Q13944" i="1"/>
  <c r="H13945" i="1"/>
  <c r="K13945" i="1"/>
  <c r="M13945" i="1" s="1"/>
  <c r="Q13945" i="1"/>
  <c r="H13946" i="1"/>
  <c r="K13946" i="1"/>
  <c r="M13946" i="1" s="1"/>
  <c r="Q13946" i="1"/>
  <c r="H13947" i="1"/>
  <c r="K13947" i="1"/>
  <c r="M13947" i="1"/>
  <c r="Q13947" i="1"/>
  <c r="H13948" i="1"/>
  <c r="K13948" i="1"/>
  <c r="M13948" i="1" s="1"/>
  <c r="Q13948" i="1"/>
  <c r="H13949" i="1"/>
  <c r="K13949" i="1"/>
  <c r="M13949" i="1" s="1"/>
  <c r="Q13949" i="1"/>
  <c r="H13950" i="1"/>
  <c r="K13950" i="1"/>
  <c r="M13950" i="1"/>
  <c r="Q13950" i="1"/>
  <c r="H13951" i="1"/>
  <c r="K13951" i="1"/>
  <c r="M13951" i="1" s="1"/>
  <c r="Q13951" i="1"/>
  <c r="H13952" i="1"/>
  <c r="K13952" i="1"/>
  <c r="M13952" i="1" s="1"/>
  <c r="Q13952" i="1"/>
  <c r="H13953" i="1"/>
  <c r="K13953" i="1"/>
  <c r="M13953" i="1"/>
  <c r="Q13953" i="1"/>
  <c r="H13954" i="1"/>
  <c r="K13954" i="1"/>
  <c r="M13954" i="1" s="1"/>
  <c r="Q13954" i="1"/>
  <c r="H13955" i="1"/>
  <c r="K13955" i="1"/>
  <c r="M13955" i="1" s="1"/>
  <c r="Q13955" i="1"/>
  <c r="H13956" i="1"/>
  <c r="K13956" i="1"/>
  <c r="M13956" i="1"/>
  <c r="Q13956" i="1"/>
  <c r="H13957" i="1"/>
  <c r="K13957" i="1"/>
  <c r="M13957" i="1" s="1"/>
  <c r="Q13957" i="1"/>
  <c r="H13958" i="1"/>
  <c r="K13958" i="1"/>
  <c r="M13958" i="1" s="1"/>
  <c r="Q13958" i="1"/>
  <c r="H13959" i="1"/>
  <c r="K13959" i="1"/>
  <c r="M13959" i="1"/>
  <c r="Q13959" i="1"/>
  <c r="H13960" i="1"/>
  <c r="K13960" i="1"/>
  <c r="M13960" i="1" s="1"/>
  <c r="Q13960" i="1"/>
  <c r="H13961" i="1"/>
  <c r="K13961" i="1"/>
  <c r="M13961" i="1" s="1"/>
  <c r="Q13961" i="1"/>
  <c r="H13962" i="1"/>
  <c r="K13962" i="1"/>
  <c r="M13962" i="1"/>
  <c r="Q13962" i="1"/>
  <c r="H13963" i="1"/>
  <c r="K13963" i="1"/>
  <c r="M13963" i="1" s="1"/>
  <c r="Q13963" i="1"/>
  <c r="H13964" i="1"/>
  <c r="K13964" i="1"/>
  <c r="M13964" i="1" s="1"/>
  <c r="Q13964" i="1"/>
  <c r="H13965" i="1"/>
  <c r="K13965" i="1"/>
  <c r="M13965" i="1"/>
  <c r="Q13965" i="1"/>
  <c r="H13966" i="1"/>
  <c r="K13966" i="1"/>
  <c r="M13966" i="1" s="1"/>
  <c r="Q13966" i="1"/>
  <c r="H13967" i="1"/>
  <c r="K13967" i="1"/>
  <c r="M13967" i="1" s="1"/>
  <c r="Q13967" i="1"/>
  <c r="H13968" i="1"/>
  <c r="K13968" i="1"/>
  <c r="M13968" i="1"/>
  <c r="Q13968" i="1"/>
  <c r="H13969" i="1"/>
  <c r="K13969" i="1"/>
  <c r="M13969" i="1" s="1"/>
  <c r="Q13969" i="1"/>
  <c r="H13970" i="1"/>
  <c r="K13970" i="1"/>
  <c r="M13970" i="1" s="1"/>
  <c r="Q13970" i="1"/>
  <c r="H13971" i="1"/>
  <c r="K13971" i="1"/>
  <c r="M13971" i="1"/>
  <c r="Q13971" i="1"/>
  <c r="H13972" i="1"/>
  <c r="K13972" i="1"/>
  <c r="M13972" i="1" s="1"/>
  <c r="Q13972" i="1"/>
  <c r="H13973" i="1"/>
  <c r="K13973" i="1"/>
  <c r="M13973" i="1" s="1"/>
  <c r="Q13973" i="1"/>
  <c r="H13974" i="1"/>
  <c r="K13974" i="1"/>
  <c r="M13974" i="1"/>
  <c r="Q13974" i="1"/>
  <c r="H13975" i="1"/>
  <c r="K13975" i="1"/>
  <c r="M13975" i="1" s="1"/>
  <c r="Q13975" i="1"/>
  <c r="H13976" i="1"/>
  <c r="K13976" i="1"/>
  <c r="M13976" i="1" s="1"/>
  <c r="Q13976" i="1"/>
  <c r="H13977" i="1"/>
  <c r="K13977" i="1"/>
  <c r="M13977" i="1"/>
  <c r="Q13977" i="1"/>
  <c r="H13978" i="1"/>
  <c r="K13978" i="1"/>
  <c r="M13978" i="1" s="1"/>
  <c r="Q13978" i="1"/>
  <c r="H13979" i="1"/>
  <c r="K13979" i="1"/>
  <c r="M13979" i="1" s="1"/>
  <c r="Q13979" i="1"/>
  <c r="H13980" i="1"/>
  <c r="K13980" i="1"/>
  <c r="M13980" i="1"/>
  <c r="Q13980" i="1"/>
  <c r="H13981" i="1"/>
  <c r="K13981" i="1"/>
  <c r="M13981" i="1" s="1"/>
  <c r="Q13981" i="1"/>
  <c r="H13982" i="1"/>
  <c r="K13982" i="1"/>
  <c r="M13982" i="1" s="1"/>
  <c r="Q13982" i="1"/>
  <c r="H13983" i="1"/>
  <c r="K13983" i="1"/>
  <c r="M13983" i="1"/>
  <c r="Q13983" i="1"/>
  <c r="H13984" i="1"/>
  <c r="K13984" i="1"/>
  <c r="M13984" i="1" s="1"/>
  <c r="Q13984" i="1"/>
  <c r="H13985" i="1"/>
  <c r="K13985" i="1"/>
  <c r="M13985" i="1" s="1"/>
  <c r="Q13985" i="1"/>
  <c r="H13986" i="1"/>
  <c r="K13986" i="1"/>
  <c r="M13986" i="1"/>
  <c r="Q13986" i="1"/>
  <c r="H13987" i="1"/>
  <c r="K13987" i="1"/>
  <c r="M13987" i="1" s="1"/>
  <c r="Q13987" i="1"/>
  <c r="H13988" i="1"/>
  <c r="K13988" i="1"/>
  <c r="M13988" i="1" s="1"/>
  <c r="Q13988" i="1"/>
  <c r="H13989" i="1"/>
  <c r="K13989" i="1"/>
  <c r="M13989" i="1"/>
  <c r="Q13989" i="1"/>
  <c r="H13990" i="1"/>
  <c r="K13990" i="1"/>
  <c r="M13990" i="1" s="1"/>
  <c r="Q13990" i="1"/>
  <c r="H13991" i="1"/>
  <c r="K13991" i="1"/>
  <c r="M13991" i="1" s="1"/>
  <c r="Q13991" i="1"/>
  <c r="H13992" i="1"/>
  <c r="K13992" i="1"/>
  <c r="M13992" i="1"/>
  <c r="Q13992" i="1"/>
  <c r="H13993" i="1"/>
  <c r="K13993" i="1"/>
  <c r="M13993" i="1" s="1"/>
  <c r="Q13993" i="1"/>
  <c r="H13994" i="1"/>
  <c r="K13994" i="1"/>
  <c r="M13994" i="1" s="1"/>
  <c r="Q13994" i="1"/>
  <c r="H13995" i="1"/>
  <c r="K13995" i="1"/>
  <c r="M13995" i="1"/>
  <c r="Q13995" i="1"/>
  <c r="H13996" i="1"/>
  <c r="K13996" i="1"/>
  <c r="M13996" i="1" s="1"/>
  <c r="Q13996" i="1"/>
  <c r="H13997" i="1"/>
  <c r="K13997" i="1"/>
  <c r="M13997" i="1" s="1"/>
  <c r="Q13997" i="1"/>
  <c r="H13998" i="1"/>
  <c r="K13998" i="1"/>
  <c r="M13998" i="1"/>
  <c r="Q13998" i="1"/>
  <c r="H13999" i="1"/>
  <c r="K13999" i="1"/>
  <c r="M13999" i="1" s="1"/>
  <c r="Q13999" i="1"/>
  <c r="H14000" i="1"/>
  <c r="K14000" i="1"/>
  <c r="M14000" i="1" s="1"/>
  <c r="Q14000" i="1"/>
  <c r="H14001" i="1"/>
  <c r="K14001" i="1"/>
  <c r="M14001" i="1"/>
  <c r="Q14001" i="1"/>
  <c r="H14002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H13603" i="1"/>
  <c r="K13603" i="1"/>
  <c r="M13603" i="1" s="1"/>
  <c r="Q13603" i="1"/>
  <c r="H13604" i="1"/>
  <c r="K13604" i="1"/>
  <c r="M13604" i="1"/>
  <c r="Q13604" i="1"/>
  <c r="H13605" i="1"/>
  <c r="K13605" i="1"/>
  <c r="M13605" i="1" s="1"/>
  <c r="Q13605" i="1"/>
  <c r="H13606" i="1"/>
  <c r="K13606" i="1"/>
  <c r="M13606" i="1" s="1"/>
  <c r="Q13606" i="1"/>
  <c r="H13607" i="1"/>
  <c r="K13607" i="1"/>
  <c r="M13607" i="1"/>
  <c r="Q13607" i="1"/>
  <c r="H13608" i="1"/>
  <c r="K13608" i="1"/>
  <c r="M13608" i="1" s="1"/>
  <c r="Q13608" i="1"/>
  <c r="H13609" i="1"/>
  <c r="K13609" i="1"/>
  <c r="M13609" i="1" s="1"/>
  <c r="Q13609" i="1"/>
  <c r="H13610" i="1"/>
  <c r="K13610" i="1"/>
  <c r="M13610" i="1"/>
  <c r="Q13610" i="1"/>
  <c r="H13611" i="1"/>
  <c r="K13611" i="1"/>
  <c r="M13611" i="1" s="1"/>
  <c r="Q13611" i="1"/>
  <c r="H13612" i="1"/>
  <c r="K13612" i="1"/>
  <c r="M13612" i="1" s="1"/>
  <c r="Q13612" i="1"/>
  <c r="H13613" i="1"/>
  <c r="K13613" i="1"/>
  <c r="M13613" i="1"/>
  <c r="Q13613" i="1"/>
  <c r="H13614" i="1"/>
  <c r="K13614" i="1"/>
  <c r="M13614" i="1" s="1"/>
  <c r="Q13614" i="1"/>
  <c r="H13615" i="1"/>
  <c r="K13615" i="1"/>
  <c r="M13615" i="1" s="1"/>
  <c r="Q13615" i="1"/>
  <c r="H13616" i="1"/>
  <c r="K13616" i="1"/>
  <c r="M13616" i="1"/>
  <c r="Q13616" i="1"/>
  <c r="H13617" i="1"/>
  <c r="K13617" i="1"/>
  <c r="M13617" i="1" s="1"/>
  <c r="Q13617" i="1"/>
  <c r="H13618" i="1"/>
  <c r="K13618" i="1"/>
  <c r="M13618" i="1" s="1"/>
  <c r="Q13618" i="1"/>
  <c r="H13619" i="1"/>
  <c r="K13619" i="1"/>
  <c r="M13619" i="1"/>
  <c r="Q13619" i="1"/>
  <c r="H13620" i="1"/>
  <c r="K13620" i="1"/>
  <c r="M13620" i="1" s="1"/>
  <c r="Q13620" i="1"/>
  <c r="H13621" i="1"/>
  <c r="K13621" i="1"/>
  <c r="M13621" i="1" s="1"/>
  <c r="Q13621" i="1"/>
  <c r="H13622" i="1"/>
  <c r="K13622" i="1"/>
  <c r="M13622" i="1"/>
  <c r="Q13622" i="1"/>
  <c r="H13623" i="1"/>
  <c r="K13623" i="1"/>
  <c r="M13623" i="1" s="1"/>
  <c r="Q13623" i="1"/>
  <c r="H13624" i="1"/>
  <c r="K13624" i="1"/>
  <c r="M13624" i="1" s="1"/>
  <c r="Q13624" i="1"/>
  <c r="H13625" i="1"/>
  <c r="K13625" i="1"/>
  <c r="M13625" i="1"/>
  <c r="Q13625" i="1"/>
  <c r="H13626" i="1"/>
  <c r="K13626" i="1"/>
  <c r="M13626" i="1" s="1"/>
  <c r="Q13626" i="1"/>
  <c r="H13627" i="1"/>
  <c r="K13627" i="1"/>
  <c r="M13627" i="1" s="1"/>
  <c r="Q13627" i="1"/>
  <c r="H13628" i="1"/>
  <c r="K13628" i="1"/>
  <c r="M13628" i="1"/>
  <c r="Q13628" i="1"/>
  <c r="H13629" i="1"/>
  <c r="K13629" i="1"/>
  <c r="M13629" i="1" s="1"/>
  <c r="Q13629" i="1"/>
  <c r="H13630" i="1"/>
  <c r="K13630" i="1"/>
  <c r="M13630" i="1" s="1"/>
  <c r="Q13630" i="1"/>
  <c r="H13631" i="1"/>
  <c r="K13631" i="1"/>
  <c r="M13631" i="1"/>
  <c r="Q13631" i="1"/>
  <c r="H13632" i="1"/>
  <c r="K13632" i="1"/>
  <c r="M13632" i="1" s="1"/>
  <c r="Q13632" i="1"/>
  <c r="H13633" i="1"/>
  <c r="K13633" i="1"/>
  <c r="M13633" i="1" s="1"/>
  <c r="Q13633" i="1"/>
  <c r="H13634" i="1"/>
  <c r="K13634" i="1"/>
  <c r="M13634" i="1"/>
  <c r="Q13634" i="1"/>
  <c r="H13635" i="1"/>
  <c r="K13635" i="1"/>
  <c r="M13635" i="1" s="1"/>
  <c r="Q13635" i="1"/>
  <c r="H13636" i="1"/>
  <c r="K13636" i="1"/>
  <c r="M13636" i="1" s="1"/>
  <c r="Q13636" i="1"/>
  <c r="H13637" i="1"/>
  <c r="K13637" i="1"/>
  <c r="M13637" i="1"/>
  <c r="Q13637" i="1"/>
  <c r="H13638" i="1"/>
  <c r="K13638" i="1"/>
  <c r="M13638" i="1" s="1"/>
  <c r="Q13638" i="1"/>
  <c r="H13639" i="1"/>
  <c r="K13639" i="1"/>
  <c r="M13639" i="1" s="1"/>
  <c r="Q13639" i="1"/>
  <c r="H13640" i="1"/>
  <c r="K13640" i="1"/>
  <c r="M13640" i="1"/>
  <c r="Q13640" i="1"/>
  <c r="H13641" i="1"/>
  <c r="K13641" i="1"/>
  <c r="M13641" i="1" s="1"/>
  <c r="Q13641" i="1"/>
  <c r="H13642" i="1"/>
  <c r="K13642" i="1"/>
  <c r="M13642" i="1" s="1"/>
  <c r="Q13642" i="1"/>
  <c r="H13643" i="1"/>
  <c r="K13643" i="1"/>
  <c r="M13643" i="1" s="1"/>
  <c r="Q13643" i="1"/>
  <c r="H13644" i="1"/>
  <c r="K13644" i="1"/>
  <c r="M13644" i="1" s="1"/>
  <c r="Q13644" i="1"/>
  <c r="H13645" i="1"/>
  <c r="K13645" i="1"/>
  <c r="M13645" i="1" s="1"/>
  <c r="Q13645" i="1"/>
  <c r="H13646" i="1"/>
  <c r="K13646" i="1"/>
  <c r="M13646" i="1"/>
  <c r="Q13646" i="1"/>
  <c r="H13647" i="1"/>
  <c r="K13647" i="1"/>
  <c r="M13647" i="1" s="1"/>
  <c r="Q13647" i="1"/>
  <c r="H13648" i="1"/>
  <c r="K13648" i="1"/>
  <c r="M13648" i="1" s="1"/>
  <c r="Q13648" i="1"/>
  <c r="H13649" i="1"/>
  <c r="K13649" i="1"/>
  <c r="M13649" i="1"/>
  <c r="Q13649" i="1"/>
  <c r="H13650" i="1"/>
  <c r="K13650" i="1"/>
  <c r="M13650" i="1" s="1"/>
  <c r="Q13650" i="1"/>
  <c r="H13651" i="1"/>
  <c r="K13651" i="1"/>
  <c r="M13651" i="1" s="1"/>
  <c r="Q13651" i="1"/>
  <c r="H13652" i="1"/>
  <c r="K13652" i="1"/>
  <c r="M13652" i="1" s="1"/>
  <c r="Q13652" i="1"/>
  <c r="H13653" i="1"/>
  <c r="K13653" i="1"/>
  <c r="M13653" i="1" s="1"/>
  <c r="Q13653" i="1"/>
  <c r="H13654" i="1"/>
  <c r="K13654" i="1"/>
  <c r="M13654" i="1" s="1"/>
  <c r="Q13654" i="1"/>
  <c r="H13655" i="1"/>
  <c r="K13655" i="1"/>
  <c r="M13655" i="1" s="1"/>
  <c r="Q13655" i="1"/>
  <c r="H13656" i="1"/>
  <c r="K13656" i="1"/>
  <c r="M13656" i="1" s="1"/>
  <c r="Q13656" i="1"/>
  <c r="H13657" i="1"/>
  <c r="K13657" i="1"/>
  <c r="M13657" i="1" s="1"/>
  <c r="Q13657" i="1"/>
  <c r="H13658" i="1"/>
  <c r="K13658" i="1"/>
  <c r="M13658" i="1" s="1"/>
  <c r="Q13658" i="1"/>
  <c r="H13659" i="1"/>
  <c r="K13659" i="1"/>
  <c r="M13659" i="1" s="1"/>
  <c r="Q13659" i="1"/>
  <c r="H13660" i="1"/>
  <c r="K13660" i="1"/>
  <c r="M13660" i="1" s="1"/>
  <c r="Q13660" i="1"/>
  <c r="H13661" i="1"/>
  <c r="K13661" i="1"/>
  <c r="M13661" i="1" s="1"/>
  <c r="Q13661" i="1"/>
  <c r="H13662" i="1"/>
  <c r="K13662" i="1"/>
  <c r="M13662" i="1" s="1"/>
  <c r="Q13662" i="1"/>
  <c r="H13663" i="1"/>
  <c r="K13663" i="1"/>
  <c r="M13663" i="1" s="1"/>
  <c r="Q13663" i="1"/>
  <c r="H13664" i="1"/>
  <c r="K13664" i="1"/>
  <c r="M13664" i="1" s="1"/>
  <c r="Q13664" i="1"/>
  <c r="H13665" i="1"/>
  <c r="K13665" i="1"/>
  <c r="M13665" i="1" s="1"/>
  <c r="Q13665" i="1"/>
  <c r="H13666" i="1"/>
  <c r="K13666" i="1"/>
  <c r="M13666" i="1" s="1"/>
  <c r="Q13666" i="1"/>
  <c r="H13667" i="1"/>
  <c r="K13667" i="1"/>
  <c r="M13667" i="1" s="1"/>
  <c r="Q13667" i="1"/>
  <c r="H13668" i="1"/>
  <c r="K13668" i="1"/>
  <c r="M13668" i="1" s="1"/>
  <c r="Q13668" i="1"/>
  <c r="H13669" i="1"/>
  <c r="K13669" i="1"/>
  <c r="M13669" i="1" s="1"/>
  <c r="Q13669" i="1"/>
  <c r="H13670" i="1"/>
  <c r="K13670" i="1"/>
  <c r="M13670" i="1" s="1"/>
  <c r="Q13670" i="1"/>
  <c r="H13671" i="1"/>
  <c r="K13671" i="1"/>
  <c r="M13671" i="1" s="1"/>
  <c r="Q13671" i="1"/>
  <c r="H13672" i="1"/>
  <c r="K13672" i="1"/>
  <c r="M13672" i="1" s="1"/>
  <c r="Q13672" i="1"/>
  <c r="H13673" i="1"/>
  <c r="K13673" i="1"/>
  <c r="M13673" i="1" s="1"/>
  <c r="Q13673" i="1"/>
  <c r="H13674" i="1"/>
  <c r="K13674" i="1"/>
  <c r="M13674" i="1" s="1"/>
  <c r="Q13674" i="1"/>
  <c r="H13675" i="1"/>
  <c r="K13675" i="1"/>
  <c r="M13675" i="1" s="1"/>
  <c r="Q13675" i="1"/>
  <c r="H13676" i="1"/>
  <c r="K13676" i="1"/>
  <c r="M13676" i="1" s="1"/>
  <c r="Q13676" i="1"/>
  <c r="H13677" i="1"/>
  <c r="K13677" i="1"/>
  <c r="M13677" i="1" s="1"/>
  <c r="Q13677" i="1"/>
  <c r="H13678" i="1"/>
  <c r="K13678" i="1"/>
  <c r="M13678" i="1" s="1"/>
  <c r="Q13678" i="1"/>
  <c r="H13679" i="1"/>
  <c r="K13679" i="1"/>
  <c r="M13679" i="1" s="1"/>
  <c r="Q13679" i="1"/>
  <c r="H13680" i="1"/>
  <c r="K13680" i="1"/>
  <c r="M13680" i="1" s="1"/>
  <c r="Q13680" i="1"/>
  <c r="H13681" i="1"/>
  <c r="K13681" i="1"/>
  <c r="M13681" i="1" s="1"/>
  <c r="Q13681" i="1"/>
  <c r="H13682" i="1"/>
  <c r="K13682" i="1"/>
  <c r="M13682" i="1" s="1"/>
  <c r="Q13682" i="1"/>
  <c r="H13683" i="1"/>
  <c r="K13683" i="1"/>
  <c r="M13683" i="1" s="1"/>
  <c r="Q13683" i="1"/>
  <c r="H13684" i="1"/>
  <c r="K13684" i="1"/>
  <c r="M13684" i="1" s="1"/>
  <c r="Q13684" i="1"/>
  <c r="H13685" i="1"/>
  <c r="K13685" i="1"/>
  <c r="M13685" i="1" s="1"/>
  <c r="Q13685" i="1"/>
  <c r="H13686" i="1"/>
  <c r="K13686" i="1"/>
  <c r="M13686" i="1" s="1"/>
  <c r="Q13686" i="1"/>
  <c r="H13687" i="1"/>
  <c r="K13687" i="1"/>
  <c r="M13687" i="1" s="1"/>
  <c r="Q13687" i="1"/>
  <c r="H13688" i="1"/>
  <c r="K13688" i="1"/>
  <c r="M13688" i="1" s="1"/>
  <c r="Q13688" i="1"/>
  <c r="H13689" i="1"/>
  <c r="K13689" i="1"/>
  <c r="M13689" i="1" s="1"/>
  <c r="Q13689" i="1"/>
  <c r="H13690" i="1"/>
  <c r="K13690" i="1"/>
  <c r="M13690" i="1" s="1"/>
  <c r="Q13690" i="1"/>
  <c r="H13691" i="1"/>
  <c r="K13691" i="1"/>
  <c r="M13691" i="1" s="1"/>
  <c r="Q13691" i="1"/>
  <c r="H13692" i="1"/>
  <c r="K13692" i="1"/>
  <c r="M13692" i="1" s="1"/>
  <c r="Q13692" i="1"/>
  <c r="H13693" i="1"/>
  <c r="K13693" i="1"/>
  <c r="M13693" i="1" s="1"/>
  <c r="Q13693" i="1"/>
  <c r="H13694" i="1"/>
  <c r="K13694" i="1"/>
  <c r="M13694" i="1" s="1"/>
  <c r="Q13694" i="1"/>
  <c r="H13695" i="1"/>
  <c r="K13695" i="1"/>
  <c r="M13695" i="1" s="1"/>
  <c r="Q13695" i="1"/>
  <c r="H13696" i="1"/>
  <c r="K13696" i="1"/>
  <c r="M13696" i="1" s="1"/>
  <c r="Q13696" i="1"/>
  <c r="H13697" i="1"/>
  <c r="K13697" i="1"/>
  <c r="M13697" i="1" s="1"/>
  <c r="Q13697" i="1"/>
  <c r="H13698" i="1"/>
  <c r="K13698" i="1"/>
  <c r="M13698" i="1" s="1"/>
  <c r="Q13698" i="1"/>
  <c r="H13699" i="1"/>
  <c r="K13699" i="1"/>
  <c r="M13699" i="1" s="1"/>
  <c r="Q13699" i="1"/>
  <c r="H13700" i="1"/>
  <c r="K13700" i="1"/>
  <c r="M13700" i="1" s="1"/>
  <c r="Q13700" i="1"/>
  <c r="H13701" i="1"/>
  <c r="K13701" i="1"/>
  <c r="M13701" i="1" s="1"/>
  <c r="Q13701" i="1"/>
  <c r="H13702" i="1"/>
  <c r="K13702" i="1"/>
  <c r="M13702" i="1" s="1"/>
  <c r="Q13702" i="1"/>
  <c r="H13703" i="1"/>
  <c r="K13703" i="1"/>
  <c r="M13703" i="1" s="1"/>
  <c r="Q13703" i="1"/>
  <c r="H13704" i="1"/>
  <c r="K13704" i="1"/>
  <c r="M13704" i="1" s="1"/>
  <c r="Q13704" i="1"/>
  <c r="H13705" i="1"/>
  <c r="K13705" i="1"/>
  <c r="M13705" i="1" s="1"/>
  <c r="Q13705" i="1"/>
  <c r="H13706" i="1"/>
  <c r="K13706" i="1"/>
  <c r="M13706" i="1" s="1"/>
  <c r="Q13706" i="1"/>
  <c r="H13707" i="1"/>
  <c r="K13707" i="1"/>
  <c r="M13707" i="1" s="1"/>
  <c r="Q13707" i="1"/>
  <c r="H13708" i="1"/>
  <c r="K13708" i="1"/>
  <c r="M13708" i="1" s="1"/>
  <c r="Q13708" i="1"/>
  <c r="H13709" i="1"/>
  <c r="K13709" i="1"/>
  <c r="M13709" i="1" s="1"/>
  <c r="Q13709" i="1"/>
  <c r="H13710" i="1"/>
  <c r="K13710" i="1"/>
  <c r="M13710" i="1" s="1"/>
  <c r="Q13710" i="1"/>
  <c r="H13711" i="1"/>
  <c r="K13711" i="1"/>
  <c r="M13711" i="1" s="1"/>
  <c r="Q13711" i="1"/>
  <c r="H13712" i="1"/>
  <c r="K13712" i="1"/>
  <c r="M13712" i="1" s="1"/>
  <c r="Q13712" i="1"/>
  <c r="H13713" i="1"/>
  <c r="K13713" i="1"/>
  <c r="M13713" i="1" s="1"/>
  <c r="Q13713" i="1"/>
  <c r="H13714" i="1"/>
  <c r="K13714" i="1"/>
  <c r="M13714" i="1" s="1"/>
  <c r="Q13714" i="1"/>
  <c r="H13715" i="1"/>
  <c r="K13715" i="1"/>
  <c r="M13715" i="1" s="1"/>
  <c r="Q13715" i="1"/>
  <c r="H13716" i="1"/>
  <c r="K13716" i="1"/>
  <c r="M13716" i="1" s="1"/>
  <c r="Q13716" i="1"/>
  <c r="H13717" i="1"/>
  <c r="K13717" i="1"/>
  <c r="M13717" i="1" s="1"/>
  <c r="Q13717" i="1"/>
  <c r="H13718" i="1"/>
  <c r="K13718" i="1"/>
  <c r="M13718" i="1" s="1"/>
  <c r="Q13718" i="1"/>
  <c r="H13719" i="1"/>
  <c r="K13719" i="1"/>
  <c r="M13719" i="1" s="1"/>
  <c r="Q13719" i="1"/>
  <c r="H13720" i="1"/>
  <c r="K13720" i="1"/>
  <c r="M13720" i="1" s="1"/>
  <c r="Q13720" i="1"/>
  <c r="H13721" i="1"/>
  <c r="K13721" i="1"/>
  <c r="M13721" i="1" s="1"/>
  <c r="Q13721" i="1"/>
  <c r="H13722" i="1"/>
  <c r="K13722" i="1"/>
  <c r="M13722" i="1" s="1"/>
  <c r="Q13722" i="1"/>
  <c r="H13723" i="1"/>
  <c r="K13723" i="1"/>
  <c r="M13723" i="1" s="1"/>
  <c r="Q13723" i="1"/>
  <c r="H13724" i="1"/>
  <c r="K13724" i="1"/>
  <c r="M13724" i="1" s="1"/>
  <c r="Q13724" i="1"/>
  <c r="H13725" i="1"/>
  <c r="K13725" i="1"/>
  <c r="M13725" i="1" s="1"/>
  <c r="Q13725" i="1"/>
  <c r="H13726" i="1"/>
  <c r="K13726" i="1"/>
  <c r="M13726" i="1" s="1"/>
  <c r="Q13726" i="1"/>
  <c r="H13727" i="1"/>
  <c r="K13727" i="1"/>
  <c r="M13727" i="1" s="1"/>
  <c r="Q13727" i="1"/>
  <c r="H13728" i="1"/>
  <c r="K13728" i="1"/>
  <c r="M13728" i="1" s="1"/>
  <c r="Q13728" i="1"/>
  <c r="H13729" i="1"/>
  <c r="K13729" i="1"/>
  <c r="M13729" i="1" s="1"/>
  <c r="Q13729" i="1"/>
  <c r="H13730" i="1"/>
  <c r="K13730" i="1"/>
  <c r="M13730" i="1" s="1"/>
  <c r="Q13730" i="1"/>
  <c r="H13731" i="1"/>
  <c r="K13731" i="1"/>
  <c r="M13731" i="1" s="1"/>
  <c r="Q13731" i="1"/>
  <c r="H13732" i="1"/>
  <c r="K13732" i="1"/>
  <c r="M13732" i="1" s="1"/>
  <c r="Q13732" i="1"/>
  <c r="H13733" i="1"/>
  <c r="K13733" i="1"/>
  <c r="M13733" i="1" s="1"/>
  <c r="Q13733" i="1"/>
  <c r="H13734" i="1"/>
  <c r="K13734" i="1"/>
  <c r="M13734" i="1" s="1"/>
  <c r="Q13734" i="1"/>
  <c r="H13735" i="1"/>
  <c r="K13735" i="1"/>
  <c r="M13735" i="1" s="1"/>
  <c r="Q13735" i="1"/>
  <c r="H13736" i="1"/>
  <c r="K13736" i="1"/>
  <c r="M13736" i="1" s="1"/>
  <c r="Q13736" i="1"/>
  <c r="H13737" i="1"/>
  <c r="K13737" i="1"/>
  <c r="M13737" i="1" s="1"/>
  <c r="Q13737" i="1"/>
  <c r="H13738" i="1"/>
  <c r="K13738" i="1"/>
  <c r="M13738" i="1" s="1"/>
  <c r="Q13738" i="1"/>
  <c r="H13739" i="1"/>
  <c r="K13739" i="1"/>
  <c r="M13739" i="1" s="1"/>
  <c r="Q13739" i="1"/>
  <c r="H13740" i="1"/>
  <c r="K13740" i="1"/>
  <c r="M13740" i="1" s="1"/>
  <c r="Q13740" i="1"/>
  <c r="H13741" i="1"/>
  <c r="K13741" i="1"/>
  <c r="M13741" i="1" s="1"/>
  <c r="Q13741" i="1"/>
  <c r="H13742" i="1"/>
  <c r="K13742" i="1"/>
  <c r="M13742" i="1" s="1"/>
  <c r="Q13742" i="1"/>
  <c r="H13743" i="1"/>
  <c r="K13743" i="1"/>
  <c r="M13743" i="1" s="1"/>
  <c r="Q13743" i="1"/>
  <c r="H13744" i="1"/>
  <c r="K13744" i="1"/>
  <c r="M13744" i="1" s="1"/>
  <c r="Q13744" i="1"/>
  <c r="H13745" i="1"/>
  <c r="K13745" i="1"/>
  <c r="M13745" i="1" s="1"/>
  <c r="Q13745" i="1"/>
  <c r="H13746" i="1"/>
  <c r="K13746" i="1"/>
  <c r="M13746" i="1" s="1"/>
  <c r="Q13746" i="1"/>
  <c r="H13747" i="1"/>
  <c r="K13747" i="1"/>
  <c r="M13747" i="1" s="1"/>
  <c r="Q13747" i="1"/>
  <c r="H13748" i="1"/>
  <c r="K13748" i="1"/>
  <c r="M13748" i="1" s="1"/>
  <c r="Q13748" i="1"/>
  <c r="H13749" i="1"/>
  <c r="K13749" i="1"/>
  <c r="M13749" i="1" s="1"/>
  <c r="Q13749" i="1"/>
  <c r="H13750" i="1"/>
  <c r="K13750" i="1"/>
  <c r="M13750" i="1" s="1"/>
  <c r="Q13750" i="1"/>
  <c r="H13751" i="1"/>
  <c r="K13751" i="1"/>
  <c r="M13751" i="1" s="1"/>
  <c r="Q13751" i="1"/>
  <c r="H13752" i="1"/>
  <c r="K13752" i="1"/>
  <c r="M13752" i="1" s="1"/>
  <c r="Q13752" i="1"/>
  <c r="H13753" i="1"/>
  <c r="K13753" i="1"/>
  <c r="M13753" i="1" s="1"/>
  <c r="Q13753" i="1"/>
  <c r="H13754" i="1"/>
  <c r="K13754" i="1"/>
  <c r="M13754" i="1" s="1"/>
  <c r="Q13754" i="1"/>
  <c r="H13755" i="1"/>
  <c r="K13755" i="1"/>
  <c r="M13755" i="1" s="1"/>
  <c r="Q13755" i="1"/>
  <c r="H13756" i="1"/>
  <c r="K13756" i="1"/>
  <c r="M13756" i="1" s="1"/>
  <c r="Q13756" i="1"/>
  <c r="H13757" i="1"/>
  <c r="K13757" i="1"/>
  <c r="M13757" i="1" s="1"/>
  <c r="Q13757" i="1"/>
  <c r="H13758" i="1"/>
  <c r="K13758" i="1"/>
  <c r="M13758" i="1" s="1"/>
  <c r="Q13758" i="1"/>
  <c r="H13759" i="1"/>
  <c r="K13759" i="1"/>
  <c r="M13759" i="1" s="1"/>
  <c r="Q13759" i="1"/>
  <c r="H13760" i="1"/>
  <c r="K13760" i="1"/>
  <c r="M13760" i="1" s="1"/>
  <c r="Q13760" i="1"/>
  <c r="H13761" i="1"/>
  <c r="K13761" i="1"/>
  <c r="M13761" i="1" s="1"/>
  <c r="Q13761" i="1"/>
  <c r="H13762" i="1"/>
  <c r="K13762" i="1"/>
  <c r="M13762" i="1" s="1"/>
  <c r="Q13762" i="1"/>
  <c r="H13763" i="1"/>
  <c r="K13763" i="1"/>
  <c r="M13763" i="1" s="1"/>
  <c r="Q13763" i="1"/>
  <c r="H13764" i="1"/>
  <c r="K13764" i="1"/>
  <c r="M13764" i="1" s="1"/>
  <c r="Q13764" i="1"/>
  <c r="H13765" i="1"/>
  <c r="K13765" i="1"/>
  <c r="M13765" i="1" s="1"/>
  <c r="Q13765" i="1"/>
  <c r="H13766" i="1"/>
  <c r="K13766" i="1"/>
  <c r="M13766" i="1" s="1"/>
  <c r="Q13766" i="1"/>
  <c r="H13767" i="1"/>
  <c r="K13767" i="1"/>
  <c r="M13767" i="1" s="1"/>
  <c r="Q13767" i="1"/>
  <c r="H13768" i="1"/>
  <c r="K13768" i="1"/>
  <c r="M13768" i="1" s="1"/>
  <c r="Q13768" i="1"/>
  <c r="H13769" i="1"/>
  <c r="K13769" i="1"/>
  <c r="M13769" i="1" s="1"/>
  <c r="Q13769" i="1"/>
  <c r="H13770" i="1"/>
  <c r="K13770" i="1"/>
  <c r="M13770" i="1" s="1"/>
  <c r="Q13770" i="1"/>
  <c r="H13771" i="1"/>
  <c r="K13771" i="1"/>
  <c r="M13771" i="1" s="1"/>
  <c r="Q13771" i="1"/>
  <c r="H13772" i="1"/>
  <c r="K13772" i="1"/>
  <c r="M13772" i="1" s="1"/>
  <c r="Q13772" i="1"/>
  <c r="H13773" i="1"/>
  <c r="K13773" i="1"/>
  <c r="M13773" i="1" s="1"/>
  <c r="Q13773" i="1"/>
  <c r="H13774" i="1"/>
  <c r="K13774" i="1"/>
  <c r="M13774" i="1" s="1"/>
  <c r="Q13774" i="1"/>
  <c r="H13775" i="1"/>
  <c r="K13775" i="1"/>
  <c r="M13775" i="1" s="1"/>
  <c r="Q13775" i="1"/>
  <c r="H13776" i="1"/>
  <c r="K13776" i="1"/>
  <c r="M13776" i="1" s="1"/>
  <c r="Q13776" i="1"/>
  <c r="H13777" i="1"/>
  <c r="K13777" i="1"/>
  <c r="M13777" i="1" s="1"/>
  <c r="Q13777" i="1"/>
  <c r="H13778" i="1"/>
  <c r="K13778" i="1"/>
  <c r="M13778" i="1" s="1"/>
  <c r="Q13778" i="1"/>
  <c r="H13779" i="1"/>
  <c r="K13779" i="1"/>
  <c r="M13779" i="1" s="1"/>
  <c r="Q13779" i="1"/>
  <c r="H13780" i="1"/>
  <c r="K13780" i="1"/>
  <c r="M13780" i="1" s="1"/>
  <c r="Q13780" i="1"/>
  <c r="H13781" i="1"/>
  <c r="K13781" i="1"/>
  <c r="M13781" i="1" s="1"/>
  <c r="Q13781" i="1"/>
  <c r="H13782" i="1"/>
  <c r="K13782" i="1"/>
  <c r="M13782" i="1" s="1"/>
  <c r="Q13782" i="1"/>
  <c r="H13783" i="1"/>
  <c r="K13783" i="1"/>
  <c r="M13783" i="1" s="1"/>
  <c r="Q13783" i="1"/>
  <c r="H13784" i="1"/>
  <c r="K13784" i="1"/>
  <c r="M13784" i="1" s="1"/>
  <c r="Q13784" i="1"/>
  <c r="H13785" i="1"/>
  <c r="K13785" i="1"/>
  <c r="M13785" i="1" s="1"/>
  <c r="Q13785" i="1"/>
  <c r="H13786" i="1"/>
  <c r="K13786" i="1"/>
  <c r="M13786" i="1" s="1"/>
  <c r="Q13786" i="1"/>
  <c r="H13787" i="1"/>
  <c r="K13787" i="1"/>
  <c r="M13787" i="1" s="1"/>
  <c r="Q13787" i="1"/>
  <c r="H13788" i="1"/>
  <c r="K13788" i="1"/>
  <c r="M13788" i="1" s="1"/>
  <c r="Q13788" i="1"/>
  <c r="H13789" i="1"/>
  <c r="K13789" i="1"/>
  <c r="M13789" i="1" s="1"/>
  <c r="Q13789" i="1"/>
  <c r="H13790" i="1"/>
  <c r="K13790" i="1"/>
  <c r="M13790" i="1" s="1"/>
  <c r="Q13790" i="1"/>
  <c r="H13791" i="1"/>
  <c r="K13791" i="1"/>
  <c r="M13791" i="1" s="1"/>
  <c r="Q13791" i="1"/>
  <c r="H13792" i="1"/>
  <c r="K13792" i="1"/>
  <c r="M13792" i="1" s="1"/>
  <c r="Q13792" i="1"/>
  <c r="H13793" i="1"/>
  <c r="K13793" i="1"/>
  <c r="M13793" i="1" s="1"/>
  <c r="Q13793" i="1"/>
  <c r="H13794" i="1"/>
  <c r="K13794" i="1"/>
  <c r="M13794" i="1" s="1"/>
  <c r="Q13794" i="1"/>
  <c r="H13795" i="1"/>
  <c r="K13795" i="1"/>
  <c r="M13795" i="1" s="1"/>
  <c r="Q13795" i="1"/>
  <c r="H13796" i="1"/>
  <c r="K13796" i="1"/>
  <c r="M13796" i="1" s="1"/>
  <c r="Q13796" i="1"/>
  <c r="H13797" i="1"/>
  <c r="K13797" i="1"/>
  <c r="M13797" i="1" s="1"/>
  <c r="Q13797" i="1"/>
  <c r="H13798" i="1"/>
  <c r="K13798" i="1"/>
  <c r="M13798" i="1" s="1"/>
  <c r="Q13798" i="1"/>
  <c r="H13799" i="1"/>
  <c r="K13799" i="1"/>
  <c r="M13799" i="1" s="1"/>
  <c r="Q13799" i="1"/>
  <c r="H13800" i="1"/>
  <c r="K13800" i="1"/>
  <c r="M13800" i="1" s="1"/>
  <c r="Q13800" i="1"/>
  <c r="H13801" i="1"/>
  <c r="K13801" i="1"/>
  <c r="M13801" i="1" s="1"/>
  <c r="Q13801" i="1"/>
  <c r="H13802" i="1"/>
  <c r="K13802" i="1"/>
  <c r="M13802" i="1" s="1"/>
  <c r="Q13802" i="1"/>
  <c r="H13403" i="1"/>
  <c r="K13403" i="1"/>
  <c r="M13403" i="1"/>
  <c r="Q13403" i="1"/>
  <c r="H13404" i="1"/>
  <c r="K13404" i="1"/>
  <c r="M13404" i="1"/>
  <c r="Q13404" i="1"/>
  <c r="H13405" i="1"/>
  <c r="K13405" i="1"/>
  <c r="M13405" i="1" s="1"/>
  <c r="Q13405" i="1"/>
  <c r="H13406" i="1"/>
  <c r="K13406" i="1"/>
  <c r="M13406" i="1"/>
  <c r="Q13406" i="1"/>
  <c r="H13407" i="1"/>
  <c r="K13407" i="1"/>
  <c r="M13407" i="1"/>
  <c r="Q13407" i="1"/>
  <c r="H13408" i="1"/>
  <c r="K13408" i="1"/>
  <c r="M13408" i="1"/>
  <c r="Q13408" i="1"/>
  <c r="H13409" i="1"/>
  <c r="K13409" i="1"/>
  <c r="M13409" i="1"/>
  <c r="Q13409" i="1"/>
  <c r="H13410" i="1"/>
  <c r="K13410" i="1"/>
  <c r="M13410" i="1"/>
  <c r="Q13410" i="1"/>
  <c r="H13411" i="1"/>
  <c r="K13411" i="1"/>
  <c r="M13411" i="1"/>
  <c r="Q13411" i="1"/>
  <c r="H13412" i="1"/>
  <c r="K13412" i="1"/>
  <c r="M13412" i="1"/>
  <c r="Q13412" i="1"/>
  <c r="H13413" i="1"/>
  <c r="K13413" i="1"/>
  <c r="M13413" i="1"/>
  <c r="Q13413" i="1"/>
  <c r="H13414" i="1"/>
  <c r="K13414" i="1"/>
  <c r="M13414" i="1"/>
  <c r="Q13414" i="1"/>
  <c r="H13415" i="1"/>
  <c r="K13415" i="1"/>
  <c r="M13415" i="1"/>
  <c r="Q13415" i="1"/>
  <c r="H13416" i="1"/>
  <c r="K13416" i="1"/>
  <c r="M13416" i="1"/>
  <c r="Q13416" i="1"/>
  <c r="H13417" i="1"/>
  <c r="K13417" i="1"/>
  <c r="M13417" i="1"/>
  <c r="Q13417" i="1"/>
  <c r="H13418" i="1"/>
  <c r="K13418" i="1"/>
  <c r="M13418" i="1"/>
  <c r="Q13418" i="1"/>
  <c r="H13419" i="1"/>
  <c r="K13419" i="1"/>
  <c r="M13419" i="1"/>
  <c r="Q13419" i="1"/>
  <c r="H13420" i="1"/>
  <c r="K13420" i="1"/>
  <c r="M13420" i="1"/>
  <c r="Q13420" i="1"/>
  <c r="H13421" i="1"/>
  <c r="K13421" i="1"/>
  <c r="M13421" i="1"/>
  <c r="Q13421" i="1"/>
  <c r="H13422" i="1"/>
  <c r="K13422" i="1"/>
  <c r="M13422" i="1"/>
  <c r="Q13422" i="1"/>
  <c r="H13423" i="1"/>
  <c r="K13423" i="1"/>
  <c r="M13423" i="1"/>
  <c r="Q13423" i="1"/>
  <c r="H13424" i="1"/>
  <c r="K13424" i="1"/>
  <c r="M13424" i="1"/>
  <c r="Q13424" i="1"/>
  <c r="H13425" i="1"/>
  <c r="K13425" i="1"/>
  <c r="M13425" i="1"/>
  <c r="Q13425" i="1"/>
  <c r="H13426" i="1"/>
  <c r="K13426" i="1"/>
  <c r="M13426" i="1"/>
  <c r="Q13426" i="1"/>
  <c r="H13427" i="1"/>
  <c r="K13427" i="1"/>
  <c r="M13427" i="1"/>
  <c r="Q13427" i="1"/>
  <c r="H13428" i="1"/>
  <c r="K13428" i="1"/>
  <c r="M13428" i="1"/>
  <c r="Q13428" i="1"/>
  <c r="H13429" i="1"/>
  <c r="K13429" i="1"/>
  <c r="M13429" i="1"/>
  <c r="Q13429" i="1"/>
  <c r="H13430" i="1"/>
  <c r="K13430" i="1"/>
  <c r="M13430" i="1"/>
  <c r="Q13430" i="1"/>
  <c r="H13431" i="1"/>
  <c r="K13431" i="1"/>
  <c r="M13431" i="1"/>
  <c r="Q13431" i="1"/>
  <c r="H13432" i="1"/>
  <c r="K13432" i="1"/>
  <c r="M13432" i="1"/>
  <c r="Q13432" i="1"/>
  <c r="H13433" i="1"/>
  <c r="K13433" i="1"/>
  <c r="M13433" i="1"/>
  <c r="Q13433" i="1"/>
  <c r="H13434" i="1"/>
  <c r="K13434" i="1"/>
  <c r="M13434" i="1"/>
  <c r="Q13434" i="1"/>
  <c r="H13435" i="1"/>
  <c r="K13435" i="1"/>
  <c r="M13435" i="1"/>
  <c r="Q13435" i="1"/>
  <c r="H13436" i="1"/>
  <c r="K13436" i="1"/>
  <c r="M13436" i="1"/>
  <c r="Q13436" i="1"/>
  <c r="H13437" i="1"/>
  <c r="K13437" i="1"/>
  <c r="M13437" i="1"/>
  <c r="Q13437" i="1"/>
  <c r="H13438" i="1"/>
  <c r="K13438" i="1"/>
  <c r="M13438" i="1"/>
  <c r="Q13438" i="1"/>
  <c r="H13439" i="1"/>
  <c r="K13439" i="1"/>
  <c r="M13439" i="1"/>
  <c r="Q13439" i="1"/>
  <c r="H13440" i="1"/>
  <c r="K13440" i="1"/>
  <c r="M13440" i="1"/>
  <c r="Q13440" i="1"/>
  <c r="H13441" i="1"/>
  <c r="K13441" i="1"/>
  <c r="M13441" i="1"/>
  <c r="Q13441" i="1"/>
  <c r="H13442" i="1"/>
  <c r="K13442" i="1"/>
  <c r="M13442" i="1"/>
  <c r="Q13442" i="1"/>
  <c r="H13443" i="1"/>
  <c r="K13443" i="1"/>
  <c r="M13443" i="1"/>
  <c r="Q13443" i="1"/>
  <c r="H13444" i="1"/>
  <c r="K13444" i="1"/>
  <c r="M13444" i="1"/>
  <c r="Q13444" i="1"/>
  <c r="H13445" i="1"/>
  <c r="K13445" i="1"/>
  <c r="M13445" i="1"/>
  <c r="Q13445" i="1"/>
  <c r="H13446" i="1"/>
  <c r="K13446" i="1"/>
  <c r="M13446" i="1"/>
  <c r="Q13446" i="1"/>
  <c r="H13447" i="1"/>
  <c r="K13447" i="1"/>
  <c r="M13447" i="1"/>
  <c r="Q13447" i="1"/>
  <c r="H13448" i="1"/>
  <c r="K13448" i="1"/>
  <c r="M13448" i="1"/>
  <c r="Q13448" i="1"/>
  <c r="H13449" i="1"/>
  <c r="K13449" i="1"/>
  <c r="M13449" i="1"/>
  <c r="Q13449" i="1"/>
  <c r="H13450" i="1"/>
  <c r="K13450" i="1"/>
  <c r="M13450" i="1"/>
  <c r="Q13450" i="1"/>
  <c r="H13451" i="1"/>
  <c r="K13451" i="1"/>
  <c r="M13451" i="1"/>
  <c r="Q13451" i="1"/>
  <c r="H13452" i="1"/>
  <c r="K13452" i="1"/>
  <c r="M13452" i="1"/>
  <c r="Q13452" i="1"/>
  <c r="H13453" i="1"/>
  <c r="K13453" i="1"/>
  <c r="M13453" i="1"/>
  <c r="Q13453" i="1"/>
  <c r="H13454" i="1"/>
  <c r="K13454" i="1"/>
  <c r="M13454" i="1"/>
  <c r="Q13454" i="1"/>
  <c r="H13455" i="1"/>
  <c r="K13455" i="1"/>
  <c r="M13455" i="1"/>
  <c r="Q13455" i="1"/>
  <c r="H13456" i="1"/>
  <c r="K13456" i="1"/>
  <c r="M13456" i="1"/>
  <c r="Q13456" i="1"/>
  <c r="H13457" i="1"/>
  <c r="K13457" i="1"/>
  <c r="M13457" i="1"/>
  <c r="Q13457" i="1"/>
  <c r="H13458" i="1"/>
  <c r="K13458" i="1"/>
  <c r="M13458" i="1"/>
  <c r="Q13458" i="1"/>
  <c r="H13459" i="1"/>
  <c r="K13459" i="1"/>
  <c r="M13459" i="1"/>
  <c r="Q13459" i="1"/>
  <c r="H13460" i="1"/>
  <c r="K13460" i="1"/>
  <c r="M13460" i="1"/>
  <c r="Q13460" i="1"/>
  <c r="H13461" i="1"/>
  <c r="K13461" i="1"/>
  <c r="M13461" i="1"/>
  <c r="Q13461" i="1"/>
  <c r="H13462" i="1"/>
  <c r="K13462" i="1"/>
  <c r="M13462" i="1"/>
  <c r="Q13462" i="1"/>
  <c r="H13463" i="1"/>
  <c r="K13463" i="1"/>
  <c r="M13463" i="1"/>
  <c r="Q13463" i="1"/>
  <c r="H13464" i="1"/>
  <c r="K13464" i="1"/>
  <c r="M13464" i="1"/>
  <c r="Q13464" i="1"/>
  <c r="H13465" i="1"/>
  <c r="K13465" i="1"/>
  <c r="M13465" i="1"/>
  <c r="Q13465" i="1"/>
  <c r="H13466" i="1"/>
  <c r="K13466" i="1"/>
  <c r="M13466" i="1"/>
  <c r="Q13466" i="1"/>
  <c r="H13467" i="1"/>
  <c r="K13467" i="1"/>
  <c r="M13467" i="1"/>
  <c r="Q13467" i="1"/>
  <c r="H13468" i="1"/>
  <c r="K13468" i="1"/>
  <c r="M13468" i="1"/>
  <c r="Q13468" i="1"/>
  <c r="H13469" i="1"/>
  <c r="K13469" i="1"/>
  <c r="M13469" i="1"/>
  <c r="Q13469" i="1"/>
  <c r="H13470" i="1"/>
  <c r="K13470" i="1"/>
  <c r="M13470" i="1"/>
  <c r="Q13470" i="1"/>
  <c r="H13471" i="1"/>
  <c r="K13471" i="1"/>
  <c r="M13471" i="1"/>
  <c r="Q13471" i="1"/>
  <c r="H13472" i="1"/>
  <c r="K13472" i="1"/>
  <c r="M13472" i="1"/>
  <c r="Q13472" i="1"/>
  <c r="H13473" i="1"/>
  <c r="K13473" i="1"/>
  <c r="M13473" i="1"/>
  <c r="Q13473" i="1"/>
  <c r="H13474" i="1"/>
  <c r="K13474" i="1"/>
  <c r="M13474" i="1"/>
  <c r="Q13474" i="1"/>
  <c r="H13475" i="1"/>
  <c r="K13475" i="1"/>
  <c r="M13475" i="1"/>
  <c r="Q13475" i="1"/>
  <c r="H13476" i="1"/>
  <c r="K13476" i="1"/>
  <c r="M13476" i="1"/>
  <c r="Q13476" i="1"/>
  <c r="H13477" i="1"/>
  <c r="K13477" i="1"/>
  <c r="M13477" i="1"/>
  <c r="Q13477" i="1"/>
  <c r="H13478" i="1"/>
  <c r="K13478" i="1"/>
  <c r="M13478" i="1"/>
  <c r="Q13478" i="1"/>
  <c r="H13479" i="1"/>
  <c r="K13479" i="1"/>
  <c r="M13479" i="1"/>
  <c r="Q13479" i="1"/>
  <c r="H13480" i="1"/>
  <c r="K13480" i="1"/>
  <c r="M13480" i="1"/>
  <c r="Q13480" i="1"/>
  <c r="H13481" i="1"/>
  <c r="K13481" i="1"/>
  <c r="M13481" i="1"/>
  <c r="Q13481" i="1"/>
  <c r="H13482" i="1"/>
  <c r="K13482" i="1"/>
  <c r="M13482" i="1"/>
  <c r="Q13482" i="1"/>
  <c r="H13483" i="1"/>
  <c r="K13483" i="1"/>
  <c r="M13483" i="1"/>
  <c r="Q13483" i="1"/>
  <c r="H13484" i="1"/>
  <c r="K13484" i="1"/>
  <c r="M13484" i="1"/>
  <c r="Q13484" i="1"/>
  <c r="H13485" i="1"/>
  <c r="K13485" i="1"/>
  <c r="M13485" i="1"/>
  <c r="Q13485" i="1"/>
  <c r="H13486" i="1"/>
  <c r="K13486" i="1"/>
  <c r="M13486" i="1"/>
  <c r="Q13486" i="1"/>
  <c r="H13487" i="1"/>
  <c r="K13487" i="1"/>
  <c r="M13487" i="1"/>
  <c r="Q13487" i="1"/>
  <c r="H13488" i="1"/>
  <c r="K13488" i="1"/>
  <c r="M13488" i="1"/>
  <c r="Q13488" i="1"/>
  <c r="H13489" i="1"/>
  <c r="K13489" i="1"/>
  <c r="M13489" i="1"/>
  <c r="Q13489" i="1"/>
  <c r="H13490" i="1"/>
  <c r="K13490" i="1"/>
  <c r="M13490" i="1"/>
  <c r="Q13490" i="1"/>
  <c r="H13491" i="1"/>
  <c r="K13491" i="1"/>
  <c r="M13491" i="1"/>
  <c r="Q13491" i="1"/>
  <c r="H13492" i="1"/>
  <c r="K13492" i="1"/>
  <c r="M13492" i="1"/>
  <c r="Q13492" i="1"/>
  <c r="H13493" i="1"/>
  <c r="K13493" i="1"/>
  <c r="M13493" i="1"/>
  <c r="Q13493" i="1"/>
  <c r="H13494" i="1"/>
  <c r="K13494" i="1"/>
  <c r="M13494" i="1"/>
  <c r="Q13494" i="1"/>
  <c r="H13495" i="1"/>
  <c r="K13495" i="1"/>
  <c r="M13495" i="1"/>
  <c r="Q13495" i="1"/>
  <c r="H13496" i="1"/>
  <c r="K13496" i="1"/>
  <c r="M13496" i="1"/>
  <c r="Q13496" i="1"/>
  <c r="H13497" i="1"/>
  <c r="K13497" i="1"/>
  <c r="M13497" i="1"/>
  <c r="Q13497" i="1"/>
  <c r="H13498" i="1"/>
  <c r="K13498" i="1"/>
  <c r="M13498" i="1"/>
  <c r="Q13498" i="1"/>
  <c r="H13499" i="1"/>
  <c r="K13499" i="1"/>
  <c r="M13499" i="1"/>
  <c r="Q13499" i="1"/>
  <c r="H13500" i="1"/>
  <c r="K13500" i="1"/>
  <c r="M13500" i="1"/>
  <c r="Q13500" i="1"/>
  <c r="H13501" i="1"/>
  <c r="K13501" i="1"/>
  <c r="M13501" i="1"/>
  <c r="Q13501" i="1"/>
  <c r="H13502" i="1"/>
  <c r="K13502" i="1"/>
  <c r="M13502" i="1"/>
  <c r="Q13502" i="1"/>
  <c r="H13503" i="1"/>
  <c r="K13503" i="1"/>
  <c r="M13503" i="1"/>
  <c r="Q13503" i="1"/>
  <c r="H13504" i="1"/>
  <c r="K13504" i="1"/>
  <c r="M13504" i="1"/>
  <c r="Q13504" i="1"/>
  <c r="H13505" i="1"/>
  <c r="K13505" i="1"/>
  <c r="M13505" i="1"/>
  <c r="Q13505" i="1"/>
  <c r="H13506" i="1"/>
  <c r="K13506" i="1"/>
  <c r="M13506" i="1"/>
  <c r="Q13506" i="1"/>
  <c r="H13507" i="1"/>
  <c r="K13507" i="1"/>
  <c r="M13507" i="1"/>
  <c r="Q13507" i="1"/>
  <c r="H13508" i="1"/>
  <c r="K13508" i="1"/>
  <c r="M13508" i="1"/>
  <c r="Q13508" i="1"/>
  <c r="H13509" i="1"/>
  <c r="K13509" i="1"/>
  <c r="M13509" i="1"/>
  <c r="Q13509" i="1"/>
  <c r="H13510" i="1"/>
  <c r="K13510" i="1"/>
  <c r="M13510" i="1"/>
  <c r="Q13510" i="1"/>
  <c r="H13511" i="1"/>
  <c r="K13511" i="1"/>
  <c r="M13511" i="1"/>
  <c r="Q13511" i="1"/>
  <c r="H13512" i="1"/>
  <c r="K13512" i="1"/>
  <c r="M13512" i="1"/>
  <c r="Q13512" i="1"/>
  <c r="H13513" i="1"/>
  <c r="K13513" i="1"/>
  <c r="M13513" i="1"/>
  <c r="Q13513" i="1"/>
  <c r="H13514" i="1"/>
  <c r="K13514" i="1"/>
  <c r="M13514" i="1"/>
  <c r="Q13514" i="1"/>
  <c r="H13515" i="1"/>
  <c r="K13515" i="1"/>
  <c r="M13515" i="1"/>
  <c r="Q13515" i="1"/>
  <c r="H13516" i="1"/>
  <c r="K13516" i="1"/>
  <c r="M13516" i="1"/>
  <c r="Q13516" i="1"/>
  <c r="H13517" i="1"/>
  <c r="K13517" i="1"/>
  <c r="M13517" i="1"/>
  <c r="Q13517" i="1"/>
  <c r="H13518" i="1"/>
  <c r="K13518" i="1"/>
  <c r="M13518" i="1"/>
  <c r="Q13518" i="1"/>
  <c r="H13519" i="1"/>
  <c r="K13519" i="1"/>
  <c r="M13519" i="1"/>
  <c r="Q13519" i="1"/>
  <c r="H13520" i="1"/>
  <c r="K13520" i="1"/>
  <c r="M13520" i="1"/>
  <c r="Q13520" i="1"/>
  <c r="H13521" i="1"/>
  <c r="K13521" i="1"/>
  <c r="M13521" i="1"/>
  <c r="Q13521" i="1"/>
  <c r="H13522" i="1"/>
  <c r="K13522" i="1"/>
  <c r="M13522" i="1"/>
  <c r="Q13522" i="1"/>
  <c r="H13523" i="1"/>
  <c r="K13523" i="1"/>
  <c r="M13523" i="1"/>
  <c r="Q13523" i="1"/>
  <c r="H13524" i="1"/>
  <c r="K13524" i="1"/>
  <c r="M13524" i="1"/>
  <c r="Q13524" i="1"/>
  <c r="H13525" i="1"/>
  <c r="K13525" i="1"/>
  <c r="M13525" i="1"/>
  <c r="Q13525" i="1"/>
  <c r="H13526" i="1"/>
  <c r="K13526" i="1"/>
  <c r="M13526" i="1"/>
  <c r="Q13526" i="1"/>
  <c r="H13527" i="1"/>
  <c r="K13527" i="1"/>
  <c r="M13527" i="1"/>
  <c r="Q13527" i="1"/>
  <c r="H13528" i="1"/>
  <c r="K13528" i="1"/>
  <c r="M13528" i="1"/>
  <c r="Q13528" i="1"/>
  <c r="H13529" i="1"/>
  <c r="K13529" i="1"/>
  <c r="M13529" i="1"/>
  <c r="Q13529" i="1"/>
  <c r="H13530" i="1"/>
  <c r="K13530" i="1"/>
  <c r="M13530" i="1"/>
  <c r="Q13530" i="1"/>
  <c r="H13531" i="1"/>
  <c r="K13531" i="1"/>
  <c r="M13531" i="1"/>
  <c r="Q13531" i="1"/>
  <c r="H13532" i="1"/>
  <c r="K13532" i="1"/>
  <c r="M13532" i="1"/>
  <c r="Q13532" i="1"/>
  <c r="H13533" i="1"/>
  <c r="K13533" i="1"/>
  <c r="M13533" i="1"/>
  <c r="Q13533" i="1"/>
  <c r="H13534" i="1"/>
  <c r="K13534" i="1"/>
  <c r="M13534" i="1"/>
  <c r="Q13534" i="1"/>
  <c r="H13535" i="1"/>
  <c r="K13535" i="1"/>
  <c r="M13535" i="1"/>
  <c r="Q13535" i="1"/>
  <c r="H13536" i="1"/>
  <c r="K13536" i="1"/>
  <c r="M13536" i="1"/>
  <c r="Q13536" i="1"/>
  <c r="H13537" i="1"/>
  <c r="K13537" i="1"/>
  <c r="M13537" i="1"/>
  <c r="Q13537" i="1"/>
  <c r="H13538" i="1"/>
  <c r="K13538" i="1"/>
  <c r="M13538" i="1"/>
  <c r="Q13538" i="1"/>
  <c r="H13539" i="1"/>
  <c r="K13539" i="1"/>
  <c r="M13539" i="1"/>
  <c r="Q13539" i="1"/>
  <c r="H13540" i="1"/>
  <c r="K13540" i="1"/>
  <c r="M13540" i="1"/>
  <c r="Q13540" i="1"/>
  <c r="H13541" i="1"/>
  <c r="K13541" i="1"/>
  <c r="M13541" i="1"/>
  <c r="Q13541" i="1"/>
  <c r="H13542" i="1"/>
  <c r="K13542" i="1"/>
  <c r="M13542" i="1"/>
  <c r="Q13542" i="1"/>
  <c r="H13543" i="1"/>
  <c r="K13543" i="1"/>
  <c r="M13543" i="1"/>
  <c r="Q13543" i="1"/>
  <c r="H13544" i="1"/>
  <c r="K13544" i="1"/>
  <c r="M13544" i="1"/>
  <c r="Q13544" i="1"/>
  <c r="H13545" i="1"/>
  <c r="K13545" i="1"/>
  <c r="M13545" i="1"/>
  <c r="Q13545" i="1"/>
  <c r="H13546" i="1"/>
  <c r="K13546" i="1"/>
  <c r="M13546" i="1"/>
  <c r="Q13546" i="1"/>
  <c r="H13547" i="1"/>
  <c r="K13547" i="1"/>
  <c r="M13547" i="1"/>
  <c r="Q13547" i="1"/>
  <c r="H13548" i="1"/>
  <c r="K13548" i="1"/>
  <c r="M13548" i="1"/>
  <c r="Q13548" i="1"/>
  <c r="H13549" i="1"/>
  <c r="K13549" i="1"/>
  <c r="M13549" i="1"/>
  <c r="Q13549" i="1"/>
  <c r="H13550" i="1"/>
  <c r="K13550" i="1"/>
  <c r="M13550" i="1"/>
  <c r="Q13550" i="1"/>
  <c r="H13551" i="1"/>
  <c r="K13551" i="1"/>
  <c r="M13551" i="1"/>
  <c r="Q13551" i="1"/>
  <c r="H13552" i="1"/>
  <c r="K13552" i="1"/>
  <c r="M13552" i="1"/>
  <c r="Q13552" i="1"/>
  <c r="H13553" i="1"/>
  <c r="K13553" i="1"/>
  <c r="M13553" i="1"/>
  <c r="Q13553" i="1"/>
  <c r="H13554" i="1"/>
  <c r="K13554" i="1"/>
  <c r="M13554" i="1"/>
  <c r="Q13554" i="1"/>
  <c r="H13555" i="1"/>
  <c r="K13555" i="1"/>
  <c r="M13555" i="1"/>
  <c r="Q13555" i="1"/>
  <c r="H13556" i="1"/>
  <c r="K13556" i="1"/>
  <c r="M13556" i="1"/>
  <c r="Q13556" i="1"/>
  <c r="H13557" i="1"/>
  <c r="K13557" i="1"/>
  <c r="M13557" i="1"/>
  <c r="Q13557" i="1"/>
  <c r="H13558" i="1"/>
  <c r="K13558" i="1"/>
  <c r="M13558" i="1"/>
  <c r="Q13558" i="1"/>
  <c r="H13559" i="1"/>
  <c r="K13559" i="1"/>
  <c r="M13559" i="1"/>
  <c r="Q13559" i="1"/>
  <c r="H13560" i="1"/>
  <c r="K13560" i="1"/>
  <c r="M13560" i="1"/>
  <c r="Q13560" i="1"/>
  <c r="H13561" i="1"/>
  <c r="K13561" i="1"/>
  <c r="M13561" i="1"/>
  <c r="Q13561" i="1"/>
  <c r="H13562" i="1"/>
  <c r="K13562" i="1"/>
  <c r="M13562" i="1"/>
  <c r="Q13562" i="1"/>
  <c r="H13563" i="1"/>
  <c r="K13563" i="1"/>
  <c r="M13563" i="1"/>
  <c r="Q13563" i="1"/>
  <c r="H13564" i="1"/>
  <c r="K13564" i="1"/>
  <c r="M13564" i="1"/>
  <c r="Q13564" i="1"/>
  <c r="H13565" i="1"/>
  <c r="K13565" i="1"/>
  <c r="M13565" i="1"/>
  <c r="Q13565" i="1"/>
  <c r="H13566" i="1"/>
  <c r="K13566" i="1"/>
  <c r="M13566" i="1"/>
  <c r="Q13566" i="1"/>
  <c r="H13567" i="1"/>
  <c r="K13567" i="1"/>
  <c r="M13567" i="1"/>
  <c r="Q13567" i="1"/>
  <c r="H13568" i="1"/>
  <c r="K13568" i="1"/>
  <c r="M13568" i="1"/>
  <c r="Q13568" i="1"/>
  <c r="H13569" i="1"/>
  <c r="K13569" i="1"/>
  <c r="M13569" i="1"/>
  <c r="Q13569" i="1"/>
  <c r="H13570" i="1"/>
  <c r="K13570" i="1"/>
  <c r="M13570" i="1"/>
  <c r="Q13570" i="1"/>
  <c r="H13571" i="1"/>
  <c r="K13571" i="1"/>
  <c r="M13571" i="1"/>
  <c r="Q13571" i="1"/>
  <c r="H13572" i="1"/>
  <c r="K13572" i="1"/>
  <c r="M13572" i="1"/>
  <c r="Q13572" i="1"/>
  <c r="H13573" i="1"/>
  <c r="K13573" i="1"/>
  <c r="M13573" i="1"/>
  <c r="Q13573" i="1"/>
  <c r="H13574" i="1"/>
  <c r="K13574" i="1"/>
  <c r="M13574" i="1"/>
  <c r="Q13574" i="1"/>
  <c r="H13575" i="1"/>
  <c r="K13575" i="1"/>
  <c r="M13575" i="1"/>
  <c r="Q13575" i="1"/>
  <c r="H13576" i="1"/>
  <c r="K13576" i="1"/>
  <c r="M13576" i="1"/>
  <c r="Q13576" i="1"/>
  <c r="H13577" i="1"/>
  <c r="K13577" i="1"/>
  <c r="M13577" i="1"/>
  <c r="Q13577" i="1"/>
  <c r="H13578" i="1"/>
  <c r="K13578" i="1"/>
  <c r="M13578" i="1"/>
  <c r="Q13578" i="1"/>
  <c r="H13579" i="1"/>
  <c r="K13579" i="1"/>
  <c r="M13579" i="1"/>
  <c r="Q13579" i="1"/>
  <c r="H13580" i="1"/>
  <c r="K13580" i="1"/>
  <c r="M13580" i="1"/>
  <c r="Q13580" i="1"/>
  <c r="H13581" i="1"/>
  <c r="K13581" i="1"/>
  <c r="M13581" i="1"/>
  <c r="Q13581" i="1"/>
  <c r="H13582" i="1"/>
  <c r="K13582" i="1"/>
  <c r="M13582" i="1"/>
  <c r="Q13582" i="1"/>
  <c r="H13583" i="1"/>
  <c r="K13583" i="1"/>
  <c r="M13583" i="1"/>
  <c r="Q13583" i="1"/>
  <c r="H13584" i="1"/>
  <c r="K13584" i="1"/>
  <c r="M13584" i="1"/>
  <c r="Q13584" i="1"/>
  <c r="H13585" i="1"/>
  <c r="K13585" i="1"/>
  <c r="M13585" i="1"/>
  <c r="Q13585" i="1"/>
  <c r="H13586" i="1"/>
  <c r="K13586" i="1"/>
  <c r="M13586" i="1"/>
  <c r="Q13586" i="1"/>
  <c r="H13587" i="1"/>
  <c r="K13587" i="1"/>
  <c r="M13587" i="1"/>
  <c r="Q13587" i="1"/>
  <c r="H13588" i="1"/>
  <c r="K13588" i="1"/>
  <c r="M13588" i="1"/>
  <c r="Q13588" i="1"/>
  <c r="H13589" i="1"/>
  <c r="K13589" i="1"/>
  <c r="M13589" i="1"/>
  <c r="Q13589" i="1"/>
  <c r="H13590" i="1"/>
  <c r="K13590" i="1"/>
  <c r="M13590" i="1"/>
  <c r="Q13590" i="1"/>
  <c r="H13591" i="1"/>
  <c r="K13591" i="1"/>
  <c r="M13591" i="1"/>
  <c r="Q13591" i="1"/>
  <c r="H13592" i="1"/>
  <c r="K13592" i="1"/>
  <c r="M13592" i="1"/>
  <c r="Q13592" i="1"/>
  <c r="H13593" i="1"/>
  <c r="K13593" i="1"/>
  <c r="M13593" i="1"/>
  <c r="Q13593" i="1"/>
  <c r="H13594" i="1"/>
  <c r="K13594" i="1"/>
  <c r="M13594" i="1"/>
  <c r="Q13594" i="1"/>
  <c r="H13595" i="1"/>
  <c r="K13595" i="1"/>
  <c r="M13595" i="1"/>
  <c r="Q13595" i="1"/>
  <c r="H13596" i="1"/>
  <c r="K13596" i="1"/>
  <c r="M13596" i="1"/>
  <c r="Q13596" i="1"/>
  <c r="H13597" i="1"/>
  <c r="K13597" i="1"/>
  <c r="M13597" i="1"/>
  <c r="Q13597" i="1"/>
  <c r="H13598" i="1"/>
  <c r="K13598" i="1"/>
  <c r="M13598" i="1"/>
  <c r="Q13598" i="1"/>
  <c r="H13599" i="1"/>
  <c r="K13599" i="1"/>
  <c r="M13599" i="1"/>
  <c r="Q13599" i="1"/>
  <c r="H13600" i="1"/>
  <c r="K13600" i="1"/>
  <c r="M13600" i="1"/>
  <c r="Q13600" i="1"/>
  <c r="H13601" i="1"/>
  <c r="K13601" i="1"/>
  <c r="M13601" i="1"/>
  <c r="Q13601" i="1"/>
  <c r="H13602" i="1"/>
  <c r="K13602" i="1"/>
  <c r="M13602" i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H13203" i="1"/>
  <c r="K13203" i="1"/>
  <c r="M13203" i="1" s="1"/>
  <c r="H13204" i="1"/>
  <c r="K13204" i="1"/>
  <c r="M13204" i="1" s="1"/>
  <c r="Q13204" i="1"/>
  <c r="H13205" i="1"/>
  <c r="K13205" i="1"/>
  <c r="M13205" i="1" s="1"/>
  <c r="Q13205" i="1"/>
  <c r="H13206" i="1"/>
  <c r="K13206" i="1"/>
  <c r="M13206" i="1" s="1"/>
  <c r="Q13206" i="1"/>
  <c r="H13207" i="1"/>
  <c r="K13207" i="1"/>
  <c r="M13207" i="1" s="1"/>
  <c r="Q13207" i="1"/>
  <c r="H13208" i="1"/>
  <c r="K13208" i="1"/>
  <c r="M13208" i="1" s="1"/>
  <c r="Q13208" i="1"/>
  <c r="H13209" i="1"/>
  <c r="K13209" i="1"/>
  <c r="M13209" i="1"/>
  <c r="Q13209" i="1"/>
  <c r="H13210" i="1"/>
  <c r="K13210" i="1"/>
  <c r="M13210" i="1"/>
  <c r="Q13210" i="1"/>
  <c r="H13211" i="1"/>
  <c r="K13211" i="1"/>
  <c r="M13211" i="1"/>
  <c r="Q13211" i="1"/>
  <c r="H13212" i="1"/>
  <c r="K13212" i="1"/>
  <c r="M13212" i="1"/>
  <c r="Q13212" i="1"/>
  <c r="H13213" i="1"/>
  <c r="K13213" i="1"/>
  <c r="M13213" i="1"/>
  <c r="Q13213" i="1"/>
  <c r="H13214" i="1"/>
  <c r="K13214" i="1"/>
  <c r="M13214" i="1"/>
  <c r="Q13214" i="1"/>
  <c r="H13215" i="1"/>
  <c r="K13215" i="1"/>
  <c r="M13215" i="1"/>
  <c r="Q13215" i="1"/>
  <c r="H13216" i="1"/>
  <c r="K13216" i="1"/>
  <c r="M13216" i="1"/>
  <c r="Q13216" i="1"/>
  <c r="H13217" i="1"/>
  <c r="K13217" i="1"/>
  <c r="M13217" i="1"/>
  <c r="Q13217" i="1"/>
  <c r="H13218" i="1"/>
  <c r="K13218" i="1"/>
  <c r="M13218" i="1"/>
  <c r="Q13218" i="1"/>
  <c r="H13219" i="1"/>
  <c r="K13219" i="1"/>
  <c r="M13219" i="1"/>
  <c r="Q13219" i="1"/>
  <c r="H13220" i="1"/>
  <c r="K13220" i="1"/>
  <c r="M13220" i="1"/>
  <c r="Q13220" i="1"/>
  <c r="H13221" i="1"/>
  <c r="K13221" i="1"/>
  <c r="M13221" i="1"/>
  <c r="Q13221" i="1"/>
  <c r="H13222" i="1"/>
  <c r="K13222" i="1"/>
  <c r="M13222" i="1"/>
  <c r="Q13222" i="1"/>
  <c r="H13223" i="1"/>
  <c r="K13223" i="1"/>
  <c r="M13223" i="1"/>
  <c r="Q13223" i="1"/>
  <c r="H13224" i="1"/>
  <c r="K13224" i="1"/>
  <c r="M13224" i="1"/>
  <c r="Q13224" i="1"/>
  <c r="H13225" i="1"/>
  <c r="K13225" i="1"/>
  <c r="M13225" i="1"/>
  <c r="Q13225" i="1"/>
  <c r="H13226" i="1"/>
  <c r="K13226" i="1"/>
  <c r="M13226" i="1"/>
  <c r="Q13226" i="1"/>
  <c r="H13227" i="1"/>
  <c r="K13227" i="1"/>
  <c r="M13227" i="1"/>
  <c r="Q13227" i="1"/>
  <c r="H13228" i="1"/>
  <c r="K13228" i="1"/>
  <c r="M13228" i="1"/>
  <c r="Q13228" i="1"/>
  <c r="H13229" i="1"/>
  <c r="K13229" i="1"/>
  <c r="M13229" i="1"/>
  <c r="Q13229" i="1"/>
  <c r="H13230" i="1"/>
  <c r="K13230" i="1"/>
  <c r="M13230" i="1"/>
  <c r="Q13230" i="1"/>
  <c r="H13231" i="1"/>
  <c r="K13231" i="1"/>
  <c r="M13231" i="1"/>
  <c r="Q13231" i="1"/>
  <c r="H13232" i="1"/>
  <c r="K13232" i="1"/>
  <c r="M13232" i="1"/>
  <c r="Q13232" i="1"/>
  <c r="H13233" i="1"/>
  <c r="K13233" i="1"/>
  <c r="M13233" i="1"/>
  <c r="Q13233" i="1"/>
  <c r="H13234" i="1"/>
  <c r="K13234" i="1"/>
  <c r="M13234" i="1"/>
  <c r="Q13234" i="1"/>
  <c r="H13235" i="1"/>
  <c r="K13235" i="1"/>
  <c r="M13235" i="1"/>
  <c r="Q13235" i="1"/>
  <c r="H13236" i="1"/>
  <c r="K13236" i="1"/>
  <c r="M13236" i="1"/>
  <c r="Q13236" i="1"/>
  <c r="H13237" i="1"/>
  <c r="K13237" i="1"/>
  <c r="M13237" i="1"/>
  <c r="Q13237" i="1"/>
  <c r="H13238" i="1"/>
  <c r="K13238" i="1"/>
  <c r="M13238" i="1"/>
  <c r="Q13238" i="1"/>
  <c r="H13239" i="1"/>
  <c r="K13239" i="1"/>
  <c r="M13239" i="1"/>
  <c r="Q13239" i="1"/>
  <c r="H13240" i="1"/>
  <c r="K13240" i="1"/>
  <c r="M13240" i="1"/>
  <c r="Q13240" i="1"/>
  <c r="H13241" i="1"/>
  <c r="K13241" i="1"/>
  <c r="M13241" i="1"/>
  <c r="Q13241" i="1"/>
  <c r="H13242" i="1"/>
  <c r="K13242" i="1"/>
  <c r="M13242" i="1"/>
  <c r="Q13242" i="1"/>
  <c r="H13243" i="1"/>
  <c r="K13243" i="1"/>
  <c r="M13243" i="1"/>
  <c r="Q13243" i="1"/>
  <c r="H13244" i="1"/>
  <c r="K13244" i="1"/>
  <c r="M13244" i="1"/>
  <c r="Q13244" i="1"/>
  <c r="H13245" i="1"/>
  <c r="K13245" i="1"/>
  <c r="M13245" i="1"/>
  <c r="Q13245" i="1"/>
  <c r="H13246" i="1"/>
  <c r="K13246" i="1"/>
  <c r="M13246" i="1"/>
  <c r="Q13246" i="1"/>
  <c r="H13247" i="1"/>
  <c r="K13247" i="1"/>
  <c r="M13247" i="1"/>
  <c r="Q13247" i="1"/>
  <c r="H13248" i="1"/>
  <c r="K13248" i="1"/>
  <c r="M13248" i="1"/>
  <c r="Q13248" i="1"/>
  <c r="H13249" i="1"/>
  <c r="K13249" i="1"/>
  <c r="M13249" i="1"/>
  <c r="Q13249" i="1"/>
  <c r="H13250" i="1"/>
  <c r="K13250" i="1"/>
  <c r="M13250" i="1"/>
  <c r="Q13250" i="1"/>
  <c r="H13251" i="1"/>
  <c r="K13251" i="1"/>
  <c r="M13251" i="1"/>
  <c r="Q13251" i="1"/>
  <c r="H13252" i="1"/>
  <c r="K13252" i="1"/>
  <c r="M13252" i="1"/>
  <c r="Q13252" i="1"/>
  <c r="H13253" i="1"/>
  <c r="K13253" i="1"/>
  <c r="M13253" i="1"/>
  <c r="Q13253" i="1"/>
  <c r="H13254" i="1"/>
  <c r="K13254" i="1"/>
  <c r="M13254" i="1"/>
  <c r="Q13254" i="1"/>
  <c r="H13255" i="1"/>
  <c r="K13255" i="1"/>
  <c r="M13255" i="1"/>
  <c r="Q13255" i="1"/>
  <c r="H13256" i="1"/>
  <c r="K13256" i="1"/>
  <c r="M13256" i="1"/>
  <c r="Q13256" i="1"/>
  <c r="H13257" i="1"/>
  <c r="K13257" i="1"/>
  <c r="M13257" i="1"/>
  <c r="Q13257" i="1"/>
  <c r="H13258" i="1"/>
  <c r="K13258" i="1"/>
  <c r="M13258" i="1"/>
  <c r="Q13258" i="1"/>
  <c r="H13259" i="1"/>
  <c r="K13259" i="1"/>
  <c r="M13259" i="1"/>
  <c r="Q13259" i="1"/>
  <c r="H13260" i="1"/>
  <c r="K13260" i="1"/>
  <c r="M13260" i="1"/>
  <c r="Q13260" i="1"/>
  <c r="H13261" i="1"/>
  <c r="K13261" i="1"/>
  <c r="M13261" i="1"/>
  <c r="Q13261" i="1"/>
  <c r="H13262" i="1"/>
  <c r="K13262" i="1"/>
  <c r="M13262" i="1"/>
  <c r="Q13262" i="1"/>
  <c r="H13263" i="1"/>
  <c r="K13263" i="1"/>
  <c r="M13263" i="1"/>
  <c r="Q13263" i="1"/>
  <c r="H13264" i="1"/>
  <c r="K13264" i="1"/>
  <c r="M13264" i="1"/>
  <c r="Q13264" i="1"/>
  <c r="H13265" i="1"/>
  <c r="K13265" i="1"/>
  <c r="M13265" i="1"/>
  <c r="Q13265" i="1"/>
  <c r="H13266" i="1"/>
  <c r="K13266" i="1"/>
  <c r="M13266" i="1"/>
  <c r="Q13266" i="1"/>
  <c r="H13267" i="1"/>
  <c r="K13267" i="1"/>
  <c r="M13267" i="1"/>
  <c r="Q13267" i="1"/>
  <c r="H13268" i="1"/>
  <c r="K13268" i="1"/>
  <c r="M13268" i="1"/>
  <c r="Q13268" i="1"/>
  <c r="H13269" i="1"/>
  <c r="K13269" i="1"/>
  <c r="M13269" i="1"/>
  <c r="Q13269" i="1"/>
  <c r="H13270" i="1"/>
  <c r="K13270" i="1"/>
  <c r="M13270" i="1"/>
  <c r="Q13270" i="1"/>
  <c r="H13271" i="1"/>
  <c r="K13271" i="1"/>
  <c r="M13271" i="1"/>
  <c r="Q13271" i="1"/>
  <c r="H13272" i="1"/>
  <c r="K13272" i="1"/>
  <c r="M13272" i="1"/>
  <c r="Q13272" i="1"/>
  <c r="H13273" i="1"/>
  <c r="K13273" i="1"/>
  <c r="M13273" i="1"/>
  <c r="Q13273" i="1"/>
  <c r="H13274" i="1"/>
  <c r="K13274" i="1"/>
  <c r="M13274" i="1"/>
  <c r="Q13274" i="1"/>
  <c r="H13275" i="1"/>
  <c r="K13275" i="1"/>
  <c r="M13275" i="1"/>
  <c r="Q13275" i="1"/>
  <c r="H13276" i="1"/>
  <c r="K13276" i="1"/>
  <c r="M13276" i="1"/>
  <c r="Q13276" i="1"/>
  <c r="H13277" i="1"/>
  <c r="K13277" i="1"/>
  <c r="M13277" i="1"/>
  <c r="Q13277" i="1"/>
  <c r="H13278" i="1"/>
  <c r="K13278" i="1"/>
  <c r="M13278" i="1"/>
  <c r="Q13278" i="1"/>
  <c r="H13279" i="1"/>
  <c r="K13279" i="1"/>
  <c r="M13279" i="1"/>
  <c r="Q13279" i="1"/>
  <c r="H13280" i="1"/>
  <c r="K13280" i="1"/>
  <c r="M13280" i="1"/>
  <c r="Q13280" i="1"/>
  <c r="H13281" i="1"/>
  <c r="K13281" i="1"/>
  <c r="M13281" i="1"/>
  <c r="Q13281" i="1"/>
  <c r="H13282" i="1"/>
  <c r="K13282" i="1"/>
  <c r="M13282" i="1"/>
  <c r="Q13282" i="1"/>
  <c r="H13283" i="1"/>
  <c r="K13283" i="1"/>
  <c r="M13283" i="1"/>
  <c r="Q13283" i="1"/>
  <c r="H13284" i="1"/>
  <c r="K13284" i="1"/>
  <c r="M13284" i="1"/>
  <c r="Q13284" i="1"/>
  <c r="H13285" i="1"/>
  <c r="K13285" i="1"/>
  <c r="M13285" i="1"/>
  <c r="Q13285" i="1"/>
  <c r="H13286" i="1"/>
  <c r="K13286" i="1"/>
  <c r="M13286" i="1"/>
  <c r="Q13286" i="1"/>
  <c r="H13287" i="1"/>
  <c r="K13287" i="1"/>
  <c r="M13287" i="1"/>
  <c r="Q13287" i="1"/>
  <c r="H13288" i="1"/>
  <c r="K13288" i="1"/>
  <c r="M13288" i="1"/>
  <c r="Q13288" i="1"/>
  <c r="H13289" i="1"/>
  <c r="K13289" i="1"/>
  <c r="M13289" i="1"/>
  <c r="Q13289" i="1"/>
  <c r="H13290" i="1"/>
  <c r="K13290" i="1"/>
  <c r="M13290" i="1"/>
  <c r="Q13290" i="1"/>
  <c r="H13291" i="1"/>
  <c r="K13291" i="1"/>
  <c r="M13291" i="1"/>
  <c r="Q13291" i="1"/>
  <c r="H13292" i="1"/>
  <c r="K13292" i="1"/>
  <c r="M13292" i="1"/>
  <c r="Q13292" i="1"/>
  <c r="H13293" i="1"/>
  <c r="K13293" i="1"/>
  <c r="M13293" i="1"/>
  <c r="Q13293" i="1"/>
  <c r="H13294" i="1"/>
  <c r="K13294" i="1"/>
  <c r="M13294" i="1"/>
  <c r="Q13294" i="1"/>
  <c r="H13295" i="1"/>
  <c r="K13295" i="1"/>
  <c r="M13295" i="1"/>
  <c r="Q13295" i="1"/>
  <c r="H13296" i="1"/>
  <c r="K13296" i="1"/>
  <c r="M13296" i="1"/>
  <c r="Q13296" i="1"/>
  <c r="H13297" i="1"/>
  <c r="K13297" i="1"/>
  <c r="M13297" i="1"/>
  <c r="Q13297" i="1"/>
  <c r="H13298" i="1"/>
  <c r="K13298" i="1"/>
  <c r="M13298" i="1"/>
  <c r="Q13298" i="1"/>
  <c r="H13299" i="1"/>
  <c r="K13299" i="1"/>
  <c r="M13299" i="1"/>
  <c r="Q13299" i="1"/>
  <c r="H13300" i="1"/>
  <c r="K13300" i="1"/>
  <c r="M13300" i="1"/>
  <c r="Q13300" i="1"/>
  <c r="H13301" i="1"/>
  <c r="K13301" i="1"/>
  <c r="M13301" i="1"/>
  <c r="Q13301" i="1"/>
  <c r="H13302" i="1"/>
  <c r="K13302" i="1"/>
  <c r="M13302" i="1"/>
  <c r="Q13302" i="1"/>
  <c r="H13303" i="1"/>
  <c r="K13303" i="1"/>
  <c r="M13303" i="1"/>
  <c r="Q13303" i="1"/>
  <c r="H13304" i="1"/>
  <c r="K13304" i="1"/>
  <c r="M13304" i="1"/>
  <c r="Q13304" i="1"/>
  <c r="H13305" i="1"/>
  <c r="K13305" i="1"/>
  <c r="M13305" i="1"/>
  <c r="Q13305" i="1"/>
  <c r="H13306" i="1"/>
  <c r="K13306" i="1"/>
  <c r="M13306" i="1"/>
  <c r="Q13306" i="1"/>
  <c r="H13307" i="1"/>
  <c r="K13307" i="1"/>
  <c r="M13307" i="1"/>
  <c r="Q13307" i="1"/>
  <c r="H13308" i="1"/>
  <c r="K13308" i="1"/>
  <c r="M13308" i="1"/>
  <c r="Q13308" i="1"/>
  <c r="H13309" i="1"/>
  <c r="K13309" i="1"/>
  <c r="M13309" i="1"/>
  <c r="Q13309" i="1"/>
  <c r="H13310" i="1"/>
  <c r="K13310" i="1"/>
  <c r="M13310" i="1"/>
  <c r="Q13310" i="1"/>
  <c r="H13311" i="1"/>
  <c r="K13311" i="1"/>
  <c r="M13311" i="1"/>
  <c r="Q13311" i="1"/>
  <c r="H13312" i="1"/>
  <c r="K13312" i="1"/>
  <c r="M13312" i="1"/>
  <c r="Q13312" i="1"/>
  <c r="H13313" i="1"/>
  <c r="K13313" i="1"/>
  <c r="M13313" i="1"/>
  <c r="Q13313" i="1"/>
  <c r="H13314" i="1"/>
  <c r="K13314" i="1"/>
  <c r="M13314" i="1"/>
  <c r="Q13314" i="1"/>
  <c r="H13315" i="1"/>
  <c r="K13315" i="1"/>
  <c r="M13315" i="1"/>
  <c r="Q13315" i="1"/>
  <c r="H13316" i="1"/>
  <c r="K13316" i="1"/>
  <c r="M13316" i="1"/>
  <c r="Q13316" i="1"/>
  <c r="H13317" i="1"/>
  <c r="K13317" i="1"/>
  <c r="M13317" i="1"/>
  <c r="Q13317" i="1"/>
  <c r="H13318" i="1"/>
  <c r="K13318" i="1"/>
  <c r="M13318" i="1"/>
  <c r="Q13318" i="1"/>
  <c r="H13319" i="1"/>
  <c r="K13319" i="1"/>
  <c r="M13319" i="1"/>
  <c r="Q13319" i="1"/>
  <c r="H13320" i="1"/>
  <c r="K13320" i="1"/>
  <c r="M13320" i="1"/>
  <c r="Q13320" i="1"/>
  <c r="H13321" i="1"/>
  <c r="K13321" i="1"/>
  <c r="M13321" i="1"/>
  <c r="Q13321" i="1"/>
  <c r="H13322" i="1"/>
  <c r="K13322" i="1"/>
  <c r="M13322" i="1"/>
  <c r="Q13322" i="1"/>
  <c r="H13323" i="1"/>
  <c r="K13323" i="1"/>
  <c r="M13323" i="1"/>
  <c r="Q13323" i="1"/>
  <c r="H13324" i="1"/>
  <c r="K13324" i="1"/>
  <c r="M13324" i="1"/>
  <c r="Q13324" i="1"/>
  <c r="H13325" i="1"/>
  <c r="K13325" i="1"/>
  <c r="M13325" i="1"/>
  <c r="Q13325" i="1"/>
  <c r="H13326" i="1"/>
  <c r="K13326" i="1"/>
  <c r="M13326" i="1"/>
  <c r="Q13326" i="1"/>
  <c r="H13327" i="1"/>
  <c r="K13327" i="1"/>
  <c r="M13327" i="1"/>
  <c r="Q13327" i="1"/>
  <c r="H13328" i="1"/>
  <c r="K13328" i="1"/>
  <c r="M13328" i="1"/>
  <c r="Q13328" i="1"/>
  <c r="H13329" i="1"/>
  <c r="K13329" i="1"/>
  <c r="M13329" i="1"/>
  <c r="Q13329" i="1"/>
  <c r="H13330" i="1"/>
  <c r="K13330" i="1"/>
  <c r="M13330" i="1"/>
  <c r="Q13330" i="1"/>
  <c r="H13331" i="1"/>
  <c r="K13331" i="1"/>
  <c r="M13331" i="1"/>
  <c r="Q13331" i="1"/>
  <c r="H13332" i="1"/>
  <c r="K13332" i="1"/>
  <c r="M13332" i="1"/>
  <c r="Q13332" i="1"/>
  <c r="H13333" i="1"/>
  <c r="K13333" i="1"/>
  <c r="M13333" i="1"/>
  <c r="Q13333" i="1"/>
  <c r="H13334" i="1"/>
  <c r="K13334" i="1"/>
  <c r="M13334" i="1"/>
  <c r="Q13334" i="1"/>
  <c r="H13335" i="1"/>
  <c r="K13335" i="1"/>
  <c r="M13335" i="1"/>
  <c r="Q13335" i="1"/>
  <c r="H13336" i="1"/>
  <c r="K13336" i="1"/>
  <c r="M13336" i="1"/>
  <c r="Q13336" i="1"/>
  <c r="H13337" i="1"/>
  <c r="K13337" i="1"/>
  <c r="M13337" i="1"/>
  <c r="Q13337" i="1"/>
  <c r="H13338" i="1"/>
  <c r="K13338" i="1"/>
  <c r="M13338" i="1"/>
  <c r="Q13338" i="1"/>
  <c r="H13339" i="1"/>
  <c r="K13339" i="1"/>
  <c r="M13339" i="1"/>
  <c r="Q13339" i="1"/>
  <c r="H13340" i="1"/>
  <c r="K13340" i="1"/>
  <c r="M13340" i="1"/>
  <c r="Q13340" i="1"/>
  <c r="H13341" i="1"/>
  <c r="K13341" i="1"/>
  <c r="M13341" i="1"/>
  <c r="Q13341" i="1"/>
  <c r="H13342" i="1"/>
  <c r="K13342" i="1"/>
  <c r="M13342" i="1"/>
  <c r="Q13342" i="1"/>
  <c r="H13343" i="1"/>
  <c r="K13343" i="1"/>
  <c r="M13343" i="1"/>
  <c r="Q13343" i="1"/>
  <c r="H13344" i="1"/>
  <c r="K13344" i="1"/>
  <c r="M13344" i="1"/>
  <c r="Q13344" i="1"/>
  <c r="H13345" i="1"/>
  <c r="K13345" i="1"/>
  <c r="M13345" i="1"/>
  <c r="Q13345" i="1"/>
  <c r="H13346" i="1"/>
  <c r="K13346" i="1"/>
  <c r="M13346" i="1"/>
  <c r="Q13346" i="1"/>
  <c r="H13347" i="1"/>
  <c r="K13347" i="1"/>
  <c r="M13347" i="1"/>
  <c r="Q13347" i="1"/>
  <c r="H13348" i="1"/>
  <c r="K13348" i="1"/>
  <c r="M13348" i="1"/>
  <c r="Q13348" i="1"/>
  <c r="H13349" i="1"/>
  <c r="K13349" i="1"/>
  <c r="M13349" i="1"/>
  <c r="Q13349" i="1"/>
  <c r="H13350" i="1"/>
  <c r="K13350" i="1"/>
  <c r="M13350" i="1"/>
  <c r="Q13350" i="1"/>
  <c r="H13351" i="1"/>
  <c r="K13351" i="1"/>
  <c r="M13351" i="1"/>
  <c r="Q13351" i="1"/>
  <c r="H13352" i="1"/>
  <c r="K13352" i="1"/>
  <c r="M13352" i="1"/>
  <c r="Q13352" i="1"/>
  <c r="H13353" i="1"/>
  <c r="K13353" i="1"/>
  <c r="M13353" i="1"/>
  <c r="Q13353" i="1"/>
  <c r="H13354" i="1"/>
  <c r="K13354" i="1"/>
  <c r="M13354" i="1"/>
  <c r="Q13354" i="1"/>
  <c r="H13355" i="1"/>
  <c r="K13355" i="1"/>
  <c r="M13355" i="1"/>
  <c r="Q13355" i="1"/>
  <c r="H13356" i="1"/>
  <c r="K13356" i="1"/>
  <c r="M13356" i="1"/>
  <c r="Q13356" i="1"/>
  <c r="H13357" i="1"/>
  <c r="K13357" i="1"/>
  <c r="M13357" i="1"/>
  <c r="Q13357" i="1"/>
  <c r="H13358" i="1"/>
  <c r="K13358" i="1"/>
  <c r="M13358" i="1"/>
  <c r="Q13358" i="1"/>
  <c r="H13359" i="1"/>
  <c r="K13359" i="1"/>
  <c r="M13359" i="1"/>
  <c r="Q13359" i="1"/>
  <c r="H13360" i="1"/>
  <c r="K13360" i="1"/>
  <c r="M13360" i="1"/>
  <c r="Q13360" i="1"/>
  <c r="H13361" i="1"/>
  <c r="K13361" i="1"/>
  <c r="M13361" i="1"/>
  <c r="Q13361" i="1"/>
  <c r="H13362" i="1"/>
  <c r="K13362" i="1"/>
  <c r="M13362" i="1"/>
  <c r="Q13362" i="1"/>
  <c r="H13363" i="1"/>
  <c r="K13363" i="1"/>
  <c r="M13363" i="1"/>
  <c r="Q13363" i="1"/>
  <c r="H13364" i="1"/>
  <c r="K13364" i="1"/>
  <c r="M13364" i="1"/>
  <c r="Q13364" i="1"/>
  <c r="H13365" i="1"/>
  <c r="K13365" i="1"/>
  <c r="M13365" i="1"/>
  <c r="Q13365" i="1"/>
  <c r="H13366" i="1"/>
  <c r="K13366" i="1"/>
  <c r="M13366" i="1"/>
  <c r="Q13366" i="1"/>
  <c r="H13367" i="1"/>
  <c r="K13367" i="1"/>
  <c r="M13367" i="1"/>
  <c r="Q13367" i="1"/>
  <c r="H13368" i="1"/>
  <c r="K13368" i="1"/>
  <c r="M13368" i="1"/>
  <c r="Q13368" i="1"/>
  <c r="H13369" i="1"/>
  <c r="K13369" i="1"/>
  <c r="M13369" i="1"/>
  <c r="Q13369" i="1"/>
  <c r="H13370" i="1"/>
  <c r="K13370" i="1"/>
  <c r="M13370" i="1"/>
  <c r="Q13370" i="1"/>
  <c r="H13371" i="1"/>
  <c r="K13371" i="1"/>
  <c r="M13371" i="1"/>
  <c r="Q13371" i="1"/>
  <c r="H13372" i="1"/>
  <c r="K13372" i="1"/>
  <c r="M13372" i="1"/>
  <c r="Q13372" i="1"/>
  <c r="H13373" i="1"/>
  <c r="K13373" i="1"/>
  <c r="M13373" i="1"/>
  <c r="Q13373" i="1"/>
  <c r="H13374" i="1"/>
  <c r="K13374" i="1"/>
  <c r="M13374" i="1"/>
  <c r="Q13374" i="1"/>
  <c r="H13375" i="1"/>
  <c r="K13375" i="1"/>
  <c r="M13375" i="1"/>
  <c r="Q13375" i="1"/>
  <c r="H13376" i="1"/>
  <c r="K13376" i="1"/>
  <c r="M13376" i="1"/>
  <c r="Q13376" i="1"/>
  <c r="H13377" i="1"/>
  <c r="K13377" i="1"/>
  <c r="M13377" i="1"/>
  <c r="Q13377" i="1"/>
  <c r="H13378" i="1"/>
  <c r="K13378" i="1"/>
  <c r="M13378" i="1"/>
  <c r="Q13378" i="1"/>
  <c r="H13379" i="1"/>
  <c r="K13379" i="1"/>
  <c r="M13379" i="1"/>
  <c r="Q13379" i="1"/>
  <c r="H13380" i="1"/>
  <c r="K13380" i="1"/>
  <c r="M13380" i="1"/>
  <c r="Q13380" i="1"/>
  <c r="H13381" i="1"/>
  <c r="K13381" i="1"/>
  <c r="M13381" i="1"/>
  <c r="Q13381" i="1"/>
  <c r="H13382" i="1"/>
  <c r="K13382" i="1"/>
  <c r="M13382" i="1"/>
  <c r="Q13382" i="1"/>
  <c r="H13383" i="1"/>
  <c r="K13383" i="1"/>
  <c r="M13383" i="1"/>
  <c r="Q13383" i="1"/>
  <c r="H13384" i="1"/>
  <c r="K13384" i="1"/>
  <c r="M13384" i="1"/>
  <c r="Q13384" i="1"/>
  <c r="H13385" i="1"/>
  <c r="K13385" i="1"/>
  <c r="M13385" i="1"/>
  <c r="Q13385" i="1"/>
  <c r="H13386" i="1"/>
  <c r="K13386" i="1"/>
  <c r="M13386" i="1"/>
  <c r="Q13386" i="1"/>
  <c r="H13387" i="1"/>
  <c r="K13387" i="1"/>
  <c r="M13387" i="1"/>
  <c r="Q13387" i="1"/>
  <c r="H13388" i="1"/>
  <c r="K13388" i="1"/>
  <c r="M13388" i="1"/>
  <c r="Q13388" i="1"/>
  <c r="H13389" i="1"/>
  <c r="K13389" i="1"/>
  <c r="M13389" i="1"/>
  <c r="Q13389" i="1"/>
  <c r="H13390" i="1"/>
  <c r="K13390" i="1"/>
  <c r="M13390" i="1"/>
  <c r="Q13390" i="1"/>
  <c r="H13391" i="1"/>
  <c r="K13391" i="1"/>
  <c r="M13391" i="1"/>
  <c r="Q13391" i="1"/>
  <c r="H13392" i="1"/>
  <c r="K13392" i="1"/>
  <c r="M13392" i="1"/>
  <c r="Q13392" i="1"/>
  <c r="H13393" i="1"/>
  <c r="K13393" i="1"/>
  <c r="M13393" i="1"/>
  <c r="Q13393" i="1"/>
  <c r="H13394" i="1"/>
  <c r="K13394" i="1"/>
  <c r="M13394" i="1"/>
  <c r="Q13394" i="1"/>
  <c r="H13395" i="1"/>
  <c r="K13395" i="1"/>
  <c r="M13395" i="1"/>
  <c r="Q13395" i="1"/>
  <c r="H13396" i="1"/>
  <c r="K13396" i="1"/>
  <c r="M13396" i="1"/>
  <c r="Q13396" i="1"/>
  <c r="H13397" i="1"/>
  <c r="K13397" i="1"/>
  <c r="M13397" i="1"/>
  <c r="Q13397" i="1"/>
  <c r="H13398" i="1"/>
  <c r="K13398" i="1"/>
  <c r="M13398" i="1"/>
  <c r="Q13398" i="1"/>
  <c r="H13399" i="1"/>
  <c r="K13399" i="1"/>
  <c r="M13399" i="1"/>
  <c r="Q13399" i="1"/>
  <c r="H13400" i="1"/>
  <c r="K13400" i="1"/>
  <c r="M13400" i="1"/>
  <c r="Q13400" i="1"/>
  <c r="H13401" i="1"/>
  <c r="K13401" i="1"/>
  <c r="M13401" i="1"/>
  <c r="Q13401" i="1"/>
  <c r="H13402" i="1"/>
  <c r="K13402" i="1"/>
  <c r="M13402" i="1"/>
  <c r="Q13402" i="1"/>
  <c r="H13003" i="1"/>
  <c r="K13003" i="1"/>
  <c r="M13003" i="1" s="1"/>
  <c r="Q13003" i="1"/>
  <c r="H13004" i="1"/>
  <c r="K13004" i="1"/>
  <c r="M13004" i="1" s="1"/>
  <c r="Q13004" i="1"/>
  <c r="H13005" i="1"/>
  <c r="K13005" i="1"/>
  <c r="M13005" i="1" s="1"/>
  <c r="Q13005" i="1"/>
  <c r="H13006" i="1"/>
  <c r="K13006" i="1"/>
  <c r="M13006" i="1" s="1"/>
  <c r="Q13006" i="1"/>
  <c r="H13007" i="1"/>
  <c r="K13007" i="1"/>
  <c r="M13007" i="1" s="1"/>
  <c r="Q13007" i="1"/>
  <c r="H13008" i="1"/>
  <c r="K13008" i="1"/>
  <c r="M13008" i="1" s="1"/>
  <c r="Q13008" i="1"/>
  <c r="H13009" i="1"/>
  <c r="K13009" i="1"/>
  <c r="M13009" i="1" s="1"/>
  <c r="Q13009" i="1"/>
  <c r="H13010" i="1"/>
  <c r="K13010" i="1"/>
  <c r="M13010" i="1" s="1"/>
  <c r="Q13010" i="1"/>
  <c r="H13011" i="1"/>
  <c r="K13011" i="1"/>
  <c r="M13011" i="1" s="1"/>
  <c r="Q13011" i="1"/>
  <c r="H13012" i="1"/>
  <c r="K13012" i="1"/>
  <c r="M13012" i="1" s="1"/>
  <c r="Q13012" i="1"/>
  <c r="H13013" i="1"/>
  <c r="K13013" i="1"/>
  <c r="M13013" i="1" s="1"/>
  <c r="Q13013" i="1"/>
  <c r="H13014" i="1"/>
  <c r="K13014" i="1"/>
  <c r="M13014" i="1" s="1"/>
  <c r="Q13014" i="1"/>
  <c r="H13015" i="1"/>
  <c r="K13015" i="1"/>
  <c r="M13015" i="1" s="1"/>
  <c r="Q13015" i="1"/>
  <c r="H13016" i="1"/>
  <c r="K13016" i="1"/>
  <c r="M13016" i="1" s="1"/>
  <c r="Q13016" i="1"/>
  <c r="H13017" i="1"/>
  <c r="K13017" i="1"/>
  <c r="M13017" i="1"/>
  <c r="Q13017" i="1"/>
  <c r="H13018" i="1"/>
  <c r="K13018" i="1"/>
  <c r="M13018" i="1" s="1"/>
  <c r="Q13018" i="1"/>
  <c r="H13019" i="1"/>
  <c r="K13019" i="1"/>
  <c r="M13019" i="1" s="1"/>
  <c r="Q13019" i="1"/>
  <c r="H13020" i="1"/>
  <c r="K13020" i="1"/>
  <c r="M13020" i="1" s="1"/>
  <c r="Q13020" i="1"/>
  <c r="H13021" i="1"/>
  <c r="K13021" i="1"/>
  <c r="M13021" i="1"/>
  <c r="Q13021" i="1"/>
  <c r="H13022" i="1"/>
  <c r="K13022" i="1"/>
  <c r="M13022" i="1" s="1"/>
  <c r="Q13022" i="1"/>
  <c r="H13023" i="1"/>
  <c r="K13023" i="1"/>
  <c r="M13023" i="1" s="1"/>
  <c r="Q13023" i="1"/>
  <c r="H13024" i="1"/>
  <c r="K13024" i="1"/>
  <c r="M13024" i="1" s="1"/>
  <c r="Q13024" i="1"/>
  <c r="H13025" i="1"/>
  <c r="K13025" i="1"/>
  <c r="M13025" i="1" s="1"/>
  <c r="Q13025" i="1"/>
  <c r="H13026" i="1"/>
  <c r="K13026" i="1"/>
  <c r="M13026" i="1" s="1"/>
  <c r="Q13026" i="1"/>
  <c r="H13027" i="1"/>
  <c r="K13027" i="1"/>
  <c r="M13027" i="1" s="1"/>
  <c r="Q13027" i="1"/>
  <c r="H13028" i="1"/>
  <c r="K13028" i="1"/>
  <c r="M13028" i="1" s="1"/>
  <c r="Q13028" i="1"/>
  <c r="H13029" i="1"/>
  <c r="K13029" i="1"/>
  <c r="M13029" i="1"/>
  <c r="Q13029" i="1"/>
  <c r="H13030" i="1"/>
  <c r="K13030" i="1"/>
  <c r="M13030" i="1" s="1"/>
  <c r="Q13030" i="1"/>
  <c r="H13031" i="1"/>
  <c r="K13031" i="1"/>
  <c r="M13031" i="1" s="1"/>
  <c r="Q13031" i="1"/>
  <c r="H13032" i="1"/>
  <c r="K13032" i="1"/>
  <c r="M13032" i="1" s="1"/>
  <c r="Q13032" i="1"/>
  <c r="H13033" i="1"/>
  <c r="K13033" i="1"/>
  <c r="M13033" i="1"/>
  <c r="Q13033" i="1"/>
  <c r="H13034" i="1"/>
  <c r="K13034" i="1"/>
  <c r="M13034" i="1" s="1"/>
  <c r="Q13034" i="1"/>
  <c r="H13035" i="1"/>
  <c r="K13035" i="1"/>
  <c r="M13035" i="1" s="1"/>
  <c r="Q13035" i="1"/>
  <c r="H13036" i="1"/>
  <c r="K13036" i="1"/>
  <c r="M13036" i="1" s="1"/>
  <c r="Q13036" i="1"/>
  <c r="H13037" i="1"/>
  <c r="K13037" i="1"/>
  <c r="M13037" i="1"/>
  <c r="Q13037" i="1"/>
  <c r="H13038" i="1"/>
  <c r="K13038" i="1"/>
  <c r="M13038" i="1" s="1"/>
  <c r="Q13038" i="1"/>
  <c r="H13039" i="1"/>
  <c r="K13039" i="1"/>
  <c r="M13039" i="1" s="1"/>
  <c r="Q13039" i="1"/>
  <c r="H13040" i="1"/>
  <c r="K13040" i="1"/>
  <c r="M13040" i="1" s="1"/>
  <c r="Q13040" i="1"/>
  <c r="H13041" i="1"/>
  <c r="K13041" i="1"/>
  <c r="M13041" i="1" s="1"/>
  <c r="Q13041" i="1"/>
  <c r="H13042" i="1"/>
  <c r="K13042" i="1"/>
  <c r="M13042" i="1" s="1"/>
  <c r="Q13042" i="1"/>
  <c r="H13043" i="1"/>
  <c r="K13043" i="1"/>
  <c r="M13043" i="1" s="1"/>
  <c r="Q13043" i="1"/>
  <c r="H13044" i="1"/>
  <c r="K13044" i="1"/>
  <c r="M13044" i="1" s="1"/>
  <c r="Q13044" i="1"/>
  <c r="H13045" i="1"/>
  <c r="K13045" i="1"/>
  <c r="M13045" i="1" s="1"/>
  <c r="Q13045" i="1"/>
  <c r="H13046" i="1"/>
  <c r="K13046" i="1"/>
  <c r="M13046" i="1" s="1"/>
  <c r="Q13046" i="1"/>
  <c r="H13047" i="1"/>
  <c r="K13047" i="1"/>
  <c r="M13047" i="1" s="1"/>
  <c r="Q13047" i="1"/>
  <c r="H13048" i="1"/>
  <c r="K13048" i="1"/>
  <c r="M13048" i="1" s="1"/>
  <c r="Q13048" i="1"/>
  <c r="H13049" i="1"/>
  <c r="K13049" i="1"/>
  <c r="M13049" i="1"/>
  <c r="Q13049" i="1"/>
  <c r="H13050" i="1"/>
  <c r="K13050" i="1"/>
  <c r="M13050" i="1" s="1"/>
  <c r="Q13050" i="1"/>
  <c r="H13051" i="1"/>
  <c r="K13051" i="1"/>
  <c r="M13051" i="1" s="1"/>
  <c r="Q13051" i="1"/>
  <c r="H13052" i="1"/>
  <c r="K13052" i="1"/>
  <c r="M13052" i="1" s="1"/>
  <c r="Q13052" i="1"/>
  <c r="H13053" i="1"/>
  <c r="K13053" i="1"/>
  <c r="M13053" i="1"/>
  <c r="Q13053" i="1"/>
  <c r="H13054" i="1"/>
  <c r="K13054" i="1"/>
  <c r="M13054" i="1" s="1"/>
  <c r="Q13054" i="1"/>
  <c r="H13055" i="1"/>
  <c r="K13055" i="1"/>
  <c r="M13055" i="1" s="1"/>
  <c r="Q13055" i="1"/>
  <c r="H13056" i="1"/>
  <c r="K13056" i="1"/>
  <c r="M13056" i="1" s="1"/>
  <c r="Q13056" i="1"/>
  <c r="H13057" i="1"/>
  <c r="K13057" i="1"/>
  <c r="M13057" i="1" s="1"/>
  <c r="Q13057" i="1"/>
  <c r="H13058" i="1"/>
  <c r="K13058" i="1"/>
  <c r="M13058" i="1" s="1"/>
  <c r="Q13058" i="1"/>
  <c r="H13059" i="1"/>
  <c r="K13059" i="1"/>
  <c r="M13059" i="1" s="1"/>
  <c r="Q13059" i="1"/>
  <c r="H13060" i="1"/>
  <c r="K13060" i="1"/>
  <c r="M13060" i="1" s="1"/>
  <c r="Q13060" i="1"/>
  <c r="H13061" i="1"/>
  <c r="K13061" i="1"/>
  <c r="M13061" i="1" s="1"/>
  <c r="Q13061" i="1"/>
  <c r="H13062" i="1"/>
  <c r="K13062" i="1"/>
  <c r="M13062" i="1" s="1"/>
  <c r="Q13062" i="1"/>
  <c r="H13063" i="1"/>
  <c r="K13063" i="1"/>
  <c r="M13063" i="1" s="1"/>
  <c r="Q13063" i="1"/>
  <c r="H13064" i="1"/>
  <c r="K13064" i="1"/>
  <c r="M13064" i="1" s="1"/>
  <c r="Q13064" i="1"/>
  <c r="H13065" i="1"/>
  <c r="K13065" i="1"/>
  <c r="M13065" i="1"/>
  <c r="Q13065" i="1"/>
  <c r="H13066" i="1"/>
  <c r="K13066" i="1"/>
  <c r="M13066" i="1" s="1"/>
  <c r="Q13066" i="1"/>
  <c r="H13067" i="1"/>
  <c r="K13067" i="1"/>
  <c r="M13067" i="1" s="1"/>
  <c r="Q13067" i="1"/>
  <c r="H13068" i="1"/>
  <c r="K13068" i="1"/>
  <c r="M13068" i="1" s="1"/>
  <c r="Q13068" i="1"/>
  <c r="H13069" i="1"/>
  <c r="K13069" i="1"/>
  <c r="M13069" i="1"/>
  <c r="Q13069" i="1"/>
  <c r="H13070" i="1"/>
  <c r="K13070" i="1"/>
  <c r="M13070" i="1" s="1"/>
  <c r="Q13070" i="1"/>
  <c r="H13071" i="1"/>
  <c r="K13071" i="1"/>
  <c r="M13071" i="1" s="1"/>
  <c r="Q13071" i="1"/>
  <c r="H13072" i="1"/>
  <c r="K13072" i="1"/>
  <c r="M13072" i="1" s="1"/>
  <c r="Q13072" i="1"/>
  <c r="H13073" i="1"/>
  <c r="K13073" i="1"/>
  <c r="M13073" i="1" s="1"/>
  <c r="Q13073" i="1"/>
  <c r="H13074" i="1"/>
  <c r="K13074" i="1"/>
  <c r="M13074" i="1" s="1"/>
  <c r="Q13074" i="1"/>
  <c r="H13075" i="1"/>
  <c r="K13075" i="1"/>
  <c r="M13075" i="1" s="1"/>
  <c r="Q13075" i="1"/>
  <c r="H13076" i="1"/>
  <c r="K13076" i="1"/>
  <c r="M13076" i="1" s="1"/>
  <c r="Q13076" i="1"/>
  <c r="H13077" i="1"/>
  <c r="K13077" i="1"/>
  <c r="M13077" i="1"/>
  <c r="Q13077" i="1"/>
  <c r="H13078" i="1"/>
  <c r="K13078" i="1"/>
  <c r="M13078" i="1" s="1"/>
  <c r="Q13078" i="1"/>
  <c r="H13079" i="1"/>
  <c r="K13079" i="1"/>
  <c r="M13079" i="1" s="1"/>
  <c r="Q13079" i="1"/>
  <c r="H13080" i="1"/>
  <c r="K13080" i="1"/>
  <c r="M13080" i="1" s="1"/>
  <c r="Q13080" i="1"/>
  <c r="H13081" i="1"/>
  <c r="K13081" i="1"/>
  <c r="M13081" i="1"/>
  <c r="Q13081" i="1"/>
  <c r="H13082" i="1"/>
  <c r="K13082" i="1"/>
  <c r="M13082" i="1" s="1"/>
  <c r="Q13082" i="1"/>
  <c r="H13083" i="1"/>
  <c r="K13083" i="1"/>
  <c r="M13083" i="1" s="1"/>
  <c r="Q13083" i="1"/>
  <c r="H13084" i="1"/>
  <c r="K13084" i="1"/>
  <c r="M13084" i="1" s="1"/>
  <c r="Q13084" i="1"/>
  <c r="H13085" i="1"/>
  <c r="K13085" i="1"/>
  <c r="M13085" i="1"/>
  <c r="Q13085" i="1"/>
  <c r="H13086" i="1"/>
  <c r="K13086" i="1"/>
  <c r="M13086" i="1" s="1"/>
  <c r="Q13086" i="1"/>
  <c r="H13087" i="1"/>
  <c r="K13087" i="1"/>
  <c r="M13087" i="1" s="1"/>
  <c r="Q13087" i="1"/>
  <c r="H13088" i="1"/>
  <c r="K13088" i="1"/>
  <c r="M13088" i="1" s="1"/>
  <c r="Q13088" i="1"/>
  <c r="H13089" i="1"/>
  <c r="K13089" i="1"/>
  <c r="M13089" i="1" s="1"/>
  <c r="Q13089" i="1"/>
  <c r="H13090" i="1"/>
  <c r="K13090" i="1"/>
  <c r="M13090" i="1" s="1"/>
  <c r="Q13090" i="1"/>
  <c r="H13091" i="1"/>
  <c r="K13091" i="1"/>
  <c r="M13091" i="1" s="1"/>
  <c r="Q13091" i="1"/>
  <c r="H13092" i="1"/>
  <c r="K13092" i="1"/>
  <c r="M13092" i="1" s="1"/>
  <c r="Q13092" i="1"/>
  <c r="H13093" i="1"/>
  <c r="K13093" i="1"/>
  <c r="M13093" i="1" s="1"/>
  <c r="Q13093" i="1"/>
  <c r="H13094" i="1"/>
  <c r="K13094" i="1"/>
  <c r="M13094" i="1" s="1"/>
  <c r="Q13094" i="1"/>
  <c r="H13095" i="1"/>
  <c r="K13095" i="1"/>
  <c r="M13095" i="1" s="1"/>
  <c r="Q13095" i="1"/>
  <c r="H13096" i="1"/>
  <c r="K13096" i="1"/>
  <c r="M13096" i="1" s="1"/>
  <c r="Q13096" i="1"/>
  <c r="H13097" i="1"/>
  <c r="K13097" i="1"/>
  <c r="M13097" i="1"/>
  <c r="Q13097" i="1"/>
  <c r="H13098" i="1"/>
  <c r="K13098" i="1"/>
  <c r="M13098" i="1" s="1"/>
  <c r="Q13098" i="1"/>
  <c r="H13099" i="1"/>
  <c r="K13099" i="1"/>
  <c r="M13099" i="1" s="1"/>
  <c r="Q13099" i="1"/>
  <c r="H13100" i="1"/>
  <c r="K13100" i="1"/>
  <c r="M13100" i="1" s="1"/>
  <c r="Q13100" i="1"/>
  <c r="H13101" i="1"/>
  <c r="K13101" i="1"/>
  <c r="M13101" i="1"/>
  <c r="Q13101" i="1"/>
  <c r="H13102" i="1"/>
  <c r="K13102" i="1"/>
  <c r="M13102" i="1" s="1"/>
  <c r="Q13102" i="1"/>
  <c r="H13103" i="1"/>
  <c r="K13103" i="1"/>
  <c r="M13103" i="1" s="1"/>
  <c r="Q13103" i="1"/>
  <c r="H13104" i="1"/>
  <c r="K13104" i="1"/>
  <c r="M13104" i="1" s="1"/>
  <c r="Q13104" i="1"/>
  <c r="H13105" i="1"/>
  <c r="K13105" i="1"/>
  <c r="M13105" i="1" s="1"/>
  <c r="Q13105" i="1"/>
  <c r="H13106" i="1"/>
  <c r="K13106" i="1"/>
  <c r="M13106" i="1" s="1"/>
  <c r="Q13106" i="1"/>
  <c r="H13107" i="1"/>
  <c r="K13107" i="1"/>
  <c r="M13107" i="1" s="1"/>
  <c r="Q13107" i="1"/>
  <c r="H13108" i="1"/>
  <c r="K13108" i="1"/>
  <c r="M13108" i="1" s="1"/>
  <c r="Q13108" i="1"/>
  <c r="H13109" i="1"/>
  <c r="K13109" i="1"/>
  <c r="M13109" i="1" s="1"/>
  <c r="Q13109" i="1"/>
  <c r="H13110" i="1"/>
  <c r="K13110" i="1"/>
  <c r="M13110" i="1" s="1"/>
  <c r="Q13110" i="1"/>
  <c r="H13111" i="1"/>
  <c r="K13111" i="1"/>
  <c r="M13111" i="1" s="1"/>
  <c r="Q13111" i="1"/>
  <c r="H13112" i="1"/>
  <c r="K13112" i="1"/>
  <c r="M13112" i="1" s="1"/>
  <c r="Q13112" i="1"/>
  <c r="H13113" i="1"/>
  <c r="K13113" i="1"/>
  <c r="M13113" i="1"/>
  <c r="Q13113" i="1"/>
  <c r="H13114" i="1"/>
  <c r="K13114" i="1"/>
  <c r="M13114" i="1" s="1"/>
  <c r="Q13114" i="1"/>
  <c r="H13115" i="1"/>
  <c r="K13115" i="1"/>
  <c r="M13115" i="1" s="1"/>
  <c r="Q13115" i="1"/>
  <c r="H13116" i="1"/>
  <c r="K13116" i="1"/>
  <c r="M13116" i="1" s="1"/>
  <c r="Q13116" i="1"/>
  <c r="H13117" i="1"/>
  <c r="K13117" i="1"/>
  <c r="M13117" i="1"/>
  <c r="Q13117" i="1"/>
  <c r="H13118" i="1"/>
  <c r="K13118" i="1"/>
  <c r="M13118" i="1" s="1"/>
  <c r="Q13118" i="1"/>
  <c r="H13119" i="1"/>
  <c r="K13119" i="1"/>
  <c r="M13119" i="1" s="1"/>
  <c r="Q13119" i="1"/>
  <c r="H13120" i="1"/>
  <c r="K13120" i="1"/>
  <c r="M13120" i="1" s="1"/>
  <c r="Q13120" i="1"/>
  <c r="H13121" i="1"/>
  <c r="K13121" i="1"/>
  <c r="M13121" i="1" s="1"/>
  <c r="Q13121" i="1"/>
  <c r="H13122" i="1"/>
  <c r="K13122" i="1"/>
  <c r="M13122" i="1" s="1"/>
  <c r="Q13122" i="1"/>
  <c r="H13123" i="1"/>
  <c r="K13123" i="1"/>
  <c r="M13123" i="1" s="1"/>
  <c r="Q13123" i="1"/>
  <c r="H13124" i="1"/>
  <c r="K13124" i="1"/>
  <c r="M13124" i="1" s="1"/>
  <c r="Q13124" i="1"/>
  <c r="H13125" i="1"/>
  <c r="K13125" i="1"/>
  <c r="M13125" i="1"/>
  <c r="Q13125" i="1"/>
  <c r="H13126" i="1"/>
  <c r="K13126" i="1"/>
  <c r="M13126" i="1" s="1"/>
  <c r="Q13126" i="1"/>
  <c r="H13127" i="1"/>
  <c r="K13127" i="1"/>
  <c r="M13127" i="1" s="1"/>
  <c r="Q13127" i="1"/>
  <c r="H13128" i="1"/>
  <c r="K13128" i="1"/>
  <c r="M13128" i="1" s="1"/>
  <c r="Q13128" i="1"/>
  <c r="H13129" i="1"/>
  <c r="K13129" i="1"/>
  <c r="M13129" i="1"/>
  <c r="Q13129" i="1"/>
  <c r="H13130" i="1"/>
  <c r="K13130" i="1"/>
  <c r="M13130" i="1" s="1"/>
  <c r="Q13130" i="1"/>
  <c r="H13131" i="1"/>
  <c r="K13131" i="1"/>
  <c r="M13131" i="1" s="1"/>
  <c r="Q13131" i="1"/>
  <c r="H13132" i="1"/>
  <c r="K13132" i="1"/>
  <c r="M13132" i="1" s="1"/>
  <c r="Q13132" i="1"/>
  <c r="H13133" i="1"/>
  <c r="K13133" i="1"/>
  <c r="M13133" i="1"/>
  <c r="Q13133" i="1"/>
  <c r="H13134" i="1"/>
  <c r="K13134" i="1"/>
  <c r="M13134" i="1" s="1"/>
  <c r="Q13134" i="1"/>
  <c r="H13135" i="1"/>
  <c r="K13135" i="1"/>
  <c r="M13135" i="1" s="1"/>
  <c r="Q13135" i="1"/>
  <c r="H13136" i="1"/>
  <c r="K13136" i="1"/>
  <c r="M13136" i="1" s="1"/>
  <c r="Q13136" i="1"/>
  <c r="H13137" i="1"/>
  <c r="K13137" i="1"/>
  <c r="M13137" i="1" s="1"/>
  <c r="Q13137" i="1"/>
  <c r="H13138" i="1"/>
  <c r="K13138" i="1"/>
  <c r="M13138" i="1" s="1"/>
  <c r="Q13138" i="1"/>
  <c r="H13139" i="1"/>
  <c r="K13139" i="1"/>
  <c r="M13139" i="1" s="1"/>
  <c r="Q13139" i="1"/>
  <c r="H13140" i="1"/>
  <c r="K13140" i="1"/>
  <c r="M13140" i="1" s="1"/>
  <c r="Q13140" i="1"/>
  <c r="H13141" i="1"/>
  <c r="K13141" i="1"/>
  <c r="M13141" i="1" s="1"/>
  <c r="Q13141" i="1"/>
  <c r="H13142" i="1"/>
  <c r="K13142" i="1"/>
  <c r="M13142" i="1" s="1"/>
  <c r="Q13142" i="1"/>
  <c r="H13143" i="1"/>
  <c r="K13143" i="1"/>
  <c r="M13143" i="1" s="1"/>
  <c r="Q13143" i="1"/>
  <c r="H13144" i="1"/>
  <c r="K13144" i="1"/>
  <c r="M13144" i="1" s="1"/>
  <c r="Q13144" i="1"/>
  <c r="H13145" i="1"/>
  <c r="K13145" i="1"/>
  <c r="M13145" i="1"/>
  <c r="Q13145" i="1"/>
  <c r="H13146" i="1"/>
  <c r="K13146" i="1"/>
  <c r="M13146" i="1" s="1"/>
  <c r="Q13146" i="1"/>
  <c r="H13147" i="1"/>
  <c r="K13147" i="1"/>
  <c r="M13147" i="1" s="1"/>
  <c r="Q13147" i="1"/>
  <c r="H13148" i="1"/>
  <c r="K13148" i="1"/>
  <c r="M13148" i="1" s="1"/>
  <c r="Q13148" i="1"/>
  <c r="H13149" i="1"/>
  <c r="K13149" i="1"/>
  <c r="M13149" i="1"/>
  <c r="Q13149" i="1"/>
  <c r="H13150" i="1"/>
  <c r="K13150" i="1"/>
  <c r="M13150" i="1" s="1"/>
  <c r="Q13150" i="1"/>
  <c r="H13151" i="1"/>
  <c r="K13151" i="1"/>
  <c r="M13151" i="1" s="1"/>
  <c r="Q13151" i="1"/>
  <c r="H13152" i="1"/>
  <c r="K13152" i="1"/>
  <c r="M13152" i="1" s="1"/>
  <c r="Q13152" i="1"/>
  <c r="H13153" i="1"/>
  <c r="K13153" i="1"/>
  <c r="M13153" i="1" s="1"/>
  <c r="Q13153" i="1"/>
  <c r="H13154" i="1"/>
  <c r="K13154" i="1"/>
  <c r="M13154" i="1" s="1"/>
  <c r="Q13154" i="1"/>
  <c r="H13155" i="1"/>
  <c r="K13155" i="1"/>
  <c r="M13155" i="1" s="1"/>
  <c r="Q13155" i="1"/>
  <c r="H13156" i="1"/>
  <c r="K13156" i="1"/>
  <c r="M13156" i="1" s="1"/>
  <c r="Q13156" i="1"/>
  <c r="H13157" i="1"/>
  <c r="K13157" i="1"/>
  <c r="M13157" i="1" s="1"/>
  <c r="Q13157" i="1"/>
  <c r="H13158" i="1"/>
  <c r="K13158" i="1"/>
  <c r="M13158" i="1" s="1"/>
  <c r="Q13158" i="1"/>
  <c r="H13159" i="1"/>
  <c r="K13159" i="1"/>
  <c r="M13159" i="1" s="1"/>
  <c r="Q13159" i="1"/>
  <c r="H13160" i="1"/>
  <c r="K13160" i="1"/>
  <c r="M13160" i="1" s="1"/>
  <c r="Q13160" i="1"/>
  <c r="H13161" i="1"/>
  <c r="K13161" i="1"/>
  <c r="M13161" i="1"/>
  <c r="Q13161" i="1"/>
  <c r="H13162" i="1"/>
  <c r="K13162" i="1"/>
  <c r="M13162" i="1" s="1"/>
  <c r="Q13162" i="1"/>
  <c r="H13163" i="1"/>
  <c r="K13163" i="1"/>
  <c r="M13163" i="1" s="1"/>
  <c r="Q13163" i="1"/>
  <c r="H13164" i="1"/>
  <c r="K13164" i="1"/>
  <c r="M13164" i="1" s="1"/>
  <c r="Q13164" i="1"/>
  <c r="H13165" i="1"/>
  <c r="K13165" i="1"/>
  <c r="M13165" i="1"/>
  <c r="Q13165" i="1"/>
  <c r="H13166" i="1"/>
  <c r="K13166" i="1"/>
  <c r="M13166" i="1" s="1"/>
  <c r="Q13166" i="1"/>
  <c r="H13167" i="1"/>
  <c r="K13167" i="1"/>
  <c r="M13167" i="1" s="1"/>
  <c r="Q13167" i="1"/>
  <c r="H13168" i="1"/>
  <c r="K13168" i="1"/>
  <c r="M13168" i="1" s="1"/>
  <c r="Q13168" i="1"/>
  <c r="H13169" i="1"/>
  <c r="K13169" i="1"/>
  <c r="M13169" i="1" s="1"/>
  <c r="Q13169" i="1"/>
  <c r="H13170" i="1"/>
  <c r="K13170" i="1"/>
  <c r="M13170" i="1" s="1"/>
  <c r="Q13170" i="1"/>
  <c r="H13171" i="1"/>
  <c r="K13171" i="1"/>
  <c r="M13171" i="1" s="1"/>
  <c r="Q13171" i="1"/>
  <c r="H13172" i="1"/>
  <c r="K13172" i="1"/>
  <c r="M13172" i="1" s="1"/>
  <c r="Q13172" i="1"/>
  <c r="H13173" i="1"/>
  <c r="K13173" i="1"/>
  <c r="M13173" i="1"/>
  <c r="Q13173" i="1"/>
  <c r="H13174" i="1"/>
  <c r="K13174" i="1"/>
  <c r="M13174" i="1" s="1"/>
  <c r="Q13174" i="1"/>
  <c r="H13175" i="1"/>
  <c r="K13175" i="1"/>
  <c r="M13175" i="1" s="1"/>
  <c r="Q13175" i="1"/>
  <c r="H13176" i="1"/>
  <c r="K13176" i="1"/>
  <c r="M13176" i="1" s="1"/>
  <c r="Q13176" i="1"/>
  <c r="H13177" i="1"/>
  <c r="K13177" i="1"/>
  <c r="M13177" i="1"/>
  <c r="Q13177" i="1"/>
  <c r="H13178" i="1"/>
  <c r="K13178" i="1"/>
  <c r="M13178" i="1" s="1"/>
  <c r="Q13178" i="1"/>
  <c r="H13179" i="1"/>
  <c r="K13179" i="1"/>
  <c r="M13179" i="1" s="1"/>
  <c r="Q13179" i="1"/>
  <c r="H13180" i="1"/>
  <c r="K13180" i="1"/>
  <c r="M13180" i="1" s="1"/>
  <c r="Q13180" i="1"/>
  <c r="H13181" i="1"/>
  <c r="K13181" i="1"/>
  <c r="M13181" i="1"/>
  <c r="Q13181" i="1"/>
  <c r="H13182" i="1"/>
  <c r="K13182" i="1"/>
  <c r="M13182" i="1" s="1"/>
  <c r="Q13182" i="1"/>
  <c r="H13183" i="1"/>
  <c r="K13183" i="1"/>
  <c r="M13183" i="1" s="1"/>
  <c r="Q13183" i="1"/>
  <c r="H13184" i="1"/>
  <c r="K13184" i="1"/>
  <c r="M13184" i="1" s="1"/>
  <c r="Q13184" i="1"/>
  <c r="H13185" i="1"/>
  <c r="K13185" i="1"/>
  <c r="M13185" i="1" s="1"/>
  <c r="Q13185" i="1"/>
  <c r="H13186" i="1"/>
  <c r="K13186" i="1"/>
  <c r="M13186" i="1" s="1"/>
  <c r="Q13186" i="1"/>
  <c r="H13187" i="1"/>
  <c r="K13187" i="1"/>
  <c r="M13187" i="1" s="1"/>
  <c r="Q13187" i="1"/>
  <c r="H13188" i="1"/>
  <c r="K13188" i="1"/>
  <c r="M13188" i="1" s="1"/>
  <c r="Q13188" i="1"/>
  <c r="H13189" i="1"/>
  <c r="K13189" i="1"/>
  <c r="M13189" i="1" s="1"/>
  <c r="Q13189" i="1"/>
  <c r="H13190" i="1"/>
  <c r="K13190" i="1"/>
  <c r="M13190" i="1" s="1"/>
  <c r="Q13190" i="1"/>
  <c r="H13191" i="1"/>
  <c r="K13191" i="1"/>
  <c r="M13191" i="1" s="1"/>
  <c r="Q13191" i="1"/>
  <c r="H13192" i="1"/>
  <c r="K13192" i="1"/>
  <c r="M13192" i="1" s="1"/>
  <c r="Q13192" i="1"/>
  <c r="H13193" i="1"/>
  <c r="K13193" i="1"/>
  <c r="M13193" i="1"/>
  <c r="Q13193" i="1"/>
  <c r="H13194" i="1"/>
  <c r="K13194" i="1"/>
  <c r="M13194" i="1" s="1"/>
  <c r="Q13194" i="1"/>
  <c r="H13195" i="1"/>
  <c r="K13195" i="1"/>
  <c r="M13195" i="1" s="1"/>
  <c r="Q13195" i="1"/>
  <c r="H13196" i="1"/>
  <c r="K13196" i="1"/>
  <c r="M13196" i="1" s="1"/>
  <c r="Q13196" i="1"/>
  <c r="H13197" i="1"/>
  <c r="K13197" i="1"/>
  <c r="M13197" i="1"/>
  <c r="Q13197" i="1"/>
  <c r="H13198" i="1"/>
  <c r="K13198" i="1"/>
  <c r="M13198" i="1" s="1"/>
  <c r="Q13198" i="1"/>
  <c r="H13199" i="1"/>
  <c r="K13199" i="1"/>
  <c r="M13199" i="1" s="1"/>
  <c r="Q13199" i="1"/>
  <c r="H13200" i="1"/>
  <c r="K13200" i="1"/>
  <c r="M13200" i="1" s="1"/>
  <c r="Q13200" i="1"/>
  <c r="H13201" i="1"/>
  <c r="K13201" i="1"/>
  <c r="M13201" i="1" s="1"/>
  <c r="Q13201" i="1"/>
  <c r="H13202" i="1"/>
  <c r="K13202" i="1"/>
  <c r="M13202" i="1" s="1"/>
  <c r="Q13202" i="1"/>
  <c r="H12803" i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 s="1"/>
  <c r="Q12607" i="1"/>
  <c r="B12608" i="1"/>
  <c r="H12608" i="1"/>
  <c r="K12608" i="1"/>
  <c r="M12608" i="1" s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 s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 s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 s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 s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 s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 s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 s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 s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 s="1"/>
  <c r="Q12700" i="1"/>
  <c r="B12701" i="1"/>
  <c r="H12701" i="1"/>
  <c r="K12701" i="1"/>
  <c r="M12701" i="1" s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 s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 s="1"/>
  <c r="Q12716" i="1"/>
  <c r="B12717" i="1"/>
  <c r="H12717" i="1"/>
  <c r="K12717" i="1"/>
  <c r="M12717" i="1" s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 s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 s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 s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 s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 s="1"/>
  <c r="Q12775" i="1"/>
  <c r="B12776" i="1"/>
  <c r="H12776" i="1"/>
  <c r="K12776" i="1"/>
  <c r="M12776" i="1" s="1"/>
  <c r="Q12776" i="1"/>
  <c r="B12777" i="1"/>
  <c r="H12777" i="1"/>
  <c r="K12777" i="1"/>
  <c r="M12777" i="1" s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 s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 s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 s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/>
  <c r="K7009" i="1"/>
  <c r="M7009" i="1" s="1"/>
  <c r="K7010" i="1"/>
  <c r="M7010" i="1" s="1"/>
  <c r="K7011" i="1"/>
  <c r="M7011" i="1" s="1"/>
  <c r="K7012" i="1"/>
  <c r="M7012" i="1" s="1"/>
  <c r="K7013" i="1"/>
  <c r="M7013" i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<sst xmlns="http://schemas.openxmlformats.org/spreadsheetml/2006/main" count="1627" uniqueCount="20">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</sst>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4202"/>
  <sheetViews>
    <sheetView tabSelected="1" zoomScale="70" zoomScaleNormal="70" workbookViewId="0">
      <pane ySplit="1" topLeftCell="A14188" activePane="bottomLeft" state="frozen"/>
      <selection pane="bottomLeft" activeCell="E14203" sqref="E14203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  <row r="12603" spans="1:17" x14ac:dyDescent="0.3">
      <c r="A12603" s="1">
        <v>12601</v>
      </c>
      <c r="B12603" s="2">
        <f t="shared" ref="B12603:B12666" si="520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521">ROUNDDOWN(A12602/50*10+750,-1)</f>
        <v>3270</v>
      </c>
      <c r="I12603" s="1"/>
      <c r="J12603" s="1">
        <v>1</v>
      </c>
      <c r="K12603" s="1">
        <f t="shared" ref="K12603:K12666" si="522">10000+A12603*2000</f>
        <v>25212000</v>
      </c>
      <c r="L12603" s="1">
        <v>1</v>
      </c>
      <c r="M12603" s="1">
        <f t="shared" ref="M12603:M12666" si="523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524">ROUNDDOWN(A12602/50+12,0)</f>
        <v>264</v>
      </c>
    </row>
    <row r="12604" spans="1:17" x14ac:dyDescent="0.3">
      <c r="A12604" s="1">
        <v>12602</v>
      </c>
      <c r="B12604" s="2">
        <f t="shared" si="520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521"/>
        <v>3270</v>
      </c>
      <c r="I12604" s="1"/>
      <c r="J12604" s="1">
        <v>1</v>
      </c>
      <c r="K12604" s="1">
        <f t="shared" si="522"/>
        <v>25214000</v>
      </c>
      <c r="L12604" s="1">
        <v>1</v>
      </c>
      <c r="M12604" s="1">
        <f t="shared" si="523"/>
        <v>50428000</v>
      </c>
      <c r="N12604" s="1">
        <v>2</v>
      </c>
      <c r="O12604" s="1">
        <v>103170000</v>
      </c>
      <c r="P12604" s="1">
        <v>2</v>
      </c>
      <c r="Q12604" s="5">
        <f t="shared" si="524"/>
        <v>264</v>
      </c>
    </row>
    <row r="12605" spans="1:17" x14ac:dyDescent="0.3">
      <c r="A12605" s="1">
        <v>12603</v>
      </c>
      <c r="B12605" s="2">
        <f t="shared" si="520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521"/>
        <v>3270</v>
      </c>
      <c r="I12605" s="1"/>
      <c r="J12605" s="1">
        <v>1</v>
      </c>
      <c r="K12605" s="1">
        <f t="shared" si="522"/>
        <v>25216000</v>
      </c>
      <c r="L12605" s="1">
        <v>1</v>
      </c>
      <c r="M12605" s="1">
        <f t="shared" si="523"/>
        <v>50432000</v>
      </c>
      <c r="N12605" s="1">
        <v>2</v>
      </c>
      <c r="O12605" s="1">
        <v>103178000</v>
      </c>
      <c r="P12605" s="1">
        <v>2</v>
      </c>
      <c r="Q12605" s="5">
        <f t="shared" si="524"/>
        <v>264</v>
      </c>
    </row>
    <row r="12606" spans="1:17" x14ac:dyDescent="0.3">
      <c r="A12606" s="1">
        <v>12604</v>
      </c>
      <c r="B12606" s="2">
        <f t="shared" si="520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521"/>
        <v>3270</v>
      </c>
      <c r="I12606" s="1"/>
      <c r="J12606" s="1">
        <v>1</v>
      </c>
      <c r="K12606" s="1">
        <f t="shared" si="522"/>
        <v>25218000</v>
      </c>
      <c r="L12606" s="1">
        <v>1</v>
      </c>
      <c r="M12606" s="1">
        <f t="shared" si="523"/>
        <v>50436000</v>
      </c>
      <c r="N12606" s="1">
        <v>2</v>
      </c>
      <c r="O12606" s="1">
        <v>103186000</v>
      </c>
      <c r="P12606" s="1">
        <v>2</v>
      </c>
      <c r="Q12606" s="5">
        <f t="shared" si="524"/>
        <v>264</v>
      </c>
    </row>
    <row r="12607" spans="1:17" x14ac:dyDescent="0.3">
      <c r="A12607" s="1">
        <v>12605</v>
      </c>
      <c r="B12607" s="2">
        <f t="shared" si="520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521"/>
        <v>3270</v>
      </c>
      <c r="I12607" s="1"/>
      <c r="J12607" s="1">
        <v>1</v>
      </c>
      <c r="K12607" s="1">
        <f t="shared" si="522"/>
        <v>25220000</v>
      </c>
      <c r="L12607" s="1">
        <v>1</v>
      </c>
      <c r="M12607" s="1">
        <f t="shared" si="523"/>
        <v>50440000</v>
      </c>
      <c r="N12607" s="1">
        <v>2</v>
      </c>
      <c r="O12607" s="1">
        <v>103194000</v>
      </c>
      <c r="P12607" s="1">
        <v>2</v>
      </c>
      <c r="Q12607" s="5">
        <f t="shared" si="524"/>
        <v>264</v>
      </c>
    </row>
    <row r="12608" spans="1:17" x14ac:dyDescent="0.3">
      <c r="A12608" s="1">
        <v>12606</v>
      </c>
      <c r="B12608" s="2">
        <f t="shared" si="520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521"/>
        <v>3270</v>
      </c>
      <c r="I12608" s="1"/>
      <c r="J12608" s="1">
        <v>1</v>
      </c>
      <c r="K12608" s="1">
        <f t="shared" si="522"/>
        <v>25222000</v>
      </c>
      <c r="L12608" s="1">
        <v>1</v>
      </c>
      <c r="M12608" s="1">
        <f t="shared" si="523"/>
        <v>50444000</v>
      </c>
      <c r="N12608" s="1">
        <v>2</v>
      </c>
      <c r="O12608" s="1">
        <v>103202000</v>
      </c>
      <c r="P12608" s="1">
        <v>2</v>
      </c>
      <c r="Q12608" s="5">
        <f t="shared" si="524"/>
        <v>264</v>
      </c>
    </row>
    <row r="12609" spans="1:17" x14ac:dyDescent="0.3">
      <c r="A12609" s="1">
        <v>12607</v>
      </c>
      <c r="B12609" s="2">
        <f t="shared" si="520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521"/>
        <v>3270</v>
      </c>
      <c r="I12609" s="1"/>
      <c r="J12609" s="1">
        <v>1</v>
      </c>
      <c r="K12609" s="1">
        <f t="shared" si="522"/>
        <v>25224000</v>
      </c>
      <c r="L12609" s="1">
        <v>1</v>
      </c>
      <c r="M12609" s="1">
        <f t="shared" si="523"/>
        <v>50448000</v>
      </c>
      <c r="N12609" s="1">
        <v>2</v>
      </c>
      <c r="O12609" s="1">
        <v>103210000</v>
      </c>
      <c r="P12609" s="1">
        <v>2</v>
      </c>
      <c r="Q12609" s="5">
        <f t="shared" si="524"/>
        <v>264</v>
      </c>
    </row>
    <row r="12610" spans="1:17" x14ac:dyDescent="0.3">
      <c r="A12610" s="1">
        <v>12608</v>
      </c>
      <c r="B12610" s="2">
        <f t="shared" si="520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521"/>
        <v>3270</v>
      </c>
      <c r="I12610" s="1"/>
      <c r="J12610" s="1">
        <v>1</v>
      </c>
      <c r="K12610" s="1">
        <f t="shared" si="522"/>
        <v>25226000</v>
      </c>
      <c r="L12610" s="1">
        <v>1</v>
      </c>
      <c r="M12610" s="1">
        <f t="shared" si="523"/>
        <v>50452000</v>
      </c>
      <c r="N12610" s="1">
        <v>2</v>
      </c>
      <c r="O12610" s="1">
        <v>103218000</v>
      </c>
      <c r="P12610" s="1">
        <v>2</v>
      </c>
      <c r="Q12610" s="5">
        <f t="shared" si="524"/>
        <v>264</v>
      </c>
    </row>
    <row r="12611" spans="1:17" x14ac:dyDescent="0.3">
      <c r="A12611" s="1">
        <v>12609</v>
      </c>
      <c r="B12611" s="2">
        <f t="shared" si="520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521"/>
        <v>3270</v>
      </c>
      <c r="I12611" s="1"/>
      <c r="J12611" s="1">
        <v>1</v>
      </c>
      <c r="K12611" s="1">
        <f t="shared" si="522"/>
        <v>25228000</v>
      </c>
      <c r="L12611" s="1">
        <v>1</v>
      </c>
      <c r="M12611" s="1">
        <f t="shared" si="523"/>
        <v>50456000</v>
      </c>
      <c r="N12611" s="1">
        <v>2</v>
      </c>
      <c r="O12611" s="1">
        <v>103226000</v>
      </c>
      <c r="P12611" s="1">
        <v>2</v>
      </c>
      <c r="Q12611" s="5">
        <f t="shared" si="524"/>
        <v>264</v>
      </c>
    </row>
    <row r="12612" spans="1:17" x14ac:dyDescent="0.3">
      <c r="A12612" s="1">
        <v>12610</v>
      </c>
      <c r="B12612" s="2">
        <f t="shared" si="520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521"/>
        <v>3270</v>
      </c>
      <c r="I12612" s="1"/>
      <c r="J12612" s="1">
        <v>1</v>
      </c>
      <c r="K12612" s="1">
        <f t="shared" si="522"/>
        <v>25230000</v>
      </c>
      <c r="L12612" s="1">
        <v>1</v>
      </c>
      <c r="M12612" s="1">
        <f t="shared" si="523"/>
        <v>50460000</v>
      </c>
      <c r="N12612" s="1">
        <v>2</v>
      </c>
      <c r="O12612" s="1">
        <v>103234000</v>
      </c>
      <c r="P12612" s="1">
        <v>2</v>
      </c>
      <c r="Q12612" s="5">
        <f t="shared" si="524"/>
        <v>264</v>
      </c>
    </row>
    <row r="12613" spans="1:17" x14ac:dyDescent="0.3">
      <c r="A12613" s="1">
        <v>12611</v>
      </c>
      <c r="B12613" s="2">
        <f t="shared" si="520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521"/>
        <v>3270</v>
      </c>
      <c r="I12613" s="1"/>
      <c r="J12613" s="1">
        <v>1</v>
      </c>
      <c r="K12613" s="1">
        <f t="shared" si="522"/>
        <v>25232000</v>
      </c>
      <c r="L12613" s="1">
        <v>1</v>
      </c>
      <c r="M12613" s="1">
        <f t="shared" si="523"/>
        <v>50464000</v>
      </c>
      <c r="N12613" s="1">
        <v>2</v>
      </c>
      <c r="O12613" s="1">
        <v>103242000</v>
      </c>
      <c r="P12613" s="1">
        <v>2</v>
      </c>
      <c r="Q12613" s="5">
        <f t="shared" si="524"/>
        <v>264</v>
      </c>
    </row>
    <row r="12614" spans="1:17" x14ac:dyDescent="0.3">
      <c r="A12614" s="1">
        <v>12612</v>
      </c>
      <c r="B12614" s="2">
        <f t="shared" si="520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521"/>
        <v>3270</v>
      </c>
      <c r="I12614" s="1"/>
      <c r="J12614" s="1">
        <v>1</v>
      </c>
      <c r="K12614" s="1">
        <f t="shared" si="522"/>
        <v>25234000</v>
      </c>
      <c r="L12614" s="1">
        <v>1</v>
      </c>
      <c r="M12614" s="1">
        <f t="shared" si="523"/>
        <v>50468000</v>
      </c>
      <c r="N12614" s="1">
        <v>2</v>
      </c>
      <c r="O12614" s="1">
        <v>103250000</v>
      </c>
      <c r="P12614" s="1">
        <v>2</v>
      </c>
      <c r="Q12614" s="5">
        <f t="shared" si="524"/>
        <v>264</v>
      </c>
    </row>
    <row r="12615" spans="1:17" x14ac:dyDescent="0.3">
      <c r="A12615" s="1">
        <v>12613</v>
      </c>
      <c r="B12615" s="2">
        <f t="shared" si="520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521"/>
        <v>3270</v>
      </c>
      <c r="I12615" s="1"/>
      <c r="J12615" s="1">
        <v>1</v>
      </c>
      <c r="K12615" s="1">
        <f t="shared" si="522"/>
        <v>25236000</v>
      </c>
      <c r="L12615" s="1">
        <v>1</v>
      </c>
      <c r="M12615" s="1">
        <f t="shared" si="523"/>
        <v>50472000</v>
      </c>
      <c r="N12615" s="1">
        <v>2</v>
      </c>
      <c r="O12615" s="1">
        <v>103258000</v>
      </c>
      <c r="P12615" s="1">
        <v>2</v>
      </c>
      <c r="Q12615" s="5">
        <f t="shared" si="524"/>
        <v>264</v>
      </c>
    </row>
    <row r="12616" spans="1:17" x14ac:dyDescent="0.3">
      <c r="A12616" s="1">
        <v>12614</v>
      </c>
      <c r="B12616" s="2">
        <f t="shared" si="520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521"/>
        <v>3270</v>
      </c>
      <c r="I12616" s="1"/>
      <c r="J12616" s="1">
        <v>1</v>
      </c>
      <c r="K12616" s="1">
        <f t="shared" si="522"/>
        <v>25238000</v>
      </c>
      <c r="L12616" s="1">
        <v>1</v>
      </c>
      <c r="M12616" s="1">
        <f t="shared" si="523"/>
        <v>50476000</v>
      </c>
      <c r="N12616" s="1">
        <v>2</v>
      </c>
      <c r="O12616" s="1">
        <v>103266000</v>
      </c>
      <c r="P12616" s="1">
        <v>2</v>
      </c>
      <c r="Q12616" s="5">
        <f t="shared" si="524"/>
        <v>264</v>
      </c>
    </row>
    <row r="12617" spans="1:17" x14ac:dyDescent="0.3">
      <c r="A12617" s="1">
        <v>12615</v>
      </c>
      <c r="B12617" s="2">
        <f t="shared" si="520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521"/>
        <v>3270</v>
      </c>
      <c r="I12617" s="1"/>
      <c r="J12617" s="1">
        <v>1</v>
      </c>
      <c r="K12617" s="1">
        <f t="shared" si="522"/>
        <v>25240000</v>
      </c>
      <c r="L12617" s="1">
        <v>1</v>
      </c>
      <c r="M12617" s="1">
        <f t="shared" si="523"/>
        <v>50480000</v>
      </c>
      <c r="N12617" s="1">
        <v>2</v>
      </c>
      <c r="O12617" s="1">
        <v>103274000</v>
      </c>
      <c r="P12617" s="1">
        <v>2</v>
      </c>
      <c r="Q12617" s="5">
        <f t="shared" si="524"/>
        <v>264</v>
      </c>
    </row>
    <row r="12618" spans="1:17" x14ac:dyDescent="0.3">
      <c r="A12618" s="1">
        <v>12616</v>
      </c>
      <c r="B12618" s="2">
        <f t="shared" si="520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521"/>
        <v>3270</v>
      </c>
      <c r="I12618" s="1"/>
      <c r="J12618" s="1">
        <v>1</v>
      </c>
      <c r="K12618" s="1">
        <f t="shared" si="522"/>
        <v>25242000</v>
      </c>
      <c r="L12618" s="1">
        <v>1</v>
      </c>
      <c r="M12618" s="1">
        <f t="shared" si="523"/>
        <v>50484000</v>
      </c>
      <c r="N12618" s="1">
        <v>2</v>
      </c>
      <c r="O12618" s="1">
        <v>103282000</v>
      </c>
      <c r="P12618" s="1">
        <v>2</v>
      </c>
      <c r="Q12618" s="5">
        <f t="shared" si="524"/>
        <v>264</v>
      </c>
    </row>
    <row r="12619" spans="1:17" x14ac:dyDescent="0.3">
      <c r="A12619" s="1">
        <v>12617</v>
      </c>
      <c r="B12619" s="2">
        <f t="shared" si="520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521"/>
        <v>3270</v>
      </c>
      <c r="I12619" s="1"/>
      <c r="J12619" s="1">
        <v>1</v>
      </c>
      <c r="K12619" s="1">
        <f t="shared" si="522"/>
        <v>25244000</v>
      </c>
      <c r="L12619" s="1">
        <v>1</v>
      </c>
      <c r="M12619" s="1">
        <f t="shared" si="523"/>
        <v>50488000</v>
      </c>
      <c r="N12619" s="1">
        <v>2</v>
      </c>
      <c r="O12619" s="1">
        <v>103290000</v>
      </c>
      <c r="P12619" s="1">
        <v>2</v>
      </c>
      <c r="Q12619" s="5">
        <f t="shared" si="524"/>
        <v>264</v>
      </c>
    </row>
    <row r="12620" spans="1:17" x14ac:dyDescent="0.3">
      <c r="A12620" s="1">
        <v>12618</v>
      </c>
      <c r="B12620" s="2">
        <f t="shared" si="520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521"/>
        <v>3270</v>
      </c>
      <c r="I12620" s="1"/>
      <c r="J12620" s="1">
        <v>1</v>
      </c>
      <c r="K12620" s="1">
        <f t="shared" si="522"/>
        <v>25246000</v>
      </c>
      <c r="L12620" s="1">
        <v>1</v>
      </c>
      <c r="M12620" s="1">
        <f t="shared" si="523"/>
        <v>50492000</v>
      </c>
      <c r="N12620" s="1">
        <v>2</v>
      </c>
      <c r="O12620" s="1">
        <v>103298000</v>
      </c>
      <c r="P12620" s="1">
        <v>2</v>
      </c>
      <c r="Q12620" s="5">
        <f t="shared" si="524"/>
        <v>264</v>
      </c>
    </row>
    <row r="12621" spans="1:17" x14ac:dyDescent="0.3">
      <c r="A12621" s="1">
        <v>12619</v>
      </c>
      <c r="B12621" s="2">
        <f t="shared" si="520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521"/>
        <v>3270</v>
      </c>
      <c r="I12621" s="1"/>
      <c r="J12621" s="1">
        <v>1</v>
      </c>
      <c r="K12621" s="1">
        <f t="shared" si="522"/>
        <v>25248000</v>
      </c>
      <c r="L12621" s="1">
        <v>1</v>
      </c>
      <c r="M12621" s="1">
        <f t="shared" si="523"/>
        <v>50496000</v>
      </c>
      <c r="N12621" s="1">
        <v>2</v>
      </c>
      <c r="O12621" s="1">
        <v>103306000</v>
      </c>
      <c r="P12621" s="1">
        <v>2</v>
      </c>
      <c r="Q12621" s="5">
        <f t="shared" si="524"/>
        <v>264</v>
      </c>
    </row>
    <row r="12622" spans="1:17" x14ac:dyDescent="0.3">
      <c r="A12622" s="1">
        <v>12620</v>
      </c>
      <c r="B12622" s="2">
        <f t="shared" si="520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521"/>
        <v>3270</v>
      </c>
      <c r="I12622" s="1"/>
      <c r="J12622" s="1">
        <v>1</v>
      </c>
      <c r="K12622" s="1">
        <f t="shared" si="522"/>
        <v>25250000</v>
      </c>
      <c r="L12622" s="1">
        <v>1</v>
      </c>
      <c r="M12622" s="1">
        <f t="shared" si="523"/>
        <v>50500000</v>
      </c>
      <c r="N12622" s="1">
        <v>2</v>
      </c>
      <c r="O12622" s="1">
        <v>103314000</v>
      </c>
      <c r="P12622" s="1">
        <v>2</v>
      </c>
      <c r="Q12622" s="5">
        <f t="shared" si="524"/>
        <v>264</v>
      </c>
    </row>
    <row r="12623" spans="1:17" x14ac:dyDescent="0.3">
      <c r="A12623" s="1">
        <v>12621</v>
      </c>
      <c r="B12623" s="2">
        <f t="shared" si="520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521"/>
        <v>3270</v>
      </c>
      <c r="I12623" s="1"/>
      <c r="J12623" s="1">
        <v>1</v>
      </c>
      <c r="K12623" s="1">
        <f t="shared" si="522"/>
        <v>25252000</v>
      </c>
      <c r="L12623" s="1">
        <v>1</v>
      </c>
      <c r="M12623" s="1">
        <f t="shared" si="523"/>
        <v>50504000</v>
      </c>
      <c r="N12623" s="1">
        <v>2</v>
      </c>
      <c r="O12623" s="1">
        <v>103322000</v>
      </c>
      <c r="P12623" s="1">
        <v>2</v>
      </c>
      <c r="Q12623" s="5">
        <f t="shared" si="524"/>
        <v>264</v>
      </c>
    </row>
    <row r="12624" spans="1:17" x14ac:dyDescent="0.3">
      <c r="A12624" s="1">
        <v>12622</v>
      </c>
      <c r="B12624" s="2">
        <f t="shared" si="520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521"/>
        <v>3270</v>
      </c>
      <c r="I12624" s="1"/>
      <c r="J12624" s="1">
        <v>1</v>
      </c>
      <c r="K12624" s="1">
        <f t="shared" si="522"/>
        <v>25254000</v>
      </c>
      <c r="L12624" s="1">
        <v>1</v>
      </c>
      <c r="M12624" s="1">
        <f t="shared" si="523"/>
        <v>50508000</v>
      </c>
      <c r="N12624" s="1">
        <v>2</v>
      </c>
      <c r="O12624" s="1">
        <v>103330000</v>
      </c>
      <c r="P12624" s="1">
        <v>2</v>
      </c>
      <c r="Q12624" s="5">
        <f t="shared" si="524"/>
        <v>264</v>
      </c>
    </row>
    <row r="12625" spans="1:17" x14ac:dyDescent="0.3">
      <c r="A12625" s="1">
        <v>12623</v>
      </c>
      <c r="B12625" s="2">
        <f t="shared" si="520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521"/>
        <v>3270</v>
      </c>
      <c r="I12625" s="1"/>
      <c r="J12625" s="1">
        <v>1</v>
      </c>
      <c r="K12625" s="1">
        <f t="shared" si="522"/>
        <v>25256000</v>
      </c>
      <c r="L12625" s="1">
        <v>1</v>
      </c>
      <c r="M12625" s="1">
        <f t="shared" si="523"/>
        <v>50512000</v>
      </c>
      <c r="N12625" s="1">
        <v>2</v>
      </c>
      <c r="O12625" s="1">
        <v>103338000</v>
      </c>
      <c r="P12625" s="1">
        <v>2</v>
      </c>
      <c r="Q12625" s="5">
        <f t="shared" si="524"/>
        <v>264</v>
      </c>
    </row>
    <row r="12626" spans="1:17" x14ac:dyDescent="0.3">
      <c r="A12626" s="1">
        <v>12624</v>
      </c>
      <c r="B12626" s="2">
        <f t="shared" si="520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521"/>
        <v>3270</v>
      </c>
      <c r="I12626" s="1"/>
      <c r="J12626" s="1">
        <v>1</v>
      </c>
      <c r="K12626" s="1">
        <f t="shared" si="522"/>
        <v>25258000</v>
      </c>
      <c r="L12626" s="1">
        <v>1</v>
      </c>
      <c r="M12626" s="1">
        <f t="shared" si="523"/>
        <v>50516000</v>
      </c>
      <c r="N12626" s="1">
        <v>2</v>
      </c>
      <c r="O12626" s="1">
        <v>103346000</v>
      </c>
      <c r="P12626" s="1">
        <v>2</v>
      </c>
      <c r="Q12626" s="5">
        <f t="shared" si="524"/>
        <v>264</v>
      </c>
    </row>
    <row r="12627" spans="1:17" x14ac:dyDescent="0.3">
      <c r="A12627" s="1">
        <v>12625</v>
      </c>
      <c r="B12627" s="2">
        <f t="shared" si="520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521"/>
        <v>3270</v>
      </c>
      <c r="I12627" s="1"/>
      <c r="J12627" s="1">
        <v>1</v>
      </c>
      <c r="K12627" s="1">
        <f t="shared" si="522"/>
        <v>25260000</v>
      </c>
      <c r="L12627" s="1">
        <v>1</v>
      </c>
      <c r="M12627" s="1">
        <f t="shared" si="523"/>
        <v>50520000</v>
      </c>
      <c r="N12627" s="1">
        <v>2</v>
      </c>
      <c r="O12627" s="1">
        <v>103354000</v>
      </c>
      <c r="P12627" s="1">
        <v>2</v>
      </c>
      <c r="Q12627" s="5">
        <f t="shared" si="524"/>
        <v>264</v>
      </c>
    </row>
    <row r="12628" spans="1:17" x14ac:dyDescent="0.3">
      <c r="A12628" s="1">
        <v>12626</v>
      </c>
      <c r="B12628" s="2">
        <f t="shared" si="520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521"/>
        <v>3270</v>
      </c>
      <c r="I12628" s="1"/>
      <c r="J12628" s="1">
        <v>1</v>
      </c>
      <c r="K12628" s="1">
        <f t="shared" si="522"/>
        <v>25262000</v>
      </c>
      <c r="L12628" s="1">
        <v>1</v>
      </c>
      <c r="M12628" s="1">
        <f t="shared" si="523"/>
        <v>50524000</v>
      </c>
      <c r="N12628" s="1">
        <v>2</v>
      </c>
      <c r="O12628" s="1">
        <v>103362000</v>
      </c>
      <c r="P12628" s="1">
        <v>2</v>
      </c>
      <c r="Q12628" s="5">
        <f t="shared" si="524"/>
        <v>264</v>
      </c>
    </row>
    <row r="12629" spans="1:17" x14ac:dyDescent="0.3">
      <c r="A12629" s="1">
        <v>12627</v>
      </c>
      <c r="B12629" s="2">
        <f t="shared" si="520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521"/>
        <v>3270</v>
      </c>
      <c r="I12629" s="1"/>
      <c r="J12629" s="1">
        <v>1</v>
      </c>
      <c r="K12629" s="1">
        <f t="shared" si="522"/>
        <v>25264000</v>
      </c>
      <c r="L12629" s="1">
        <v>1</v>
      </c>
      <c r="M12629" s="1">
        <f t="shared" si="523"/>
        <v>50528000</v>
      </c>
      <c r="N12629" s="1">
        <v>2</v>
      </c>
      <c r="O12629" s="1">
        <v>103370000</v>
      </c>
      <c r="P12629" s="1">
        <v>2</v>
      </c>
      <c r="Q12629" s="5">
        <f t="shared" si="524"/>
        <v>264</v>
      </c>
    </row>
    <row r="12630" spans="1:17" x14ac:dyDescent="0.3">
      <c r="A12630" s="1">
        <v>12628</v>
      </c>
      <c r="B12630" s="2">
        <f t="shared" si="520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521"/>
        <v>3270</v>
      </c>
      <c r="I12630" s="1"/>
      <c r="J12630" s="1">
        <v>1</v>
      </c>
      <c r="K12630" s="1">
        <f t="shared" si="522"/>
        <v>25266000</v>
      </c>
      <c r="L12630" s="1">
        <v>1</v>
      </c>
      <c r="M12630" s="1">
        <f t="shared" si="523"/>
        <v>50532000</v>
      </c>
      <c r="N12630" s="1">
        <v>2</v>
      </c>
      <c r="O12630" s="1">
        <v>103378000</v>
      </c>
      <c r="P12630" s="1">
        <v>2</v>
      </c>
      <c r="Q12630" s="5">
        <f t="shared" si="524"/>
        <v>264</v>
      </c>
    </row>
    <row r="12631" spans="1:17" x14ac:dyDescent="0.3">
      <c r="A12631" s="1">
        <v>12629</v>
      </c>
      <c r="B12631" s="2">
        <f t="shared" si="520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521"/>
        <v>3270</v>
      </c>
      <c r="I12631" s="1"/>
      <c r="J12631" s="1">
        <v>1</v>
      </c>
      <c r="K12631" s="1">
        <f t="shared" si="522"/>
        <v>25268000</v>
      </c>
      <c r="L12631" s="1">
        <v>1</v>
      </c>
      <c r="M12631" s="1">
        <f t="shared" si="523"/>
        <v>50536000</v>
      </c>
      <c r="N12631" s="1">
        <v>2</v>
      </c>
      <c r="O12631" s="1">
        <v>103386000</v>
      </c>
      <c r="P12631" s="1">
        <v>2</v>
      </c>
      <c r="Q12631" s="5">
        <f t="shared" si="524"/>
        <v>264</v>
      </c>
    </row>
    <row r="12632" spans="1:17" x14ac:dyDescent="0.3">
      <c r="A12632" s="1">
        <v>12630</v>
      </c>
      <c r="B12632" s="2">
        <f t="shared" si="520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521"/>
        <v>3270</v>
      </c>
      <c r="I12632" s="1"/>
      <c r="J12632" s="1">
        <v>1</v>
      </c>
      <c r="K12632" s="1">
        <f t="shared" si="522"/>
        <v>25270000</v>
      </c>
      <c r="L12632" s="1">
        <v>1</v>
      </c>
      <c r="M12632" s="1">
        <f t="shared" si="523"/>
        <v>50540000</v>
      </c>
      <c r="N12632" s="1">
        <v>2</v>
      </c>
      <c r="O12632" s="1">
        <v>103394000</v>
      </c>
      <c r="P12632" s="1">
        <v>2</v>
      </c>
      <c r="Q12632" s="5">
        <f t="shared" si="524"/>
        <v>264</v>
      </c>
    </row>
    <row r="12633" spans="1:17" x14ac:dyDescent="0.3">
      <c r="A12633" s="1">
        <v>12631</v>
      </c>
      <c r="B12633" s="2">
        <f t="shared" si="520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521"/>
        <v>3270</v>
      </c>
      <c r="I12633" s="1"/>
      <c r="J12633" s="1">
        <v>1</v>
      </c>
      <c r="K12633" s="1">
        <f t="shared" si="522"/>
        <v>25272000</v>
      </c>
      <c r="L12633" s="1">
        <v>1</v>
      </c>
      <c r="M12633" s="1">
        <f t="shared" si="523"/>
        <v>50544000</v>
      </c>
      <c r="N12633" s="1">
        <v>2</v>
      </c>
      <c r="O12633" s="1">
        <v>103402000</v>
      </c>
      <c r="P12633" s="1">
        <v>2</v>
      </c>
      <c r="Q12633" s="5">
        <f t="shared" si="524"/>
        <v>264</v>
      </c>
    </row>
    <row r="12634" spans="1:17" x14ac:dyDescent="0.3">
      <c r="A12634" s="1">
        <v>12632</v>
      </c>
      <c r="B12634" s="2">
        <f t="shared" si="520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521"/>
        <v>3270</v>
      </c>
      <c r="I12634" s="1"/>
      <c r="J12634" s="1">
        <v>1</v>
      </c>
      <c r="K12634" s="1">
        <f t="shared" si="522"/>
        <v>25274000</v>
      </c>
      <c r="L12634" s="1">
        <v>1</v>
      </c>
      <c r="M12634" s="1">
        <f t="shared" si="523"/>
        <v>50548000</v>
      </c>
      <c r="N12634" s="1">
        <v>2</v>
      </c>
      <c r="O12634" s="1">
        <v>103410000</v>
      </c>
      <c r="P12634" s="1">
        <v>2</v>
      </c>
      <c r="Q12634" s="5">
        <f t="shared" si="524"/>
        <v>264</v>
      </c>
    </row>
    <row r="12635" spans="1:17" x14ac:dyDescent="0.3">
      <c r="A12635" s="1">
        <v>12633</v>
      </c>
      <c r="B12635" s="2">
        <f t="shared" si="520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521"/>
        <v>3270</v>
      </c>
      <c r="I12635" s="1"/>
      <c r="J12635" s="1">
        <v>1</v>
      </c>
      <c r="K12635" s="1">
        <f t="shared" si="522"/>
        <v>25276000</v>
      </c>
      <c r="L12635" s="1">
        <v>1</v>
      </c>
      <c r="M12635" s="1">
        <f t="shared" si="523"/>
        <v>50552000</v>
      </c>
      <c r="N12635" s="1">
        <v>2</v>
      </c>
      <c r="O12635" s="1">
        <v>103418000</v>
      </c>
      <c r="P12635" s="1">
        <v>2</v>
      </c>
      <c r="Q12635" s="5">
        <f t="shared" si="524"/>
        <v>264</v>
      </c>
    </row>
    <row r="12636" spans="1:17" x14ac:dyDescent="0.3">
      <c r="A12636" s="1">
        <v>12634</v>
      </c>
      <c r="B12636" s="2">
        <f t="shared" si="520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521"/>
        <v>3270</v>
      </c>
      <c r="I12636" s="1"/>
      <c r="J12636" s="1">
        <v>1</v>
      </c>
      <c r="K12636" s="1">
        <f t="shared" si="522"/>
        <v>25278000</v>
      </c>
      <c r="L12636" s="1">
        <v>1</v>
      </c>
      <c r="M12636" s="1">
        <f t="shared" si="523"/>
        <v>50556000</v>
      </c>
      <c r="N12636" s="1">
        <v>2</v>
      </c>
      <c r="O12636" s="1">
        <v>103426000</v>
      </c>
      <c r="P12636" s="1">
        <v>2</v>
      </c>
      <c r="Q12636" s="5">
        <f t="shared" si="524"/>
        <v>264</v>
      </c>
    </row>
    <row r="12637" spans="1:17" x14ac:dyDescent="0.3">
      <c r="A12637" s="1">
        <v>12635</v>
      </c>
      <c r="B12637" s="2">
        <f t="shared" si="520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521"/>
        <v>3270</v>
      </c>
      <c r="I12637" s="1"/>
      <c r="J12637" s="1">
        <v>1</v>
      </c>
      <c r="K12637" s="1">
        <f t="shared" si="522"/>
        <v>25280000</v>
      </c>
      <c r="L12637" s="1">
        <v>1</v>
      </c>
      <c r="M12637" s="1">
        <f t="shared" si="523"/>
        <v>50560000</v>
      </c>
      <c r="N12637" s="1">
        <v>2</v>
      </c>
      <c r="O12637" s="1">
        <v>103434000</v>
      </c>
      <c r="P12637" s="1">
        <v>2</v>
      </c>
      <c r="Q12637" s="5">
        <f t="shared" si="524"/>
        <v>264</v>
      </c>
    </row>
    <row r="12638" spans="1:17" x14ac:dyDescent="0.3">
      <c r="A12638" s="1">
        <v>12636</v>
      </c>
      <c r="B12638" s="2">
        <f t="shared" si="520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521"/>
        <v>3270</v>
      </c>
      <c r="I12638" s="1"/>
      <c r="J12638" s="1">
        <v>1</v>
      </c>
      <c r="K12638" s="1">
        <f t="shared" si="522"/>
        <v>25282000</v>
      </c>
      <c r="L12638" s="1">
        <v>1</v>
      </c>
      <c r="M12638" s="1">
        <f t="shared" si="523"/>
        <v>50564000</v>
      </c>
      <c r="N12638" s="1">
        <v>2</v>
      </c>
      <c r="O12638" s="1">
        <v>103442000</v>
      </c>
      <c r="P12638" s="1">
        <v>2</v>
      </c>
      <c r="Q12638" s="5">
        <f t="shared" si="524"/>
        <v>264</v>
      </c>
    </row>
    <row r="12639" spans="1:17" x14ac:dyDescent="0.3">
      <c r="A12639" s="1">
        <v>12637</v>
      </c>
      <c r="B12639" s="2">
        <f t="shared" si="520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521"/>
        <v>3270</v>
      </c>
      <c r="I12639" s="1"/>
      <c r="J12639" s="1">
        <v>1</v>
      </c>
      <c r="K12639" s="1">
        <f t="shared" si="522"/>
        <v>25284000</v>
      </c>
      <c r="L12639" s="1">
        <v>1</v>
      </c>
      <c r="M12639" s="1">
        <f t="shared" si="523"/>
        <v>50568000</v>
      </c>
      <c r="N12639" s="1">
        <v>2</v>
      </c>
      <c r="O12639" s="1">
        <v>103450000</v>
      </c>
      <c r="P12639" s="1">
        <v>2</v>
      </c>
      <c r="Q12639" s="5">
        <f t="shared" si="524"/>
        <v>264</v>
      </c>
    </row>
    <row r="12640" spans="1:17" x14ac:dyDescent="0.3">
      <c r="A12640" s="1">
        <v>12638</v>
      </c>
      <c r="B12640" s="2">
        <f t="shared" si="520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521"/>
        <v>3270</v>
      </c>
      <c r="I12640" s="1"/>
      <c r="J12640" s="1">
        <v>1</v>
      </c>
      <c r="K12640" s="1">
        <f t="shared" si="522"/>
        <v>25286000</v>
      </c>
      <c r="L12640" s="1">
        <v>1</v>
      </c>
      <c r="M12640" s="1">
        <f t="shared" si="523"/>
        <v>50572000</v>
      </c>
      <c r="N12640" s="1">
        <v>2</v>
      </c>
      <c r="O12640" s="1">
        <v>103458000</v>
      </c>
      <c r="P12640" s="1">
        <v>2</v>
      </c>
      <c r="Q12640" s="5">
        <f t="shared" si="524"/>
        <v>264</v>
      </c>
    </row>
    <row r="12641" spans="1:17" x14ac:dyDescent="0.3">
      <c r="A12641" s="1">
        <v>12639</v>
      </c>
      <c r="B12641" s="2">
        <f t="shared" si="520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521"/>
        <v>3270</v>
      </c>
      <c r="I12641" s="1"/>
      <c r="J12641" s="1">
        <v>1</v>
      </c>
      <c r="K12641" s="1">
        <f t="shared" si="522"/>
        <v>25288000</v>
      </c>
      <c r="L12641" s="1">
        <v>1</v>
      </c>
      <c r="M12641" s="1">
        <f t="shared" si="523"/>
        <v>50576000</v>
      </c>
      <c r="N12641" s="1">
        <v>2</v>
      </c>
      <c r="O12641" s="1">
        <v>103466000</v>
      </c>
      <c r="P12641" s="1">
        <v>2</v>
      </c>
      <c r="Q12641" s="5">
        <f t="shared" si="524"/>
        <v>264</v>
      </c>
    </row>
    <row r="12642" spans="1:17" x14ac:dyDescent="0.3">
      <c r="A12642" s="1">
        <v>12640</v>
      </c>
      <c r="B12642" s="2">
        <f t="shared" si="520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521"/>
        <v>3270</v>
      </c>
      <c r="I12642" s="1"/>
      <c r="J12642" s="1">
        <v>1</v>
      </c>
      <c r="K12642" s="1">
        <f t="shared" si="522"/>
        <v>25290000</v>
      </c>
      <c r="L12642" s="1">
        <v>1</v>
      </c>
      <c r="M12642" s="1">
        <f t="shared" si="523"/>
        <v>50580000</v>
      </c>
      <c r="N12642" s="1">
        <v>2</v>
      </c>
      <c r="O12642" s="1">
        <v>103474000</v>
      </c>
      <c r="P12642" s="1">
        <v>2</v>
      </c>
      <c r="Q12642" s="5">
        <f t="shared" si="524"/>
        <v>264</v>
      </c>
    </row>
    <row r="12643" spans="1:17" x14ac:dyDescent="0.3">
      <c r="A12643" s="1">
        <v>12641</v>
      </c>
      <c r="B12643" s="2">
        <f t="shared" si="520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521"/>
        <v>3270</v>
      </c>
      <c r="I12643" s="1"/>
      <c r="J12643" s="1">
        <v>1</v>
      </c>
      <c r="K12643" s="1">
        <f t="shared" si="522"/>
        <v>25292000</v>
      </c>
      <c r="L12643" s="1">
        <v>1</v>
      </c>
      <c r="M12643" s="1">
        <f t="shared" si="523"/>
        <v>50584000</v>
      </c>
      <c r="N12643" s="1">
        <v>2</v>
      </c>
      <c r="O12643" s="1">
        <v>103482000</v>
      </c>
      <c r="P12643" s="1">
        <v>2</v>
      </c>
      <c r="Q12643" s="5">
        <f t="shared" si="524"/>
        <v>264</v>
      </c>
    </row>
    <row r="12644" spans="1:17" x14ac:dyDescent="0.3">
      <c r="A12644" s="1">
        <v>12642</v>
      </c>
      <c r="B12644" s="2">
        <f t="shared" si="520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521"/>
        <v>3270</v>
      </c>
      <c r="I12644" s="1"/>
      <c r="J12644" s="1">
        <v>1</v>
      </c>
      <c r="K12644" s="1">
        <f t="shared" si="522"/>
        <v>25294000</v>
      </c>
      <c r="L12644" s="1">
        <v>1</v>
      </c>
      <c r="M12644" s="1">
        <f t="shared" si="523"/>
        <v>50588000</v>
      </c>
      <c r="N12644" s="1">
        <v>2</v>
      </c>
      <c r="O12644" s="1">
        <v>103490000</v>
      </c>
      <c r="P12644" s="1">
        <v>2</v>
      </c>
      <c r="Q12644" s="5">
        <f t="shared" si="524"/>
        <v>264</v>
      </c>
    </row>
    <row r="12645" spans="1:17" x14ac:dyDescent="0.3">
      <c r="A12645" s="1">
        <v>12643</v>
      </c>
      <c r="B12645" s="2">
        <f t="shared" si="520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521"/>
        <v>3270</v>
      </c>
      <c r="I12645" s="1"/>
      <c r="J12645" s="1">
        <v>1</v>
      </c>
      <c r="K12645" s="1">
        <f t="shared" si="522"/>
        <v>25296000</v>
      </c>
      <c r="L12645" s="1">
        <v>1</v>
      </c>
      <c r="M12645" s="1">
        <f t="shared" si="523"/>
        <v>50592000</v>
      </c>
      <c r="N12645" s="1">
        <v>2</v>
      </c>
      <c r="O12645" s="1">
        <v>103498000</v>
      </c>
      <c r="P12645" s="1">
        <v>2</v>
      </c>
      <c r="Q12645" s="5">
        <f t="shared" si="524"/>
        <v>264</v>
      </c>
    </row>
    <row r="12646" spans="1:17" x14ac:dyDescent="0.3">
      <c r="A12646" s="1">
        <v>12644</v>
      </c>
      <c r="B12646" s="2">
        <f t="shared" si="520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521"/>
        <v>3270</v>
      </c>
      <c r="I12646" s="1"/>
      <c r="J12646" s="1">
        <v>1</v>
      </c>
      <c r="K12646" s="1">
        <f t="shared" si="522"/>
        <v>25298000</v>
      </c>
      <c r="L12646" s="1">
        <v>1</v>
      </c>
      <c r="M12646" s="1">
        <f t="shared" si="523"/>
        <v>50596000</v>
      </c>
      <c r="N12646" s="1">
        <v>2</v>
      </c>
      <c r="O12646" s="1">
        <v>103506000</v>
      </c>
      <c r="P12646" s="1">
        <v>2</v>
      </c>
      <c r="Q12646" s="5">
        <f t="shared" si="524"/>
        <v>264</v>
      </c>
    </row>
    <row r="12647" spans="1:17" x14ac:dyDescent="0.3">
      <c r="A12647" s="1">
        <v>12645</v>
      </c>
      <c r="B12647" s="2">
        <f t="shared" si="520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521"/>
        <v>3270</v>
      </c>
      <c r="I12647" s="1"/>
      <c r="J12647" s="1">
        <v>1</v>
      </c>
      <c r="K12647" s="1">
        <f t="shared" si="522"/>
        <v>25300000</v>
      </c>
      <c r="L12647" s="1">
        <v>1</v>
      </c>
      <c r="M12647" s="1">
        <f t="shared" si="523"/>
        <v>50600000</v>
      </c>
      <c r="N12647" s="1">
        <v>2</v>
      </c>
      <c r="O12647" s="1">
        <v>103514000</v>
      </c>
      <c r="P12647" s="1">
        <v>2</v>
      </c>
      <c r="Q12647" s="5">
        <f t="shared" si="524"/>
        <v>264</v>
      </c>
    </row>
    <row r="12648" spans="1:17" x14ac:dyDescent="0.3">
      <c r="A12648" s="1">
        <v>12646</v>
      </c>
      <c r="B12648" s="2">
        <f t="shared" si="520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521"/>
        <v>3270</v>
      </c>
      <c r="I12648" s="1"/>
      <c r="J12648" s="1">
        <v>1</v>
      </c>
      <c r="K12648" s="1">
        <f t="shared" si="522"/>
        <v>25302000</v>
      </c>
      <c r="L12648" s="1">
        <v>1</v>
      </c>
      <c r="M12648" s="1">
        <f t="shared" si="523"/>
        <v>50604000</v>
      </c>
      <c r="N12648" s="1">
        <v>2</v>
      </c>
      <c r="O12648" s="1">
        <v>103522000</v>
      </c>
      <c r="P12648" s="1">
        <v>2</v>
      </c>
      <c r="Q12648" s="5">
        <f t="shared" si="524"/>
        <v>264</v>
      </c>
    </row>
    <row r="12649" spans="1:17" x14ac:dyDescent="0.3">
      <c r="A12649" s="1">
        <v>12647</v>
      </c>
      <c r="B12649" s="2">
        <f t="shared" si="520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521"/>
        <v>3270</v>
      </c>
      <c r="I12649" s="1"/>
      <c r="J12649" s="1">
        <v>1</v>
      </c>
      <c r="K12649" s="1">
        <f t="shared" si="522"/>
        <v>25304000</v>
      </c>
      <c r="L12649" s="1">
        <v>1</v>
      </c>
      <c r="M12649" s="1">
        <f t="shared" si="523"/>
        <v>50608000</v>
      </c>
      <c r="N12649" s="1">
        <v>2</v>
      </c>
      <c r="O12649" s="1">
        <v>103530000</v>
      </c>
      <c r="P12649" s="1">
        <v>2</v>
      </c>
      <c r="Q12649" s="5">
        <f t="shared" si="524"/>
        <v>264</v>
      </c>
    </row>
    <row r="12650" spans="1:17" x14ac:dyDescent="0.3">
      <c r="A12650" s="1">
        <v>12648</v>
      </c>
      <c r="B12650" s="2">
        <f t="shared" si="520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521"/>
        <v>3270</v>
      </c>
      <c r="I12650" s="1"/>
      <c r="J12650" s="1">
        <v>1</v>
      </c>
      <c r="K12650" s="1">
        <f t="shared" si="522"/>
        <v>25306000</v>
      </c>
      <c r="L12650" s="1">
        <v>1</v>
      </c>
      <c r="M12650" s="1">
        <f t="shared" si="523"/>
        <v>50612000</v>
      </c>
      <c r="N12650" s="1">
        <v>2</v>
      </c>
      <c r="O12650" s="1">
        <v>103538000</v>
      </c>
      <c r="P12650" s="1">
        <v>2</v>
      </c>
      <c r="Q12650" s="5">
        <f t="shared" si="524"/>
        <v>264</v>
      </c>
    </row>
    <row r="12651" spans="1:17" x14ac:dyDescent="0.3">
      <c r="A12651" s="1">
        <v>12649</v>
      </c>
      <c r="B12651" s="2">
        <f t="shared" si="520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521"/>
        <v>3270</v>
      </c>
      <c r="I12651" s="1"/>
      <c r="J12651" s="1">
        <v>1</v>
      </c>
      <c r="K12651" s="1">
        <f t="shared" si="522"/>
        <v>25308000</v>
      </c>
      <c r="L12651" s="1">
        <v>1</v>
      </c>
      <c r="M12651" s="1">
        <f t="shared" si="523"/>
        <v>50616000</v>
      </c>
      <c r="N12651" s="1">
        <v>2</v>
      </c>
      <c r="O12651" s="1">
        <v>103546000</v>
      </c>
      <c r="P12651" s="1">
        <v>2</v>
      </c>
      <c r="Q12651" s="5">
        <f t="shared" si="524"/>
        <v>264</v>
      </c>
    </row>
    <row r="12652" spans="1:17" x14ac:dyDescent="0.3">
      <c r="A12652" s="1">
        <v>12650</v>
      </c>
      <c r="B12652" s="2">
        <f t="shared" si="520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521"/>
        <v>3270</v>
      </c>
      <c r="I12652" s="1"/>
      <c r="J12652" s="1">
        <v>1</v>
      </c>
      <c r="K12652" s="1">
        <f t="shared" si="522"/>
        <v>25310000</v>
      </c>
      <c r="L12652" s="1">
        <v>1</v>
      </c>
      <c r="M12652" s="1">
        <f t="shared" si="523"/>
        <v>50620000</v>
      </c>
      <c r="N12652" s="1">
        <v>2</v>
      </c>
      <c r="O12652" s="1">
        <v>103554000</v>
      </c>
      <c r="P12652" s="1">
        <v>2</v>
      </c>
      <c r="Q12652" s="5">
        <f t="shared" si="524"/>
        <v>264</v>
      </c>
    </row>
    <row r="12653" spans="1:17" x14ac:dyDescent="0.3">
      <c r="A12653" s="1">
        <v>12651</v>
      </c>
      <c r="B12653" s="2">
        <f t="shared" si="520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521"/>
        <v>3280</v>
      </c>
      <c r="I12653" s="1"/>
      <c r="J12653" s="1">
        <v>1</v>
      </c>
      <c r="K12653" s="1">
        <f t="shared" si="522"/>
        <v>25312000</v>
      </c>
      <c r="L12653" s="1">
        <v>1</v>
      </c>
      <c r="M12653" s="1">
        <f t="shared" si="523"/>
        <v>50624000</v>
      </c>
      <c r="N12653" s="1">
        <v>2</v>
      </c>
      <c r="O12653" s="1">
        <v>103562000</v>
      </c>
      <c r="P12653" s="1">
        <v>2</v>
      </c>
      <c r="Q12653" s="5">
        <f t="shared" si="524"/>
        <v>265</v>
      </c>
    </row>
    <row r="12654" spans="1:17" x14ac:dyDescent="0.3">
      <c r="A12654" s="1">
        <v>12652</v>
      </c>
      <c r="B12654" s="2">
        <f t="shared" si="520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521"/>
        <v>3280</v>
      </c>
      <c r="I12654" s="1"/>
      <c r="J12654" s="1">
        <v>1</v>
      </c>
      <c r="K12654" s="1">
        <f t="shared" si="522"/>
        <v>25314000</v>
      </c>
      <c r="L12654" s="1">
        <v>1</v>
      </c>
      <c r="M12654" s="1">
        <f t="shared" si="523"/>
        <v>50628000</v>
      </c>
      <c r="N12654" s="1">
        <v>2</v>
      </c>
      <c r="O12654" s="1">
        <v>103570000</v>
      </c>
      <c r="P12654" s="1">
        <v>2</v>
      </c>
      <c r="Q12654" s="5">
        <f t="shared" si="524"/>
        <v>265</v>
      </c>
    </row>
    <row r="12655" spans="1:17" x14ac:dyDescent="0.3">
      <c r="A12655" s="1">
        <v>12653</v>
      </c>
      <c r="B12655" s="2">
        <f t="shared" si="520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521"/>
        <v>3280</v>
      </c>
      <c r="I12655" s="1"/>
      <c r="J12655" s="1">
        <v>1</v>
      </c>
      <c r="K12655" s="1">
        <f t="shared" si="522"/>
        <v>25316000</v>
      </c>
      <c r="L12655" s="1">
        <v>1</v>
      </c>
      <c r="M12655" s="1">
        <f t="shared" si="523"/>
        <v>50632000</v>
      </c>
      <c r="N12655" s="1">
        <v>2</v>
      </c>
      <c r="O12655" s="1">
        <v>103578000</v>
      </c>
      <c r="P12655" s="1">
        <v>2</v>
      </c>
      <c r="Q12655" s="5">
        <f t="shared" si="524"/>
        <v>265</v>
      </c>
    </row>
    <row r="12656" spans="1:17" x14ac:dyDescent="0.3">
      <c r="A12656" s="1">
        <v>12654</v>
      </c>
      <c r="B12656" s="2">
        <f t="shared" si="520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521"/>
        <v>3280</v>
      </c>
      <c r="I12656" s="1"/>
      <c r="J12656" s="1">
        <v>1</v>
      </c>
      <c r="K12656" s="1">
        <f t="shared" si="522"/>
        <v>25318000</v>
      </c>
      <c r="L12656" s="1">
        <v>1</v>
      </c>
      <c r="M12656" s="1">
        <f t="shared" si="523"/>
        <v>50636000</v>
      </c>
      <c r="N12656" s="1">
        <v>2</v>
      </c>
      <c r="O12656" s="1">
        <v>103586000</v>
      </c>
      <c r="P12656" s="1">
        <v>2</v>
      </c>
      <c r="Q12656" s="5">
        <f t="shared" si="524"/>
        <v>265</v>
      </c>
    </row>
    <row r="12657" spans="1:17" x14ac:dyDescent="0.3">
      <c r="A12657" s="1">
        <v>12655</v>
      </c>
      <c r="B12657" s="2">
        <f t="shared" si="520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521"/>
        <v>3280</v>
      </c>
      <c r="I12657" s="1"/>
      <c r="J12657" s="1">
        <v>1</v>
      </c>
      <c r="K12657" s="1">
        <f t="shared" si="522"/>
        <v>25320000</v>
      </c>
      <c r="L12657" s="1">
        <v>1</v>
      </c>
      <c r="M12657" s="1">
        <f t="shared" si="523"/>
        <v>50640000</v>
      </c>
      <c r="N12657" s="1">
        <v>2</v>
      </c>
      <c r="O12657" s="1">
        <v>103594000</v>
      </c>
      <c r="P12657" s="1">
        <v>2</v>
      </c>
      <c r="Q12657" s="5">
        <f t="shared" si="524"/>
        <v>265</v>
      </c>
    </row>
    <row r="12658" spans="1:17" x14ac:dyDescent="0.3">
      <c r="A12658" s="1">
        <v>12656</v>
      </c>
      <c r="B12658" s="2">
        <f t="shared" si="520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521"/>
        <v>3280</v>
      </c>
      <c r="I12658" s="1"/>
      <c r="J12658" s="1">
        <v>1</v>
      </c>
      <c r="K12658" s="1">
        <f t="shared" si="522"/>
        <v>25322000</v>
      </c>
      <c r="L12658" s="1">
        <v>1</v>
      </c>
      <c r="M12658" s="1">
        <f t="shared" si="523"/>
        <v>50644000</v>
      </c>
      <c r="N12658" s="1">
        <v>2</v>
      </c>
      <c r="O12658" s="1">
        <v>103602000</v>
      </c>
      <c r="P12658" s="1">
        <v>2</v>
      </c>
      <c r="Q12658" s="5">
        <f t="shared" si="524"/>
        <v>265</v>
      </c>
    </row>
    <row r="12659" spans="1:17" x14ac:dyDescent="0.3">
      <c r="A12659" s="1">
        <v>12657</v>
      </c>
      <c r="B12659" s="2">
        <f t="shared" si="520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521"/>
        <v>3280</v>
      </c>
      <c r="I12659" s="1"/>
      <c r="J12659" s="1">
        <v>1</v>
      </c>
      <c r="K12659" s="1">
        <f t="shared" si="522"/>
        <v>25324000</v>
      </c>
      <c r="L12659" s="1">
        <v>1</v>
      </c>
      <c r="M12659" s="1">
        <f t="shared" si="523"/>
        <v>50648000</v>
      </c>
      <c r="N12659" s="1">
        <v>2</v>
      </c>
      <c r="O12659" s="1">
        <v>103610000</v>
      </c>
      <c r="P12659" s="1">
        <v>2</v>
      </c>
      <c r="Q12659" s="5">
        <f t="shared" si="524"/>
        <v>265</v>
      </c>
    </row>
    <row r="12660" spans="1:17" x14ac:dyDescent="0.3">
      <c r="A12660" s="1">
        <v>12658</v>
      </c>
      <c r="B12660" s="2">
        <f t="shared" si="520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521"/>
        <v>3280</v>
      </c>
      <c r="I12660" s="1"/>
      <c r="J12660" s="1">
        <v>1</v>
      </c>
      <c r="K12660" s="1">
        <f t="shared" si="522"/>
        <v>25326000</v>
      </c>
      <c r="L12660" s="1">
        <v>1</v>
      </c>
      <c r="M12660" s="1">
        <f t="shared" si="523"/>
        <v>50652000</v>
      </c>
      <c r="N12660" s="1">
        <v>2</v>
      </c>
      <c r="O12660" s="1">
        <v>103618000</v>
      </c>
      <c r="P12660" s="1">
        <v>2</v>
      </c>
      <c r="Q12660" s="5">
        <f t="shared" si="524"/>
        <v>265</v>
      </c>
    </row>
    <row r="12661" spans="1:17" x14ac:dyDescent="0.3">
      <c r="A12661" s="1">
        <v>12659</v>
      </c>
      <c r="B12661" s="2">
        <f t="shared" si="520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521"/>
        <v>3280</v>
      </c>
      <c r="I12661" s="1"/>
      <c r="J12661" s="1">
        <v>1</v>
      </c>
      <c r="K12661" s="1">
        <f t="shared" si="522"/>
        <v>25328000</v>
      </c>
      <c r="L12661" s="1">
        <v>1</v>
      </c>
      <c r="M12661" s="1">
        <f t="shared" si="523"/>
        <v>50656000</v>
      </c>
      <c r="N12661" s="1">
        <v>2</v>
      </c>
      <c r="O12661" s="1">
        <v>103626000</v>
      </c>
      <c r="P12661" s="1">
        <v>2</v>
      </c>
      <c r="Q12661" s="5">
        <f t="shared" si="524"/>
        <v>265</v>
      </c>
    </row>
    <row r="12662" spans="1:17" x14ac:dyDescent="0.3">
      <c r="A12662" s="1">
        <v>12660</v>
      </c>
      <c r="B12662" s="2">
        <f t="shared" si="520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521"/>
        <v>3280</v>
      </c>
      <c r="I12662" s="1"/>
      <c r="J12662" s="1">
        <v>1</v>
      </c>
      <c r="K12662" s="1">
        <f t="shared" si="522"/>
        <v>25330000</v>
      </c>
      <c r="L12662" s="1">
        <v>1</v>
      </c>
      <c r="M12662" s="1">
        <f t="shared" si="523"/>
        <v>50660000</v>
      </c>
      <c r="N12662" s="1">
        <v>2</v>
      </c>
      <c r="O12662" s="1">
        <v>103634000</v>
      </c>
      <c r="P12662" s="1">
        <v>2</v>
      </c>
      <c r="Q12662" s="5">
        <f t="shared" si="524"/>
        <v>265</v>
      </c>
    </row>
    <row r="12663" spans="1:17" x14ac:dyDescent="0.3">
      <c r="A12663" s="1">
        <v>12661</v>
      </c>
      <c r="B12663" s="2">
        <f t="shared" si="520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521"/>
        <v>3280</v>
      </c>
      <c r="I12663" s="1"/>
      <c r="J12663" s="1">
        <v>1</v>
      </c>
      <c r="K12663" s="1">
        <f t="shared" si="522"/>
        <v>25332000</v>
      </c>
      <c r="L12663" s="1">
        <v>1</v>
      </c>
      <c r="M12663" s="1">
        <f t="shared" si="523"/>
        <v>50664000</v>
      </c>
      <c r="N12663" s="1">
        <v>2</v>
      </c>
      <c r="O12663" s="1">
        <v>103642000</v>
      </c>
      <c r="P12663" s="1">
        <v>2</v>
      </c>
      <c r="Q12663" s="5">
        <f t="shared" si="524"/>
        <v>265</v>
      </c>
    </row>
    <row r="12664" spans="1:17" x14ac:dyDescent="0.3">
      <c r="A12664" s="1">
        <v>12662</v>
      </c>
      <c r="B12664" s="2">
        <f t="shared" si="520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521"/>
        <v>3280</v>
      </c>
      <c r="I12664" s="1"/>
      <c r="J12664" s="1">
        <v>1</v>
      </c>
      <c r="K12664" s="1">
        <f t="shared" si="522"/>
        <v>25334000</v>
      </c>
      <c r="L12664" s="1">
        <v>1</v>
      </c>
      <c r="M12664" s="1">
        <f t="shared" si="523"/>
        <v>50668000</v>
      </c>
      <c r="N12664" s="1">
        <v>2</v>
      </c>
      <c r="O12664" s="1">
        <v>103650000</v>
      </c>
      <c r="P12664" s="1">
        <v>2</v>
      </c>
      <c r="Q12664" s="5">
        <f t="shared" si="524"/>
        <v>265</v>
      </c>
    </row>
    <row r="12665" spans="1:17" x14ac:dyDescent="0.3">
      <c r="A12665" s="1">
        <v>12663</v>
      </c>
      <c r="B12665" s="2">
        <f t="shared" si="520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521"/>
        <v>3280</v>
      </c>
      <c r="I12665" s="1"/>
      <c r="J12665" s="1">
        <v>1</v>
      </c>
      <c r="K12665" s="1">
        <f t="shared" si="522"/>
        <v>25336000</v>
      </c>
      <c r="L12665" s="1">
        <v>1</v>
      </c>
      <c r="M12665" s="1">
        <f t="shared" si="523"/>
        <v>50672000</v>
      </c>
      <c r="N12665" s="1">
        <v>2</v>
      </c>
      <c r="O12665" s="1">
        <v>103658000</v>
      </c>
      <c r="P12665" s="1">
        <v>2</v>
      </c>
      <c r="Q12665" s="5">
        <f t="shared" si="524"/>
        <v>265</v>
      </c>
    </row>
    <row r="12666" spans="1:17" x14ac:dyDescent="0.3">
      <c r="A12666" s="1">
        <v>12664</v>
      </c>
      <c r="B12666" s="2">
        <f t="shared" si="520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521"/>
        <v>3280</v>
      </c>
      <c r="I12666" s="1"/>
      <c r="J12666" s="1">
        <v>1</v>
      </c>
      <c r="K12666" s="1">
        <f t="shared" si="522"/>
        <v>25338000</v>
      </c>
      <c r="L12666" s="1">
        <v>1</v>
      </c>
      <c r="M12666" s="1">
        <f t="shared" si="523"/>
        <v>50676000</v>
      </c>
      <c r="N12666" s="1">
        <v>2</v>
      </c>
      <c r="O12666" s="1">
        <v>103666000</v>
      </c>
      <c r="P12666" s="1">
        <v>2</v>
      </c>
      <c r="Q12666" s="5">
        <f t="shared" si="524"/>
        <v>265</v>
      </c>
    </row>
    <row r="12667" spans="1:17" x14ac:dyDescent="0.3">
      <c r="A12667" s="1">
        <v>12665</v>
      </c>
      <c r="B12667" s="2">
        <f t="shared" ref="B12667:B12730" si="525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526">ROUNDDOWN(A12666/50*10+750,-1)</f>
        <v>3280</v>
      </c>
      <c r="I12667" s="1"/>
      <c r="J12667" s="1">
        <v>1</v>
      </c>
      <c r="K12667" s="1">
        <f t="shared" ref="K12667:K12730" si="527">10000+A12667*2000</f>
        <v>25340000</v>
      </c>
      <c r="L12667" s="1">
        <v>1</v>
      </c>
      <c r="M12667" s="1">
        <f t="shared" ref="M12667:M12730" si="528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529">ROUNDDOWN(A12666/50+12,0)</f>
        <v>265</v>
      </c>
    </row>
    <row r="12668" spans="1:17" x14ac:dyDescent="0.3">
      <c r="A12668" s="1">
        <v>12666</v>
      </c>
      <c r="B12668" s="2">
        <f t="shared" si="525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526"/>
        <v>3280</v>
      </c>
      <c r="I12668" s="1"/>
      <c r="J12668" s="1">
        <v>1</v>
      </c>
      <c r="K12668" s="1">
        <f t="shared" si="527"/>
        <v>25342000</v>
      </c>
      <c r="L12668" s="1">
        <v>1</v>
      </c>
      <c r="M12668" s="1">
        <f t="shared" si="528"/>
        <v>50684000</v>
      </c>
      <c r="N12668" s="1">
        <v>2</v>
      </c>
      <c r="O12668" s="1">
        <v>103682000</v>
      </c>
      <c r="P12668" s="1">
        <v>2</v>
      </c>
      <c r="Q12668" s="5">
        <f t="shared" si="529"/>
        <v>265</v>
      </c>
    </row>
    <row r="12669" spans="1:17" x14ac:dyDescent="0.3">
      <c r="A12669" s="1">
        <v>12667</v>
      </c>
      <c r="B12669" s="2">
        <f t="shared" si="525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526"/>
        <v>3280</v>
      </c>
      <c r="I12669" s="1"/>
      <c r="J12669" s="1">
        <v>1</v>
      </c>
      <c r="K12669" s="1">
        <f t="shared" si="527"/>
        <v>25344000</v>
      </c>
      <c r="L12669" s="1">
        <v>1</v>
      </c>
      <c r="M12669" s="1">
        <f t="shared" si="528"/>
        <v>50688000</v>
      </c>
      <c r="N12669" s="1">
        <v>2</v>
      </c>
      <c r="O12669" s="1">
        <v>103690000</v>
      </c>
      <c r="P12669" s="1">
        <v>2</v>
      </c>
      <c r="Q12669" s="5">
        <f t="shared" si="529"/>
        <v>265</v>
      </c>
    </row>
    <row r="12670" spans="1:17" x14ac:dyDescent="0.3">
      <c r="A12670" s="1">
        <v>12668</v>
      </c>
      <c r="B12670" s="2">
        <f t="shared" si="525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526"/>
        <v>3280</v>
      </c>
      <c r="I12670" s="1"/>
      <c r="J12670" s="1">
        <v>1</v>
      </c>
      <c r="K12670" s="1">
        <f t="shared" si="527"/>
        <v>25346000</v>
      </c>
      <c r="L12670" s="1">
        <v>1</v>
      </c>
      <c r="M12670" s="1">
        <f t="shared" si="528"/>
        <v>50692000</v>
      </c>
      <c r="N12670" s="1">
        <v>2</v>
      </c>
      <c r="O12670" s="1">
        <v>103698000</v>
      </c>
      <c r="P12670" s="1">
        <v>2</v>
      </c>
      <c r="Q12670" s="5">
        <f t="shared" si="529"/>
        <v>265</v>
      </c>
    </row>
    <row r="12671" spans="1:17" x14ac:dyDescent="0.3">
      <c r="A12671" s="1">
        <v>12669</v>
      </c>
      <c r="B12671" s="2">
        <f t="shared" si="525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526"/>
        <v>3280</v>
      </c>
      <c r="I12671" s="1"/>
      <c r="J12671" s="1">
        <v>1</v>
      </c>
      <c r="K12671" s="1">
        <f t="shared" si="527"/>
        <v>25348000</v>
      </c>
      <c r="L12671" s="1">
        <v>1</v>
      </c>
      <c r="M12671" s="1">
        <f t="shared" si="528"/>
        <v>50696000</v>
      </c>
      <c r="N12671" s="1">
        <v>2</v>
      </c>
      <c r="O12671" s="1">
        <v>103706000</v>
      </c>
      <c r="P12671" s="1">
        <v>2</v>
      </c>
      <c r="Q12671" s="5">
        <f t="shared" si="529"/>
        <v>265</v>
      </c>
    </row>
    <row r="12672" spans="1:17" x14ac:dyDescent="0.3">
      <c r="A12672" s="1">
        <v>12670</v>
      </c>
      <c r="B12672" s="2">
        <f t="shared" si="525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526"/>
        <v>3280</v>
      </c>
      <c r="I12672" s="1"/>
      <c r="J12672" s="1">
        <v>1</v>
      </c>
      <c r="K12672" s="1">
        <f t="shared" si="527"/>
        <v>25350000</v>
      </c>
      <c r="L12672" s="1">
        <v>1</v>
      </c>
      <c r="M12672" s="1">
        <f t="shared" si="528"/>
        <v>50700000</v>
      </c>
      <c r="N12672" s="1">
        <v>2</v>
      </c>
      <c r="O12672" s="1">
        <v>103714000</v>
      </c>
      <c r="P12672" s="1">
        <v>2</v>
      </c>
      <c r="Q12672" s="5">
        <f t="shared" si="529"/>
        <v>265</v>
      </c>
    </row>
    <row r="12673" spans="1:17" x14ac:dyDescent="0.3">
      <c r="A12673" s="1">
        <v>12671</v>
      </c>
      <c r="B12673" s="2">
        <f t="shared" si="525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526"/>
        <v>3280</v>
      </c>
      <c r="I12673" s="1"/>
      <c r="J12673" s="1">
        <v>1</v>
      </c>
      <c r="K12673" s="1">
        <f t="shared" si="527"/>
        <v>25352000</v>
      </c>
      <c r="L12673" s="1">
        <v>1</v>
      </c>
      <c r="M12673" s="1">
        <f t="shared" si="528"/>
        <v>50704000</v>
      </c>
      <c r="N12673" s="1">
        <v>2</v>
      </c>
      <c r="O12673" s="1">
        <v>103722000</v>
      </c>
      <c r="P12673" s="1">
        <v>2</v>
      </c>
      <c r="Q12673" s="5">
        <f t="shared" si="529"/>
        <v>265</v>
      </c>
    </row>
    <row r="12674" spans="1:17" x14ac:dyDescent="0.3">
      <c r="A12674" s="1">
        <v>12672</v>
      </c>
      <c r="B12674" s="2">
        <f t="shared" si="525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526"/>
        <v>3280</v>
      </c>
      <c r="I12674" s="1"/>
      <c r="J12674" s="1">
        <v>1</v>
      </c>
      <c r="K12674" s="1">
        <f t="shared" si="527"/>
        <v>25354000</v>
      </c>
      <c r="L12674" s="1">
        <v>1</v>
      </c>
      <c r="M12674" s="1">
        <f t="shared" si="528"/>
        <v>50708000</v>
      </c>
      <c r="N12674" s="1">
        <v>2</v>
      </c>
      <c r="O12674" s="1">
        <v>103730000</v>
      </c>
      <c r="P12674" s="1">
        <v>2</v>
      </c>
      <c r="Q12674" s="5">
        <f t="shared" si="529"/>
        <v>265</v>
      </c>
    </row>
    <row r="12675" spans="1:17" x14ac:dyDescent="0.3">
      <c r="A12675" s="1">
        <v>12673</v>
      </c>
      <c r="B12675" s="2">
        <f t="shared" si="525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526"/>
        <v>3280</v>
      </c>
      <c r="I12675" s="1"/>
      <c r="J12675" s="1">
        <v>1</v>
      </c>
      <c r="K12675" s="1">
        <f t="shared" si="527"/>
        <v>25356000</v>
      </c>
      <c r="L12675" s="1">
        <v>1</v>
      </c>
      <c r="M12675" s="1">
        <f t="shared" si="528"/>
        <v>50712000</v>
      </c>
      <c r="N12675" s="1">
        <v>2</v>
      </c>
      <c r="O12675" s="1">
        <v>103738000</v>
      </c>
      <c r="P12675" s="1">
        <v>2</v>
      </c>
      <c r="Q12675" s="5">
        <f t="shared" si="529"/>
        <v>265</v>
      </c>
    </row>
    <row r="12676" spans="1:17" x14ac:dyDescent="0.3">
      <c r="A12676" s="1">
        <v>12674</v>
      </c>
      <c r="B12676" s="2">
        <f t="shared" si="525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526"/>
        <v>3280</v>
      </c>
      <c r="I12676" s="1"/>
      <c r="J12676" s="1">
        <v>1</v>
      </c>
      <c r="K12676" s="1">
        <f t="shared" si="527"/>
        <v>25358000</v>
      </c>
      <c r="L12676" s="1">
        <v>1</v>
      </c>
      <c r="M12676" s="1">
        <f t="shared" si="528"/>
        <v>50716000</v>
      </c>
      <c r="N12676" s="1">
        <v>2</v>
      </c>
      <c r="O12676" s="1">
        <v>103746000</v>
      </c>
      <c r="P12676" s="1">
        <v>2</v>
      </c>
      <c r="Q12676" s="5">
        <f t="shared" si="529"/>
        <v>265</v>
      </c>
    </row>
    <row r="12677" spans="1:17" x14ac:dyDescent="0.3">
      <c r="A12677" s="1">
        <v>12675</v>
      </c>
      <c r="B12677" s="2">
        <f t="shared" si="525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526"/>
        <v>3280</v>
      </c>
      <c r="I12677" s="1"/>
      <c r="J12677" s="1">
        <v>1</v>
      </c>
      <c r="K12677" s="1">
        <f t="shared" si="527"/>
        <v>25360000</v>
      </c>
      <c r="L12677" s="1">
        <v>1</v>
      </c>
      <c r="M12677" s="1">
        <f t="shared" si="528"/>
        <v>50720000</v>
      </c>
      <c r="N12677" s="1">
        <v>2</v>
      </c>
      <c r="O12677" s="1">
        <v>103754000</v>
      </c>
      <c r="P12677" s="1">
        <v>2</v>
      </c>
      <c r="Q12677" s="5">
        <f t="shared" si="529"/>
        <v>265</v>
      </c>
    </row>
    <row r="12678" spans="1:17" x14ac:dyDescent="0.3">
      <c r="A12678" s="1">
        <v>12676</v>
      </c>
      <c r="B12678" s="2">
        <f t="shared" si="525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526"/>
        <v>3280</v>
      </c>
      <c r="I12678" s="1"/>
      <c r="J12678" s="1">
        <v>1</v>
      </c>
      <c r="K12678" s="1">
        <f t="shared" si="527"/>
        <v>25362000</v>
      </c>
      <c r="L12678" s="1">
        <v>1</v>
      </c>
      <c r="M12678" s="1">
        <f t="shared" si="528"/>
        <v>50724000</v>
      </c>
      <c r="N12678" s="1">
        <v>2</v>
      </c>
      <c r="O12678" s="1">
        <v>103762000</v>
      </c>
      <c r="P12678" s="1">
        <v>2</v>
      </c>
      <c r="Q12678" s="5">
        <f t="shared" si="529"/>
        <v>265</v>
      </c>
    </row>
    <row r="12679" spans="1:17" x14ac:dyDescent="0.3">
      <c r="A12679" s="1">
        <v>12677</v>
      </c>
      <c r="B12679" s="2">
        <f t="shared" si="525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526"/>
        <v>3280</v>
      </c>
      <c r="I12679" s="1"/>
      <c r="J12679" s="1">
        <v>1</v>
      </c>
      <c r="K12679" s="1">
        <f t="shared" si="527"/>
        <v>25364000</v>
      </c>
      <c r="L12679" s="1">
        <v>1</v>
      </c>
      <c r="M12679" s="1">
        <f t="shared" si="528"/>
        <v>50728000</v>
      </c>
      <c r="N12679" s="1">
        <v>2</v>
      </c>
      <c r="O12679" s="1">
        <v>103770000</v>
      </c>
      <c r="P12679" s="1">
        <v>2</v>
      </c>
      <c r="Q12679" s="5">
        <f t="shared" si="529"/>
        <v>265</v>
      </c>
    </row>
    <row r="12680" spans="1:17" x14ac:dyDescent="0.3">
      <c r="A12680" s="1">
        <v>12678</v>
      </c>
      <c r="B12680" s="2">
        <f t="shared" si="525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526"/>
        <v>3280</v>
      </c>
      <c r="I12680" s="1"/>
      <c r="J12680" s="1">
        <v>1</v>
      </c>
      <c r="K12680" s="1">
        <f t="shared" si="527"/>
        <v>25366000</v>
      </c>
      <c r="L12680" s="1">
        <v>1</v>
      </c>
      <c r="M12680" s="1">
        <f t="shared" si="528"/>
        <v>50732000</v>
      </c>
      <c r="N12680" s="1">
        <v>2</v>
      </c>
      <c r="O12680" s="1">
        <v>103778000</v>
      </c>
      <c r="P12680" s="1">
        <v>2</v>
      </c>
      <c r="Q12680" s="5">
        <f t="shared" si="529"/>
        <v>265</v>
      </c>
    </row>
    <row r="12681" spans="1:17" x14ac:dyDescent="0.3">
      <c r="A12681" s="1">
        <v>12679</v>
      </c>
      <c r="B12681" s="2">
        <f t="shared" si="525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526"/>
        <v>3280</v>
      </c>
      <c r="I12681" s="1"/>
      <c r="J12681" s="1">
        <v>1</v>
      </c>
      <c r="K12681" s="1">
        <f t="shared" si="527"/>
        <v>25368000</v>
      </c>
      <c r="L12681" s="1">
        <v>1</v>
      </c>
      <c r="M12681" s="1">
        <f t="shared" si="528"/>
        <v>50736000</v>
      </c>
      <c r="N12681" s="1">
        <v>2</v>
      </c>
      <c r="O12681" s="1">
        <v>103786000</v>
      </c>
      <c r="P12681" s="1">
        <v>2</v>
      </c>
      <c r="Q12681" s="5">
        <f t="shared" si="529"/>
        <v>265</v>
      </c>
    </row>
    <row r="12682" spans="1:17" x14ac:dyDescent="0.3">
      <c r="A12682" s="1">
        <v>12680</v>
      </c>
      <c r="B12682" s="2">
        <f t="shared" si="525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526"/>
        <v>3280</v>
      </c>
      <c r="I12682" s="1"/>
      <c r="J12682" s="1">
        <v>1</v>
      </c>
      <c r="K12682" s="1">
        <f t="shared" si="527"/>
        <v>25370000</v>
      </c>
      <c r="L12682" s="1">
        <v>1</v>
      </c>
      <c r="M12682" s="1">
        <f t="shared" si="528"/>
        <v>50740000</v>
      </c>
      <c r="N12682" s="1">
        <v>2</v>
      </c>
      <c r="O12682" s="1">
        <v>103794000</v>
      </c>
      <c r="P12682" s="1">
        <v>2</v>
      </c>
      <c r="Q12682" s="5">
        <f t="shared" si="529"/>
        <v>265</v>
      </c>
    </row>
    <row r="12683" spans="1:17" x14ac:dyDescent="0.3">
      <c r="A12683" s="1">
        <v>12681</v>
      </c>
      <c r="B12683" s="2">
        <f t="shared" si="525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526"/>
        <v>3280</v>
      </c>
      <c r="I12683" s="1"/>
      <c r="J12683" s="1">
        <v>1</v>
      </c>
      <c r="K12683" s="1">
        <f t="shared" si="527"/>
        <v>25372000</v>
      </c>
      <c r="L12683" s="1">
        <v>1</v>
      </c>
      <c r="M12683" s="1">
        <f t="shared" si="528"/>
        <v>50744000</v>
      </c>
      <c r="N12683" s="1">
        <v>2</v>
      </c>
      <c r="O12683" s="1">
        <v>103802000</v>
      </c>
      <c r="P12683" s="1">
        <v>2</v>
      </c>
      <c r="Q12683" s="5">
        <f t="shared" si="529"/>
        <v>265</v>
      </c>
    </row>
    <row r="12684" spans="1:17" x14ac:dyDescent="0.3">
      <c r="A12684" s="1">
        <v>12682</v>
      </c>
      <c r="B12684" s="2">
        <f t="shared" si="525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526"/>
        <v>3280</v>
      </c>
      <c r="I12684" s="1"/>
      <c r="J12684" s="1">
        <v>1</v>
      </c>
      <c r="K12684" s="1">
        <f t="shared" si="527"/>
        <v>25374000</v>
      </c>
      <c r="L12684" s="1">
        <v>1</v>
      </c>
      <c r="M12684" s="1">
        <f t="shared" si="528"/>
        <v>50748000</v>
      </c>
      <c r="N12684" s="1">
        <v>2</v>
      </c>
      <c r="O12684" s="1">
        <v>103810000</v>
      </c>
      <c r="P12684" s="1">
        <v>2</v>
      </c>
      <c r="Q12684" s="5">
        <f t="shared" si="529"/>
        <v>265</v>
      </c>
    </row>
    <row r="12685" spans="1:17" x14ac:dyDescent="0.3">
      <c r="A12685" s="1">
        <v>12683</v>
      </c>
      <c r="B12685" s="2">
        <f t="shared" si="525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526"/>
        <v>3280</v>
      </c>
      <c r="I12685" s="1"/>
      <c r="J12685" s="1">
        <v>1</v>
      </c>
      <c r="K12685" s="1">
        <f t="shared" si="527"/>
        <v>25376000</v>
      </c>
      <c r="L12685" s="1">
        <v>1</v>
      </c>
      <c r="M12685" s="1">
        <f t="shared" si="528"/>
        <v>50752000</v>
      </c>
      <c r="N12685" s="1">
        <v>2</v>
      </c>
      <c r="O12685" s="1">
        <v>103818000</v>
      </c>
      <c r="P12685" s="1">
        <v>2</v>
      </c>
      <c r="Q12685" s="5">
        <f t="shared" si="529"/>
        <v>265</v>
      </c>
    </row>
    <row r="12686" spans="1:17" x14ac:dyDescent="0.3">
      <c r="A12686" s="1">
        <v>12684</v>
      </c>
      <c r="B12686" s="2">
        <f t="shared" si="525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526"/>
        <v>3280</v>
      </c>
      <c r="I12686" s="1"/>
      <c r="J12686" s="1">
        <v>1</v>
      </c>
      <c r="K12686" s="1">
        <f t="shared" si="527"/>
        <v>25378000</v>
      </c>
      <c r="L12686" s="1">
        <v>1</v>
      </c>
      <c r="M12686" s="1">
        <f t="shared" si="528"/>
        <v>50756000</v>
      </c>
      <c r="N12686" s="1">
        <v>2</v>
      </c>
      <c r="O12686" s="1">
        <v>103826000</v>
      </c>
      <c r="P12686" s="1">
        <v>2</v>
      </c>
      <c r="Q12686" s="5">
        <f t="shared" si="529"/>
        <v>265</v>
      </c>
    </row>
    <row r="12687" spans="1:17" x14ac:dyDescent="0.3">
      <c r="A12687" s="1">
        <v>12685</v>
      </c>
      <c r="B12687" s="2">
        <f t="shared" si="525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526"/>
        <v>3280</v>
      </c>
      <c r="I12687" s="1"/>
      <c r="J12687" s="1">
        <v>1</v>
      </c>
      <c r="K12687" s="1">
        <f t="shared" si="527"/>
        <v>25380000</v>
      </c>
      <c r="L12687" s="1">
        <v>1</v>
      </c>
      <c r="M12687" s="1">
        <f t="shared" si="528"/>
        <v>50760000</v>
      </c>
      <c r="N12687" s="1">
        <v>2</v>
      </c>
      <c r="O12687" s="1">
        <v>103834000</v>
      </c>
      <c r="P12687" s="1">
        <v>2</v>
      </c>
      <c r="Q12687" s="5">
        <f t="shared" si="529"/>
        <v>265</v>
      </c>
    </row>
    <row r="12688" spans="1:17" x14ac:dyDescent="0.3">
      <c r="A12688" s="1">
        <v>12686</v>
      </c>
      <c r="B12688" s="2">
        <f t="shared" si="525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526"/>
        <v>3280</v>
      </c>
      <c r="I12688" s="1"/>
      <c r="J12688" s="1">
        <v>1</v>
      </c>
      <c r="K12688" s="1">
        <f t="shared" si="527"/>
        <v>25382000</v>
      </c>
      <c r="L12688" s="1">
        <v>1</v>
      </c>
      <c r="M12688" s="1">
        <f t="shared" si="528"/>
        <v>50764000</v>
      </c>
      <c r="N12688" s="1">
        <v>2</v>
      </c>
      <c r="O12688" s="1">
        <v>103842000</v>
      </c>
      <c r="P12688" s="1">
        <v>2</v>
      </c>
      <c r="Q12688" s="5">
        <f t="shared" si="529"/>
        <v>265</v>
      </c>
    </row>
    <row r="12689" spans="1:17" x14ac:dyDescent="0.3">
      <c r="A12689" s="1">
        <v>12687</v>
      </c>
      <c r="B12689" s="2">
        <f t="shared" si="525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526"/>
        <v>3280</v>
      </c>
      <c r="I12689" s="1"/>
      <c r="J12689" s="1">
        <v>1</v>
      </c>
      <c r="K12689" s="1">
        <f t="shared" si="527"/>
        <v>25384000</v>
      </c>
      <c r="L12689" s="1">
        <v>1</v>
      </c>
      <c r="M12689" s="1">
        <f t="shared" si="528"/>
        <v>50768000</v>
      </c>
      <c r="N12689" s="1">
        <v>2</v>
      </c>
      <c r="O12689" s="1">
        <v>103850000</v>
      </c>
      <c r="P12689" s="1">
        <v>2</v>
      </c>
      <c r="Q12689" s="5">
        <f t="shared" si="529"/>
        <v>265</v>
      </c>
    </row>
    <row r="12690" spans="1:17" x14ac:dyDescent="0.3">
      <c r="A12690" s="1">
        <v>12688</v>
      </c>
      <c r="B12690" s="2">
        <f t="shared" si="525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526"/>
        <v>3280</v>
      </c>
      <c r="I12690" s="1"/>
      <c r="J12690" s="1">
        <v>1</v>
      </c>
      <c r="K12690" s="1">
        <f t="shared" si="527"/>
        <v>25386000</v>
      </c>
      <c r="L12690" s="1">
        <v>1</v>
      </c>
      <c r="M12690" s="1">
        <f t="shared" si="528"/>
        <v>50772000</v>
      </c>
      <c r="N12690" s="1">
        <v>2</v>
      </c>
      <c r="O12690" s="1">
        <v>103858000</v>
      </c>
      <c r="P12690" s="1">
        <v>2</v>
      </c>
      <c r="Q12690" s="5">
        <f t="shared" si="529"/>
        <v>265</v>
      </c>
    </row>
    <row r="12691" spans="1:17" x14ac:dyDescent="0.3">
      <c r="A12691" s="1">
        <v>12689</v>
      </c>
      <c r="B12691" s="2">
        <f t="shared" si="525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526"/>
        <v>3280</v>
      </c>
      <c r="I12691" s="1"/>
      <c r="J12691" s="1">
        <v>1</v>
      </c>
      <c r="K12691" s="1">
        <f t="shared" si="527"/>
        <v>25388000</v>
      </c>
      <c r="L12691" s="1">
        <v>1</v>
      </c>
      <c r="M12691" s="1">
        <f t="shared" si="528"/>
        <v>50776000</v>
      </c>
      <c r="N12691" s="1">
        <v>2</v>
      </c>
      <c r="O12691" s="1">
        <v>103866000</v>
      </c>
      <c r="P12691" s="1">
        <v>2</v>
      </c>
      <c r="Q12691" s="5">
        <f t="shared" si="529"/>
        <v>265</v>
      </c>
    </row>
    <row r="12692" spans="1:17" x14ac:dyDescent="0.3">
      <c r="A12692" s="1">
        <v>12690</v>
      </c>
      <c r="B12692" s="2">
        <f t="shared" si="525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526"/>
        <v>3280</v>
      </c>
      <c r="I12692" s="1"/>
      <c r="J12692" s="1">
        <v>1</v>
      </c>
      <c r="K12692" s="1">
        <f t="shared" si="527"/>
        <v>25390000</v>
      </c>
      <c r="L12692" s="1">
        <v>1</v>
      </c>
      <c r="M12692" s="1">
        <f t="shared" si="528"/>
        <v>50780000</v>
      </c>
      <c r="N12692" s="1">
        <v>2</v>
      </c>
      <c r="O12692" s="1">
        <v>103874000</v>
      </c>
      <c r="P12692" s="1">
        <v>2</v>
      </c>
      <c r="Q12692" s="5">
        <f t="shared" si="529"/>
        <v>265</v>
      </c>
    </row>
    <row r="12693" spans="1:17" x14ac:dyDescent="0.3">
      <c r="A12693" s="1">
        <v>12691</v>
      </c>
      <c r="B12693" s="2">
        <f t="shared" si="525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526"/>
        <v>3280</v>
      </c>
      <c r="I12693" s="1"/>
      <c r="J12693" s="1">
        <v>1</v>
      </c>
      <c r="K12693" s="1">
        <f t="shared" si="527"/>
        <v>25392000</v>
      </c>
      <c r="L12693" s="1">
        <v>1</v>
      </c>
      <c r="M12693" s="1">
        <f t="shared" si="528"/>
        <v>50784000</v>
      </c>
      <c r="N12693" s="1">
        <v>2</v>
      </c>
      <c r="O12693" s="1">
        <v>103882000</v>
      </c>
      <c r="P12693" s="1">
        <v>2</v>
      </c>
      <c r="Q12693" s="5">
        <f t="shared" si="529"/>
        <v>265</v>
      </c>
    </row>
    <row r="12694" spans="1:17" x14ac:dyDescent="0.3">
      <c r="A12694" s="1">
        <v>12692</v>
      </c>
      <c r="B12694" s="2">
        <f t="shared" si="525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526"/>
        <v>3280</v>
      </c>
      <c r="I12694" s="1"/>
      <c r="J12694" s="1">
        <v>1</v>
      </c>
      <c r="K12694" s="1">
        <f t="shared" si="527"/>
        <v>25394000</v>
      </c>
      <c r="L12694" s="1">
        <v>1</v>
      </c>
      <c r="M12694" s="1">
        <f t="shared" si="528"/>
        <v>50788000</v>
      </c>
      <c r="N12694" s="1">
        <v>2</v>
      </c>
      <c r="O12694" s="1">
        <v>103890000</v>
      </c>
      <c r="P12694" s="1">
        <v>2</v>
      </c>
      <c r="Q12694" s="5">
        <f t="shared" si="529"/>
        <v>265</v>
      </c>
    </row>
    <row r="12695" spans="1:17" x14ac:dyDescent="0.3">
      <c r="A12695" s="1">
        <v>12693</v>
      </c>
      <c r="B12695" s="2">
        <f t="shared" si="525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526"/>
        <v>3280</v>
      </c>
      <c r="I12695" s="1"/>
      <c r="J12695" s="1">
        <v>1</v>
      </c>
      <c r="K12695" s="1">
        <f t="shared" si="527"/>
        <v>25396000</v>
      </c>
      <c r="L12695" s="1">
        <v>1</v>
      </c>
      <c r="M12695" s="1">
        <f t="shared" si="528"/>
        <v>50792000</v>
      </c>
      <c r="N12695" s="1">
        <v>2</v>
      </c>
      <c r="O12695" s="1">
        <v>103898000</v>
      </c>
      <c r="P12695" s="1">
        <v>2</v>
      </c>
      <c r="Q12695" s="5">
        <f t="shared" si="529"/>
        <v>265</v>
      </c>
    </row>
    <row r="12696" spans="1:17" x14ac:dyDescent="0.3">
      <c r="A12696" s="1">
        <v>12694</v>
      </c>
      <c r="B12696" s="2">
        <f t="shared" si="525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526"/>
        <v>3280</v>
      </c>
      <c r="I12696" s="1"/>
      <c r="J12696" s="1">
        <v>1</v>
      </c>
      <c r="K12696" s="1">
        <f t="shared" si="527"/>
        <v>25398000</v>
      </c>
      <c r="L12696" s="1">
        <v>1</v>
      </c>
      <c r="M12696" s="1">
        <f t="shared" si="528"/>
        <v>50796000</v>
      </c>
      <c r="N12696" s="1">
        <v>2</v>
      </c>
      <c r="O12696" s="1">
        <v>103906000</v>
      </c>
      <c r="P12696" s="1">
        <v>2</v>
      </c>
      <c r="Q12696" s="5">
        <f t="shared" si="529"/>
        <v>265</v>
      </c>
    </row>
    <row r="12697" spans="1:17" x14ac:dyDescent="0.3">
      <c r="A12697" s="1">
        <v>12695</v>
      </c>
      <c r="B12697" s="2">
        <f t="shared" si="525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526"/>
        <v>3280</v>
      </c>
      <c r="I12697" s="1"/>
      <c r="J12697" s="1">
        <v>1</v>
      </c>
      <c r="K12697" s="1">
        <f t="shared" si="527"/>
        <v>25400000</v>
      </c>
      <c r="L12697" s="1">
        <v>1</v>
      </c>
      <c r="M12697" s="1">
        <f t="shared" si="528"/>
        <v>50800000</v>
      </c>
      <c r="N12697" s="1">
        <v>2</v>
      </c>
      <c r="O12697" s="1">
        <v>103914000</v>
      </c>
      <c r="P12697" s="1">
        <v>2</v>
      </c>
      <c r="Q12697" s="5">
        <f t="shared" si="529"/>
        <v>265</v>
      </c>
    </row>
    <row r="12698" spans="1:17" x14ac:dyDescent="0.3">
      <c r="A12698" s="1">
        <v>12696</v>
      </c>
      <c r="B12698" s="2">
        <f t="shared" si="525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526"/>
        <v>3280</v>
      </c>
      <c r="I12698" s="1"/>
      <c r="J12698" s="1">
        <v>1</v>
      </c>
      <c r="K12698" s="1">
        <f t="shared" si="527"/>
        <v>25402000</v>
      </c>
      <c r="L12698" s="1">
        <v>1</v>
      </c>
      <c r="M12698" s="1">
        <f t="shared" si="528"/>
        <v>50804000</v>
      </c>
      <c r="N12698" s="1">
        <v>2</v>
      </c>
      <c r="O12698" s="1">
        <v>103922000</v>
      </c>
      <c r="P12698" s="1">
        <v>2</v>
      </c>
      <c r="Q12698" s="5">
        <f t="shared" si="529"/>
        <v>265</v>
      </c>
    </row>
    <row r="12699" spans="1:17" x14ac:dyDescent="0.3">
      <c r="A12699" s="1">
        <v>12697</v>
      </c>
      <c r="B12699" s="2">
        <f t="shared" si="525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526"/>
        <v>3280</v>
      </c>
      <c r="I12699" s="1"/>
      <c r="J12699" s="1">
        <v>1</v>
      </c>
      <c r="K12699" s="1">
        <f t="shared" si="527"/>
        <v>25404000</v>
      </c>
      <c r="L12699" s="1">
        <v>1</v>
      </c>
      <c r="M12699" s="1">
        <f t="shared" si="528"/>
        <v>50808000</v>
      </c>
      <c r="N12699" s="1">
        <v>2</v>
      </c>
      <c r="O12699" s="1">
        <v>103930000</v>
      </c>
      <c r="P12699" s="1">
        <v>2</v>
      </c>
      <c r="Q12699" s="5">
        <f t="shared" si="529"/>
        <v>265</v>
      </c>
    </row>
    <row r="12700" spans="1:17" x14ac:dyDescent="0.3">
      <c r="A12700" s="1">
        <v>12698</v>
      </c>
      <c r="B12700" s="2">
        <f t="shared" si="525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526"/>
        <v>3280</v>
      </c>
      <c r="I12700" s="1"/>
      <c r="J12700" s="1">
        <v>1</v>
      </c>
      <c r="K12700" s="1">
        <f t="shared" si="527"/>
        <v>25406000</v>
      </c>
      <c r="L12700" s="1">
        <v>1</v>
      </c>
      <c r="M12700" s="1">
        <f t="shared" si="528"/>
        <v>50812000</v>
      </c>
      <c r="N12700" s="1">
        <v>2</v>
      </c>
      <c r="O12700" s="1">
        <v>103938000</v>
      </c>
      <c r="P12700" s="1">
        <v>2</v>
      </c>
      <c r="Q12700" s="5">
        <f t="shared" si="529"/>
        <v>265</v>
      </c>
    </row>
    <row r="12701" spans="1:17" x14ac:dyDescent="0.3">
      <c r="A12701" s="1">
        <v>12699</v>
      </c>
      <c r="B12701" s="2">
        <f t="shared" si="525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526"/>
        <v>3280</v>
      </c>
      <c r="I12701" s="1"/>
      <c r="J12701" s="1">
        <v>1</v>
      </c>
      <c r="K12701" s="1">
        <f t="shared" si="527"/>
        <v>25408000</v>
      </c>
      <c r="L12701" s="1">
        <v>1</v>
      </c>
      <c r="M12701" s="1">
        <f t="shared" si="528"/>
        <v>50816000</v>
      </c>
      <c r="N12701" s="1">
        <v>2</v>
      </c>
      <c r="O12701" s="1">
        <v>103946000</v>
      </c>
      <c r="P12701" s="1">
        <v>2</v>
      </c>
      <c r="Q12701" s="5">
        <f t="shared" si="529"/>
        <v>265</v>
      </c>
    </row>
    <row r="12702" spans="1:17" x14ac:dyDescent="0.3">
      <c r="A12702" s="1">
        <v>12700</v>
      </c>
      <c r="B12702" s="2">
        <f t="shared" si="525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526"/>
        <v>3280</v>
      </c>
      <c r="I12702" s="1"/>
      <c r="J12702" s="1">
        <v>1</v>
      </c>
      <c r="K12702" s="1">
        <f t="shared" si="527"/>
        <v>25410000</v>
      </c>
      <c r="L12702" s="1">
        <v>1</v>
      </c>
      <c r="M12702" s="1">
        <f t="shared" si="528"/>
        <v>50820000</v>
      </c>
      <c r="N12702" s="1">
        <v>2</v>
      </c>
      <c r="O12702" s="1">
        <v>103954000</v>
      </c>
      <c r="P12702" s="1">
        <v>2</v>
      </c>
      <c r="Q12702" s="5">
        <f t="shared" si="529"/>
        <v>265</v>
      </c>
    </row>
    <row r="12703" spans="1:17" x14ac:dyDescent="0.3">
      <c r="A12703" s="1">
        <v>12701</v>
      </c>
      <c r="B12703" s="2">
        <f t="shared" si="525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526"/>
        <v>3290</v>
      </c>
      <c r="I12703" s="1"/>
      <c r="J12703" s="1">
        <v>1</v>
      </c>
      <c r="K12703" s="1">
        <f t="shared" si="527"/>
        <v>25412000</v>
      </c>
      <c r="L12703" s="1">
        <v>1</v>
      </c>
      <c r="M12703" s="1">
        <f t="shared" si="528"/>
        <v>50824000</v>
      </c>
      <c r="N12703" s="1">
        <v>2</v>
      </c>
      <c r="O12703" s="1">
        <v>103962000</v>
      </c>
      <c r="P12703" s="1">
        <v>2</v>
      </c>
      <c r="Q12703" s="5">
        <f t="shared" si="529"/>
        <v>266</v>
      </c>
    </row>
    <row r="12704" spans="1:17" x14ac:dyDescent="0.3">
      <c r="A12704" s="1">
        <v>12702</v>
      </c>
      <c r="B12704" s="2">
        <f t="shared" si="525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526"/>
        <v>3290</v>
      </c>
      <c r="I12704" s="1"/>
      <c r="J12704" s="1">
        <v>1</v>
      </c>
      <c r="K12704" s="1">
        <f t="shared" si="527"/>
        <v>25414000</v>
      </c>
      <c r="L12704" s="1">
        <v>1</v>
      </c>
      <c r="M12704" s="1">
        <f t="shared" si="528"/>
        <v>50828000</v>
      </c>
      <c r="N12704" s="1">
        <v>2</v>
      </c>
      <c r="O12704" s="1">
        <v>103970000</v>
      </c>
      <c r="P12704" s="1">
        <v>2</v>
      </c>
      <c r="Q12704" s="5">
        <f t="shared" si="529"/>
        <v>266</v>
      </c>
    </row>
    <row r="12705" spans="1:17" x14ac:dyDescent="0.3">
      <c r="A12705" s="1">
        <v>12703</v>
      </c>
      <c r="B12705" s="2">
        <f t="shared" si="525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526"/>
        <v>3290</v>
      </c>
      <c r="I12705" s="1"/>
      <c r="J12705" s="1">
        <v>1</v>
      </c>
      <c r="K12705" s="1">
        <f t="shared" si="527"/>
        <v>25416000</v>
      </c>
      <c r="L12705" s="1">
        <v>1</v>
      </c>
      <c r="M12705" s="1">
        <f t="shared" si="528"/>
        <v>50832000</v>
      </c>
      <c r="N12705" s="1">
        <v>2</v>
      </c>
      <c r="O12705" s="1">
        <v>103978000</v>
      </c>
      <c r="P12705" s="1">
        <v>2</v>
      </c>
      <c r="Q12705" s="5">
        <f t="shared" si="529"/>
        <v>266</v>
      </c>
    </row>
    <row r="12706" spans="1:17" x14ac:dyDescent="0.3">
      <c r="A12706" s="1">
        <v>12704</v>
      </c>
      <c r="B12706" s="2">
        <f t="shared" si="525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526"/>
        <v>3290</v>
      </c>
      <c r="I12706" s="1"/>
      <c r="J12706" s="1">
        <v>1</v>
      </c>
      <c r="K12706" s="1">
        <f t="shared" si="527"/>
        <v>25418000</v>
      </c>
      <c r="L12706" s="1">
        <v>1</v>
      </c>
      <c r="M12706" s="1">
        <f t="shared" si="528"/>
        <v>50836000</v>
      </c>
      <c r="N12706" s="1">
        <v>2</v>
      </c>
      <c r="O12706" s="1">
        <v>103986000</v>
      </c>
      <c r="P12706" s="1">
        <v>2</v>
      </c>
      <c r="Q12706" s="5">
        <f t="shared" si="529"/>
        <v>266</v>
      </c>
    </row>
    <row r="12707" spans="1:17" x14ac:dyDescent="0.3">
      <c r="A12707" s="1">
        <v>12705</v>
      </c>
      <c r="B12707" s="2">
        <f t="shared" si="525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526"/>
        <v>3290</v>
      </c>
      <c r="I12707" s="1"/>
      <c r="J12707" s="1">
        <v>1</v>
      </c>
      <c r="K12707" s="1">
        <f t="shared" si="527"/>
        <v>25420000</v>
      </c>
      <c r="L12707" s="1">
        <v>1</v>
      </c>
      <c r="M12707" s="1">
        <f t="shared" si="528"/>
        <v>50840000</v>
      </c>
      <c r="N12707" s="1">
        <v>2</v>
      </c>
      <c r="O12707" s="1">
        <v>103994000</v>
      </c>
      <c r="P12707" s="1">
        <v>2</v>
      </c>
      <c r="Q12707" s="5">
        <f t="shared" si="529"/>
        <v>266</v>
      </c>
    </row>
    <row r="12708" spans="1:17" x14ac:dyDescent="0.3">
      <c r="A12708" s="1">
        <v>12706</v>
      </c>
      <c r="B12708" s="2">
        <f t="shared" si="525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526"/>
        <v>3290</v>
      </c>
      <c r="I12708" s="1"/>
      <c r="J12708" s="1">
        <v>1</v>
      </c>
      <c r="K12708" s="1">
        <f t="shared" si="527"/>
        <v>25422000</v>
      </c>
      <c r="L12708" s="1">
        <v>1</v>
      </c>
      <c r="M12708" s="1">
        <f t="shared" si="528"/>
        <v>50844000</v>
      </c>
      <c r="N12708" s="1">
        <v>2</v>
      </c>
      <c r="O12708" s="1">
        <v>104002000</v>
      </c>
      <c r="P12708" s="1">
        <v>2</v>
      </c>
      <c r="Q12708" s="5">
        <f t="shared" si="529"/>
        <v>266</v>
      </c>
    </row>
    <row r="12709" spans="1:17" x14ac:dyDescent="0.3">
      <c r="A12709" s="1">
        <v>12707</v>
      </c>
      <c r="B12709" s="2">
        <f t="shared" si="525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526"/>
        <v>3290</v>
      </c>
      <c r="I12709" s="1"/>
      <c r="J12709" s="1">
        <v>1</v>
      </c>
      <c r="K12709" s="1">
        <f t="shared" si="527"/>
        <v>25424000</v>
      </c>
      <c r="L12709" s="1">
        <v>1</v>
      </c>
      <c r="M12709" s="1">
        <f t="shared" si="528"/>
        <v>50848000</v>
      </c>
      <c r="N12709" s="1">
        <v>2</v>
      </c>
      <c r="O12709" s="1">
        <v>104010000</v>
      </c>
      <c r="P12709" s="1">
        <v>2</v>
      </c>
      <c r="Q12709" s="5">
        <f t="shared" si="529"/>
        <v>266</v>
      </c>
    </row>
    <row r="12710" spans="1:17" x14ac:dyDescent="0.3">
      <c r="A12710" s="1">
        <v>12708</v>
      </c>
      <c r="B12710" s="2">
        <f t="shared" si="525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526"/>
        <v>3290</v>
      </c>
      <c r="I12710" s="1"/>
      <c r="J12710" s="1">
        <v>1</v>
      </c>
      <c r="K12710" s="1">
        <f t="shared" si="527"/>
        <v>25426000</v>
      </c>
      <c r="L12710" s="1">
        <v>1</v>
      </c>
      <c r="M12710" s="1">
        <f t="shared" si="528"/>
        <v>50852000</v>
      </c>
      <c r="N12710" s="1">
        <v>2</v>
      </c>
      <c r="O12710" s="1">
        <v>104018000</v>
      </c>
      <c r="P12710" s="1">
        <v>2</v>
      </c>
      <c r="Q12710" s="5">
        <f t="shared" si="529"/>
        <v>266</v>
      </c>
    </row>
    <row r="12711" spans="1:17" x14ac:dyDescent="0.3">
      <c r="A12711" s="1">
        <v>12709</v>
      </c>
      <c r="B12711" s="2">
        <f t="shared" si="525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526"/>
        <v>3290</v>
      </c>
      <c r="I12711" s="1"/>
      <c r="J12711" s="1">
        <v>1</v>
      </c>
      <c r="K12711" s="1">
        <f t="shared" si="527"/>
        <v>25428000</v>
      </c>
      <c r="L12711" s="1">
        <v>1</v>
      </c>
      <c r="M12711" s="1">
        <f t="shared" si="528"/>
        <v>50856000</v>
      </c>
      <c r="N12711" s="1">
        <v>2</v>
      </c>
      <c r="O12711" s="1">
        <v>104026000</v>
      </c>
      <c r="P12711" s="1">
        <v>2</v>
      </c>
      <c r="Q12711" s="5">
        <f t="shared" si="529"/>
        <v>266</v>
      </c>
    </row>
    <row r="12712" spans="1:17" x14ac:dyDescent="0.3">
      <c r="A12712" s="1">
        <v>12710</v>
      </c>
      <c r="B12712" s="2">
        <f t="shared" si="525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526"/>
        <v>3290</v>
      </c>
      <c r="I12712" s="1"/>
      <c r="J12712" s="1">
        <v>1</v>
      </c>
      <c r="K12712" s="1">
        <f t="shared" si="527"/>
        <v>25430000</v>
      </c>
      <c r="L12712" s="1">
        <v>1</v>
      </c>
      <c r="M12712" s="1">
        <f t="shared" si="528"/>
        <v>50860000</v>
      </c>
      <c r="N12712" s="1">
        <v>2</v>
      </c>
      <c r="O12712" s="1">
        <v>104034000</v>
      </c>
      <c r="P12712" s="1">
        <v>2</v>
      </c>
      <c r="Q12712" s="5">
        <f t="shared" si="529"/>
        <v>266</v>
      </c>
    </row>
    <row r="12713" spans="1:17" x14ac:dyDescent="0.3">
      <c r="A12713" s="1">
        <v>12711</v>
      </c>
      <c r="B12713" s="2">
        <f t="shared" si="525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526"/>
        <v>3290</v>
      </c>
      <c r="I12713" s="1"/>
      <c r="J12713" s="1">
        <v>1</v>
      </c>
      <c r="K12713" s="1">
        <f t="shared" si="527"/>
        <v>25432000</v>
      </c>
      <c r="L12713" s="1">
        <v>1</v>
      </c>
      <c r="M12713" s="1">
        <f t="shared" si="528"/>
        <v>50864000</v>
      </c>
      <c r="N12713" s="1">
        <v>2</v>
      </c>
      <c r="O12713" s="1">
        <v>104042000</v>
      </c>
      <c r="P12713" s="1">
        <v>2</v>
      </c>
      <c r="Q12713" s="5">
        <f t="shared" si="529"/>
        <v>266</v>
      </c>
    </row>
    <row r="12714" spans="1:17" x14ac:dyDescent="0.3">
      <c r="A12714" s="1">
        <v>12712</v>
      </c>
      <c r="B12714" s="2">
        <f t="shared" si="525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526"/>
        <v>3290</v>
      </c>
      <c r="I12714" s="1"/>
      <c r="J12714" s="1">
        <v>1</v>
      </c>
      <c r="K12714" s="1">
        <f t="shared" si="527"/>
        <v>25434000</v>
      </c>
      <c r="L12714" s="1">
        <v>1</v>
      </c>
      <c r="M12714" s="1">
        <f t="shared" si="528"/>
        <v>50868000</v>
      </c>
      <c r="N12714" s="1">
        <v>2</v>
      </c>
      <c r="O12714" s="1">
        <v>104050000</v>
      </c>
      <c r="P12714" s="1">
        <v>2</v>
      </c>
      <c r="Q12714" s="5">
        <f t="shared" si="529"/>
        <v>266</v>
      </c>
    </row>
    <row r="12715" spans="1:17" x14ac:dyDescent="0.3">
      <c r="A12715" s="1">
        <v>12713</v>
      </c>
      <c r="B12715" s="2">
        <f t="shared" si="525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526"/>
        <v>3290</v>
      </c>
      <c r="I12715" s="1"/>
      <c r="J12715" s="1">
        <v>1</v>
      </c>
      <c r="K12715" s="1">
        <f t="shared" si="527"/>
        <v>25436000</v>
      </c>
      <c r="L12715" s="1">
        <v>1</v>
      </c>
      <c r="M12715" s="1">
        <f t="shared" si="528"/>
        <v>50872000</v>
      </c>
      <c r="N12715" s="1">
        <v>2</v>
      </c>
      <c r="O12715" s="1">
        <v>104058000</v>
      </c>
      <c r="P12715" s="1">
        <v>2</v>
      </c>
      <c r="Q12715" s="5">
        <f t="shared" si="529"/>
        <v>266</v>
      </c>
    </row>
    <row r="12716" spans="1:17" x14ac:dyDescent="0.3">
      <c r="A12716" s="1">
        <v>12714</v>
      </c>
      <c r="B12716" s="2">
        <f t="shared" si="525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526"/>
        <v>3290</v>
      </c>
      <c r="I12716" s="1"/>
      <c r="J12716" s="1">
        <v>1</v>
      </c>
      <c r="K12716" s="1">
        <f t="shared" si="527"/>
        <v>25438000</v>
      </c>
      <c r="L12716" s="1">
        <v>1</v>
      </c>
      <c r="M12716" s="1">
        <f t="shared" si="528"/>
        <v>50876000</v>
      </c>
      <c r="N12716" s="1">
        <v>2</v>
      </c>
      <c r="O12716" s="1">
        <v>104066000</v>
      </c>
      <c r="P12716" s="1">
        <v>2</v>
      </c>
      <c r="Q12716" s="5">
        <f t="shared" si="529"/>
        <v>266</v>
      </c>
    </row>
    <row r="12717" spans="1:17" x14ac:dyDescent="0.3">
      <c r="A12717" s="1">
        <v>12715</v>
      </c>
      <c r="B12717" s="2">
        <f t="shared" si="525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526"/>
        <v>3290</v>
      </c>
      <c r="I12717" s="1"/>
      <c r="J12717" s="1">
        <v>1</v>
      </c>
      <c r="K12717" s="1">
        <f t="shared" si="527"/>
        <v>25440000</v>
      </c>
      <c r="L12717" s="1">
        <v>1</v>
      </c>
      <c r="M12717" s="1">
        <f t="shared" si="528"/>
        <v>50880000</v>
      </c>
      <c r="N12717" s="1">
        <v>2</v>
      </c>
      <c r="O12717" s="1">
        <v>104074000</v>
      </c>
      <c r="P12717" s="1">
        <v>2</v>
      </c>
      <c r="Q12717" s="5">
        <f t="shared" si="529"/>
        <v>266</v>
      </c>
    </row>
    <row r="12718" spans="1:17" x14ac:dyDescent="0.3">
      <c r="A12718" s="1">
        <v>12716</v>
      </c>
      <c r="B12718" s="2">
        <f t="shared" si="525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526"/>
        <v>3290</v>
      </c>
      <c r="I12718" s="1"/>
      <c r="J12718" s="1">
        <v>1</v>
      </c>
      <c r="K12718" s="1">
        <f t="shared" si="527"/>
        <v>25442000</v>
      </c>
      <c r="L12718" s="1">
        <v>1</v>
      </c>
      <c r="M12718" s="1">
        <f t="shared" si="528"/>
        <v>50884000</v>
      </c>
      <c r="N12718" s="1">
        <v>2</v>
      </c>
      <c r="O12718" s="1">
        <v>104082000</v>
      </c>
      <c r="P12718" s="1">
        <v>2</v>
      </c>
      <c r="Q12718" s="5">
        <f t="shared" si="529"/>
        <v>266</v>
      </c>
    </row>
    <row r="12719" spans="1:17" x14ac:dyDescent="0.3">
      <c r="A12719" s="1">
        <v>12717</v>
      </c>
      <c r="B12719" s="2">
        <f t="shared" si="525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526"/>
        <v>3290</v>
      </c>
      <c r="I12719" s="1"/>
      <c r="J12719" s="1">
        <v>1</v>
      </c>
      <c r="K12719" s="1">
        <f t="shared" si="527"/>
        <v>25444000</v>
      </c>
      <c r="L12719" s="1">
        <v>1</v>
      </c>
      <c r="M12719" s="1">
        <f t="shared" si="528"/>
        <v>50888000</v>
      </c>
      <c r="N12719" s="1">
        <v>2</v>
      </c>
      <c r="O12719" s="1">
        <v>104090000</v>
      </c>
      <c r="P12719" s="1">
        <v>2</v>
      </c>
      <c r="Q12719" s="5">
        <f t="shared" si="529"/>
        <v>266</v>
      </c>
    </row>
    <row r="12720" spans="1:17" x14ac:dyDescent="0.3">
      <c r="A12720" s="1">
        <v>12718</v>
      </c>
      <c r="B12720" s="2">
        <f t="shared" si="525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526"/>
        <v>3290</v>
      </c>
      <c r="I12720" s="1"/>
      <c r="J12720" s="1">
        <v>1</v>
      </c>
      <c r="K12720" s="1">
        <f t="shared" si="527"/>
        <v>25446000</v>
      </c>
      <c r="L12720" s="1">
        <v>1</v>
      </c>
      <c r="M12720" s="1">
        <f t="shared" si="528"/>
        <v>50892000</v>
      </c>
      <c r="N12720" s="1">
        <v>2</v>
      </c>
      <c r="O12720" s="1">
        <v>104098000</v>
      </c>
      <c r="P12720" s="1">
        <v>2</v>
      </c>
      <c r="Q12720" s="5">
        <f t="shared" si="529"/>
        <v>266</v>
      </c>
    </row>
    <row r="12721" spans="1:17" x14ac:dyDescent="0.3">
      <c r="A12721" s="1">
        <v>12719</v>
      </c>
      <c r="B12721" s="2">
        <f t="shared" si="525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526"/>
        <v>3290</v>
      </c>
      <c r="I12721" s="1"/>
      <c r="J12721" s="1">
        <v>1</v>
      </c>
      <c r="K12721" s="1">
        <f t="shared" si="527"/>
        <v>25448000</v>
      </c>
      <c r="L12721" s="1">
        <v>1</v>
      </c>
      <c r="M12721" s="1">
        <f t="shared" si="528"/>
        <v>50896000</v>
      </c>
      <c r="N12721" s="1">
        <v>2</v>
      </c>
      <c r="O12721" s="1">
        <v>104106000</v>
      </c>
      <c r="P12721" s="1">
        <v>2</v>
      </c>
      <c r="Q12721" s="5">
        <f t="shared" si="529"/>
        <v>266</v>
      </c>
    </row>
    <row r="12722" spans="1:17" x14ac:dyDescent="0.3">
      <c r="A12722" s="1">
        <v>12720</v>
      </c>
      <c r="B12722" s="2">
        <f t="shared" si="525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526"/>
        <v>3290</v>
      </c>
      <c r="I12722" s="1"/>
      <c r="J12722" s="1">
        <v>1</v>
      </c>
      <c r="K12722" s="1">
        <f t="shared" si="527"/>
        <v>25450000</v>
      </c>
      <c r="L12722" s="1">
        <v>1</v>
      </c>
      <c r="M12722" s="1">
        <f t="shared" si="528"/>
        <v>50900000</v>
      </c>
      <c r="N12722" s="1">
        <v>2</v>
      </c>
      <c r="O12722" s="1">
        <v>104114000</v>
      </c>
      <c r="P12722" s="1">
        <v>2</v>
      </c>
      <c r="Q12722" s="5">
        <f t="shared" si="529"/>
        <v>266</v>
      </c>
    </row>
    <row r="12723" spans="1:17" x14ac:dyDescent="0.3">
      <c r="A12723" s="1">
        <v>12721</v>
      </c>
      <c r="B12723" s="2">
        <f t="shared" si="525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526"/>
        <v>3290</v>
      </c>
      <c r="I12723" s="1"/>
      <c r="J12723" s="1">
        <v>1</v>
      </c>
      <c r="K12723" s="1">
        <f t="shared" si="527"/>
        <v>25452000</v>
      </c>
      <c r="L12723" s="1">
        <v>1</v>
      </c>
      <c r="M12723" s="1">
        <f t="shared" si="528"/>
        <v>50904000</v>
      </c>
      <c r="N12723" s="1">
        <v>2</v>
      </c>
      <c r="O12723" s="1">
        <v>104122000</v>
      </c>
      <c r="P12723" s="1">
        <v>2</v>
      </c>
      <c r="Q12723" s="5">
        <f t="shared" si="529"/>
        <v>266</v>
      </c>
    </row>
    <row r="12724" spans="1:17" x14ac:dyDescent="0.3">
      <c r="A12724" s="1">
        <v>12722</v>
      </c>
      <c r="B12724" s="2">
        <f t="shared" si="525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526"/>
        <v>3290</v>
      </c>
      <c r="I12724" s="1"/>
      <c r="J12724" s="1">
        <v>1</v>
      </c>
      <c r="K12724" s="1">
        <f t="shared" si="527"/>
        <v>25454000</v>
      </c>
      <c r="L12724" s="1">
        <v>1</v>
      </c>
      <c r="M12724" s="1">
        <f t="shared" si="528"/>
        <v>50908000</v>
      </c>
      <c r="N12724" s="1">
        <v>2</v>
      </c>
      <c r="O12724" s="1">
        <v>104130000</v>
      </c>
      <c r="P12724" s="1">
        <v>2</v>
      </c>
      <c r="Q12724" s="5">
        <f t="shared" si="529"/>
        <v>266</v>
      </c>
    </row>
    <row r="12725" spans="1:17" x14ac:dyDescent="0.3">
      <c r="A12725" s="1">
        <v>12723</v>
      </c>
      <c r="B12725" s="2">
        <f t="shared" si="525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526"/>
        <v>3290</v>
      </c>
      <c r="I12725" s="1"/>
      <c r="J12725" s="1">
        <v>1</v>
      </c>
      <c r="K12725" s="1">
        <f t="shared" si="527"/>
        <v>25456000</v>
      </c>
      <c r="L12725" s="1">
        <v>1</v>
      </c>
      <c r="M12725" s="1">
        <f t="shared" si="528"/>
        <v>50912000</v>
      </c>
      <c r="N12725" s="1">
        <v>2</v>
      </c>
      <c r="O12725" s="1">
        <v>104138000</v>
      </c>
      <c r="P12725" s="1">
        <v>2</v>
      </c>
      <c r="Q12725" s="5">
        <f t="shared" si="529"/>
        <v>266</v>
      </c>
    </row>
    <row r="12726" spans="1:17" x14ac:dyDescent="0.3">
      <c r="A12726" s="1">
        <v>12724</v>
      </c>
      <c r="B12726" s="2">
        <f t="shared" si="525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526"/>
        <v>3290</v>
      </c>
      <c r="I12726" s="1"/>
      <c r="J12726" s="1">
        <v>1</v>
      </c>
      <c r="K12726" s="1">
        <f t="shared" si="527"/>
        <v>25458000</v>
      </c>
      <c r="L12726" s="1">
        <v>1</v>
      </c>
      <c r="M12726" s="1">
        <f t="shared" si="528"/>
        <v>50916000</v>
      </c>
      <c r="N12726" s="1">
        <v>2</v>
      </c>
      <c r="O12726" s="1">
        <v>104146000</v>
      </c>
      <c r="P12726" s="1">
        <v>2</v>
      </c>
      <c r="Q12726" s="5">
        <f t="shared" si="529"/>
        <v>266</v>
      </c>
    </row>
    <row r="12727" spans="1:17" x14ac:dyDescent="0.3">
      <c r="A12727" s="1">
        <v>12725</v>
      </c>
      <c r="B12727" s="2">
        <f t="shared" si="525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526"/>
        <v>3290</v>
      </c>
      <c r="I12727" s="1"/>
      <c r="J12727" s="1">
        <v>1</v>
      </c>
      <c r="K12727" s="1">
        <f t="shared" si="527"/>
        <v>25460000</v>
      </c>
      <c r="L12727" s="1">
        <v>1</v>
      </c>
      <c r="M12727" s="1">
        <f t="shared" si="528"/>
        <v>50920000</v>
      </c>
      <c r="N12727" s="1">
        <v>2</v>
      </c>
      <c r="O12727" s="1">
        <v>104154000</v>
      </c>
      <c r="P12727" s="1">
        <v>2</v>
      </c>
      <c r="Q12727" s="5">
        <f t="shared" si="529"/>
        <v>266</v>
      </c>
    </row>
    <row r="12728" spans="1:17" x14ac:dyDescent="0.3">
      <c r="A12728" s="1">
        <v>12726</v>
      </c>
      <c r="B12728" s="2">
        <f t="shared" si="525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526"/>
        <v>3290</v>
      </c>
      <c r="I12728" s="1"/>
      <c r="J12728" s="1">
        <v>1</v>
      </c>
      <c r="K12728" s="1">
        <f t="shared" si="527"/>
        <v>25462000</v>
      </c>
      <c r="L12728" s="1">
        <v>1</v>
      </c>
      <c r="M12728" s="1">
        <f t="shared" si="528"/>
        <v>50924000</v>
      </c>
      <c r="N12728" s="1">
        <v>2</v>
      </c>
      <c r="O12728" s="1">
        <v>104162000</v>
      </c>
      <c r="P12728" s="1">
        <v>2</v>
      </c>
      <c r="Q12728" s="5">
        <f t="shared" si="529"/>
        <v>266</v>
      </c>
    </row>
    <row r="12729" spans="1:17" x14ac:dyDescent="0.3">
      <c r="A12729" s="1">
        <v>12727</v>
      </c>
      <c r="B12729" s="2">
        <f t="shared" si="525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526"/>
        <v>3290</v>
      </c>
      <c r="I12729" s="1"/>
      <c r="J12729" s="1">
        <v>1</v>
      </c>
      <c r="K12729" s="1">
        <f t="shared" si="527"/>
        <v>25464000</v>
      </c>
      <c r="L12729" s="1">
        <v>1</v>
      </c>
      <c r="M12729" s="1">
        <f t="shared" si="528"/>
        <v>50928000</v>
      </c>
      <c r="N12729" s="1">
        <v>2</v>
      </c>
      <c r="O12729" s="1">
        <v>104170000</v>
      </c>
      <c r="P12729" s="1">
        <v>2</v>
      </c>
      <c r="Q12729" s="5">
        <f t="shared" si="529"/>
        <v>266</v>
      </c>
    </row>
    <row r="12730" spans="1:17" x14ac:dyDescent="0.3">
      <c r="A12730" s="1">
        <v>12728</v>
      </c>
      <c r="B12730" s="2">
        <f t="shared" si="525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526"/>
        <v>3290</v>
      </c>
      <c r="I12730" s="1"/>
      <c r="J12730" s="1">
        <v>1</v>
      </c>
      <c r="K12730" s="1">
        <f t="shared" si="527"/>
        <v>25466000</v>
      </c>
      <c r="L12730" s="1">
        <v>1</v>
      </c>
      <c r="M12730" s="1">
        <f t="shared" si="528"/>
        <v>50932000</v>
      </c>
      <c r="N12730" s="1">
        <v>2</v>
      </c>
      <c r="O12730" s="1">
        <v>104178000</v>
      </c>
      <c r="P12730" s="1">
        <v>2</v>
      </c>
      <c r="Q12730" s="5">
        <f t="shared" si="529"/>
        <v>266</v>
      </c>
    </row>
    <row r="12731" spans="1:17" x14ac:dyDescent="0.3">
      <c r="A12731" s="1">
        <v>12729</v>
      </c>
      <c r="B12731" s="2">
        <f t="shared" ref="B12731:B12794" si="53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531">ROUNDDOWN(A12730/50*10+750,-1)</f>
        <v>3290</v>
      </c>
      <c r="I12731" s="1"/>
      <c r="J12731" s="1">
        <v>1</v>
      </c>
      <c r="K12731" s="1">
        <f t="shared" ref="K12731:K12794" si="532">10000+A12731*2000</f>
        <v>25468000</v>
      </c>
      <c r="L12731" s="1">
        <v>1</v>
      </c>
      <c r="M12731" s="1">
        <f t="shared" ref="M12731:M12794" si="533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534">ROUNDDOWN(A12730/50+12,0)</f>
        <v>266</v>
      </c>
    </row>
    <row r="12732" spans="1:17" x14ac:dyDescent="0.3">
      <c r="A12732" s="1">
        <v>12730</v>
      </c>
      <c r="B12732" s="2">
        <f t="shared" si="53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531"/>
        <v>3290</v>
      </c>
      <c r="I12732" s="1"/>
      <c r="J12732" s="1">
        <v>1</v>
      </c>
      <c r="K12732" s="1">
        <f t="shared" si="532"/>
        <v>25470000</v>
      </c>
      <c r="L12732" s="1">
        <v>1</v>
      </c>
      <c r="M12732" s="1">
        <f t="shared" si="533"/>
        <v>50940000</v>
      </c>
      <c r="N12732" s="1">
        <v>2</v>
      </c>
      <c r="O12732" s="1">
        <v>104194000</v>
      </c>
      <c r="P12732" s="1">
        <v>2</v>
      </c>
      <c r="Q12732" s="5">
        <f t="shared" si="534"/>
        <v>266</v>
      </c>
    </row>
    <row r="12733" spans="1:17" x14ac:dyDescent="0.3">
      <c r="A12733" s="1">
        <v>12731</v>
      </c>
      <c r="B12733" s="2">
        <f t="shared" si="53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531"/>
        <v>3290</v>
      </c>
      <c r="I12733" s="1"/>
      <c r="J12733" s="1">
        <v>1</v>
      </c>
      <c r="K12733" s="1">
        <f t="shared" si="532"/>
        <v>25472000</v>
      </c>
      <c r="L12733" s="1">
        <v>1</v>
      </c>
      <c r="M12733" s="1">
        <f t="shared" si="533"/>
        <v>50944000</v>
      </c>
      <c r="N12733" s="1">
        <v>2</v>
      </c>
      <c r="O12733" s="1">
        <v>104202000</v>
      </c>
      <c r="P12733" s="1">
        <v>2</v>
      </c>
      <c r="Q12733" s="5">
        <f t="shared" si="534"/>
        <v>266</v>
      </c>
    </row>
    <row r="12734" spans="1:17" x14ac:dyDescent="0.3">
      <c r="A12734" s="1">
        <v>12732</v>
      </c>
      <c r="B12734" s="2">
        <f t="shared" si="53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531"/>
        <v>3290</v>
      </c>
      <c r="I12734" s="1"/>
      <c r="J12734" s="1">
        <v>1</v>
      </c>
      <c r="K12734" s="1">
        <f t="shared" si="532"/>
        <v>25474000</v>
      </c>
      <c r="L12734" s="1">
        <v>1</v>
      </c>
      <c r="M12734" s="1">
        <f t="shared" si="533"/>
        <v>50948000</v>
      </c>
      <c r="N12734" s="1">
        <v>2</v>
      </c>
      <c r="O12734" s="1">
        <v>104210000</v>
      </c>
      <c r="P12734" s="1">
        <v>2</v>
      </c>
      <c r="Q12734" s="5">
        <f t="shared" si="534"/>
        <v>266</v>
      </c>
    </row>
    <row r="12735" spans="1:17" x14ac:dyDescent="0.3">
      <c r="A12735" s="1">
        <v>12733</v>
      </c>
      <c r="B12735" s="2">
        <f t="shared" si="53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531"/>
        <v>3290</v>
      </c>
      <c r="I12735" s="1"/>
      <c r="J12735" s="1">
        <v>1</v>
      </c>
      <c r="K12735" s="1">
        <f t="shared" si="532"/>
        <v>25476000</v>
      </c>
      <c r="L12735" s="1">
        <v>1</v>
      </c>
      <c r="M12735" s="1">
        <f t="shared" si="533"/>
        <v>50952000</v>
      </c>
      <c r="N12735" s="1">
        <v>2</v>
      </c>
      <c r="O12735" s="1">
        <v>104218000</v>
      </c>
      <c r="P12735" s="1">
        <v>2</v>
      </c>
      <c r="Q12735" s="5">
        <f t="shared" si="534"/>
        <v>266</v>
      </c>
    </row>
    <row r="12736" spans="1:17" x14ac:dyDescent="0.3">
      <c r="A12736" s="1">
        <v>12734</v>
      </c>
      <c r="B12736" s="2">
        <f t="shared" si="53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531"/>
        <v>3290</v>
      </c>
      <c r="I12736" s="1"/>
      <c r="J12736" s="1">
        <v>1</v>
      </c>
      <c r="K12736" s="1">
        <f t="shared" si="532"/>
        <v>25478000</v>
      </c>
      <c r="L12736" s="1">
        <v>1</v>
      </c>
      <c r="M12736" s="1">
        <f t="shared" si="533"/>
        <v>50956000</v>
      </c>
      <c r="N12736" s="1">
        <v>2</v>
      </c>
      <c r="O12736" s="1">
        <v>104226000</v>
      </c>
      <c r="P12736" s="1">
        <v>2</v>
      </c>
      <c r="Q12736" s="5">
        <f t="shared" si="534"/>
        <v>266</v>
      </c>
    </row>
    <row r="12737" spans="1:17" x14ac:dyDescent="0.3">
      <c r="A12737" s="1">
        <v>12735</v>
      </c>
      <c r="B12737" s="2">
        <f t="shared" si="53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531"/>
        <v>3290</v>
      </c>
      <c r="I12737" s="1"/>
      <c r="J12737" s="1">
        <v>1</v>
      </c>
      <c r="K12737" s="1">
        <f t="shared" si="532"/>
        <v>25480000</v>
      </c>
      <c r="L12737" s="1">
        <v>1</v>
      </c>
      <c r="M12737" s="1">
        <f t="shared" si="533"/>
        <v>50960000</v>
      </c>
      <c r="N12737" s="1">
        <v>2</v>
      </c>
      <c r="O12737" s="1">
        <v>104234000</v>
      </c>
      <c r="P12737" s="1">
        <v>2</v>
      </c>
      <c r="Q12737" s="5">
        <f t="shared" si="534"/>
        <v>266</v>
      </c>
    </row>
    <row r="12738" spans="1:17" x14ac:dyDescent="0.3">
      <c r="A12738" s="1">
        <v>12736</v>
      </c>
      <c r="B12738" s="2">
        <f t="shared" si="53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531"/>
        <v>3290</v>
      </c>
      <c r="I12738" s="1"/>
      <c r="J12738" s="1">
        <v>1</v>
      </c>
      <c r="K12738" s="1">
        <f t="shared" si="532"/>
        <v>25482000</v>
      </c>
      <c r="L12738" s="1">
        <v>1</v>
      </c>
      <c r="M12738" s="1">
        <f t="shared" si="533"/>
        <v>50964000</v>
      </c>
      <c r="N12738" s="1">
        <v>2</v>
      </c>
      <c r="O12738" s="1">
        <v>104242000</v>
      </c>
      <c r="P12738" s="1">
        <v>2</v>
      </c>
      <c r="Q12738" s="5">
        <f t="shared" si="534"/>
        <v>266</v>
      </c>
    </row>
    <row r="12739" spans="1:17" x14ac:dyDescent="0.3">
      <c r="A12739" s="1">
        <v>12737</v>
      </c>
      <c r="B12739" s="2">
        <f t="shared" si="53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531"/>
        <v>3290</v>
      </c>
      <c r="I12739" s="1"/>
      <c r="J12739" s="1">
        <v>1</v>
      </c>
      <c r="K12739" s="1">
        <f t="shared" si="532"/>
        <v>25484000</v>
      </c>
      <c r="L12739" s="1">
        <v>1</v>
      </c>
      <c r="M12739" s="1">
        <f t="shared" si="533"/>
        <v>50968000</v>
      </c>
      <c r="N12739" s="1">
        <v>2</v>
      </c>
      <c r="O12739" s="1">
        <v>104250000</v>
      </c>
      <c r="P12739" s="1">
        <v>2</v>
      </c>
      <c r="Q12739" s="5">
        <f t="shared" si="534"/>
        <v>266</v>
      </c>
    </row>
    <row r="12740" spans="1:17" x14ac:dyDescent="0.3">
      <c r="A12740" s="1">
        <v>12738</v>
      </c>
      <c r="B12740" s="2">
        <f t="shared" si="53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531"/>
        <v>3290</v>
      </c>
      <c r="I12740" s="1"/>
      <c r="J12740" s="1">
        <v>1</v>
      </c>
      <c r="K12740" s="1">
        <f t="shared" si="532"/>
        <v>25486000</v>
      </c>
      <c r="L12740" s="1">
        <v>1</v>
      </c>
      <c r="M12740" s="1">
        <f t="shared" si="533"/>
        <v>50972000</v>
      </c>
      <c r="N12740" s="1">
        <v>2</v>
      </c>
      <c r="O12740" s="1">
        <v>104258000</v>
      </c>
      <c r="P12740" s="1">
        <v>2</v>
      </c>
      <c r="Q12740" s="5">
        <f t="shared" si="534"/>
        <v>266</v>
      </c>
    </row>
    <row r="12741" spans="1:17" x14ac:dyDescent="0.3">
      <c r="A12741" s="1">
        <v>12739</v>
      </c>
      <c r="B12741" s="2">
        <f t="shared" si="53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531"/>
        <v>3290</v>
      </c>
      <c r="I12741" s="1"/>
      <c r="J12741" s="1">
        <v>1</v>
      </c>
      <c r="K12741" s="1">
        <f t="shared" si="532"/>
        <v>25488000</v>
      </c>
      <c r="L12741" s="1">
        <v>1</v>
      </c>
      <c r="M12741" s="1">
        <f t="shared" si="533"/>
        <v>50976000</v>
      </c>
      <c r="N12741" s="1">
        <v>2</v>
      </c>
      <c r="O12741" s="1">
        <v>104266000</v>
      </c>
      <c r="P12741" s="1">
        <v>2</v>
      </c>
      <c r="Q12741" s="5">
        <f t="shared" si="534"/>
        <v>266</v>
      </c>
    </row>
    <row r="12742" spans="1:17" x14ac:dyDescent="0.3">
      <c r="A12742" s="1">
        <v>12740</v>
      </c>
      <c r="B12742" s="2">
        <f t="shared" si="53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531"/>
        <v>3290</v>
      </c>
      <c r="I12742" s="1"/>
      <c r="J12742" s="1">
        <v>1</v>
      </c>
      <c r="K12742" s="1">
        <f t="shared" si="532"/>
        <v>25490000</v>
      </c>
      <c r="L12742" s="1">
        <v>1</v>
      </c>
      <c r="M12742" s="1">
        <f t="shared" si="533"/>
        <v>50980000</v>
      </c>
      <c r="N12742" s="1">
        <v>2</v>
      </c>
      <c r="O12742" s="1">
        <v>104274000</v>
      </c>
      <c r="P12742" s="1">
        <v>2</v>
      </c>
      <c r="Q12742" s="5">
        <f t="shared" si="534"/>
        <v>266</v>
      </c>
    </row>
    <row r="12743" spans="1:17" x14ac:dyDescent="0.3">
      <c r="A12743" s="1">
        <v>12741</v>
      </c>
      <c r="B12743" s="2">
        <f t="shared" si="53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531"/>
        <v>3290</v>
      </c>
      <c r="I12743" s="1"/>
      <c r="J12743" s="1">
        <v>1</v>
      </c>
      <c r="K12743" s="1">
        <f t="shared" si="532"/>
        <v>25492000</v>
      </c>
      <c r="L12743" s="1">
        <v>1</v>
      </c>
      <c r="M12743" s="1">
        <f t="shared" si="533"/>
        <v>50984000</v>
      </c>
      <c r="N12743" s="1">
        <v>2</v>
      </c>
      <c r="O12743" s="1">
        <v>104282000</v>
      </c>
      <c r="P12743" s="1">
        <v>2</v>
      </c>
      <c r="Q12743" s="5">
        <f t="shared" si="534"/>
        <v>266</v>
      </c>
    </row>
    <row r="12744" spans="1:17" x14ac:dyDescent="0.3">
      <c r="A12744" s="1">
        <v>12742</v>
      </c>
      <c r="B12744" s="2">
        <f t="shared" si="53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531"/>
        <v>3290</v>
      </c>
      <c r="I12744" s="1"/>
      <c r="J12744" s="1">
        <v>1</v>
      </c>
      <c r="K12744" s="1">
        <f t="shared" si="532"/>
        <v>25494000</v>
      </c>
      <c r="L12744" s="1">
        <v>1</v>
      </c>
      <c r="M12744" s="1">
        <f t="shared" si="533"/>
        <v>50988000</v>
      </c>
      <c r="N12744" s="1">
        <v>2</v>
      </c>
      <c r="O12744" s="1">
        <v>104290000</v>
      </c>
      <c r="P12744" s="1">
        <v>2</v>
      </c>
      <c r="Q12744" s="5">
        <f t="shared" si="534"/>
        <v>266</v>
      </c>
    </row>
    <row r="12745" spans="1:17" x14ac:dyDescent="0.3">
      <c r="A12745" s="1">
        <v>12743</v>
      </c>
      <c r="B12745" s="2">
        <f t="shared" si="53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531"/>
        <v>3290</v>
      </c>
      <c r="I12745" s="1"/>
      <c r="J12745" s="1">
        <v>1</v>
      </c>
      <c r="K12745" s="1">
        <f t="shared" si="532"/>
        <v>25496000</v>
      </c>
      <c r="L12745" s="1">
        <v>1</v>
      </c>
      <c r="M12745" s="1">
        <f t="shared" si="533"/>
        <v>50992000</v>
      </c>
      <c r="N12745" s="1">
        <v>2</v>
      </c>
      <c r="O12745" s="1">
        <v>104298000</v>
      </c>
      <c r="P12745" s="1">
        <v>2</v>
      </c>
      <c r="Q12745" s="5">
        <f t="shared" si="534"/>
        <v>266</v>
      </c>
    </row>
    <row r="12746" spans="1:17" x14ac:dyDescent="0.3">
      <c r="A12746" s="1">
        <v>12744</v>
      </c>
      <c r="B12746" s="2">
        <f t="shared" si="53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531"/>
        <v>3290</v>
      </c>
      <c r="I12746" s="1"/>
      <c r="J12746" s="1">
        <v>1</v>
      </c>
      <c r="K12746" s="1">
        <f t="shared" si="532"/>
        <v>25498000</v>
      </c>
      <c r="L12746" s="1">
        <v>1</v>
      </c>
      <c r="M12746" s="1">
        <f t="shared" si="533"/>
        <v>50996000</v>
      </c>
      <c r="N12746" s="1">
        <v>2</v>
      </c>
      <c r="O12746" s="1">
        <v>104306000</v>
      </c>
      <c r="P12746" s="1">
        <v>2</v>
      </c>
      <c r="Q12746" s="5">
        <f t="shared" si="534"/>
        <v>266</v>
      </c>
    </row>
    <row r="12747" spans="1:17" x14ac:dyDescent="0.3">
      <c r="A12747" s="1">
        <v>12745</v>
      </c>
      <c r="B12747" s="2">
        <f t="shared" si="53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531"/>
        <v>3290</v>
      </c>
      <c r="I12747" s="1"/>
      <c r="J12747" s="1">
        <v>1</v>
      </c>
      <c r="K12747" s="1">
        <f t="shared" si="532"/>
        <v>25500000</v>
      </c>
      <c r="L12747" s="1">
        <v>1</v>
      </c>
      <c r="M12747" s="1">
        <f t="shared" si="533"/>
        <v>51000000</v>
      </c>
      <c r="N12747" s="1">
        <v>2</v>
      </c>
      <c r="O12747" s="1">
        <v>104314000</v>
      </c>
      <c r="P12747" s="1">
        <v>2</v>
      </c>
      <c r="Q12747" s="5">
        <f t="shared" si="534"/>
        <v>266</v>
      </c>
    </row>
    <row r="12748" spans="1:17" x14ac:dyDescent="0.3">
      <c r="A12748" s="1">
        <v>12746</v>
      </c>
      <c r="B12748" s="2">
        <f t="shared" si="53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531"/>
        <v>3290</v>
      </c>
      <c r="I12748" s="1"/>
      <c r="J12748" s="1">
        <v>1</v>
      </c>
      <c r="K12748" s="1">
        <f t="shared" si="532"/>
        <v>25502000</v>
      </c>
      <c r="L12748" s="1">
        <v>1</v>
      </c>
      <c r="M12748" s="1">
        <f t="shared" si="533"/>
        <v>51004000</v>
      </c>
      <c r="N12748" s="1">
        <v>2</v>
      </c>
      <c r="O12748" s="1">
        <v>104322000</v>
      </c>
      <c r="P12748" s="1">
        <v>2</v>
      </c>
      <c r="Q12748" s="5">
        <f t="shared" si="534"/>
        <v>266</v>
      </c>
    </row>
    <row r="12749" spans="1:17" x14ac:dyDescent="0.3">
      <c r="A12749" s="1">
        <v>12747</v>
      </c>
      <c r="B12749" s="2">
        <f t="shared" si="53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531"/>
        <v>3290</v>
      </c>
      <c r="I12749" s="1"/>
      <c r="J12749" s="1">
        <v>1</v>
      </c>
      <c r="K12749" s="1">
        <f t="shared" si="532"/>
        <v>25504000</v>
      </c>
      <c r="L12749" s="1">
        <v>1</v>
      </c>
      <c r="M12749" s="1">
        <f t="shared" si="533"/>
        <v>51008000</v>
      </c>
      <c r="N12749" s="1">
        <v>2</v>
      </c>
      <c r="O12749" s="1">
        <v>104330000</v>
      </c>
      <c r="P12749" s="1">
        <v>2</v>
      </c>
      <c r="Q12749" s="5">
        <f t="shared" si="534"/>
        <v>266</v>
      </c>
    </row>
    <row r="12750" spans="1:17" x14ac:dyDescent="0.3">
      <c r="A12750" s="1">
        <v>12748</v>
      </c>
      <c r="B12750" s="2">
        <f t="shared" si="53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531"/>
        <v>3290</v>
      </c>
      <c r="I12750" s="1"/>
      <c r="J12750" s="1">
        <v>1</v>
      </c>
      <c r="K12750" s="1">
        <f t="shared" si="532"/>
        <v>25506000</v>
      </c>
      <c r="L12750" s="1">
        <v>1</v>
      </c>
      <c r="M12750" s="1">
        <f t="shared" si="533"/>
        <v>51012000</v>
      </c>
      <c r="N12750" s="1">
        <v>2</v>
      </c>
      <c r="O12750" s="1">
        <v>104338000</v>
      </c>
      <c r="P12750" s="1">
        <v>2</v>
      </c>
      <c r="Q12750" s="5">
        <f t="shared" si="534"/>
        <v>266</v>
      </c>
    </row>
    <row r="12751" spans="1:17" x14ac:dyDescent="0.3">
      <c r="A12751" s="1">
        <v>12749</v>
      </c>
      <c r="B12751" s="2">
        <f t="shared" si="53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531"/>
        <v>3290</v>
      </c>
      <c r="I12751" s="1"/>
      <c r="J12751" s="1">
        <v>1</v>
      </c>
      <c r="K12751" s="1">
        <f t="shared" si="532"/>
        <v>25508000</v>
      </c>
      <c r="L12751" s="1">
        <v>1</v>
      </c>
      <c r="M12751" s="1">
        <f t="shared" si="533"/>
        <v>51016000</v>
      </c>
      <c r="N12751" s="1">
        <v>2</v>
      </c>
      <c r="O12751" s="1">
        <v>104346000</v>
      </c>
      <c r="P12751" s="1">
        <v>2</v>
      </c>
      <c r="Q12751" s="5">
        <f t="shared" si="534"/>
        <v>266</v>
      </c>
    </row>
    <row r="12752" spans="1:17" x14ac:dyDescent="0.3">
      <c r="A12752" s="1">
        <v>12750</v>
      </c>
      <c r="B12752" s="2">
        <f t="shared" si="53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531"/>
        <v>3290</v>
      </c>
      <c r="I12752" s="1"/>
      <c r="J12752" s="1">
        <v>1</v>
      </c>
      <c r="K12752" s="1">
        <f t="shared" si="532"/>
        <v>25510000</v>
      </c>
      <c r="L12752" s="1">
        <v>1</v>
      </c>
      <c r="M12752" s="1">
        <f t="shared" si="533"/>
        <v>51020000</v>
      </c>
      <c r="N12752" s="1">
        <v>2</v>
      </c>
      <c r="O12752" s="1">
        <v>104354000</v>
      </c>
      <c r="P12752" s="1">
        <v>2</v>
      </c>
      <c r="Q12752" s="5">
        <f t="shared" si="534"/>
        <v>266</v>
      </c>
    </row>
    <row r="12753" spans="1:17" x14ac:dyDescent="0.3">
      <c r="A12753" s="1">
        <v>12751</v>
      </c>
      <c r="B12753" s="2">
        <f t="shared" si="53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531"/>
        <v>3300</v>
      </c>
      <c r="I12753" s="1"/>
      <c r="J12753" s="1">
        <v>1</v>
      </c>
      <c r="K12753" s="1">
        <f t="shared" si="532"/>
        <v>25512000</v>
      </c>
      <c r="L12753" s="1">
        <v>1</v>
      </c>
      <c r="M12753" s="1">
        <f t="shared" si="533"/>
        <v>51024000</v>
      </c>
      <c r="N12753" s="1">
        <v>2</v>
      </c>
      <c r="O12753" s="1">
        <v>104362000</v>
      </c>
      <c r="P12753" s="1">
        <v>2</v>
      </c>
      <c r="Q12753" s="5">
        <f t="shared" si="534"/>
        <v>267</v>
      </c>
    </row>
    <row r="12754" spans="1:17" x14ac:dyDescent="0.3">
      <c r="A12754" s="1">
        <v>12752</v>
      </c>
      <c r="B12754" s="2">
        <f t="shared" si="53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531"/>
        <v>3300</v>
      </c>
      <c r="I12754" s="1"/>
      <c r="J12754" s="1">
        <v>1</v>
      </c>
      <c r="K12754" s="1">
        <f t="shared" si="532"/>
        <v>25514000</v>
      </c>
      <c r="L12754" s="1">
        <v>1</v>
      </c>
      <c r="M12754" s="1">
        <f t="shared" si="533"/>
        <v>51028000</v>
      </c>
      <c r="N12754" s="1">
        <v>2</v>
      </c>
      <c r="O12754" s="1">
        <v>104370000</v>
      </c>
      <c r="P12754" s="1">
        <v>2</v>
      </c>
      <c r="Q12754" s="5">
        <f t="shared" si="534"/>
        <v>267</v>
      </c>
    </row>
    <row r="12755" spans="1:17" x14ac:dyDescent="0.3">
      <c r="A12755" s="1">
        <v>12753</v>
      </c>
      <c r="B12755" s="2">
        <f t="shared" si="53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531"/>
        <v>3300</v>
      </c>
      <c r="I12755" s="1"/>
      <c r="J12755" s="1">
        <v>1</v>
      </c>
      <c r="K12755" s="1">
        <f t="shared" si="532"/>
        <v>25516000</v>
      </c>
      <c r="L12755" s="1">
        <v>1</v>
      </c>
      <c r="M12755" s="1">
        <f t="shared" si="533"/>
        <v>51032000</v>
      </c>
      <c r="N12755" s="1">
        <v>2</v>
      </c>
      <c r="O12755" s="1">
        <v>104378000</v>
      </c>
      <c r="P12755" s="1">
        <v>2</v>
      </c>
      <c r="Q12755" s="5">
        <f t="shared" si="534"/>
        <v>267</v>
      </c>
    </row>
    <row r="12756" spans="1:17" x14ac:dyDescent="0.3">
      <c r="A12756" s="1">
        <v>12754</v>
      </c>
      <c r="B12756" s="2">
        <f t="shared" si="53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531"/>
        <v>3300</v>
      </c>
      <c r="I12756" s="1"/>
      <c r="J12756" s="1">
        <v>1</v>
      </c>
      <c r="K12756" s="1">
        <f t="shared" si="532"/>
        <v>25518000</v>
      </c>
      <c r="L12756" s="1">
        <v>1</v>
      </c>
      <c r="M12756" s="1">
        <f t="shared" si="533"/>
        <v>51036000</v>
      </c>
      <c r="N12756" s="1">
        <v>2</v>
      </c>
      <c r="O12756" s="1">
        <v>104386000</v>
      </c>
      <c r="P12756" s="1">
        <v>2</v>
      </c>
      <c r="Q12756" s="5">
        <f t="shared" si="534"/>
        <v>267</v>
      </c>
    </row>
    <row r="12757" spans="1:17" x14ac:dyDescent="0.3">
      <c r="A12757" s="1">
        <v>12755</v>
      </c>
      <c r="B12757" s="2">
        <f t="shared" si="53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531"/>
        <v>3300</v>
      </c>
      <c r="I12757" s="1"/>
      <c r="J12757" s="1">
        <v>1</v>
      </c>
      <c r="K12757" s="1">
        <f t="shared" si="532"/>
        <v>25520000</v>
      </c>
      <c r="L12757" s="1">
        <v>1</v>
      </c>
      <c r="M12757" s="1">
        <f t="shared" si="533"/>
        <v>51040000</v>
      </c>
      <c r="N12757" s="1">
        <v>2</v>
      </c>
      <c r="O12757" s="1">
        <v>104394000</v>
      </c>
      <c r="P12757" s="1">
        <v>2</v>
      </c>
      <c r="Q12757" s="5">
        <f t="shared" si="534"/>
        <v>267</v>
      </c>
    </row>
    <row r="12758" spans="1:17" x14ac:dyDescent="0.3">
      <c r="A12758" s="1">
        <v>12756</v>
      </c>
      <c r="B12758" s="2">
        <f t="shared" si="53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531"/>
        <v>3300</v>
      </c>
      <c r="I12758" s="1"/>
      <c r="J12758" s="1">
        <v>1</v>
      </c>
      <c r="K12758" s="1">
        <f t="shared" si="532"/>
        <v>25522000</v>
      </c>
      <c r="L12758" s="1">
        <v>1</v>
      </c>
      <c r="M12758" s="1">
        <f t="shared" si="533"/>
        <v>51044000</v>
      </c>
      <c r="N12758" s="1">
        <v>2</v>
      </c>
      <c r="O12758" s="1">
        <v>104402000</v>
      </c>
      <c r="P12758" s="1">
        <v>2</v>
      </c>
      <c r="Q12758" s="5">
        <f t="shared" si="534"/>
        <v>267</v>
      </c>
    </row>
    <row r="12759" spans="1:17" x14ac:dyDescent="0.3">
      <c r="A12759" s="1">
        <v>12757</v>
      </c>
      <c r="B12759" s="2">
        <f t="shared" si="53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531"/>
        <v>3300</v>
      </c>
      <c r="I12759" s="1"/>
      <c r="J12759" s="1">
        <v>1</v>
      </c>
      <c r="K12759" s="1">
        <f t="shared" si="532"/>
        <v>25524000</v>
      </c>
      <c r="L12759" s="1">
        <v>1</v>
      </c>
      <c r="M12759" s="1">
        <f t="shared" si="533"/>
        <v>51048000</v>
      </c>
      <c r="N12759" s="1">
        <v>2</v>
      </c>
      <c r="O12759" s="1">
        <v>104410000</v>
      </c>
      <c r="P12759" s="1">
        <v>2</v>
      </c>
      <c r="Q12759" s="5">
        <f t="shared" si="534"/>
        <v>267</v>
      </c>
    </row>
    <row r="12760" spans="1:17" x14ac:dyDescent="0.3">
      <c r="A12760" s="1">
        <v>12758</v>
      </c>
      <c r="B12760" s="2">
        <f t="shared" si="53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531"/>
        <v>3300</v>
      </c>
      <c r="I12760" s="1"/>
      <c r="J12760" s="1">
        <v>1</v>
      </c>
      <c r="K12760" s="1">
        <f t="shared" si="532"/>
        <v>25526000</v>
      </c>
      <c r="L12760" s="1">
        <v>1</v>
      </c>
      <c r="M12760" s="1">
        <f t="shared" si="533"/>
        <v>51052000</v>
      </c>
      <c r="N12760" s="1">
        <v>2</v>
      </c>
      <c r="O12760" s="1">
        <v>104418000</v>
      </c>
      <c r="P12760" s="1">
        <v>2</v>
      </c>
      <c r="Q12760" s="5">
        <f t="shared" si="534"/>
        <v>267</v>
      </c>
    </row>
    <row r="12761" spans="1:17" x14ac:dyDescent="0.3">
      <c r="A12761" s="1">
        <v>12759</v>
      </c>
      <c r="B12761" s="2">
        <f t="shared" si="53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531"/>
        <v>3300</v>
      </c>
      <c r="I12761" s="1"/>
      <c r="J12761" s="1">
        <v>1</v>
      </c>
      <c r="K12761" s="1">
        <f t="shared" si="532"/>
        <v>25528000</v>
      </c>
      <c r="L12761" s="1">
        <v>1</v>
      </c>
      <c r="M12761" s="1">
        <f t="shared" si="533"/>
        <v>51056000</v>
      </c>
      <c r="N12761" s="1">
        <v>2</v>
      </c>
      <c r="O12761" s="1">
        <v>104426000</v>
      </c>
      <c r="P12761" s="1">
        <v>2</v>
      </c>
      <c r="Q12761" s="5">
        <f t="shared" si="534"/>
        <v>267</v>
      </c>
    </row>
    <row r="12762" spans="1:17" x14ac:dyDescent="0.3">
      <c r="A12762" s="1">
        <v>12760</v>
      </c>
      <c r="B12762" s="2">
        <f t="shared" si="53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531"/>
        <v>3300</v>
      </c>
      <c r="I12762" s="1"/>
      <c r="J12762" s="1">
        <v>1</v>
      </c>
      <c r="K12762" s="1">
        <f t="shared" si="532"/>
        <v>25530000</v>
      </c>
      <c r="L12762" s="1">
        <v>1</v>
      </c>
      <c r="M12762" s="1">
        <f t="shared" si="533"/>
        <v>51060000</v>
      </c>
      <c r="N12762" s="1">
        <v>2</v>
      </c>
      <c r="O12762" s="1">
        <v>104434000</v>
      </c>
      <c r="P12762" s="1">
        <v>2</v>
      </c>
      <c r="Q12762" s="5">
        <f t="shared" si="534"/>
        <v>267</v>
      </c>
    </row>
    <row r="12763" spans="1:17" x14ac:dyDescent="0.3">
      <c r="A12763" s="1">
        <v>12761</v>
      </c>
      <c r="B12763" s="2">
        <f t="shared" si="53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531"/>
        <v>3300</v>
      </c>
      <c r="I12763" s="1"/>
      <c r="J12763" s="1">
        <v>1</v>
      </c>
      <c r="K12763" s="1">
        <f t="shared" si="532"/>
        <v>25532000</v>
      </c>
      <c r="L12763" s="1">
        <v>1</v>
      </c>
      <c r="M12763" s="1">
        <f t="shared" si="533"/>
        <v>51064000</v>
      </c>
      <c r="N12763" s="1">
        <v>2</v>
      </c>
      <c r="O12763" s="1">
        <v>104442000</v>
      </c>
      <c r="P12763" s="1">
        <v>2</v>
      </c>
      <c r="Q12763" s="5">
        <f t="shared" si="534"/>
        <v>267</v>
      </c>
    </row>
    <row r="12764" spans="1:17" x14ac:dyDescent="0.3">
      <c r="A12764" s="1">
        <v>12762</v>
      </c>
      <c r="B12764" s="2">
        <f t="shared" si="53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531"/>
        <v>3300</v>
      </c>
      <c r="I12764" s="1"/>
      <c r="J12764" s="1">
        <v>1</v>
      </c>
      <c r="K12764" s="1">
        <f t="shared" si="532"/>
        <v>25534000</v>
      </c>
      <c r="L12764" s="1">
        <v>1</v>
      </c>
      <c r="M12764" s="1">
        <f t="shared" si="533"/>
        <v>51068000</v>
      </c>
      <c r="N12764" s="1">
        <v>2</v>
      </c>
      <c r="O12764" s="1">
        <v>104450000</v>
      </c>
      <c r="P12764" s="1">
        <v>2</v>
      </c>
      <c r="Q12764" s="5">
        <f t="shared" si="534"/>
        <v>267</v>
      </c>
    </row>
    <row r="12765" spans="1:17" x14ac:dyDescent="0.3">
      <c r="A12765" s="1">
        <v>12763</v>
      </c>
      <c r="B12765" s="2">
        <f t="shared" si="53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531"/>
        <v>3300</v>
      </c>
      <c r="I12765" s="1"/>
      <c r="J12765" s="1">
        <v>1</v>
      </c>
      <c r="K12765" s="1">
        <f t="shared" si="532"/>
        <v>25536000</v>
      </c>
      <c r="L12765" s="1">
        <v>1</v>
      </c>
      <c r="M12765" s="1">
        <f t="shared" si="533"/>
        <v>51072000</v>
      </c>
      <c r="N12765" s="1">
        <v>2</v>
      </c>
      <c r="O12765" s="1">
        <v>104458000</v>
      </c>
      <c r="P12765" s="1">
        <v>2</v>
      </c>
      <c r="Q12765" s="5">
        <f t="shared" si="534"/>
        <v>267</v>
      </c>
    </row>
    <row r="12766" spans="1:17" x14ac:dyDescent="0.3">
      <c r="A12766" s="1">
        <v>12764</v>
      </c>
      <c r="B12766" s="2">
        <f t="shared" si="53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531"/>
        <v>3300</v>
      </c>
      <c r="I12766" s="1"/>
      <c r="J12766" s="1">
        <v>1</v>
      </c>
      <c r="K12766" s="1">
        <f t="shared" si="532"/>
        <v>25538000</v>
      </c>
      <c r="L12766" s="1">
        <v>1</v>
      </c>
      <c r="M12766" s="1">
        <f t="shared" si="533"/>
        <v>51076000</v>
      </c>
      <c r="N12766" s="1">
        <v>2</v>
      </c>
      <c r="O12766" s="1">
        <v>104466000</v>
      </c>
      <c r="P12766" s="1">
        <v>2</v>
      </c>
      <c r="Q12766" s="5">
        <f t="shared" si="534"/>
        <v>267</v>
      </c>
    </row>
    <row r="12767" spans="1:17" x14ac:dyDescent="0.3">
      <c r="A12767" s="1">
        <v>12765</v>
      </c>
      <c r="B12767" s="2">
        <f t="shared" si="53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531"/>
        <v>3300</v>
      </c>
      <c r="I12767" s="1"/>
      <c r="J12767" s="1">
        <v>1</v>
      </c>
      <c r="K12767" s="1">
        <f t="shared" si="532"/>
        <v>25540000</v>
      </c>
      <c r="L12767" s="1">
        <v>1</v>
      </c>
      <c r="M12767" s="1">
        <f t="shared" si="533"/>
        <v>51080000</v>
      </c>
      <c r="N12767" s="1">
        <v>2</v>
      </c>
      <c r="O12767" s="1">
        <v>104474000</v>
      </c>
      <c r="P12767" s="1">
        <v>2</v>
      </c>
      <c r="Q12767" s="5">
        <f t="shared" si="534"/>
        <v>267</v>
      </c>
    </row>
    <row r="12768" spans="1:17" x14ac:dyDescent="0.3">
      <c r="A12768" s="1">
        <v>12766</v>
      </c>
      <c r="B12768" s="2">
        <f t="shared" si="53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531"/>
        <v>3300</v>
      </c>
      <c r="I12768" s="1"/>
      <c r="J12768" s="1">
        <v>1</v>
      </c>
      <c r="K12768" s="1">
        <f t="shared" si="532"/>
        <v>25542000</v>
      </c>
      <c r="L12768" s="1">
        <v>1</v>
      </c>
      <c r="M12768" s="1">
        <f t="shared" si="533"/>
        <v>51084000</v>
      </c>
      <c r="N12768" s="1">
        <v>2</v>
      </c>
      <c r="O12768" s="1">
        <v>104482000</v>
      </c>
      <c r="P12768" s="1">
        <v>2</v>
      </c>
      <c r="Q12768" s="5">
        <f t="shared" si="534"/>
        <v>267</v>
      </c>
    </row>
    <row r="12769" spans="1:17" x14ac:dyDescent="0.3">
      <c r="A12769" s="1">
        <v>12767</v>
      </c>
      <c r="B12769" s="2">
        <f t="shared" si="53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531"/>
        <v>3300</v>
      </c>
      <c r="I12769" s="1"/>
      <c r="J12769" s="1">
        <v>1</v>
      </c>
      <c r="K12769" s="1">
        <f t="shared" si="532"/>
        <v>25544000</v>
      </c>
      <c r="L12769" s="1">
        <v>1</v>
      </c>
      <c r="M12769" s="1">
        <f t="shared" si="533"/>
        <v>51088000</v>
      </c>
      <c r="N12769" s="1">
        <v>2</v>
      </c>
      <c r="O12769" s="1">
        <v>104490000</v>
      </c>
      <c r="P12769" s="1">
        <v>2</v>
      </c>
      <c r="Q12769" s="5">
        <f t="shared" si="534"/>
        <v>267</v>
      </c>
    </row>
    <row r="12770" spans="1:17" x14ac:dyDescent="0.3">
      <c r="A12770" s="1">
        <v>12768</v>
      </c>
      <c r="B12770" s="2">
        <f t="shared" si="53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531"/>
        <v>3300</v>
      </c>
      <c r="I12770" s="1"/>
      <c r="J12770" s="1">
        <v>1</v>
      </c>
      <c r="K12770" s="1">
        <f t="shared" si="532"/>
        <v>25546000</v>
      </c>
      <c r="L12770" s="1">
        <v>1</v>
      </c>
      <c r="M12770" s="1">
        <f t="shared" si="533"/>
        <v>51092000</v>
      </c>
      <c r="N12770" s="1">
        <v>2</v>
      </c>
      <c r="O12770" s="1">
        <v>104498000</v>
      </c>
      <c r="P12770" s="1">
        <v>2</v>
      </c>
      <c r="Q12770" s="5">
        <f t="shared" si="534"/>
        <v>267</v>
      </c>
    </row>
    <row r="12771" spans="1:17" x14ac:dyDescent="0.3">
      <c r="A12771" s="1">
        <v>12769</v>
      </c>
      <c r="B12771" s="2">
        <f t="shared" si="53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531"/>
        <v>3300</v>
      </c>
      <c r="I12771" s="1"/>
      <c r="J12771" s="1">
        <v>1</v>
      </c>
      <c r="K12771" s="1">
        <f t="shared" si="532"/>
        <v>25548000</v>
      </c>
      <c r="L12771" s="1">
        <v>1</v>
      </c>
      <c r="M12771" s="1">
        <f t="shared" si="533"/>
        <v>51096000</v>
      </c>
      <c r="N12771" s="1">
        <v>2</v>
      </c>
      <c r="O12771" s="1">
        <v>104506000</v>
      </c>
      <c r="P12771" s="1">
        <v>2</v>
      </c>
      <c r="Q12771" s="5">
        <f t="shared" si="534"/>
        <v>267</v>
      </c>
    </row>
    <row r="12772" spans="1:17" x14ac:dyDescent="0.3">
      <c r="A12772" s="1">
        <v>12770</v>
      </c>
      <c r="B12772" s="2">
        <f t="shared" si="53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531"/>
        <v>3300</v>
      </c>
      <c r="I12772" s="1"/>
      <c r="J12772" s="1">
        <v>1</v>
      </c>
      <c r="K12772" s="1">
        <f t="shared" si="532"/>
        <v>25550000</v>
      </c>
      <c r="L12772" s="1">
        <v>1</v>
      </c>
      <c r="M12772" s="1">
        <f t="shared" si="533"/>
        <v>51100000</v>
      </c>
      <c r="N12772" s="1">
        <v>2</v>
      </c>
      <c r="O12772" s="1">
        <v>104514000</v>
      </c>
      <c r="P12772" s="1">
        <v>2</v>
      </c>
      <c r="Q12772" s="5">
        <f t="shared" si="534"/>
        <v>267</v>
      </c>
    </row>
    <row r="12773" spans="1:17" x14ac:dyDescent="0.3">
      <c r="A12773" s="1">
        <v>12771</v>
      </c>
      <c r="B12773" s="2">
        <f t="shared" si="53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531"/>
        <v>3300</v>
      </c>
      <c r="I12773" s="1"/>
      <c r="J12773" s="1">
        <v>1</v>
      </c>
      <c r="K12773" s="1">
        <f t="shared" si="532"/>
        <v>25552000</v>
      </c>
      <c r="L12773" s="1">
        <v>1</v>
      </c>
      <c r="M12773" s="1">
        <f t="shared" si="533"/>
        <v>51104000</v>
      </c>
      <c r="N12773" s="1">
        <v>2</v>
      </c>
      <c r="O12773" s="1">
        <v>104522000</v>
      </c>
      <c r="P12773" s="1">
        <v>2</v>
      </c>
      <c r="Q12773" s="5">
        <f t="shared" si="534"/>
        <v>267</v>
      </c>
    </row>
    <row r="12774" spans="1:17" x14ac:dyDescent="0.3">
      <c r="A12774" s="1">
        <v>12772</v>
      </c>
      <c r="B12774" s="2">
        <f t="shared" si="53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531"/>
        <v>3300</v>
      </c>
      <c r="I12774" s="1"/>
      <c r="J12774" s="1">
        <v>1</v>
      </c>
      <c r="K12774" s="1">
        <f t="shared" si="532"/>
        <v>25554000</v>
      </c>
      <c r="L12774" s="1">
        <v>1</v>
      </c>
      <c r="M12774" s="1">
        <f t="shared" si="533"/>
        <v>51108000</v>
      </c>
      <c r="N12774" s="1">
        <v>2</v>
      </c>
      <c r="O12774" s="1">
        <v>104530000</v>
      </c>
      <c r="P12774" s="1">
        <v>2</v>
      </c>
      <c r="Q12774" s="5">
        <f t="shared" si="534"/>
        <v>267</v>
      </c>
    </row>
    <row r="12775" spans="1:17" x14ac:dyDescent="0.3">
      <c r="A12775" s="1">
        <v>12773</v>
      </c>
      <c r="B12775" s="2">
        <f t="shared" si="53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531"/>
        <v>3300</v>
      </c>
      <c r="I12775" s="1"/>
      <c r="J12775" s="1">
        <v>1</v>
      </c>
      <c r="K12775" s="1">
        <f t="shared" si="532"/>
        <v>25556000</v>
      </c>
      <c r="L12775" s="1">
        <v>1</v>
      </c>
      <c r="M12775" s="1">
        <f t="shared" si="533"/>
        <v>51112000</v>
      </c>
      <c r="N12775" s="1">
        <v>2</v>
      </c>
      <c r="O12775" s="1">
        <v>104538000</v>
      </c>
      <c r="P12775" s="1">
        <v>2</v>
      </c>
      <c r="Q12775" s="5">
        <f t="shared" si="534"/>
        <v>267</v>
      </c>
    </row>
    <row r="12776" spans="1:17" x14ac:dyDescent="0.3">
      <c r="A12776" s="1">
        <v>12774</v>
      </c>
      <c r="B12776" s="2">
        <f t="shared" si="53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531"/>
        <v>3300</v>
      </c>
      <c r="I12776" s="1"/>
      <c r="J12776" s="1">
        <v>1</v>
      </c>
      <c r="K12776" s="1">
        <f t="shared" si="532"/>
        <v>25558000</v>
      </c>
      <c r="L12776" s="1">
        <v>1</v>
      </c>
      <c r="M12776" s="1">
        <f t="shared" si="533"/>
        <v>51116000</v>
      </c>
      <c r="N12776" s="1">
        <v>2</v>
      </c>
      <c r="O12776" s="1">
        <v>104546000</v>
      </c>
      <c r="P12776" s="1">
        <v>2</v>
      </c>
      <c r="Q12776" s="5">
        <f t="shared" si="534"/>
        <v>267</v>
      </c>
    </row>
    <row r="12777" spans="1:17" x14ac:dyDescent="0.3">
      <c r="A12777" s="1">
        <v>12775</v>
      </c>
      <c r="B12777" s="2">
        <f t="shared" si="53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531"/>
        <v>3300</v>
      </c>
      <c r="I12777" s="1"/>
      <c r="J12777" s="1">
        <v>1</v>
      </c>
      <c r="K12777" s="1">
        <f t="shared" si="532"/>
        <v>25560000</v>
      </c>
      <c r="L12777" s="1">
        <v>1</v>
      </c>
      <c r="M12777" s="1">
        <f t="shared" si="533"/>
        <v>51120000</v>
      </c>
      <c r="N12777" s="1">
        <v>2</v>
      </c>
      <c r="O12777" s="1">
        <v>104554000</v>
      </c>
      <c r="P12777" s="1">
        <v>2</v>
      </c>
      <c r="Q12777" s="5">
        <f t="shared" si="534"/>
        <v>267</v>
      </c>
    </row>
    <row r="12778" spans="1:17" x14ac:dyDescent="0.3">
      <c r="A12778" s="1">
        <v>12776</v>
      </c>
      <c r="B12778" s="2">
        <f t="shared" si="53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531"/>
        <v>3300</v>
      </c>
      <c r="I12778" s="1"/>
      <c r="J12778" s="1">
        <v>1</v>
      </c>
      <c r="K12778" s="1">
        <f t="shared" si="532"/>
        <v>25562000</v>
      </c>
      <c r="L12778" s="1">
        <v>1</v>
      </c>
      <c r="M12778" s="1">
        <f t="shared" si="533"/>
        <v>51124000</v>
      </c>
      <c r="N12778" s="1">
        <v>2</v>
      </c>
      <c r="O12778" s="1">
        <v>104562000</v>
      </c>
      <c r="P12778" s="1">
        <v>2</v>
      </c>
      <c r="Q12778" s="5">
        <f t="shared" si="534"/>
        <v>267</v>
      </c>
    </row>
    <row r="12779" spans="1:17" x14ac:dyDescent="0.3">
      <c r="A12779" s="1">
        <v>12777</v>
      </c>
      <c r="B12779" s="2">
        <f t="shared" si="53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531"/>
        <v>3300</v>
      </c>
      <c r="I12779" s="1"/>
      <c r="J12779" s="1">
        <v>1</v>
      </c>
      <c r="K12779" s="1">
        <f t="shared" si="532"/>
        <v>25564000</v>
      </c>
      <c r="L12779" s="1">
        <v>1</v>
      </c>
      <c r="M12779" s="1">
        <f t="shared" si="533"/>
        <v>51128000</v>
      </c>
      <c r="N12779" s="1">
        <v>2</v>
      </c>
      <c r="O12779" s="1">
        <v>104570000</v>
      </c>
      <c r="P12779" s="1">
        <v>2</v>
      </c>
      <c r="Q12779" s="5">
        <f t="shared" si="534"/>
        <v>267</v>
      </c>
    </row>
    <row r="12780" spans="1:17" x14ac:dyDescent="0.3">
      <c r="A12780" s="1">
        <v>12778</v>
      </c>
      <c r="B12780" s="2">
        <f t="shared" si="53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531"/>
        <v>3300</v>
      </c>
      <c r="I12780" s="1"/>
      <c r="J12780" s="1">
        <v>1</v>
      </c>
      <c r="K12780" s="1">
        <f t="shared" si="532"/>
        <v>25566000</v>
      </c>
      <c r="L12780" s="1">
        <v>1</v>
      </c>
      <c r="M12780" s="1">
        <f t="shared" si="533"/>
        <v>51132000</v>
      </c>
      <c r="N12780" s="1">
        <v>2</v>
      </c>
      <c r="O12780" s="1">
        <v>104578000</v>
      </c>
      <c r="P12780" s="1">
        <v>2</v>
      </c>
      <c r="Q12780" s="5">
        <f t="shared" si="534"/>
        <v>267</v>
      </c>
    </row>
    <row r="12781" spans="1:17" x14ac:dyDescent="0.3">
      <c r="A12781" s="1">
        <v>12779</v>
      </c>
      <c r="B12781" s="2">
        <f t="shared" si="53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531"/>
        <v>3300</v>
      </c>
      <c r="I12781" s="1"/>
      <c r="J12781" s="1">
        <v>1</v>
      </c>
      <c r="K12781" s="1">
        <f t="shared" si="532"/>
        <v>25568000</v>
      </c>
      <c r="L12781" s="1">
        <v>1</v>
      </c>
      <c r="M12781" s="1">
        <f t="shared" si="533"/>
        <v>51136000</v>
      </c>
      <c r="N12781" s="1">
        <v>2</v>
      </c>
      <c r="O12781" s="1">
        <v>104586000</v>
      </c>
      <c r="P12781" s="1">
        <v>2</v>
      </c>
      <c r="Q12781" s="5">
        <f t="shared" si="534"/>
        <v>267</v>
      </c>
    </row>
    <row r="12782" spans="1:17" x14ac:dyDescent="0.3">
      <c r="A12782" s="1">
        <v>12780</v>
      </c>
      <c r="B12782" s="2">
        <f t="shared" si="53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531"/>
        <v>3300</v>
      </c>
      <c r="I12782" s="1"/>
      <c r="J12782" s="1">
        <v>1</v>
      </c>
      <c r="K12782" s="1">
        <f t="shared" si="532"/>
        <v>25570000</v>
      </c>
      <c r="L12782" s="1">
        <v>1</v>
      </c>
      <c r="M12782" s="1">
        <f t="shared" si="533"/>
        <v>51140000</v>
      </c>
      <c r="N12782" s="1">
        <v>2</v>
      </c>
      <c r="O12782" s="1">
        <v>104594000</v>
      </c>
      <c r="P12782" s="1">
        <v>2</v>
      </c>
      <c r="Q12782" s="5">
        <f t="shared" si="534"/>
        <v>267</v>
      </c>
    </row>
    <row r="12783" spans="1:17" x14ac:dyDescent="0.3">
      <c r="A12783" s="1">
        <v>12781</v>
      </c>
      <c r="B12783" s="2">
        <f t="shared" si="53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531"/>
        <v>3300</v>
      </c>
      <c r="I12783" s="1"/>
      <c r="J12783" s="1">
        <v>1</v>
      </c>
      <c r="K12783" s="1">
        <f t="shared" si="532"/>
        <v>25572000</v>
      </c>
      <c r="L12783" s="1">
        <v>1</v>
      </c>
      <c r="M12783" s="1">
        <f t="shared" si="533"/>
        <v>51144000</v>
      </c>
      <c r="N12783" s="1">
        <v>2</v>
      </c>
      <c r="O12783" s="1">
        <v>104602000</v>
      </c>
      <c r="P12783" s="1">
        <v>2</v>
      </c>
      <c r="Q12783" s="5">
        <f t="shared" si="534"/>
        <v>267</v>
      </c>
    </row>
    <row r="12784" spans="1:17" x14ac:dyDescent="0.3">
      <c r="A12784" s="1">
        <v>12782</v>
      </c>
      <c r="B12784" s="2">
        <f t="shared" si="53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531"/>
        <v>3300</v>
      </c>
      <c r="I12784" s="1"/>
      <c r="J12784" s="1">
        <v>1</v>
      </c>
      <c r="K12784" s="1">
        <f t="shared" si="532"/>
        <v>25574000</v>
      </c>
      <c r="L12784" s="1">
        <v>1</v>
      </c>
      <c r="M12784" s="1">
        <f t="shared" si="533"/>
        <v>51148000</v>
      </c>
      <c r="N12784" s="1">
        <v>2</v>
      </c>
      <c r="O12784" s="1">
        <v>104610000</v>
      </c>
      <c r="P12784" s="1">
        <v>2</v>
      </c>
      <c r="Q12784" s="5">
        <f t="shared" si="534"/>
        <v>267</v>
      </c>
    </row>
    <row r="12785" spans="1:17" x14ac:dyDescent="0.3">
      <c r="A12785" s="1">
        <v>12783</v>
      </c>
      <c r="B12785" s="2">
        <f t="shared" si="53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531"/>
        <v>3300</v>
      </c>
      <c r="I12785" s="1"/>
      <c r="J12785" s="1">
        <v>1</v>
      </c>
      <c r="K12785" s="1">
        <f t="shared" si="532"/>
        <v>25576000</v>
      </c>
      <c r="L12785" s="1">
        <v>1</v>
      </c>
      <c r="M12785" s="1">
        <f t="shared" si="533"/>
        <v>51152000</v>
      </c>
      <c r="N12785" s="1">
        <v>2</v>
      </c>
      <c r="O12785" s="1">
        <v>104618000</v>
      </c>
      <c r="P12785" s="1">
        <v>2</v>
      </c>
      <c r="Q12785" s="5">
        <f t="shared" si="534"/>
        <v>267</v>
      </c>
    </row>
    <row r="12786" spans="1:17" x14ac:dyDescent="0.3">
      <c r="A12786" s="1">
        <v>12784</v>
      </c>
      <c r="B12786" s="2">
        <f t="shared" si="53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531"/>
        <v>3300</v>
      </c>
      <c r="I12786" s="1"/>
      <c r="J12786" s="1">
        <v>1</v>
      </c>
      <c r="K12786" s="1">
        <f t="shared" si="532"/>
        <v>25578000</v>
      </c>
      <c r="L12786" s="1">
        <v>1</v>
      </c>
      <c r="M12786" s="1">
        <f t="shared" si="533"/>
        <v>51156000</v>
      </c>
      <c r="N12786" s="1">
        <v>2</v>
      </c>
      <c r="O12786" s="1">
        <v>104626000</v>
      </c>
      <c r="P12786" s="1">
        <v>2</v>
      </c>
      <c r="Q12786" s="5">
        <f t="shared" si="534"/>
        <v>267</v>
      </c>
    </row>
    <row r="12787" spans="1:17" x14ac:dyDescent="0.3">
      <c r="A12787" s="1">
        <v>12785</v>
      </c>
      <c r="B12787" s="2">
        <f t="shared" si="53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531"/>
        <v>3300</v>
      </c>
      <c r="I12787" s="1"/>
      <c r="J12787" s="1">
        <v>1</v>
      </c>
      <c r="K12787" s="1">
        <f t="shared" si="532"/>
        <v>25580000</v>
      </c>
      <c r="L12787" s="1">
        <v>1</v>
      </c>
      <c r="M12787" s="1">
        <f t="shared" si="533"/>
        <v>51160000</v>
      </c>
      <c r="N12787" s="1">
        <v>2</v>
      </c>
      <c r="O12787" s="1">
        <v>104634000</v>
      </c>
      <c r="P12787" s="1">
        <v>2</v>
      </c>
      <c r="Q12787" s="5">
        <f t="shared" si="534"/>
        <v>267</v>
      </c>
    </row>
    <row r="12788" spans="1:17" x14ac:dyDescent="0.3">
      <c r="A12788" s="1">
        <v>12786</v>
      </c>
      <c r="B12788" s="2">
        <f t="shared" si="53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531"/>
        <v>3300</v>
      </c>
      <c r="I12788" s="1"/>
      <c r="J12788" s="1">
        <v>1</v>
      </c>
      <c r="K12788" s="1">
        <f t="shared" si="532"/>
        <v>25582000</v>
      </c>
      <c r="L12788" s="1">
        <v>1</v>
      </c>
      <c r="M12788" s="1">
        <f t="shared" si="533"/>
        <v>51164000</v>
      </c>
      <c r="N12788" s="1">
        <v>2</v>
      </c>
      <c r="O12788" s="1">
        <v>104642000</v>
      </c>
      <c r="P12788" s="1">
        <v>2</v>
      </c>
      <c r="Q12788" s="5">
        <f t="shared" si="534"/>
        <v>267</v>
      </c>
    </row>
    <row r="12789" spans="1:17" x14ac:dyDescent="0.3">
      <c r="A12789" s="1">
        <v>12787</v>
      </c>
      <c r="B12789" s="2">
        <f t="shared" si="53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531"/>
        <v>3300</v>
      </c>
      <c r="I12789" s="1"/>
      <c r="J12789" s="1">
        <v>1</v>
      </c>
      <c r="K12789" s="1">
        <f t="shared" si="532"/>
        <v>25584000</v>
      </c>
      <c r="L12789" s="1">
        <v>1</v>
      </c>
      <c r="M12789" s="1">
        <f t="shared" si="533"/>
        <v>51168000</v>
      </c>
      <c r="N12789" s="1">
        <v>2</v>
      </c>
      <c r="O12789" s="1">
        <v>104650000</v>
      </c>
      <c r="P12789" s="1">
        <v>2</v>
      </c>
      <c r="Q12789" s="5">
        <f t="shared" si="534"/>
        <v>267</v>
      </c>
    </row>
    <row r="12790" spans="1:17" x14ac:dyDescent="0.3">
      <c r="A12790" s="1">
        <v>12788</v>
      </c>
      <c r="B12790" s="2">
        <f t="shared" si="53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531"/>
        <v>3300</v>
      </c>
      <c r="I12790" s="1"/>
      <c r="J12790" s="1">
        <v>1</v>
      </c>
      <c r="K12790" s="1">
        <f t="shared" si="532"/>
        <v>25586000</v>
      </c>
      <c r="L12790" s="1">
        <v>1</v>
      </c>
      <c r="M12790" s="1">
        <f t="shared" si="533"/>
        <v>51172000</v>
      </c>
      <c r="N12790" s="1">
        <v>2</v>
      </c>
      <c r="O12790" s="1">
        <v>104658000</v>
      </c>
      <c r="P12790" s="1">
        <v>2</v>
      </c>
      <c r="Q12790" s="5">
        <f t="shared" si="534"/>
        <v>267</v>
      </c>
    </row>
    <row r="12791" spans="1:17" x14ac:dyDescent="0.3">
      <c r="A12791" s="1">
        <v>12789</v>
      </c>
      <c r="B12791" s="2">
        <f t="shared" si="53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531"/>
        <v>3300</v>
      </c>
      <c r="I12791" s="1"/>
      <c r="J12791" s="1">
        <v>1</v>
      </c>
      <c r="K12791" s="1">
        <f t="shared" si="532"/>
        <v>25588000</v>
      </c>
      <c r="L12791" s="1">
        <v>1</v>
      </c>
      <c r="M12791" s="1">
        <f t="shared" si="533"/>
        <v>51176000</v>
      </c>
      <c r="N12791" s="1">
        <v>2</v>
      </c>
      <c r="O12791" s="1">
        <v>104666000</v>
      </c>
      <c r="P12791" s="1">
        <v>2</v>
      </c>
      <c r="Q12791" s="5">
        <f t="shared" si="534"/>
        <v>267</v>
      </c>
    </row>
    <row r="12792" spans="1:17" x14ac:dyDescent="0.3">
      <c r="A12792" s="1">
        <v>12790</v>
      </c>
      <c r="B12792" s="2">
        <f t="shared" si="53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531"/>
        <v>3300</v>
      </c>
      <c r="I12792" s="1"/>
      <c r="J12792" s="1">
        <v>1</v>
      </c>
      <c r="K12792" s="1">
        <f t="shared" si="532"/>
        <v>25590000</v>
      </c>
      <c r="L12792" s="1">
        <v>1</v>
      </c>
      <c r="M12792" s="1">
        <f t="shared" si="533"/>
        <v>51180000</v>
      </c>
      <c r="N12792" s="1">
        <v>2</v>
      </c>
      <c r="O12792" s="1">
        <v>104674000</v>
      </c>
      <c r="P12792" s="1">
        <v>2</v>
      </c>
      <c r="Q12792" s="5">
        <f t="shared" si="534"/>
        <v>267</v>
      </c>
    </row>
    <row r="12793" spans="1:17" x14ac:dyDescent="0.3">
      <c r="A12793" s="1">
        <v>12791</v>
      </c>
      <c r="B12793" s="2">
        <f t="shared" si="53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531"/>
        <v>3300</v>
      </c>
      <c r="I12793" s="1"/>
      <c r="J12793" s="1">
        <v>1</v>
      </c>
      <c r="K12793" s="1">
        <f t="shared" si="532"/>
        <v>25592000</v>
      </c>
      <c r="L12793" s="1">
        <v>1</v>
      </c>
      <c r="M12793" s="1">
        <f t="shared" si="533"/>
        <v>51184000</v>
      </c>
      <c r="N12793" s="1">
        <v>2</v>
      </c>
      <c r="O12793" s="1">
        <v>104682000</v>
      </c>
      <c r="P12793" s="1">
        <v>2</v>
      </c>
      <c r="Q12793" s="5">
        <f t="shared" si="534"/>
        <v>267</v>
      </c>
    </row>
    <row r="12794" spans="1:17" x14ac:dyDescent="0.3">
      <c r="A12794" s="1">
        <v>12792</v>
      </c>
      <c r="B12794" s="2">
        <f t="shared" si="53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531"/>
        <v>3300</v>
      </c>
      <c r="I12794" s="1"/>
      <c r="J12794" s="1">
        <v>1</v>
      </c>
      <c r="K12794" s="1">
        <f t="shared" si="532"/>
        <v>25594000</v>
      </c>
      <c r="L12794" s="1">
        <v>1</v>
      </c>
      <c r="M12794" s="1">
        <f t="shared" si="533"/>
        <v>51188000</v>
      </c>
      <c r="N12794" s="1">
        <v>2</v>
      </c>
      <c r="O12794" s="1">
        <v>104690000</v>
      </c>
      <c r="P12794" s="1">
        <v>2</v>
      </c>
      <c r="Q12794" s="5">
        <f t="shared" si="534"/>
        <v>267</v>
      </c>
    </row>
    <row r="12795" spans="1:17" x14ac:dyDescent="0.3">
      <c r="A12795" s="1">
        <v>12793</v>
      </c>
      <c r="B12795" s="2">
        <f t="shared" ref="B12795:B12802" si="5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536">ROUNDDOWN(A12794/50*10+750,-1)</f>
        <v>3300</v>
      </c>
      <c r="I12795" s="1"/>
      <c r="J12795" s="1">
        <v>1</v>
      </c>
      <c r="K12795" s="1">
        <f t="shared" ref="K12795:K12805" si="537">10000+A12795*2000</f>
        <v>25596000</v>
      </c>
      <c r="L12795" s="1">
        <v>1</v>
      </c>
      <c r="M12795" s="1">
        <f t="shared" ref="M12795:M12805" si="5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539">ROUNDDOWN(A12794/50+12,0)</f>
        <v>267</v>
      </c>
    </row>
    <row r="12796" spans="1:17" x14ac:dyDescent="0.3">
      <c r="A12796" s="1">
        <v>12794</v>
      </c>
      <c r="B12796" s="2">
        <f t="shared" si="5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536"/>
        <v>3300</v>
      </c>
      <c r="I12796" s="1"/>
      <c r="J12796" s="1">
        <v>1</v>
      </c>
      <c r="K12796" s="1">
        <f t="shared" si="537"/>
        <v>25598000</v>
      </c>
      <c r="L12796" s="1">
        <v>1</v>
      </c>
      <c r="M12796" s="1">
        <f t="shared" si="538"/>
        <v>51196000</v>
      </c>
      <c r="N12796" s="1">
        <v>2</v>
      </c>
      <c r="O12796" s="1">
        <v>104706000</v>
      </c>
      <c r="P12796" s="1">
        <v>2</v>
      </c>
      <c r="Q12796" s="5">
        <f t="shared" si="539"/>
        <v>267</v>
      </c>
    </row>
    <row r="12797" spans="1:17" x14ac:dyDescent="0.3">
      <c r="A12797" s="1">
        <v>12795</v>
      </c>
      <c r="B12797" s="2">
        <f t="shared" si="5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536"/>
        <v>3300</v>
      </c>
      <c r="I12797" s="1"/>
      <c r="J12797" s="1">
        <v>1</v>
      </c>
      <c r="K12797" s="1">
        <f t="shared" si="537"/>
        <v>25600000</v>
      </c>
      <c r="L12797" s="1">
        <v>1</v>
      </c>
      <c r="M12797" s="1">
        <f t="shared" si="538"/>
        <v>51200000</v>
      </c>
      <c r="N12797" s="1">
        <v>2</v>
      </c>
      <c r="O12797" s="1">
        <v>104714000</v>
      </c>
      <c r="P12797" s="1">
        <v>2</v>
      </c>
      <c r="Q12797" s="5">
        <f t="shared" si="539"/>
        <v>267</v>
      </c>
    </row>
    <row r="12798" spans="1:17" x14ac:dyDescent="0.3">
      <c r="A12798" s="1">
        <v>12796</v>
      </c>
      <c r="B12798" s="2">
        <f t="shared" si="5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536"/>
        <v>3300</v>
      </c>
      <c r="I12798" s="1"/>
      <c r="J12798" s="1">
        <v>1</v>
      </c>
      <c r="K12798" s="1">
        <f t="shared" si="537"/>
        <v>25602000</v>
      </c>
      <c r="L12798" s="1">
        <v>1</v>
      </c>
      <c r="M12798" s="1">
        <f t="shared" si="538"/>
        <v>51204000</v>
      </c>
      <c r="N12798" s="1">
        <v>2</v>
      </c>
      <c r="O12798" s="1">
        <v>104722000</v>
      </c>
      <c r="P12798" s="1">
        <v>2</v>
      </c>
      <c r="Q12798" s="5">
        <f t="shared" si="539"/>
        <v>267</v>
      </c>
    </row>
    <row r="12799" spans="1:17" x14ac:dyDescent="0.3">
      <c r="A12799" s="1">
        <v>12797</v>
      </c>
      <c r="B12799" s="2">
        <f t="shared" si="5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536"/>
        <v>3300</v>
      </c>
      <c r="I12799" s="1"/>
      <c r="J12799" s="1">
        <v>1</v>
      </c>
      <c r="K12799" s="1">
        <f t="shared" si="537"/>
        <v>25604000</v>
      </c>
      <c r="L12799" s="1">
        <v>1</v>
      </c>
      <c r="M12799" s="1">
        <f t="shared" si="538"/>
        <v>51208000</v>
      </c>
      <c r="N12799" s="1">
        <v>2</v>
      </c>
      <c r="O12799" s="1">
        <v>104730000</v>
      </c>
      <c r="P12799" s="1">
        <v>2</v>
      </c>
      <c r="Q12799" s="5">
        <f t="shared" si="539"/>
        <v>267</v>
      </c>
    </row>
    <row r="12800" spans="1:17" x14ac:dyDescent="0.3">
      <c r="A12800" s="1">
        <v>12798</v>
      </c>
      <c r="B12800" s="2">
        <f t="shared" si="5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536"/>
        <v>3300</v>
      </c>
      <c r="I12800" s="1"/>
      <c r="J12800" s="1">
        <v>1</v>
      </c>
      <c r="K12800" s="1">
        <f t="shared" si="537"/>
        <v>25606000</v>
      </c>
      <c r="L12800" s="1">
        <v>1</v>
      </c>
      <c r="M12800" s="1">
        <f t="shared" si="538"/>
        <v>51212000</v>
      </c>
      <c r="N12800" s="1">
        <v>2</v>
      </c>
      <c r="O12800" s="1">
        <v>104738000</v>
      </c>
      <c r="P12800" s="1">
        <v>2</v>
      </c>
      <c r="Q12800" s="5">
        <f t="shared" si="539"/>
        <v>267</v>
      </c>
    </row>
    <row r="12801" spans="1:17" x14ac:dyDescent="0.3">
      <c r="A12801" s="1">
        <v>12799</v>
      </c>
      <c r="B12801" s="2">
        <f t="shared" si="5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536"/>
        <v>3300</v>
      </c>
      <c r="I12801" s="1"/>
      <c r="J12801" s="1">
        <v>1</v>
      </c>
      <c r="K12801" s="1">
        <f t="shared" si="537"/>
        <v>25608000</v>
      </c>
      <c r="L12801" s="1">
        <v>1</v>
      </c>
      <c r="M12801" s="1">
        <f t="shared" si="538"/>
        <v>51216000</v>
      </c>
      <c r="N12801" s="1">
        <v>2</v>
      </c>
      <c r="O12801" s="1">
        <v>104746000</v>
      </c>
      <c r="P12801" s="1">
        <v>2</v>
      </c>
      <c r="Q12801" s="5">
        <f t="shared" si="539"/>
        <v>267</v>
      </c>
    </row>
    <row r="12802" spans="1:17" x14ac:dyDescent="0.3">
      <c r="A12802" s="1">
        <v>12800</v>
      </c>
      <c r="B12802" s="2">
        <f t="shared" si="5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536"/>
        <v>3300</v>
      </c>
      <c r="I12802" s="1"/>
      <c r="J12802" s="1">
        <v>1</v>
      </c>
      <c r="K12802" s="1">
        <f t="shared" si="537"/>
        <v>25610000</v>
      </c>
      <c r="L12802" s="1">
        <v>1</v>
      </c>
      <c r="M12802" s="1">
        <f t="shared" si="538"/>
        <v>51220000</v>
      </c>
      <c r="N12802" s="1">
        <v>2</v>
      </c>
      <c r="O12802" s="1">
        <v>104754000</v>
      </c>
      <c r="P12802" s="1">
        <v>2</v>
      </c>
      <c r="Q12802" s="5">
        <f t="shared" si="539"/>
        <v>267</v>
      </c>
    </row>
    <row r="12803" spans="1:17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536"/>
        <v>3310</v>
      </c>
      <c r="I12803" s="1"/>
      <c r="J12803" s="1">
        <v>1</v>
      </c>
      <c r="K12803" s="1">
        <f t="shared" si="537"/>
        <v>25612000</v>
      </c>
      <c r="L12803" s="1">
        <v>1</v>
      </c>
      <c r="M12803" s="1">
        <f t="shared" si="538"/>
        <v>51224000</v>
      </c>
      <c r="N12803" s="1">
        <v>2</v>
      </c>
      <c r="O12803" s="1">
        <v>104762000</v>
      </c>
      <c r="P12803" s="1">
        <v>2</v>
      </c>
      <c r="Q12803" s="5">
        <f t="shared" si="539"/>
        <v>268</v>
      </c>
    </row>
    <row r="12804" spans="1:17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536"/>
        <v>3310</v>
      </c>
      <c r="I12804" s="1"/>
      <c r="J12804" s="1">
        <v>1</v>
      </c>
      <c r="K12804" s="1">
        <f t="shared" si="537"/>
        <v>25614000</v>
      </c>
      <c r="L12804" s="1">
        <v>1</v>
      </c>
      <c r="M12804" s="1">
        <f t="shared" si="538"/>
        <v>51228000</v>
      </c>
      <c r="N12804" s="1">
        <v>2</v>
      </c>
      <c r="O12804" s="1">
        <v>104770000</v>
      </c>
      <c r="P12804" s="1">
        <v>2</v>
      </c>
      <c r="Q12804" s="5">
        <f t="shared" si="539"/>
        <v>268</v>
      </c>
    </row>
    <row r="12805" spans="1:17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536"/>
        <v>3310</v>
      </c>
      <c r="I12805" s="1"/>
      <c r="J12805" s="1">
        <v>1</v>
      </c>
      <c r="K12805" s="1">
        <f t="shared" si="537"/>
        <v>25616000</v>
      </c>
      <c r="L12805" s="1">
        <v>1</v>
      </c>
      <c r="M12805" s="1">
        <f t="shared" si="538"/>
        <v>51232000</v>
      </c>
      <c r="N12805" s="1">
        <v>2</v>
      </c>
      <c r="O12805" s="1">
        <v>104778000</v>
      </c>
      <c r="P12805" s="1">
        <v>2</v>
      </c>
      <c r="Q12805" s="5">
        <f t="shared" si="539"/>
        <v>268</v>
      </c>
    </row>
    <row r="12806" spans="1:17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540">ROUNDDOWN(A12805/50*10+750,-1)</f>
        <v>3310</v>
      </c>
      <c r="I12806" s="1"/>
      <c r="J12806" s="1">
        <v>1</v>
      </c>
      <c r="K12806" s="1">
        <f t="shared" ref="K12806:K12869" si="541">10000+A12806*2000</f>
        <v>25618000</v>
      </c>
      <c r="L12806" s="1">
        <v>1</v>
      </c>
      <c r="M12806" s="1">
        <f t="shared" ref="M12806:M12869" si="542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543">ROUNDDOWN(A12805/50+12,0)</f>
        <v>268</v>
      </c>
    </row>
    <row r="12807" spans="1:17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540"/>
        <v>3310</v>
      </c>
      <c r="I12807" s="1"/>
      <c r="J12807" s="1">
        <v>1</v>
      </c>
      <c r="K12807" s="1">
        <f t="shared" si="541"/>
        <v>25620000</v>
      </c>
      <c r="L12807" s="1">
        <v>1</v>
      </c>
      <c r="M12807" s="1">
        <f t="shared" si="542"/>
        <v>51240000</v>
      </c>
      <c r="N12807" s="1">
        <v>2</v>
      </c>
      <c r="O12807" s="1">
        <v>104794000</v>
      </c>
      <c r="P12807" s="1">
        <v>2</v>
      </c>
      <c r="Q12807" s="5">
        <f t="shared" si="543"/>
        <v>268</v>
      </c>
    </row>
    <row r="12808" spans="1:17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540"/>
        <v>3310</v>
      </c>
      <c r="I12808" s="1"/>
      <c r="J12808" s="1">
        <v>1</v>
      </c>
      <c r="K12808" s="1">
        <f t="shared" si="541"/>
        <v>25622000</v>
      </c>
      <c r="L12808" s="1">
        <v>1</v>
      </c>
      <c r="M12808" s="1">
        <f t="shared" si="542"/>
        <v>51244000</v>
      </c>
      <c r="N12808" s="1">
        <v>2</v>
      </c>
      <c r="O12808" s="1">
        <v>104802000</v>
      </c>
      <c r="P12808" s="1">
        <v>2</v>
      </c>
      <c r="Q12808" s="5">
        <f t="shared" si="543"/>
        <v>268</v>
      </c>
    </row>
    <row r="12809" spans="1:17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540"/>
        <v>3310</v>
      </c>
      <c r="I12809" s="1"/>
      <c r="J12809" s="1">
        <v>1</v>
      </c>
      <c r="K12809" s="1">
        <f t="shared" si="541"/>
        <v>25624000</v>
      </c>
      <c r="L12809" s="1">
        <v>1</v>
      </c>
      <c r="M12809" s="1">
        <f t="shared" si="542"/>
        <v>51248000</v>
      </c>
      <c r="N12809" s="1">
        <v>2</v>
      </c>
      <c r="O12809" s="1">
        <v>104810000</v>
      </c>
      <c r="P12809" s="1">
        <v>2</v>
      </c>
      <c r="Q12809" s="5">
        <f t="shared" si="543"/>
        <v>268</v>
      </c>
    </row>
    <row r="12810" spans="1:17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540"/>
        <v>3310</v>
      </c>
      <c r="I12810" s="1"/>
      <c r="J12810" s="1">
        <v>1</v>
      </c>
      <c r="K12810" s="1">
        <f t="shared" si="541"/>
        <v>25626000</v>
      </c>
      <c r="L12810" s="1">
        <v>1</v>
      </c>
      <c r="M12810" s="1">
        <f t="shared" si="542"/>
        <v>51252000</v>
      </c>
      <c r="N12810" s="1">
        <v>2</v>
      </c>
      <c r="O12810" s="1">
        <v>104818000</v>
      </c>
      <c r="P12810" s="1">
        <v>2</v>
      </c>
      <c r="Q12810" s="5">
        <f t="shared" si="543"/>
        <v>268</v>
      </c>
    </row>
    <row r="12811" spans="1:17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540"/>
        <v>3310</v>
      </c>
      <c r="I12811" s="1"/>
      <c r="J12811" s="1">
        <v>1</v>
      </c>
      <c r="K12811" s="1">
        <f t="shared" si="541"/>
        <v>25628000</v>
      </c>
      <c r="L12811" s="1">
        <v>1</v>
      </c>
      <c r="M12811" s="1">
        <f t="shared" si="542"/>
        <v>51256000</v>
      </c>
      <c r="N12811" s="1">
        <v>2</v>
      </c>
      <c r="O12811" s="1">
        <v>104826000</v>
      </c>
      <c r="P12811" s="1">
        <v>2</v>
      </c>
      <c r="Q12811" s="5">
        <f t="shared" si="543"/>
        <v>268</v>
      </c>
    </row>
    <row r="12812" spans="1:17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540"/>
        <v>3310</v>
      </c>
      <c r="I12812" s="1"/>
      <c r="J12812" s="1">
        <v>1</v>
      </c>
      <c r="K12812" s="1">
        <f t="shared" si="541"/>
        <v>25630000</v>
      </c>
      <c r="L12812" s="1">
        <v>1</v>
      </c>
      <c r="M12812" s="1">
        <f t="shared" si="542"/>
        <v>51260000</v>
      </c>
      <c r="N12812" s="1">
        <v>2</v>
      </c>
      <c r="O12812" s="1">
        <v>104834000</v>
      </c>
      <c r="P12812" s="1">
        <v>2</v>
      </c>
      <c r="Q12812" s="5">
        <f t="shared" si="543"/>
        <v>268</v>
      </c>
    </row>
    <row r="12813" spans="1:17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540"/>
        <v>3310</v>
      </c>
      <c r="I12813" s="1"/>
      <c r="J12813" s="1">
        <v>1</v>
      </c>
      <c r="K12813" s="1">
        <f t="shared" si="541"/>
        <v>25632000</v>
      </c>
      <c r="L12813" s="1">
        <v>1</v>
      </c>
      <c r="M12813" s="1">
        <f t="shared" si="542"/>
        <v>51264000</v>
      </c>
      <c r="N12813" s="1">
        <v>2</v>
      </c>
      <c r="O12813" s="1">
        <v>104842000</v>
      </c>
      <c r="P12813" s="1">
        <v>2</v>
      </c>
      <c r="Q12813" s="5">
        <f t="shared" si="543"/>
        <v>268</v>
      </c>
    </row>
    <row r="12814" spans="1:17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540"/>
        <v>3310</v>
      </c>
      <c r="I12814" s="1"/>
      <c r="J12814" s="1">
        <v>1</v>
      </c>
      <c r="K12814" s="1">
        <f t="shared" si="541"/>
        <v>25634000</v>
      </c>
      <c r="L12814" s="1">
        <v>1</v>
      </c>
      <c r="M12814" s="1">
        <f t="shared" si="542"/>
        <v>51268000</v>
      </c>
      <c r="N12814" s="1">
        <v>2</v>
      </c>
      <c r="O12814" s="1">
        <v>104850000</v>
      </c>
      <c r="P12814" s="1">
        <v>2</v>
      </c>
      <c r="Q12814" s="5">
        <f t="shared" si="543"/>
        <v>268</v>
      </c>
    </row>
    <row r="12815" spans="1:17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540"/>
        <v>3310</v>
      </c>
      <c r="I12815" s="1"/>
      <c r="J12815" s="1">
        <v>1</v>
      </c>
      <c r="K12815" s="1">
        <f t="shared" si="541"/>
        <v>25636000</v>
      </c>
      <c r="L12815" s="1">
        <v>1</v>
      </c>
      <c r="M12815" s="1">
        <f t="shared" si="542"/>
        <v>51272000</v>
      </c>
      <c r="N12815" s="1">
        <v>2</v>
      </c>
      <c r="O12815" s="1">
        <v>104858000</v>
      </c>
      <c r="P12815" s="1">
        <v>2</v>
      </c>
      <c r="Q12815" s="5">
        <f t="shared" si="543"/>
        <v>268</v>
      </c>
    </row>
    <row r="12816" spans="1:17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540"/>
        <v>3310</v>
      </c>
      <c r="I12816" s="1"/>
      <c r="J12816" s="1">
        <v>1</v>
      </c>
      <c r="K12816" s="1">
        <f t="shared" si="541"/>
        <v>25638000</v>
      </c>
      <c r="L12816" s="1">
        <v>1</v>
      </c>
      <c r="M12816" s="1">
        <f t="shared" si="542"/>
        <v>51276000</v>
      </c>
      <c r="N12816" s="1">
        <v>2</v>
      </c>
      <c r="O12816" s="1">
        <v>104866000</v>
      </c>
      <c r="P12816" s="1">
        <v>2</v>
      </c>
      <c r="Q12816" s="5">
        <f t="shared" si="543"/>
        <v>268</v>
      </c>
    </row>
    <row r="12817" spans="1:17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540"/>
        <v>3310</v>
      </c>
      <c r="I12817" s="1"/>
      <c r="J12817" s="1">
        <v>1</v>
      </c>
      <c r="K12817" s="1">
        <f t="shared" si="541"/>
        <v>25640000</v>
      </c>
      <c r="L12817" s="1">
        <v>1</v>
      </c>
      <c r="M12817" s="1">
        <f t="shared" si="542"/>
        <v>51280000</v>
      </c>
      <c r="N12817" s="1">
        <v>2</v>
      </c>
      <c r="O12817" s="1">
        <v>104874000</v>
      </c>
      <c r="P12817" s="1">
        <v>2</v>
      </c>
      <c r="Q12817" s="5">
        <f t="shared" si="543"/>
        <v>268</v>
      </c>
    </row>
    <row r="12818" spans="1:17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540"/>
        <v>3310</v>
      </c>
      <c r="I12818" s="1"/>
      <c r="J12818" s="1">
        <v>1</v>
      </c>
      <c r="K12818" s="1">
        <f t="shared" si="541"/>
        <v>25642000</v>
      </c>
      <c r="L12818" s="1">
        <v>1</v>
      </c>
      <c r="M12818" s="1">
        <f t="shared" si="542"/>
        <v>51284000</v>
      </c>
      <c r="N12818" s="1">
        <v>2</v>
      </c>
      <c r="O12818" s="1">
        <v>104882000</v>
      </c>
      <c r="P12818" s="1">
        <v>2</v>
      </c>
      <c r="Q12818" s="5">
        <f t="shared" si="543"/>
        <v>268</v>
      </c>
    </row>
    <row r="12819" spans="1:17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540"/>
        <v>3310</v>
      </c>
      <c r="I12819" s="1"/>
      <c r="J12819" s="1">
        <v>1</v>
      </c>
      <c r="K12819" s="1">
        <f t="shared" si="541"/>
        <v>25644000</v>
      </c>
      <c r="L12819" s="1">
        <v>1</v>
      </c>
      <c r="M12819" s="1">
        <f t="shared" si="542"/>
        <v>51288000</v>
      </c>
      <c r="N12819" s="1">
        <v>2</v>
      </c>
      <c r="O12819" s="1">
        <v>104890000</v>
      </c>
      <c r="P12819" s="1">
        <v>2</v>
      </c>
      <c r="Q12819" s="5">
        <f t="shared" si="543"/>
        <v>268</v>
      </c>
    </row>
    <row r="12820" spans="1:17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540"/>
        <v>3310</v>
      </c>
      <c r="I12820" s="1"/>
      <c r="J12820" s="1">
        <v>1</v>
      </c>
      <c r="K12820" s="1">
        <f t="shared" si="541"/>
        <v>25646000</v>
      </c>
      <c r="L12820" s="1">
        <v>1</v>
      </c>
      <c r="M12820" s="1">
        <f t="shared" si="542"/>
        <v>51292000</v>
      </c>
      <c r="N12820" s="1">
        <v>2</v>
      </c>
      <c r="O12820" s="1">
        <v>104898000</v>
      </c>
      <c r="P12820" s="1">
        <v>2</v>
      </c>
      <c r="Q12820" s="5">
        <f t="shared" si="543"/>
        <v>268</v>
      </c>
    </row>
    <row r="12821" spans="1:17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540"/>
        <v>3310</v>
      </c>
      <c r="I12821" s="1"/>
      <c r="J12821" s="1">
        <v>1</v>
      </c>
      <c r="K12821" s="1">
        <f t="shared" si="541"/>
        <v>25648000</v>
      </c>
      <c r="L12821" s="1">
        <v>1</v>
      </c>
      <c r="M12821" s="1">
        <f t="shared" si="542"/>
        <v>51296000</v>
      </c>
      <c r="N12821" s="1">
        <v>2</v>
      </c>
      <c r="O12821" s="1">
        <v>104906000</v>
      </c>
      <c r="P12821" s="1">
        <v>2</v>
      </c>
      <c r="Q12821" s="5">
        <f t="shared" si="543"/>
        <v>268</v>
      </c>
    </row>
    <row r="12822" spans="1:17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540"/>
        <v>3310</v>
      </c>
      <c r="I12822" s="1"/>
      <c r="J12822" s="1">
        <v>1</v>
      </c>
      <c r="K12822" s="1">
        <f t="shared" si="541"/>
        <v>25650000</v>
      </c>
      <c r="L12822" s="1">
        <v>1</v>
      </c>
      <c r="M12822" s="1">
        <f t="shared" si="542"/>
        <v>51300000</v>
      </c>
      <c r="N12822" s="1">
        <v>2</v>
      </c>
      <c r="O12822" s="1">
        <v>104914000</v>
      </c>
      <c r="P12822" s="1">
        <v>2</v>
      </c>
      <c r="Q12822" s="5">
        <f t="shared" si="543"/>
        <v>268</v>
      </c>
    </row>
    <row r="12823" spans="1:17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540"/>
        <v>3310</v>
      </c>
      <c r="I12823" s="1"/>
      <c r="J12823" s="1">
        <v>1</v>
      </c>
      <c r="K12823" s="1">
        <f t="shared" si="541"/>
        <v>25652000</v>
      </c>
      <c r="L12823" s="1">
        <v>1</v>
      </c>
      <c r="M12823" s="1">
        <f t="shared" si="542"/>
        <v>51304000</v>
      </c>
      <c r="N12823" s="1">
        <v>2</v>
      </c>
      <c r="O12823" s="1">
        <v>104922000</v>
      </c>
      <c r="P12823" s="1">
        <v>2</v>
      </c>
      <c r="Q12823" s="5">
        <f t="shared" si="543"/>
        <v>268</v>
      </c>
    </row>
    <row r="12824" spans="1:17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540"/>
        <v>3310</v>
      </c>
      <c r="I12824" s="1"/>
      <c r="J12824" s="1">
        <v>1</v>
      </c>
      <c r="K12824" s="1">
        <f t="shared" si="541"/>
        <v>25654000</v>
      </c>
      <c r="L12824" s="1">
        <v>1</v>
      </c>
      <c r="M12824" s="1">
        <f t="shared" si="542"/>
        <v>51308000</v>
      </c>
      <c r="N12824" s="1">
        <v>2</v>
      </c>
      <c r="O12824" s="1">
        <v>104930000</v>
      </c>
      <c r="P12824" s="1">
        <v>2</v>
      </c>
      <c r="Q12824" s="5">
        <f t="shared" si="543"/>
        <v>268</v>
      </c>
    </row>
    <row r="12825" spans="1:17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540"/>
        <v>3310</v>
      </c>
      <c r="I12825" s="1"/>
      <c r="J12825" s="1">
        <v>1</v>
      </c>
      <c r="K12825" s="1">
        <f t="shared" si="541"/>
        <v>25656000</v>
      </c>
      <c r="L12825" s="1">
        <v>1</v>
      </c>
      <c r="M12825" s="1">
        <f t="shared" si="542"/>
        <v>51312000</v>
      </c>
      <c r="N12825" s="1">
        <v>2</v>
      </c>
      <c r="O12825" s="1">
        <v>104938000</v>
      </c>
      <c r="P12825" s="1">
        <v>2</v>
      </c>
      <c r="Q12825" s="5">
        <f t="shared" si="543"/>
        <v>268</v>
      </c>
    </row>
    <row r="12826" spans="1:17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540"/>
        <v>3310</v>
      </c>
      <c r="I12826" s="1"/>
      <c r="J12826" s="1">
        <v>1</v>
      </c>
      <c r="K12826" s="1">
        <f t="shared" si="541"/>
        <v>25658000</v>
      </c>
      <c r="L12826" s="1">
        <v>1</v>
      </c>
      <c r="M12826" s="1">
        <f t="shared" si="542"/>
        <v>51316000</v>
      </c>
      <c r="N12826" s="1">
        <v>2</v>
      </c>
      <c r="O12826" s="1">
        <v>104946000</v>
      </c>
      <c r="P12826" s="1">
        <v>2</v>
      </c>
      <c r="Q12826" s="5">
        <f t="shared" si="543"/>
        <v>268</v>
      </c>
    </row>
    <row r="12827" spans="1:17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540"/>
        <v>3310</v>
      </c>
      <c r="I12827" s="1"/>
      <c r="J12827" s="1">
        <v>1</v>
      </c>
      <c r="K12827" s="1">
        <f t="shared" si="541"/>
        <v>25660000</v>
      </c>
      <c r="L12827" s="1">
        <v>1</v>
      </c>
      <c r="M12827" s="1">
        <f t="shared" si="542"/>
        <v>51320000</v>
      </c>
      <c r="N12827" s="1">
        <v>2</v>
      </c>
      <c r="O12827" s="1">
        <v>104954000</v>
      </c>
      <c r="P12827" s="1">
        <v>2</v>
      </c>
      <c r="Q12827" s="5">
        <f t="shared" si="543"/>
        <v>268</v>
      </c>
    </row>
    <row r="12828" spans="1:17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540"/>
        <v>3310</v>
      </c>
      <c r="I12828" s="1"/>
      <c r="J12828" s="1">
        <v>1</v>
      </c>
      <c r="K12828" s="1">
        <f t="shared" si="541"/>
        <v>25662000</v>
      </c>
      <c r="L12828" s="1">
        <v>1</v>
      </c>
      <c r="M12828" s="1">
        <f t="shared" si="542"/>
        <v>51324000</v>
      </c>
      <c r="N12828" s="1">
        <v>2</v>
      </c>
      <c r="O12828" s="1">
        <v>104962000</v>
      </c>
      <c r="P12828" s="1">
        <v>2</v>
      </c>
      <c r="Q12828" s="5">
        <f t="shared" si="543"/>
        <v>268</v>
      </c>
    </row>
    <row r="12829" spans="1:17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540"/>
        <v>3310</v>
      </c>
      <c r="I12829" s="1"/>
      <c r="J12829" s="1">
        <v>1</v>
      </c>
      <c r="K12829" s="1">
        <f t="shared" si="541"/>
        <v>25664000</v>
      </c>
      <c r="L12829" s="1">
        <v>1</v>
      </c>
      <c r="M12829" s="1">
        <f t="shared" si="542"/>
        <v>51328000</v>
      </c>
      <c r="N12829" s="1">
        <v>2</v>
      </c>
      <c r="O12829" s="1">
        <v>104970000</v>
      </c>
      <c r="P12829" s="1">
        <v>2</v>
      </c>
      <c r="Q12829" s="5">
        <f t="shared" si="543"/>
        <v>268</v>
      </c>
    </row>
    <row r="12830" spans="1:17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540"/>
        <v>3310</v>
      </c>
      <c r="I12830" s="1"/>
      <c r="J12830" s="1">
        <v>1</v>
      </c>
      <c r="K12830" s="1">
        <f t="shared" si="541"/>
        <v>25666000</v>
      </c>
      <c r="L12830" s="1">
        <v>1</v>
      </c>
      <c r="M12830" s="1">
        <f t="shared" si="542"/>
        <v>51332000</v>
      </c>
      <c r="N12830" s="1">
        <v>2</v>
      </c>
      <c r="O12830" s="1">
        <v>104978000</v>
      </c>
      <c r="P12830" s="1">
        <v>2</v>
      </c>
      <c r="Q12830" s="5">
        <f t="shared" si="543"/>
        <v>268</v>
      </c>
    </row>
    <row r="12831" spans="1:17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540"/>
        <v>3310</v>
      </c>
      <c r="I12831" s="1"/>
      <c r="J12831" s="1">
        <v>1</v>
      </c>
      <c r="K12831" s="1">
        <f t="shared" si="541"/>
        <v>25668000</v>
      </c>
      <c r="L12831" s="1">
        <v>1</v>
      </c>
      <c r="M12831" s="1">
        <f t="shared" si="542"/>
        <v>51336000</v>
      </c>
      <c r="N12831" s="1">
        <v>2</v>
      </c>
      <c r="O12831" s="1">
        <v>104986000</v>
      </c>
      <c r="P12831" s="1">
        <v>2</v>
      </c>
      <c r="Q12831" s="5">
        <f t="shared" si="543"/>
        <v>268</v>
      </c>
    </row>
    <row r="12832" spans="1:17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540"/>
        <v>3310</v>
      </c>
      <c r="I12832" s="1"/>
      <c r="J12832" s="1">
        <v>1</v>
      </c>
      <c r="K12832" s="1">
        <f t="shared" si="541"/>
        <v>25670000</v>
      </c>
      <c r="L12832" s="1">
        <v>1</v>
      </c>
      <c r="M12832" s="1">
        <f t="shared" si="542"/>
        <v>51340000</v>
      </c>
      <c r="N12832" s="1">
        <v>2</v>
      </c>
      <c r="O12832" s="1">
        <v>104994000</v>
      </c>
      <c r="P12832" s="1">
        <v>2</v>
      </c>
      <c r="Q12832" s="5">
        <f t="shared" si="543"/>
        <v>268</v>
      </c>
    </row>
    <row r="12833" spans="1:17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540"/>
        <v>3310</v>
      </c>
      <c r="I12833" s="1"/>
      <c r="J12833" s="1">
        <v>1</v>
      </c>
      <c r="K12833" s="1">
        <f t="shared" si="541"/>
        <v>25672000</v>
      </c>
      <c r="L12833" s="1">
        <v>1</v>
      </c>
      <c r="M12833" s="1">
        <f t="shared" si="542"/>
        <v>51344000</v>
      </c>
      <c r="N12833" s="1">
        <v>2</v>
      </c>
      <c r="O12833" s="1">
        <v>105002000</v>
      </c>
      <c r="P12833" s="1">
        <v>2</v>
      </c>
      <c r="Q12833" s="5">
        <f t="shared" si="543"/>
        <v>268</v>
      </c>
    </row>
    <row r="12834" spans="1:17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540"/>
        <v>3310</v>
      </c>
      <c r="I12834" s="1"/>
      <c r="J12834" s="1">
        <v>1</v>
      </c>
      <c r="K12834" s="1">
        <f t="shared" si="541"/>
        <v>25674000</v>
      </c>
      <c r="L12834" s="1">
        <v>1</v>
      </c>
      <c r="M12834" s="1">
        <f t="shared" si="542"/>
        <v>51348000</v>
      </c>
      <c r="N12834" s="1">
        <v>2</v>
      </c>
      <c r="O12834" s="1">
        <v>105010000</v>
      </c>
      <c r="P12834" s="1">
        <v>2</v>
      </c>
      <c r="Q12834" s="5">
        <f t="shared" si="543"/>
        <v>268</v>
      </c>
    </row>
    <row r="12835" spans="1:17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540"/>
        <v>3310</v>
      </c>
      <c r="I12835" s="1"/>
      <c r="J12835" s="1">
        <v>1</v>
      </c>
      <c r="K12835" s="1">
        <f t="shared" si="541"/>
        <v>25676000</v>
      </c>
      <c r="L12835" s="1">
        <v>1</v>
      </c>
      <c r="M12835" s="1">
        <f t="shared" si="542"/>
        <v>51352000</v>
      </c>
      <c r="N12835" s="1">
        <v>2</v>
      </c>
      <c r="O12835" s="1">
        <v>105018000</v>
      </c>
      <c r="P12835" s="1">
        <v>2</v>
      </c>
      <c r="Q12835" s="5">
        <f t="shared" si="543"/>
        <v>268</v>
      </c>
    </row>
    <row r="12836" spans="1:17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540"/>
        <v>3310</v>
      </c>
      <c r="I12836" s="1"/>
      <c r="J12836" s="1">
        <v>1</v>
      </c>
      <c r="K12836" s="1">
        <f t="shared" si="541"/>
        <v>25678000</v>
      </c>
      <c r="L12836" s="1">
        <v>1</v>
      </c>
      <c r="M12836" s="1">
        <f t="shared" si="542"/>
        <v>51356000</v>
      </c>
      <c r="N12836" s="1">
        <v>2</v>
      </c>
      <c r="O12836" s="1">
        <v>105026000</v>
      </c>
      <c r="P12836" s="1">
        <v>2</v>
      </c>
      <c r="Q12836" s="5">
        <f t="shared" si="543"/>
        <v>268</v>
      </c>
    </row>
    <row r="12837" spans="1:17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540"/>
        <v>3310</v>
      </c>
      <c r="I12837" s="1"/>
      <c r="J12837" s="1">
        <v>1</v>
      </c>
      <c r="K12837" s="1">
        <f t="shared" si="541"/>
        <v>25680000</v>
      </c>
      <c r="L12837" s="1">
        <v>1</v>
      </c>
      <c r="M12837" s="1">
        <f t="shared" si="542"/>
        <v>51360000</v>
      </c>
      <c r="N12837" s="1">
        <v>2</v>
      </c>
      <c r="O12837" s="1">
        <v>105034000</v>
      </c>
      <c r="P12837" s="1">
        <v>2</v>
      </c>
      <c r="Q12837" s="5">
        <f t="shared" si="543"/>
        <v>268</v>
      </c>
    </row>
    <row r="12838" spans="1:17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540"/>
        <v>3310</v>
      </c>
      <c r="I12838" s="1"/>
      <c r="J12838" s="1">
        <v>1</v>
      </c>
      <c r="K12838" s="1">
        <f t="shared" si="541"/>
        <v>25682000</v>
      </c>
      <c r="L12838" s="1">
        <v>1</v>
      </c>
      <c r="M12838" s="1">
        <f t="shared" si="542"/>
        <v>51364000</v>
      </c>
      <c r="N12838" s="1">
        <v>2</v>
      </c>
      <c r="O12838" s="1">
        <v>105042000</v>
      </c>
      <c r="P12838" s="1">
        <v>2</v>
      </c>
      <c r="Q12838" s="5">
        <f t="shared" si="543"/>
        <v>268</v>
      </c>
    </row>
    <row r="12839" spans="1:17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540"/>
        <v>3310</v>
      </c>
      <c r="I12839" s="1"/>
      <c r="J12839" s="1">
        <v>1</v>
      </c>
      <c r="K12839" s="1">
        <f t="shared" si="541"/>
        <v>25684000</v>
      </c>
      <c r="L12839" s="1">
        <v>1</v>
      </c>
      <c r="M12839" s="1">
        <f t="shared" si="542"/>
        <v>51368000</v>
      </c>
      <c r="N12839" s="1">
        <v>2</v>
      </c>
      <c r="O12839" s="1">
        <v>105050000</v>
      </c>
      <c r="P12839" s="1">
        <v>2</v>
      </c>
      <c r="Q12839" s="5">
        <f t="shared" si="543"/>
        <v>268</v>
      </c>
    </row>
    <row r="12840" spans="1:17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540"/>
        <v>3310</v>
      </c>
      <c r="I12840" s="1"/>
      <c r="J12840" s="1">
        <v>1</v>
      </c>
      <c r="K12840" s="1">
        <f t="shared" si="541"/>
        <v>25686000</v>
      </c>
      <c r="L12840" s="1">
        <v>1</v>
      </c>
      <c r="M12840" s="1">
        <f t="shared" si="542"/>
        <v>51372000</v>
      </c>
      <c r="N12840" s="1">
        <v>2</v>
      </c>
      <c r="O12840" s="1">
        <v>105058000</v>
      </c>
      <c r="P12840" s="1">
        <v>2</v>
      </c>
      <c r="Q12840" s="5">
        <f t="shared" si="543"/>
        <v>268</v>
      </c>
    </row>
    <row r="12841" spans="1:17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540"/>
        <v>3310</v>
      </c>
      <c r="I12841" s="1"/>
      <c r="J12841" s="1">
        <v>1</v>
      </c>
      <c r="K12841" s="1">
        <f t="shared" si="541"/>
        <v>25688000</v>
      </c>
      <c r="L12841" s="1">
        <v>1</v>
      </c>
      <c r="M12841" s="1">
        <f t="shared" si="542"/>
        <v>51376000</v>
      </c>
      <c r="N12841" s="1">
        <v>2</v>
      </c>
      <c r="O12841" s="1">
        <v>105066000</v>
      </c>
      <c r="P12841" s="1">
        <v>2</v>
      </c>
      <c r="Q12841" s="5">
        <f t="shared" si="543"/>
        <v>268</v>
      </c>
    </row>
    <row r="12842" spans="1:17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540"/>
        <v>3310</v>
      </c>
      <c r="I12842" s="1"/>
      <c r="J12842" s="1">
        <v>1</v>
      </c>
      <c r="K12842" s="1">
        <f t="shared" si="541"/>
        <v>25690000</v>
      </c>
      <c r="L12842" s="1">
        <v>1</v>
      </c>
      <c r="M12842" s="1">
        <f t="shared" si="542"/>
        <v>51380000</v>
      </c>
      <c r="N12842" s="1">
        <v>2</v>
      </c>
      <c r="O12842" s="1">
        <v>105074000</v>
      </c>
      <c r="P12842" s="1">
        <v>2</v>
      </c>
      <c r="Q12842" s="5">
        <f t="shared" si="543"/>
        <v>268</v>
      </c>
    </row>
    <row r="12843" spans="1:17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540"/>
        <v>3310</v>
      </c>
      <c r="I12843" s="1"/>
      <c r="J12843" s="1">
        <v>1</v>
      </c>
      <c r="K12843" s="1">
        <f t="shared" si="541"/>
        <v>25692000</v>
      </c>
      <c r="L12843" s="1">
        <v>1</v>
      </c>
      <c r="M12843" s="1">
        <f t="shared" si="542"/>
        <v>51384000</v>
      </c>
      <c r="N12843" s="1">
        <v>2</v>
      </c>
      <c r="O12843" s="1">
        <v>105082000</v>
      </c>
      <c r="P12843" s="1">
        <v>2</v>
      </c>
      <c r="Q12843" s="5">
        <f t="shared" si="543"/>
        <v>268</v>
      </c>
    </row>
    <row r="12844" spans="1:17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540"/>
        <v>3310</v>
      </c>
      <c r="I12844" s="1"/>
      <c r="J12844" s="1">
        <v>1</v>
      </c>
      <c r="K12844" s="1">
        <f t="shared" si="541"/>
        <v>25694000</v>
      </c>
      <c r="L12844" s="1">
        <v>1</v>
      </c>
      <c r="M12844" s="1">
        <f t="shared" si="542"/>
        <v>51388000</v>
      </c>
      <c r="N12844" s="1">
        <v>2</v>
      </c>
      <c r="O12844" s="1">
        <v>105090000</v>
      </c>
      <c r="P12844" s="1">
        <v>2</v>
      </c>
      <c r="Q12844" s="5">
        <f t="shared" si="543"/>
        <v>268</v>
      </c>
    </row>
    <row r="12845" spans="1:17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540"/>
        <v>3310</v>
      </c>
      <c r="I12845" s="1"/>
      <c r="J12845" s="1">
        <v>1</v>
      </c>
      <c r="K12845" s="1">
        <f t="shared" si="541"/>
        <v>25696000</v>
      </c>
      <c r="L12845" s="1">
        <v>1</v>
      </c>
      <c r="M12845" s="1">
        <f t="shared" si="542"/>
        <v>51392000</v>
      </c>
      <c r="N12845" s="1">
        <v>2</v>
      </c>
      <c r="O12845" s="1">
        <v>105098000</v>
      </c>
      <c r="P12845" s="1">
        <v>2</v>
      </c>
      <c r="Q12845" s="5">
        <f t="shared" si="543"/>
        <v>268</v>
      </c>
    </row>
    <row r="12846" spans="1:17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540"/>
        <v>3310</v>
      </c>
      <c r="I12846" s="1"/>
      <c r="J12846" s="1">
        <v>1</v>
      </c>
      <c r="K12846" s="1">
        <f t="shared" si="541"/>
        <v>25698000</v>
      </c>
      <c r="L12846" s="1">
        <v>1</v>
      </c>
      <c r="M12846" s="1">
        <f t="shared" si="542"/>
        <v>51396000</v>
      </c>
      <c r="N12846" s="1">
        <v>2</v>
      </c>
      <c r="O12846" s="1">
        <v>105106000</v>
      </c>
      <c r="P12846" s="1">
        <v>2</v>
      </c>
      <c r="Q12846" s="5">
        <f t="shared" si="543"/>
        <v>268</v>
      </c>
    </row>
    <row r="12847" spans="1:17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540"/>
        <v>3310</v>
      </c>
      <c r="I12847" s="1"/>
      <c r="J12847" s="1">
        <v>1</v>
      </c>
      <c r="K12847" s="1">
        <f t="shared" si="541"/>
        <v>25700000</v>
      </c>
      <c r="L12847" s="1">
        <v>1</v>
      </c>
      <c r="M12847" s="1">
        <f t="shared" si="542"/>
        <v>51400000</v>
      </c>
      <c r="N12847" s="1">
        <v>2</v>
      </c>
      <c r="O12847" s="1">
        <v>105114000</v>
      </c>
      <c r="P12847" s="1">
        <v>2</v>
      </c>
      <c r="Q12847" s="5">
        <f t="shared" si="543"/>
        <v>268</v>
      </c>
    </row>
    <row r="12848" spans="1:17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540"/>
        <v>3310</v>
      </c>
      <c r="I12848" s="1"/>
      <c r="J12848" s="1">
        <v>1</v>
      </c>
      <c r="K12848" s="1">
        <f t="shared" si="541"/>
        <v>25702000</v>
      </c>
      <c r="L12848" s="1">
        <v>1</v>
      </c>
      <c r="M12848" s="1">
        <f t="shared" si="542"/>
        <v>51404000</v>
      </c>
      <c r="N12848" s="1">
        <v>2</v>
      </c>
      <c r="O12848" s="1">
        <v>105122000</v>
      </c>
      <c r="P12848" s="1">
        <v>2</v>
      </c>
      <c r="Q12848" s="5">
        <f t="shared" si="543"/>
        <v>268</v>
      </c>
    </row>
    <row r="12849" spans="1:17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540"/>
        <v>3310</v>
      </c>
      <c r="I12849" s="1"/>
      <c r="J12849" s="1">
        <v>1</v>
      </c>
      <c r="K12849" s="1">
        <f t="shared" si="541"/>
        <v>25704000</v>
      </c>
      <c r="L12849" s="1">
        <v>1</v>
      </c>
      <c r="M12849" s="1">
        <f t="shared" si="542"/>
        <v>51408000</v>
      </c>
      <c r="N12849" s="1">
        <v>2</v>
      </c>
      <c r="O12849" s="1">
        <v>105130000</v>
      </c>
      <c r="P12849" s="1">
        <v>2</v>
      </c>
      <c r="Q12849" s="5">
        <f t="shared" si="543"/>
        <v>268</v>
      </c>
    </row>
    <row r="12850" spans="1:17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540"/>
        <v>3310</v>
      </c>
      <c r="I12850" s="1"/>
      <c r="J12850" s="1">
        <v>1</v>
      </c>
      <c r="K12850" s="1">
        <f t="shared" si="541"/>
        <v>25706000</v>
      </c>
      <c r="L12850" s="1">
        <v>1</v>
      </c>
      <c r="M12850" s="1">
        <f t="shared" si="542"/>
        <v>51412000</v>
      </c>
      <c r="N12850" s="1">
        <v>2</v>
      </c>
      <c r="O12850" s="1">
        <v>105138000</v>
      </c>
      <c r="P12850" s="1">
        <v>2</v>
      </c>
      <c r="Q12850" s="5">
        <f t="shared" si="543"/>
        <v>268</v>
      </c>
    </row>
    <row r="12851" spans="1:17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540"/>
        <v>3310</v>
      </c>
      <c r="I12851" s="1"/>
      <c r="J12851" s="1">
        <v>1</v>
      </c>
      <c r="K12851" s="1">
        <f t="shared" si="541"/>
        <v>25708000</v>
      </c>
      <c r="L12851" s="1">
        <v>1</v>
      </c>
      <c r="M12851" s="1">
        <f t="shared" si="542"/>
        <v>51416000</v>
      </c>
      <c r="N12851" s="1">
        <v>2</v>
      </c>
      <c r="O12851" s="1">
        <v>105146000</v>
      </c>
      <c r="P12851" s="1">
        <v>2</v>
      </c>
      <c r="Q12851" s="5">
        <f t="shared" si="543"/>
        <v>268</v>
      </c>
    </row>
    <row r="12852" spans="1:17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540"/>
        <v>3310</v>
      </c>
      <c r="I12852" s="1"/>
      <c r="J12852" s="1">
        <v>1</v>
      </c>
      <c r="K12852" s="1">
        <f t="shared" si="541"/>
        <v>25710000</v>
      </c>
      <c r="L12852" s="1">
        <v>1</v>
      </c>
      <c r="M12852" s="1">
        <f t="shared" si="542"/>
        <v>51420000</v>
      </c>
      <c r="N12852" s="1">
        <v>2</v>
      </c>
      <c r="O12852" s="1">
        <v>105154000</v>
      </c>
      <c r="P12852" s="1">
        <v>2</v>
      </c>
      <c r="Q12852" s="5">
        <f t="shared" si="543"/>
        <v>268</v>
      </c>
    </row>
    <row r="12853" spans="1:17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540"/>
        <v>3320</v>
      </c>
      <c r="I12853" s="1"/>
      <c r="J12853" s="1">
        <v>1</v>
      </c>
      <c r="K12853" s="1">
        <f t="shared" si="541"/>
        <v>25712000</v>
      </c>
      <c r="L12853" s="1">
        <v>1</v>
      </c>
      <c r="M12853" s="1">
        <f t="shared" si="542"/>
        <v>51424000</v>
      </c>
      <c r="N12853" s="1">
        <v>2</v>
      </c>
      <c r="O12853" s="1">
        <v>105162000</v>
      </c>
      <c r="P12853" s="1">
        <v>2</v>
      </c>
      <c r="Q12853" s="5">
        <f t="shared" si="543"/>
        <v>269</v>
      </c>
    </row>
    <row r="12854" spans="1:17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540"/>
        <v>3320</v>
      </c>
      <c r="I12854" s="1"/>
      <c r="J12854" s="1">
        <v>1</v>
      </c>
      <c r="K12854" s="1">
        <f t="shared" si="541"/>
        <v>25714000</v>
      </c>
      <c r="L12854" s="1">
        <v>1</v>
      </c>
      <c r="M12854" s="1">
        <f t="shared" si="542"/>
        <v>51428000</v>
      </c>
      <c r="N12854" s="1">
        <v>2</v>
      </c>
      <c r="O12854" s="1">
        <v>105170000</v>
      </c>
      <c r="P12854" s="1">
        <v>2</v>
      </c>
      <c r="Q12854" s="5">
        <f t="shared" si="543"/>
        <v>269</v>
      </c>
    </row>
    <row r="12855" spans="1:17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540"/>
        <v>3320</v>
      </c>
      <c r="I12855" s="1"/>
      <c r="J12855" s="1">
        <v>1</v>
      </c>
      <c r="K12855" s="1">
        <f t="shared" si="541"/>
        <v>25716000</v>
      </c>
      <c r="L12855" s="1">
        <v>1</v>
      </c>
      <c r="M12855" s="1">
        <f t="shared" si="542"/>
        <v>51432000</v>
      </c>
      <c r="N12855" s="1">
        <v>2</v>
      </c>
      <c r="O12855" s="1">
        <v>105178000</v>
      </c>
      <c r="P12855" s="1">
        <v>2</v>
      </c>
      <c r="Q12855" s="5">
        <f t="shared" si="543"/>
        <v>269</v>
      </c>
    </row>
    <row r="12856" spans="1:17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540"/>
        <v>3320</v>
      </c>
      <c r="I12856" s="1"/>
      <c r="J12856" s="1">
        <v>1</v>
      </c>
      <c r="K12856" s="1">
        <f t="shared" si="541"/>
        <v>25718000</v>
      </c>
      <c r="L12856" s="1">
        <v>1</v>
      </c>
      <c r="M12856" s="1">
        <f t="shared" si="542"/>
        <v>51436000</v>
      </c>
      <c r="N12856" s="1">
        <v>2</v>
      </c>
      <c r="O12856" s="1">
        <v>105186000</v>
      </c>
      <c r="P12856" s="1">
        <v>2</v>
      </c>
      <c r="Q12856" s="5">
        <f t="shared" si="543"/>
        <v>269</v>
      </c>
    </row>
    <row r="12857" spans="1:17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540"/>
        <v>3320</v>
      </c>
      <c r="I12857" s="1"/>
      <c r="J12857" s="1">
        <v>1</v>
      </c>
      <c r="K12857" s="1">
        <f t="shared" si="541"/>
        <v>25720000</v>
      </c>
      <c r="L12857" s="1">
        <v>1</v>
      </c>
      <c r="M12857" s="1">
        <f t="shared" si="542"/>
        <v>51440000</v>
      </c>
      <c r="N12857" s="1">
        <v>2</v>
      </c>
      <c r="O12857" s="1">
        <v>105194000</v>
      </c>
      <c r="P12857" s="1">
        <v>2</v>
      </c>
      <c r="Q12857" s="5">
        <f t="shared" si="543"/>
        <v>269</v>
      </c>
    </row>
    <row r="12858" spans="1:17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540"/>
        <v>3320</v>
      </c>
      <c r="I12858" s="1"/>
      <c r="J12858" s="1">
        <v>1</v>
      </c>
      <c r="K12858" s="1">
        <f t="shared" si="541"/>
        <v>25722000</v>
      </c>
      <c r="L12858" s="1">
        <v>1</v>
      </c>
      <c r="M12858" s="1">
        <f t="shared" si="542"/>
        <v>51444000</v>
      </c>
      <c r="N12858" s="1">
        <v>2</v>
      </c>
      <c r="O12858" s="1">
        <v>105202000</v>
      </c>
      <c r="P12858" s="1">
        <v>2</v>
      </c>
      <c r="Q12858" s="5">
        <f t="shared" si="543"/>
        <v>269</v>
      </c>
    </row>
    <row r="12859" spans="1:17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540"/>
        <v>3320</v>
      </c>
      <c r="I12859" s="1"/>
      <c r="J12859" s="1">
        <v>1</v>
      </c>
      <c r="K12859" s="1">
        <f t="shared" si="541"/>
        <v>25724000</v>
      </c>
      <c r="L12859" s="1">
        <v>1</v>
      </c>
      <c r="M12859" s="1">
        <f t="shared" si="542"/>
        <v>51448000</v>
      </c>
      <c r="N12859" s="1">
        <v>2</v>
      </c>
      <c r="O12859" s="1">
        <v>105210000</v>
      </c>
      <c r="P12859" s="1">
        <v>2</v>
      </c>
      <c r="Q12859" s="5">
        <f t="shared" si="543"/>
        <v>269</v>
      </c>
    </row>
    <row r="12860" spans="1:17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540"/>
        <v>3320</v>
      </c>
      <c r="I12860" s="1"/>
      <c r="J12860" s="1">
        <v>1</v>
      </c>
      <c r="K12860" s="1">
        <f t="shared" si="541"/>
        <v>25726000</v>
      </c>
      <c r="L12860" s="1">
        <v>1</v>
      </c>
      <c r="M12860" s="1">
        <f t="shared" si="542"/>
        <v>51452000</v>
      </c>
      <c r="N12860" s="1">
        <v>2</v>
      </c>
      <c r="O12860" s="1">
        <v>105218000</v>
      </c>
      <c r="P12860" s="1">
        <v>2</v>
      </c>
      <c r="Q12860" s="5">
        <f t="shared" si="543"/>
        <v>269</v>
      </c>
    </row>
    <row r="12861" spans="1:17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540"/>
        <v>3320</v>
      </c>
      <c r="I12861" s="1"/>
      <c r="J12861" s="1">
        <v>1</v>
      </c>
      <c r="K12861" s="1">
        <f t="shared" si="541"/>
        <v>25728000</v>
      </c>
      <c r="L12861" s="1">
        <v>1</v>
      </c>
      <c r="M12861" s="1">
        <f t="shared" si="542"/>
        <v>51456000</v>
      </c>
      <c r="N12861" s="1">
        <v>2</v>
      </c>
      <c r="O12861" s="1">
        <v>105226000</v>
      </c>
      <c r="P12861" s="1">
        <v>2</v>
      </c>
      <c r="Q12861" s="5">
        <f t="shared" si="543"/>
        <v>269</v>
      </c>
    </row>
    <row r="12862" spans="1:17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540"/>
        <v>3320</v>
      </c>
      <c r="I12862" s="1"/>
      <c r="J12862" s="1">
        <v>1</v>
      </c>
      <c r="K12862" s="1">
        <f t="shared" si="541"/>
        <v>25730000</v>
      </c>
      <c r="L12862" s="1">
        <v>1</v>
      </c>
      <c r="M12862" s="1">
        <f t="shared" si="542"/>
        <v>51460000</v>
      </c>
      <c r="N12862" s="1">
        <v>2</v>
      </c>
      <c r="O12862" s="1">
        <v>105234000</v>
      </c>
      <c r="P12862" s="1">
        <v>2</v>
      </c>
      <c r="Q12862" s="5">
        <f t="shared" si="543"/>
        <v>269</v>
      </c>
    </row>
    <row r="12863" spans="1:17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540"/>
        <v>3320</v>
      </c>
      <c r="I12863" s="1"/>
      <c r="J12863" s="1">
        <v>1</v>
      </c>
      <c r="K12863" s="1">
        <f t="shared" si="541"/>
        <v>25732000</v>
      </c>
      <c r="L12863" s="1">
        <v>1</v>
      </c>
      <c r="M12863" s="1">
        <f t="shared" si="542"/>
        <v>51464000</v>
      </c>
      <c r="N12863" s="1">
        <v>2</v>
      </c>
      <c r="O12863" s="1">
        <v>105242000</v>
      </c>
      <c r="P12863" s="1">
        <v>2</v>
      </c>
      <c r="Q12863" s="5">
        <f t="shared" si="543"/>
        <v>269</v>
      </c>
    </row>
    <row r="12864" spans="1:17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540"/>
        <v>3320</v>
      </c>
      <c r="I12864" s="1"/>
      <c r="J12864" s="1">
        <v>1</v>
      </c>
      <c r="K12864" s="1">
        <f t="shared" si="541"/>
        <v>25734000</v>
      </c>
      <c r="L12864" s="1">
        <v>1</v>
      </c>
      <c r="M12864" s="1">
        <f t="shared" si="542"/>
        <v>51468000</v>
      </c>
      <c r="N12864" s="1">
        <v>2</v>
      </c>
      <c r="O12864" s="1">
        <v>105250000</v>
      </c>
      <c r="P12864" s="1">
        <v>2</v>
      </c>
      <c r="Q12864" s="5">
        <f t="shared" si="543"/>
        <v>269</v>
      </c>
    </row>
    <row r="12865" spans="1:17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540"/>
        <v>3320</v>
      </c>
      <c r="I12865" s="1"/>
      <c r="J12865" s="1">
        <v>1</v>
      </c>
      <c r="K12865" s="1">
        <f t="shared" si="541"/>
        <v>25736000</v>
      </c>
      <c r="L12865" s="1">
        <v>1</v>
      </c>
      <c r="M12865" s="1">
        <f t="shared" si="542"/>
        <v>51472000</v>
      </c>
      <c r="N12865" s="1">
        <v>2</v>
      </c>
      <c r="O12865" s="1">
        <v>105258000</v>
      </c>
      <c r="P12865" s="1">
        <v>2</v>
      </c>
      <c r="Q12865" s="5">
        <f t="shared" si="543"/>
        <v>269</v>
      </c>
    </row>
    <row r="12866" spans="1:17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540"/>
        <v>3320</v>
      </c>
      <c r="I12866" s="1"/>
      <c r="J12866" s="1">
        <v>1</v>
      </c>
      <c r="K12866" s="1">
        <f t="shared" si="541"/>
        <v>25738000</v>
      </c>
      <c r="L12866" s="1">
        <v>1</v>
      </c>
      <c r="M12866" s="1">
        <f t="shared" si="542"/>
        <v>51476000</v>
      </c>
      <c r="N12866" s="1">
        <v>2</v>
      </c>
      <c r="O12866" s="1">
        <v>105266000</v>
      </c>
      <c r="P12866" s="1">
        <v>2</v>
      </c>
      <c r="Q12866" s="5">
        <f t="shared" si="543"/>
        <v>269</v>
      </c>
    </row>
    <row r="12867" spans="1:17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540"/>
        <v>3320</v>
      </c>
      <c r="I12867" s="1"/>
      <c r="J12867" s="1">
        <v>1</v>
      </c>
      <c r="K12867" s="1">
        <f t="shared" si="541"/>
        <v>25740000</v>
      </c>
      <c r="L12867" s="1">
        <v>1</v>
      </c>
      <c r="M12867" s="1">
        <f t="shared" si="542"/>
        <v>51480000</v>
      </c>
      <c r="N12867" s="1">
        <v>2</v>
      </c>
      <c r="O12867" s="1">
        <v>105274000</v>
      </c>
      <c r="P12867" s="1">
        <v>2</v>
      </c>
      <c r="Q12867" s="5">
        <f t="shared" si="543"/>
        <v>269</v>
      </c>
    </row>
    <row r="12868" spans="1:17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540"/>
        <v>3320</v>
      </c>
      <c r="I12868" s="1"/>
      <c r="J12868" s="1">
        <v>1</v>
      </c>
      <c r="K12868" s="1">
        <f t="shared" si="541"/>
        <v>25742000</v>
      </c>
      <c r="L12868" s="1">
        <v>1</v>
      </c>
      <c r="M12868" s="1">
        <f t="shared" si="542"/>
        <v>51484000</v>
      </c>
      <c r="N12868" s="1">
        <v>2</v>
      </c>
      <c r="O12868" s="1">
        <v>105282000</v>
      </c>
      <c r="P12868" s="1">
        <v>2</v>
      </c>
      <c r="Q12868" s="5">
        <f t="shared" si="543"/>
        <v>269</v>
      </c>
    </row>
    <row r="12869" spans="1:17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540"/>
        <v>3320</v>
      </c>
      <c r="I12869" s="1"/>
      <c r="J12869" s="1">
        <v>1</v>
      </c>
      <c r="K12869" s="1">
        <f t="shared" si="541"/>
        <v>25744000</v>
      </c>
      <c r="L12869" s="1">
        <v>1</v>
      </c>
      <c r="M12869" s="1">
        <f t="shared" si="542"/>
        <v>51488000</v>
      </c>
      <c r="N12869" s="1">
        <v>2</v>
      </c>
      <c r="O12869" s="1">
        <v>105290000</v>
      </c>
      <c r="P12869" s="1">
        <v>2</v>
      </c>
      <c r="Q12869" s="5">
        <f t="shared" si="543"/>
        <v>269</v>
      </c>
    </row>
    <row r="12870" spans="1:17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544">ROUNDDOWN(A12869/50*10+750,-1)</f>
        <v>3320</v>
      </c>
      <c r="I12870" s="1"/>
      <c r="J12870" s="1">
        <v>1</v>
      </c>
      <c r="K12870" s="1">
        <f t="shared" ref="K12870:K12933" si="545">10000+A12870*2000</f>
        <v>25746000</v>
      </c>
      <c r="L12870" s="1">
        <v>1</v>
      </c>
      <c r="M12870" s="1">
        <f t="shared" ref="M12870:M12933" si="546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547">ROUNDDOWN(A12869/50+12,0)</f>
        <v>269</v>
      </c>
    </row>
    <row r="12871" spans="1:17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544"/>
        <v>3320</v>
      </c>
      <c r="I12871" s="1"/>
      <c r="J12871" s="1">
        <v>1</v>
      </c>
      <c r="K12871" s="1">
        <f t="shared" si="545"/>
        <v>25748000</v>
      </c>
      <c r="L12871" s="1">
        <v>1</v>
      </c>
      <c r="M12871" s="1">
        <f t="shared" si="546"/>
        <v>51496000</v>
      </c>
      <c r="N12871" s="1">
        <v>2</v>
      </c>
      <c r="O12871" s="1">
        <v>105306000</v>
      </c>
      <c r="P12871" s="1">
        <v>2</v>
      </c>
      <c r="Q12871" s="5">
        <f t="shared" si="547"/>
        <v>269</v>
      </c>
    </row>
    <row r="12872" spans="1:17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544"/>
        <v>3320</v>
      </c>
      <c r="I12872" s="1"/>
      <c r="J12872" s="1">
        <v>1</v>
      </c>
      <c r="K12872" s="1">
        <f t="shared" si="545"/>
        <v>25750000</v>
      </c>
      <c r="L12872" s="1">
        <v>1</v>
      </c>
      <c r="M12872" s="1">
        <f t="shared" si="546"/>
        <v>51500000</v>
      </c>
      <c r="N12872" s="1">
        <v>2</v>
      </c>
      <c r="O12872" s="1">
        <v>105314000</v>
      </c>
      <c r="P12872" s="1">
        <v>2</v>
      </c>
      <c r="Q12872" s="5">
        <f t="shared" si="547"/>
        <v>269</v>
      </c>
    </row>
    <row r="12873" spans="1:17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544"/>
        <v>3320</v>
      </c>
      <c r="I12873" s="1"/>
      <c r="J12873" s="1">
        <v>1</v>
      </c>
      <c r="K12873" s="1">
        <f t="shared" si="545"/>
        <v>25752000</v>
      </c>
      <c r="L12873" s="1">
        <v>1</v>
      </c>
      <c r="M12873" s="1">
        <f t="shared" si="546"/>
        <v>51504000</v>
      </c>
      <c r="N12873" s="1">
        <v>2</v>
      </c>
      <c r="O12873" s="1">
        <v>105322000</v>
      </c>
      <c r="P12873" s="1">
        <v>2</v>
      </c>
      <c r="Q12873" s="5">
        <f t="shared" si="547"/>
        <v>269</v>
      </c>
    </row>
    <row r="12874" spans="1:17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544"/>
        <v>3320</v>
      </c>
      <c r="I12874" s="1"/>
      <c r="J12874" s="1">
        <v>1</v>
      </c>
      <c r="K12874" s="1">
        <f t="shared" si="545"/>
        <v>25754000</v>
      </c>
      <c r="L12874" s="1">
        <v>1</v>
      </c>
      <c r="M12874" s="1">
        <f t="shared" si="546"/>
        <v>51508000</v>
      </c>
      <c r="N12874" s="1">
        <v>2</v>
      </c>
      <c r="O12874" s="1">
        <v>105330000</v>
      </c>
      <c r="P12874" s="1">
        <v>2</v>
      </c>
      <c r="Q12874" s="5">
        <f t="shared" si="547"/>
        <v>269</v>
      </c>
    </row>
    <row r="12875" spans="1:17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544"/>
        <v>3320</v>
      </c>
      <c r="I12875" s="1"/>
      <c r="J12875" s="1">
        <v>1</v>
      </c>
      <c r="K12875" s="1">
        <f t="shared" si="545"/>
        <v>25756000</v>
      </c>
      <c r="L12875" s="1">
        <v>1</v>
      </c>
      <c r="M12875" s="1">
        <f t="shared" si="546"/>
        <v>51512000</v>
      </c>
      <c r="N12875" s="1">
        <v>2</v>
      </c>
      <c r="O12875" s="1">
        <v>105338000</v>
      </c>
      <c r="P12875" s="1">
        <v>2</v>
      </c>
      <c r="Q12875" s="5">
        <f t="shared" si="547"/>
        <v>269</v>
      </c>
    </row>
    <row r="12876" spans="1:17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544"/>
        <v>3320</v>
      </c>
      <c r="I12876" s="1"/>
      <c r="J12876" s="1">
        <v>1</v>
      </c>
      <c r="K12876" s="1">
        <f t="shared" si="545"/>
        <v>25758000</v>
      </c>
      <c r="L12876" s="1">
        <v>1</v>
      </c>
      <c r="M12876" s="1">
        <f t="shared" si="546"/>
        <v>51516000</v>
      </c>
      <c r="N12876" s="1">
        <v>2</v>
      </c>
      <c r="O12876" s="1">
        <v>105346000</v>
      </c>
      <c r="P12876" s="1">
        <v>2</v>
      </c>
      <c r="Q12876" s="5">
        <f t="shared" si="547"/>
        <v>269</v>
      </c>
    </row>
    <row r="12877" spans="1:17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544"/>
        <v>3320</v>
      </c>
      <c r="I12877" s="1"/>
      <c r="J12877" s="1">
        <v>1</v>
      </c>
      <c r="K12877" s="1">
        <f t="shared" si="545"/>
        <v>25760000</v>
      </c>
      <c r="L12877" s="1">
        <v>1</v>
      </c>
      <c r="M12877" s="1">
        <f t="shared" si="546"/>
        <v>51520000</v>
      </c>
      <c r="N12877" s="1">
        <v>2</v>
      </c>
      <c r="O12877" s="1">
        <v>105354000</v>
      </c>
      <c r="P12877" s="1">
        <v>2</v>
      </c>
      <c r="Q12877" s="5">
        <f t="shared" si="547"/>
        <v>269</v>
      </c>
    </row>
    <row r="12878" spans="1:17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544"/>
        <v>3320</v>
      </c>
      <c r="I12878" s="1"/>
      <c r="J12878" s="1">
        <v>1</v>
      </c>
      <c r="K12878" s="1">
        <f t="shared" si="545"/>
        <v>25762000</v>
      </c>
      <c r="L12878" s="1">
        <v>1</v>
      </c>
      <c r="M12878" s="1">
        <f t="shared" si="546"/>
        <v>51524000</v>
      </c>
      <c r="N12878" s="1">
        <v>2</v>
      </c>
      <c r="O12878" s="1">
        <v>105362000</v>
      </c>
      <c r="P12878" s="1">
        <v>2</v>
      </c>
      <c r="Q12878" s="5">
        <f t="shared" si="547"/>
        <v>269</v>
      </c>
    </row>
    <row r="12879" spans="1:17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544"/>
        <v>3320</v>
      </c>
      <c r="I12879" s="1"/>
      <c r="J12879" s="1">
        <v>1</v>
      </c>
      <c r="K12879" s="1">
        <f t="shared" si="545"/>
        <v>25764000</v>
      </c>
      <c r="L12879" s="1">
        <v>1</v>
      </c>
      <c r="M12879" s="1">
        <f t="shared" si="546"/>
        <v>51528000</v>
      </c>
      <c r="N12879" s="1">
        <v>2</v>
      </c>
      <c r="O12879" s="1">
        <v>105370000</v>
      </c>
      <c r="P12879" s="1">
        <v>2</v>
      </c>
      <c r="Q12879" s="5">
        <f t="shared" si="547"/>
        <v>269</v>
      </c>
    </row>
    <row r="12880" spans="1:17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544"/>
        <v>3320</v>
      </c>
      <c r="I12880" s="1"/>
      <c r="J12880" s="1">
        <v>1</v>
      </c>
      <c r="K12880" s="1">
        <f t="shared" si="545"/>
        <v>25766000</v>
      </c>
      <c r="L12880" s="1">
        <v>1</v>
      </c>
      <c r="M12880" s="1">
        <f t="shared" si="546"/>
        <v>51532000</v>
      </c>
      <c r="N12880" s="1">
        <v>2</v>
      </c>
      <c r="O12880" s="1">
        <v>105378000</v>
      </c>
      <c r="P12880" s="1">
        <v>2</v>
      </c>
      <c r="Q12880" s="5">
        <f t="shared" si="547"/>
        <v>269</v>
      </c>
    </row>
    <row r="12881" spans="1:17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544"/>
        <v>3320</v>
      </c>
      <c r="I12881" s="1"/>
      <c r="J12881" s="1">
        <v>1</v>
      </c>
      <c r="K12881" s="1">
        <f t="shared" si="545"/>
        <v>25768000</v>
      </c>
      <c r="L12881" s="1">
        <v>1</v>
      </c>
      <c r="M12881" s="1">
        <f t="shared" si="546"/>
        <v>51536000</v>
      </c>
      <c r="N12881" s="1">
        <v>2</v>
      </c>
      <c r="O12881" s="1">
        <v>105386000</v>
      </c>
      <c r="P12881" s="1">
        <v>2</v>
      </c>
      <c r="Q12881" s="5">
        <f t="shared" si="547"/>
        <v>269</v>
      </c>
    </row>
    <row r="12882" spans="1:17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544"/>
        <v>3320</v>
      </c>
      <c r="I12882" s="1"/>
      <c r="J12882" s="1">
        <v>1</v>
      </c>
      <c r="K12882" s="1">
        <f t="shared" si="545"/>
        <v>25770000</v>
      </c>
      <c r="L12882" s="1">
        <v>1</v>
      </c>
      <c r="M12882" s="1">
        <f t="shared" si="546"/>
        <v>51540000</v>
      </c>
      <c r="N12882" s="1">
        <v>2</v>
      </c>
      <c r="O12882" s="1">
        <v>105394000</v>
      </c>
      <c r="P12882" s="1">
        <v>2</v>
      </c>
      <c r="Q12882" s="5">
        <f t="shared" si="547"/>
        <v>269</v>
      </c>
    </row>
    <row r="12883" spans="1:17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544"/>
        <v>3320</v>
      </c>
      <c r="I12883" s="1"/>
      <c r="J12883" s="1">
        <v>1</v>
      </c>
      <c r="K12883" s="1">
        <f t="shared" si="545"/>
        <v>25772000</v>
      </c>
      <c r="L12883" s="1">
        <v>1</v>
      </c>
      <c r="M12883" s="1">
        <f t="shared" si="546"/>
        <v>51544000</v>
      </c>
      <c r="N12883" s="1">
        <v>2</v>
      </c>
      <c r="O12883" s="1">
        <v>105402000</v>
      </c>
      <c r="P12883" s="1">
        <v>2</v>
      </c>
      <c r="Q12883" s="5">
        <f t="shared" si="547"/>
        <v>269</v>
      </c>
    </row>
    <row r="12884" spans="1:17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544"/>
        <v>3320</v>
      </c>
      <c r="I12884" s="1"/>
      <c r="J12884" s="1">
        <v>1</v>
      </c>
      <c r="K12884" s="1">
        <f t="shared" si="545"/>
        <v>25774000</v>
      </c>
      <c r="L12884" s="1">
        <v>1</v>
      </c>
      <c r="M12884" s="1">
        <f t="shared" si="546"/>
        <v>51548000</v>
      </c>
      <c r="N12884" s="1">
        <v>2</v>
      </c>
      <c r="O12884" s="1">
        <v>105410000</v>
      </c>
      <c r="P12884" s="1">
        <v>2</v>
      </c>
      <c r="Q12884" s="5">
        <f t="shared" si="547"/>
        <v>269</v>
      </c>
    </row>
    <row r="12885" spans="1:17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544"/>
        <v>3320</v>
      </c>
      <c r="I12885" s="1"/>
      <c r="J12885" s="1">
        <v>1</v>
      </c>
      <c r="K12885" s="1">
        <f t="shared" si="545"/>
        <v>25776000</v>
      </c>
      <c r="L12885" s="1">
        <v>1</v>
      </c>
      <c r="M12885" s="1">
        <f t="shared" si="546"/>
        <v>51552000</v>
      </c>
      <c r="N12885" s="1">
        <v>2</v>
      </c>
      <c r="O12885" s="1">
        <v>105418000</v>
      </c>
      <c r="P12885" s="1">
        <v>2</v>
      </c>
      <c r="Q12885" s="5">
        <f t="shared" si="547"/>
        <v>269</v>
      </c>
    </row>
    <row r="12886" spans="1:17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544"/>
        <v>3320</v>
      </c>
      <c r="I12886" s="1"/>
      <c r="J12886" s="1">
        <v>1</v>
      </c>
      <c r="K12886" s="1">
        <f t="shared" si="545"/>
        <v>25778000</v>
      </c>
      <c r="L12886" s="1">
        <v>1</v>
      </c>
      <c r="M12886" s="1">
        <f t="shared" si="546"/>
        <v>51556000</v>
      </c>
      <c r="N12886" s="1">
        <v>2</v>
      </c>
      <c r="O12886" s="1">
        <v>105426000</v>
      </c>
      <c r="P12886" s="1">
        <v>2</v>
      </c>
      <c r="Q12886" s="5">
        <f t="shared" si="547"/>
        <v>269</v>
      </c>
    </row>
    <row r="12887" spans="1:17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544"/>
        <v>3320</v>
      </c>
      <c r="I12887" s="1"/>
      <c r="J12887" s="1">
        <v>1</v>
      </c>
      <c r="K12887" s="1">
        <f t="shared" si="545"/>
        <v>25780000</v>
      </c>
      <c r="L12887" s="1">
        <v>1</v>
      </c>
      <c r="M12887" s="1">
        <f t="shared" si="546"/>
        <v>51560000</v>
      </c>
      <c r="N12887" s="1">
        <v>2</v>
      </c>
      <c r="O12887" s="1">
        <v>105434000</v>
      </c>
      <c r="P12887" s="1">
        <v>2</v>
      </c>
      <c r="Q12887" s="5">
        <f t="shared" si="547"/>
        <v>269</v>
      </c>
    </row>
    <row r="12888" spans="1:17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544"/>
        <v>3320</v>
      </c>
      <c r="I12888" s="1"/>
      <c r="J12888" s="1">
        <v>1</v>
      </c>
      <c r="K12888" s="1">
        <f t="shared" si="545"/>
        <v>25782000</v>
      </c>
      <c r="L12888" s="1">
        <v>1</v>
      </c>
      <c r="M12888" s="1">
        <f t="shared" si="546"/>
        <v>51564000</v>
      </c>
      <c r="N12888" s="1">
        <v>2</v>
      </c>
      <c r="O12888" s="1">
        <v>105442000</v>
      </c>
      <c r="P12888" s="1">
        <v>2</v>
      </c>
      <c r="Q12888" s="5">
        <f t="shared" si="547"/>
        <v>269</v>
      </c>
    </row>
    <row r="12889" spans="1:17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544"/>
        <v>3320</v>
      </c>
      <c r="I12889" s="1"/>
      <c r="J12889" s="1">
        <v>1</v>
      </c>
      <c r="K12889" s="1">
        <f t="shared" si="545"/>
        <v>25784000</v>
      </c>
      <c r="L12889" s="1">
        <v>1</v>
      </c>
      <c r="M12889" s="1">
        <f t="shared" si="546"/>
        <v>51568000</v>
      </c>
      <c r="N12889" s="1">
        <v>2</v>
      </c>
      <c r="O12889" s="1">
        <v>105450000</v>
      </c>
      <c r="P12889" s="1">
        <v>2</v>
      </c>
      <c r="Q12889" s="5">
        <f t="shared" si="547"/>
        <v>269</v>
      </c>
    </row>
    <row r="12890" spans="1:17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544"/>
        <v>3320</v>
      </c>
      <c r="I12890" s="1"/>
      <c r="J12890" s="1">
        <v>1</v>
      </c>
      <c r="K12890" s="1">
        <f t="shared" si="545"/>
        <v>25786000</v>
      </c>
      <c r="L12890" s="1">
        <v>1</v>
      </c>
      <c r="M12890" s="1">
        <f t="shared" si="546"/>
        <v>51572000</v>
      </c>
      <c r="N12890" s="1">
        <v>2</v>
      </c>
      <c r="O12890" s="1">
        <v>105458000</v>
      </c>
      <c r="P12890" s="1">
        <v>2</v>
      </c>
      <c r="Q12890" s="5">
        <f t="shared" si="547"/>
        <v>269</v>
      </c>
    </row>
    <row r="12891" spans="1:17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544"/>
        <v>3320</v>
      </c>
      <c r="I12891" s="1"/>
      <c r="J12891" s="1">
        <v>1</v>
      </c>
      <c r="K12891" s="1">
        <f t="shared" si="545"/>
        <v>25788000</v>
      </c>
      <c r="L12891" s="1">
        <v>1</v>
      </c>
      <c r="M12891" s="1">
        <f t="shared" si="546"/>
        <v>51576000</v>
      </c>
      <c r="N12891" s="1">
        <v>2</v>
      </c>
      <c r="O12891" s="1">
        <v>105466000</v>
      </c>
      <c r="P12891" s="1">
        <v>2</v>
      </c>
      <c r="Q12891" s="5">
        <f t="shared" si="547"/>
        <v>269</v>
      </c>
    </row>
    <row r="12892" spans="1:17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544"/>
        <v>3320</v>
      </c>
      <c r="I12892" s="1"/>
      <c r="J12892" s="1">
        <v>1</v>
      </c>
      <c r="K12892" s="1">
        <f t="shared" si="545"/>
        <v>25790000</v>
      </c>
      <c r="L12892" s="1">
        <v>1</v>
      </c>
      <c r="M12892" s="1">
        <f t="shared" si="546"/>
        <v>51580000</v>
      </c>
      <c r="N12892" s="1">
        <v>2</v>
      </c>
      <c r="O12892" s="1">
        <v>105474000</v>
      </c>
      <c r="P12892" s="1">
        <v>2</v>
      </c>
      <c r="Q12892" s="5">
        <f t="shared" si="547"/>
        <v>269</v>
      </c>
    </row>
    <row r="12893" spans="1:17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544"/>
        <v>3320</v>
      </c>
      <c r="I12893" s="1"/>
      <c r="J12893" s="1">
        <v>1</v>
      </c>
      <c r="K12893" s="1">
        <f t="shared" si="545"/>
        <v>25792000</v>
      </c>
      <c r="L12893" s="1">
        <v>1</v>
      </c>
      <c r="M12893" s="1">
        <f t="shared" si="546"/>
        <v>51584000</v>
      </c>
      <c r="N12893" s="1">
        <v>2</v>
      </c>
      <c r="O12893" s="1">
        <v>105482000</v>
      </c>
      <c r="P12893" s="1">
        <v>2</v>
      </c>
      <c r="Q12893" s="5">
        <f t="shared" si="547"/>
        <v>269</v>
      </c>
    </row>
    <row r="12894" spans="1:17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544"/>
        <v>3320</v>
      </c>
      <c r="I12894" s="1"/>
      <c r="J12894" s="1">
        <v>1</v>
      </c>
      <c r="K12894" s="1">
        <f t="shared" si="545"/>
        <v>25794000</v>
      </c>
      <c r="L12894" s="1">
        <v>1</v>
      </c>
      <c r="M12894" s="1">
        <f t="shared" si="546"/>
        <v>51588000</v>
      </c>
      <c r="N12894" s="1">
        <v>2</v>
      </c>
      <c r="O12894" s="1">
        <v>105490000</v>
      </c>
      <c r="P12894" s="1">
        <v>2</v>
      </c>
      <c r="Q12894" s="5">
        <f t="shared" si="547"/>
        <v>269</v>
      </c>
    </row>
    <row r="12895" spans="1:17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544"/>
        <v>3320</v>
      </c>
      <c r="I12895" s="1"/>
      <c r="J12895" s="1">
        <v>1</v>
      </c>
      <c r="K12895" s="1">
        <f t="shared" si="545"/>
        <v>25796000</v>
      </c>
      <c r="L12895" s="1">
        <v>1</v>
      </c>
      <c r="M12895" s="1">
        <f t="shared" si="546"/>
        <v>51592000</v>
      </c>
      <c r="N12895" s="1">
        <v>2</v>
      </c>
      <c r="O12895" s="1">
        <v>105498000</v>
      </c>
      <c r="P12895" s="1">
        <v>2</v>
      </c>
      <c r="Q12895" s="5">
        <f t="shared" si="547"/>
        <v>269</v>
      </c>
    </row>
    <row r="12896" spans="1:17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544"/>
        <v>3320</v>
      </c>
      <c r="I12896" s="1"/>
      <c r="J12896" s="1">
        <v>1</v>
      </c>
      <c r="K12896" s="1">
        <f t="shared" si="545"/>
        <v>25798000</v>
      </c>
      <c r="L12896" s="1">
        <v>1</v>
      </c>
      <c r="M12896" s="1">
        <f t="shared" si="546"/>
        <v>51596000</v>
      </c>
      <c r="N12896" s="1">
        <v>2</v>
      </c>
      <c r="O12896" s="1">
        <v>105506000</v>
      </c>
      <c r="P12896" s="1">
        <v>2</v>
      </c>
      <c r="Q12896" s="5">
        <f t="shared" si="547"/>
        <v>269</v>
      </c>
    </row>
    <row r="12897" spans="1:17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544"/>
        <v>3320</v>
      </c>
      <c r="I12897" s="1"/>
      <c r="J12897" s="1">
        <v>1</v>
      </c>
      <c r="K12897" s="1">
        <f t="shared" si="545"/>
        <v>25800000</v>
      </c>
      <c r="L12897" s="1">
        <v>1</v>
      </c>
      <c r="M12897" s="1">
        <f t="shared" si="546"/>
        <v>51600000</v>
      </c>
      <c r="N12897" s="1">
        <v>2</v>
      </c>
      <c r="O12897" s="1">
        <v>105514000</v>
      </c>
      <c r="P12897" s="1">
        <v>2</v>
      </c>
      <c r="Q12897" s="5">
        <f t="shared" si="547"/>
        <v>269</v>
      </c>
    </row>
    <row r="12898" spans="1:17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544"/>
        <v>3320</v>
      </c>
      <c r="I12898" s="1"/>
      <c r="J12898" s="1">
        <v>1</v>
      </c>
      <c r="K12898" s="1">
        <f t="shared" si="545"/>
        <v>25802000</v>
      </c>
      <c r="L12898" s="1">
        <v>1</v>
      </c>
      <c r="M12898" s="1">
        <f t="shared" si="546"/>
        <v>51604000</v>
      </c>
      <c r="N12898" s="1">
        <v>2</v>
      </c>
      <c r="O12898" s="1">
        <v>105522000</v>
      </c>
      <c r="P12898" s="1">
        <v>2</v>
      </c>
      <c r="Q12898" s="5">
        <f t="shared" si="547"/>
        <v>269</v>
      </c>
    </row>
    <row r="12899" spans="1:17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544"/>
        <v>3320</v>
      </c>
      <c r="I12899" s="1"/>
      <c r="J12899" s="1">
        <v>1</v>
      </c>
      <c r="K12899" s="1">
        <f t="shared" si="545"/>
        <v>25804000</v>
      </c>
      <c r="L12899" s="1">
        <v>1</v>
      </c>
      <c r="M12899" s="1">
        <f t="shared" si="546"/>
        <v>51608000</v>
      </c>
      <c r="N12899" s="1">
        <v>2</v>
      </c>
      <c r="O12899" s="1">
        <v>105530000</v>
      </c>
      <c r="P12899" s="1">
        <v>2</v>
      </c>
      <c r="Q12899" s="5">
        <f t="shared" si="547"/>
        <v>269</v>
      </c>
    </row>
    <row r="12900" spans="1:17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544"/>
        <v>3320</v>
      </c>
      <c r="I12900" s="1"/>
      <c r="J12900" s="1">
        <v>1</v>
      </c>
      <c r="K12900" s="1">
        <f t="shared" si="545"/>
        <v>25806000</v>
      </c>
      <c r="L12900" s="1">
        <v>1</v>
      </c>
      <c r="M12900" s="1">
        <f t="shared" si="546"/>
        <v>51612000</v>
      </c>
      <c r="N12900" s="1">
        <v>2</v>
      </c>
      <c r="O12900" s="1">
        <v>105538000</v>
      </c>
      <c r="P12900" s="1">
        <v>2</v>
      </c>
      <c r="Q12900" s="5">
        <f t="shared" si="547"/>
        <v>269</v>
      </c>
    </row>
    <row r="12901" spans="1:17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544"/>
        <v>3320</v>
      </c>
      <c r="I12901" s="1"/>
      <c r="J12901" s="1">
        <v>1</v>
      </c>
      <c r="K12901" s="1">
        <f t="shared" si="545"/>
        <v>25808000</v>
      </c>
      <c r="L12901" s="1">
        <v>1</v>
      </c>
      <c r="M12901" s="1">
        <f t="shared" si="546"/>
        <v>51616000</v>
      </c>
      <c r="N12901" s="1">
        <v>2</v>
      </c>
      <c r="O12901" s="1">
        <v>105546000</v>
      </c>
      <c r="P12901" s="1">
        <v>2</v>
      </c>
      <c r="Q12901" s="5">
        <f t="shared" si="547"/>
        <v>269</v>
      </c>
    </row>
    <row r="12902" spans="1:17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544"/>
        <v>3320</v>
      </c>
      <c r="I12902" s="1"/>
      <c r="J12902" s="1">
        <v>1</v>
      </c>
      <c r="K12902" s="1">
        <f t="shared" si="545"/>
        <v>25810000</v>
      </c>
      <c r="L12902" s="1">
        <v>1</v>
      </c>
      <c r="M12902" s="1">
        <f t="shared" si="546"/>
        <v>51620000</v>
      </c>
      <c r="N12902" s="1">
        <v>2</v>
      </c>
      <c r="O12902" s="1">
        <v>105554000</v>
      </c>
      <c r="P12902" s="1">
        <v>2</v>
      </c>
      <c r="Q12902" s="5">
        <f t="shared" si="547"/>
        <v>269</v>
      </c>
    </row>
    <row r="12903" spans="1:17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544"/>
        <v>3330</v>
      </c>
      <c r="I12903" s="1"/>
      <c r="J12903" s="1">
        <v>1</v>
      </c>
      <c r="K12903" s="1">
        <f t="shared" si="545"/>
        <v>25812000</v>
      </c>
      <c r="L12903" s="1">
        <v>1</v>
      </c>
      <c r="M12903" s="1">
        <f t="shared" si="546"/>
        <v>51624000</v>
      </c>
      <c r="N12903" s="1">
        <v>2</v>
      </c>
      <c r="O12903" s="1">
        <v>105562000</v>
      </c>
      <c r="P12903" s="1">
        <v>2</v>
      </c>
      <c r="Q12903" s="5">
        <f t="shared" si="547"/>
        <v>270</v>
      </c>
    </row>
    <row r="12904" spans="1:17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544"/>
        <v>3330</v>
      </c>
      <c r="I12904" s="1"/>
      <c r="J12904" s="1">
        <v>1</v>
      </c>
      <c r="K12904" s="1">
        <f t="shared" si="545"/>
        <v>25814000</v>
      </c>
      <c r="L12904" s="1">
        <v>1</v>
      </c>
      <c r="M12904" s="1">
        <f t="shared" si="546"/>
        <v>51628000</v>
      </c>
      <c r="N12904" s="1">
        <v>2</v>
      </c>
      <c r="O12904" s="1">
        <v>105570000</v>
      </c>
      <c r="P12904" s="1">
        <v>2</v>
      </c>
      <c r="Q12904" s="5">
        <f t="shared" si="547"/>
        <v>270</v>
      </c>
    </row>
    <row r="12905" spans="1:17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544"/>
        <v>3330</v>
      </c>
      <c r="I12905" s="1"/>
      <c r="J12905" s="1">
        <v>1</v>
      </c>
      <c r="K12905" s="1">
        <f t="shared" si="545"/>
        <v>25816000</v>
      </c>
      <c r="L12905" s="1">
        <v>1</v>
      </c>
      <c r="M12905" s="1">
        <f t="shared" si="546"/>
        <v>51632000</v>
      </c>
      <c r="N12905" s="1">
        <v>2</v>
      </c>
      <c r="O12905" s="1">
        <v>105578000</v>
      </c>
      <c r="P12905" s="1">
        <v>2</v>
      </c>
      <c r="Q12905" s="5">
        <f t="shared" si="547"/>
        <v>270</v>
      </c>
    </row>
    <row r="12906" spans="1:17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544"/>
        <v>3330</v>
      </c>
      <c r="I12906" s="1"/>
      <c r="J12906" s="1">
        <v>1</v>
      </c>
      <c r="K12906" s="1">
        <f t="shared" si="545"/>
        <v>25818000</v>
      </c>
      <c r="L12906" s="1">
        <v>1</v>
      </c>
      <c r="M12906" s="1">
        <f t="shared" si="546"/>
        <v>51636000</v>
      </c>
      <c r="N12906" s="1">
        <v>2</v>
      </c>
      <c r="O12906" s="1">
        <v>105586000</v>
      </c>
      <c r="P12906" s="1">
        <v>2</v>
      </c>
      <c r="Q12906" s="5">
        <f t="shared" si="547"/>
        <v>270</v>
      </c>
    </row>
    <row r="12907" spans="1:17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544"/>
        <v>3330</v>
      </c>
      <c r="I12907" s="1"/>
      <c r="J12907" s="1">
        <v>1</v>
      </c>
      <c r="K12907" s="1">
        <f t="shared" si="545"/>
        <v>25820000</v>
      </c>
      <c r="L12907" s="1">
        <v>1</v>
      </c>
      <c r="M12907" s="1">
        <f t="shared" si="546"/>
        <v>51640000</v>
      </c>
      <c r="N12907" s="1">
        <v>2</v>
      </c>
      <c r="O12907" s="1">
        <v>105594000</v>
      </c>
      <c r="P12907" s="1">
        <v>2</v>
      </c>
      <c r="Q12907" s="5">
        <f t="shared" si="547"/>
        <v>270</v>
      </c>
    </row>
    <row r="12908" spans="1:17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544"/>
        <v>3330</v>
      </c>
      <c r="I12908" s="1"/>
      <c r="J12908" s="1">
        <v>1</v>
      </c>
      <c r="K12908" s="1">
        <f t="shared" si="545"/>
        <v>25822000</v>
      </c>
      <c r="L12908" s="1">
        <v>1</v>
      </c>
      <c r="M12908" s="1">
        <f t="shared" si="546"/>
        <v>51644000</v>
      </c>
      <c r="N12908" s="1">
        <v>2</v>
      </c>
      <c r="O12908" s="1">
        <v>105602000</v>
      </c>
      <c r="P12908" s="1">
        <v>2</v>
      </c>
      <c r="Q12908" s="5">
        <f t="shared" si="547"/>
        <v>270</v>
      </c>
    </row>
    <row r="12909" spans="1:17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544"/>
        <v>3330</v>
      </c>
      <c r="I12909" s="1"/>
      <c r="J12909" s="1">
        <v>1</v>
      </c>
      <c r="K12909" s="1">
        <f t="shared" si="545"/>
        <v>25824000</v>
      </c>
      <c r="L12909" s="1">
        <v>1</v>
      </c>
      <c r="M12909" s="1">
        <f t="shared" si="546"/>
        <v>51648000</v>
      </c>
      <c r="N12909" s="1">
        <v>2</v>
      </c>
      <c r="O12909" s="1">
        <v>105610000</v>
      </c>
      <c r="P12909" s="1">
        <v>2</v>
      </c>
      <c r="Q12909" s="5">
        <f t="shared" si="547"/>
        <v>270</v>
      </c>
    </row>
    <row r="12910" spans="1:17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544"/>
        <v>3330</v>
      </c>
      <c r="I12910" s="1"/>
      <c r="J12910" s="1">
        <v>1</v>
      </c>
      <c r="K12910" s="1">
        <f t="shared" si="545"/>
        <v>25826000</v>
      </c>
      <c r="L12910" s="1">
        <v>1</v>
      </c>
      <c r="M12910" s="1">
        <f t="shared" si="546"/>
        <v>51652000</v>
      </c>
      <c r="N12910" s="1">
        <v>2</v>
      </c>
      <c r="O12910" s="1">
        <v>105618000</v>
      </c>
      <c r="P12910" s="1">
        <v>2</v>
      </c>
      <c r="Q12910" s="5">
        <f t="shared" si="547"/>
        <v>270</v>
      </c>
    </row>
    <row r="12911" spans="1:17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544"/>
        <v>3330</v>
      </c>
      <c r="I12911" s="1"/>
      <c r="J12911" s="1">
        <v>1</v>
      </c>
      <c r="K12911" s="1">
        <f t="shared" si="545"/>
        <v>25828000</v>
      </c>
      <c r="L12911" s="1">
        <v>1</v>
      </c>
      <c r="M12911" s="1">
        <f t="shared" si="546"/>
        <v>51656000</v>
      </c>
      <c r="N12911" s="1">
        <v>2</v>
      </c>
      <c r="O12911" s="1">
        <v>105626000</v>
      </c>
      <c r="P12911" s="1">
        <v>2</v>
      </c>
      <c r="Q12911" s="5">
        <f t="shared" si="547"/>
        <v>270</v>
      </c>
    </row>
    <row r="12912" spans="1:17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544"/>
        <v>3330</v>
      </c>
      <c r="I12912" s="1"/>
      <c r="J12912" s="1">
        <v>1</v>
      </c>
      <c r="K12912" s="1">
        <f t="shared" si="545"/>
        <v>25830000</v>
      </c>
      <c r="L12912" s="1">
        <v>1</v>
      </c>
      <c r="M12912" s="1">
        <f t="shared" si="546"/>
        <v>51660000</v>
      </c>
      <c r="N12912" s="1">
        <v>2</v>
      </c>
      <c r="O12912" s="1">
        <v>105634000</v>
      </c>
      <c r="P12912" s="1">
        <v>2</v>
      </c>
      <c r="Q12912" s="5">
        <f t="shared" si="547"/>
        <v>270</v>
      </c>
    </row>
    <row r="12913" spans="1:17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544"/>
        <v>3330</v>
      </c>
      <c r="I12913" s="1"/>
      <c r="J12913" s="1">
        <v>1</v>
      </c>
      <c r="K12913" s="1">
        <f t="shared" si="545"/>
        <v>25832000</v>
      </c>
      <c r="L12913" s="1">
        <v>1</v>
      </c>
      <c r="M12913" s="1">
        <f t="shared" si="546"/>
        <v>51664000</v>
      </c>
      <c r="N12913" s="1">
        <v>2</v>
      </c>
      <c r="O12913" s="1">
        <v>105642000</v>
      </c>
      <c r="P12913" s="1">
        <v>2</v>
      </c>
      <c r="Q12913" s="5">
        <f t="shared" si="547"/>
        <v>270</v>
      </c>
    </row>
    <row r="12914" spans="1:17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544"/>
        <v>3330</v>
      </c>
      <c r="I12914" s="1"/>
      <c r="J12914" s="1">
        <v>1</v>
      </c>
      <c r="K12914" s="1">
        <f t="shared" si="545"/>
        <v>25834000</v>
      </c>
      <c r="L12914" s="1">
        <v>1</v>
      </c>
      <c r="M12914" s="1">
        <f t="shared" si="546"/>
        <v>51668000</v>
      </c>
      <c r="N12914" s="1">
        <v>2</v>
      </c>
      <c r="O12914" s="1">
        <v>105650000</v>
      </c>
      <c r="P12914" s="1">
        <v>2</v>
      </c>
      <c r="Q12914" s="5">
        <f t="shared" si="547"/>
        <v>270</v>
      </c>
    </row>
    <row r="12915" spans="1:17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544"/>
        <v>3330</v>
      </c>
      <c r="I12915" s="1"/>
      <c r="J12915" s="1">
        <v>1</v>
      </c>
      <c r="K12915" s="1">
        <f t="shared" si="545"/>
        <v>25836000</v>
      </c>
      <c r="L12915" s="1">
        <v>1</v>
      </c>
      <c r="M12915" s="1">
        <f t="shared" si="546"/>
        <v>51672000</v>
      </c>
      <c r="N12915" s="1">
        <v>2</v>
      </c>
      <c r="O12915" s="1">
        <v>105658000</v>
      </c>
      <c r="P12915" s="1">
        <v>2</v>
      </c>
      <c r="Q12915" s="5">
        <f t="shared" si="547"/>
        <v>270</v>
      </c>
    </row>
    <row r="12916" spans="1:17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544"/>
        <v>3330</v>
      </c>
      <c r="I12916" s="1"/>
      <c r="J12916" s="1">
        <v>1</v>
      </c>
      <c r="K12916" s="1">
        <f t="shared" si="545"/>
        <v>25838000</v>
      </c>
      <c r="L12916" s="1">
        <v>1</v>
      </c>
      <c r="M12916" s="1">
        <f t="shared" si="546"/>
        <v>51676000</v>
      </c>
      <c r="N12916" s="1">
        <v>2</v>
      </c>
      <c r="O12916" s="1">
        <v>105666000</v>
      </c>
      <c r="P12916" s="1">
        <v>2</v>
      </c>
      <c r="Q12916" s="5">
        <f t="shared" si="547"/>
        <v>270</v>
      </c>
    </row>
    <row r="12917" spans="1:17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544"/>
        <v>3330</v>
      </c>
      <c r="I12917" s="1"/>
      <c r="J12917" s="1">
        <v>1</v>
      </c>
      <c r="K12917" s="1">
        <f t="shared" si="545"/>
        <v>25840000</v>
      </c>
      <c r="L12917" s="1">
        <v>1</v>
      </c>
      <c r="M12917" s="1">
        <f t="shared" si="546"/>
        <v>51680000</v>
      </c>
      <c r="N12917" s="1">
        <v>2</v>
      </c>
      <c r="O12917" s="1">
        <v>105674000</v>
      </c>
      <c r="P12917" s="1">
        <v>2</v>
      </c>
      <c r="Q12917" s="5">
        <f t="shared" si="547"/>
        <v>270</v>
      </c>
    </row>
    <row r="12918" spans="1:17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544"/>
        <v>3330</v>
      </c>
      <c r="I12918" s="1"/>
      <c r="J12918" s="1">
        <v>1</v>
      </c>
      <c r="K12918" s="1">
        <f t="shared" si="545"/>
        <v>25842000</v>
      </c>
      <c r="L12918" s="1">
        <v>1</v>
      </c>
      <c r="M12918" s="1">
        <f t="shared" si="546"/>
        <v>51684000</v>
      </c>
      <c r="N12918" s="1">
        <v>2</v>
      </c>
      <c r="O12918" s="1">
        <v>105682000</v>
      </c>
      <c r="P12918" s="1">
        <v>2</v>
      </c>
      <c r="Q12918" s="5">
        <f t="shared" si="547"/>
        <v>270</v>
      </c>
    </row>
    <row r="12919" spans="1:17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544"/>
        <v>3330</v>
      </c>
      <c r="I12919" s="1"/>
      <c r="J12919" s="1">
        <v>1</v>
      </c>
      <c r="K12919" s="1">
        <f t="shared" si="545"/>
        <v>25844000</v>
      </c>
      <c r="L12919" s="1">
        <v>1</v>
      </c>
      <c r="M12919" s="1">
        <f t="shared" si="546"/>
        <v>51688000</v>
      </c>
      <c r="N12919" s="1">
        <v>2</v>
      </c>
      <c r="O12919" s="1">
        <v>105690000</v>
      </c>
      <c r="P12919" s="1">
        <v>2</v>
      </c>
      <c r="Q12919" s="5">
        <f t="shared" si="547"/>
        <v>270</v>
      </c>
    </row>
    <row r="12920" spans="1:17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544"/>
        <v>3330</v>
      </c>
      <c r="I12920" s="1"/>
      <c r="J12920" s="1">
        <v>1</v>
      </c>
      <c r="K12920" s="1">
        <f t="shared" si="545"/>
        <v>25846000</v>
      </c>
      <c r="L12920" s="1">
        <v>1</v>
      </c>
      <c r="M12920" s="1">
        <f t="shared" si="546"/>
        <v>51692000</v>
      </c>
      <c r="N12920" s="1">
        <v>2</v>
      </c>
      <c r="O12920" s="1">
        <v>105698000</v>
      </c>
      <c r="P12920" s="1">
        <v>2</v>
      </c>
      <c r="Q12920" s="5">
        <f t="shared" si="547"/>
        <v>270</v>
      </c>
    </row>
    <row r="12921" spans="1:17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544"/>
        <v>3330</v>
      </c>
      <c r="I12921" s="1"/>
      <c r="J12921" s="1">
        <v>1</v>
      </c>
      <c r="K12921" s="1">
        <f t="shared" si="545"/>
        <v>25848000</v>
      </c>
      <c r="L12921" s="1">
        <v>1</v>
      </c>
      <c r="M12921" s="1">
        <f t="shared" si="546"/>
        <v>51696000</v>
      </c>
      <c r="N12921" s="1">
        <v>2</v>
      </c>
      <c r="O12921" s="1">
        <v>105706000</v>
      </c>
      <c r="P12921" s="1">
        <v>2</v>
      </c>
      <c r="Q12921" s="5">
        <f t="shared" si="547"/>
        <v>270</v>
      </c>
    </row>
    <row r="12922" spans="1:17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544"/>
        <v>3330</v>
      </c>
      <c r="I12922" s="1"/>
      <c r="J12922" s="1">
        <v>1</v>
      </c>
      <c r="K12922" s="1">
        <f t="shared" si="545"/>
        <v>25850000</v>
      </c>
      <c r="L12922" s="1">
        <v>1</v>
      </c>
      <c r="M12922" s="1">
        <f t="shared" si="546"/>
        <v>51700000</v>
      </c>
      <c r="N12922" s="1">
        <v>2</v>
      </c>
      <c r="O12922" s="1">
        <v>105714000</v>
      </c>
      <c r="P12922" s="1">
        <v>2</v>
      </c>
      <c r="Q12922" s="5">
        <f t="shared" si="547"/>
        <v>270</v>
      </c>
    </row>
    <row r="12923" spans="1:17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544"/>
        <v>3330</v>
      </c>
      <c r="I12923" s="1"/>
      <c r="J12923" s="1">
        <v>1</v>
      </c>
      <c r="K12923" s="1">
        <f t="shared" si="545"/>
        <v>25852000</v>
      </c>
      <c r="L12923" s="1">
        <v>1</v>
      </c>
      <c r="M12923" s="1">
        <f t="shared" si="546"/>
        <v>51704000</v>
      </c>
      <c r="N12923" s="1">
        <v>2</v>
      </c>
      <c r="O12923" s="1">
        <v>105722000</v>
      </c>
      <c r="P12923" s="1">
        <v>2</v>
      </c>
      <c r="Q12923" s="5">
        <f t="shared" si="547"/>
        <v>270</v>
      </c>
    </row>
    <row r="12924" spans="1:17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544"/>
        <v>3330</v>
      </c>
      <c r="I12924" s="1"/>
      <c r="J12924" s="1">
        <v>1</v>
      </c>
      <c r="K12924" s="1">
        <f t="shared" si="545"/>
        <v>25854000</v>
      </c>
      <c r="L12924" s="1">
        <v>1</v>
      </c>
      <c r="M12924" s="1">
        <f t="shared" si="546"/>
        <v>51708000</v>
      </c>
      <c r="N12924" s="1">
        <v>2</v>
      </c>
      <c r="O12924" s="1">
        <v>105730000</v>
      </c>
      <c r="P12924" s="1">
        <v>2</v>
      </c>
      <c r="Q12924" s="5">
        <f t="shared" si="547"/>
        <v>270</v>
      </c>
    </row>
    <row r="12925" spans="1:17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544"/>
        <v>3330</v>
      </c>
      <c r="I12925" s="1"/>
      <c r="J12925" s="1">
        <v>1</v>
      </c>
      <c r="K12925" s="1">
        <f t="shared" si="545"/>
        <v>25856000</v>
      </c>
      <c r="L12925" s="1">
        <v>1</v>
      </c>
      <c r="M12925" s="1">
        <f t="shared" si="546"/>
        <v>51712000</v>
      </c>
      <c r="N12925" s="1">
        <v>2</v>
      </c>
      <c r="O12925" s="1">
        <v>105738000</v>
      </c>
      <c r="P12925" s="1">
        <v>2</v>
      </c>
      <c r="Q12925" s="5">
        <f t="shared" si="547"/>
        <v>270</v>
      </c>
    </row>
    <row r="12926" spans="1:17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544"/>
        <v>3330</v>
      </c>
      <c r="I12926" s="1"/>
      <c r="J12926" s="1">
        <v>1</v>
      </c>
      <c r="K12926" s="1">
        <f t="shared" si="545"/>
        <v>25858000</v>
      </c>
      <c r="L12926" s="1">
        <v>1</v>
      </c>
      <c r="M12926" s="1">
        <f t="shared" si="546"/>
        <v>51716000</v>
      </c>
      <c r="N12926" s="1">
        <v>2</v>
      </c>
      <c r="O12926" s="1">
        <v>105746000</v>
      </c>
      <c r="P12926" s="1">
        <v>2</v>
      </c>
      <c r="Q12926" s="5">
        <f t="shared" si="547"/>
        <v>270</v>
      </c>
    </row>
    <row r="12927" spans="1:17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544"/>
        <v>3330</v>
      </c>
      <c r="I12927" s="1"/>
      <c r="J12927" s="1">
        <v>1</v>
      </c>
      <c r="K12927" s="1">
        <f t="shared" si="545"/>
        <v>25860000</v>
      </c>
      <c r="L12927" s="1">
        <v>1</v>
      </c>
      <c r="M12927" s="1">
        <f t="shared" si="546"/>
        <v>51720000</v>
      </c>
      <c r="N12927" s="1">
        <v>2</v>
      </c>
      <c r="O12927" s="1">
        <v>105754000</v>
      </c>
      <c r="P12927" s="1">
        <v>2</v>
      </c>
      <c r="Q12927" s="5">
        <f t="shared" si="547"/>
        <v>270</v>
      </c>
    </row>
    <row r="12928" spans="1:17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544"/>
        <v>3330</v>
      </c>
      <c r="I12928" s="1"/>
      <c r="J12928" s="1">
        <v>1</v>
      </c>
      <c r="K12928" s="1">
        <f t="shared" si="545"/>
        <v>25862000</v>
      </c>
      <c r="L12928" s="1">
        <v>1</v>
      </c>
      <c r="M12928" s="1">
        <f t="shared" si="546"/>
        <v>51724000</v>
      </c>
      <c r="N12928" s="1">
        <v>2</v>
      </c>
      <c r="O12928" s="1">
        <v>105762000</v>
      </c>
      <c r="P12928" s="1">
        <v>2</v>
      </c>
      <c r="Q12928" s="5">
        <f t="shared" si="547"/>
        <v>270</v>
      </c>
    </row>
    <row r="12929" spans="1:17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544"/>
        <v>3330</v>
      </c>
      <c r="I12929" s="1"/>
      <c r="J12929" s="1">
        <v>1</v>
      </c>
      <c r="K12929" s="1">
        <f t="shared" si="545"/>
        <v>25864000</v>
      </c>
      <c r="L12929" s="1">
        <v>1</v>
      </c>
      <c r="M12929" s="1">
        <f t="shared" si="546"/>
        <v>51728000</v>
      </c>
      <c r="N12929" s="1">
        <v>2</v>
      </c>
      <c r="O12929" s="1">
        <v>105770000</v>
      </c>
      <c r="P12929" s="1">
        <v>2</v>
      </c>
      <c r="Q12929" s="5">
        <f t="shared" si="547"/>
        <v>270</v>
      </c>
    </row>
    <row r="12930" spans="1:17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544"/>
        <v>3330</v>
      </c>
      <c r="I12930" s="1"/>
      <c r="J12930" s="1">
        <v>1</v>
      </c>
      <c r="K12930" s="1">
        <f t="shared" si="545"/>
        <v>25866000</v>
      </c>
      <c r="L12930" s="1">
        <v>1</v>
      </c>
      <c r="M12930" s="1">
        <f t="shared" si="546"/>
        <v>51732000</v>
      </c>
      <c r="N12930" s="1">
        <v>2</v>
      </c>
      <c r="O12930" s="1">
        <v>105778000</v>
      </c>
      <c r="P12930" s="1">
        <v>2</v>
      </c>
      <c r="Q12930" s="5">
        <f t="shared" si="547"/>
        <v>270</v>
      </c>
    </row>
    <row r="12931" spans="1:17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544"/>
        <v>3330</v>
      </c>
      <c r="I12931" s="1"/>
      <c r="J12931" s="1">
        <v>1</v>
      </c>
      <c r="K12931" s="1">
        <f t="shared" si="545"/>
        <v>25868000</v>
      </c>
      <c r="L12931" s="1">
        <v>1</v>
      </c>
      <c r="M12931" s="1">
        <f t="shared" si="546"/>
        <v>51736000</v>
      </c>
      <c r="N12931" s="1">
        <v>2</v>
      </c>
      <c r="O12931" s="1">
        <v>105786000</v>
      </c>
      <c r="P12931" s="1">
        <v>2</v>
      </c>
      <c r="Q12931" s="5">
        <f t="shared" si="547"/>
        <v>270</v>
      </c>
    </row>
    <row r="12932" spans="1:17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544"/>
        <v>3330</v>
      </c>
      <c r="I12932" s="1"/>
      <c r="J12932" s="1">
        <v>1</v>
      </c>
      <c r="K12932" s="1">
        <f t="shared" si="545"/>
        <v>25870000</v>
      </c>
      <c r="L12932" s="1">
        <v>1</v>
      </c>
      <c r="M12932" s="1">
        <f t="shared" si="546"/>
        <v>51740000</v>
      </c>
      <c r="N12932" s="1">
        <v>2</v>
      </c>
      <c r="O12932" s="1">
        <v>105794000</v>
      </c>
      <c r="P12932" s="1">
        <v>2</v>
      </c>
      <c r="Q12932" s="5">
        <f t="shared" si="547"/>
        <v>270</v>
      </c>
    </row>
    <row r="12933" spans="1:17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544"/>
        <v>3330</v>
      </c>
      <c r="I12933" s="1"/>
      <c r="J12933" s="1">
        <v>1</v>
      </c>
      <c r="K12933" s="1">
        <f t="shared" si="545"/>
        <v>25872000</v>
      </c>
      <c r="L12933" s="1">
        <v>1</v>
      </c>
      <c r="M12933" s="1">
        <f t="shared" si="546"/>
        <v>51744000</v>
      </c>
      <c r="N12933" s="1">
        <v>2</v>
      </c>
      <c r="O12933" s="1">
        <v>105802000</v>
      </c>
      <c r="P12933" s="1">
        <v>2</v>
      </c>
      <c r="Q12933" s="5">
        <f t="shared" si="547"/>
        <v>270</v>
      </c>
    </row>
    <row r="12934" spans="1:17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548">ROUNDDOWN(A12933/50*10+750,-1)</f>
        <v>3330</v>
      </c>
      <c r="I12934" s="1"/>
      <c r="J12934" s="1">
        <v>1</v>
      </c>
      <c r="K12934" s="1">
        <f t="shared" ref="K12934:K12997" si="549">10000+A12934*2000</f>
        <v>25874000</v>
      </c>
      <c r="L12934" s="1">
        <v>1</v>
      </c>
      <c r="M12934" s="1">
        <f t="shared" ref="M12934:M12997" si="550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551">ROUNDDOWN(A12933/50+12,0)</f>
        <v>270</v>
      </c>
    </row>
    <row r="12935" spans="1:17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548"/>
        <v>3330</v>
      </c>
      <c r="I12935" s="1"/>
      <c r="J12935" s="1">
        <v>1</v>
      </c>
      <c r="K12935" s="1">
        <f t="shared" si="549"/>
        <v>25876000</v>
      </c>
      <c r="L12935" s="1">
        <v>1</v>
      </c>
      <c r="M12935" s="1">
        <f t="shared" si="550"/>
        <v>51752000</v>
      </c>
      <c r="N12935" s="1">
        <v>2</v>
      </c>
      <c r="O12935" s="1">
        <v>105818000</v>
      </c>
      <c r="P12935" s="1">
        <v>2</v>
      </c>
      <c r="Q12935" s="5">
        <f t="shared" si="551"/>
        <v>270</v>
      </c>
    </row>
    <row r="12936" spans="1:17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548"/>
        <v>3330</v>
      </c>
      <c r="I12936" s="1"/>
      <c r="J12936" s="1">
        <v>1</v>
      </c>
      <c r="K12936" s="1">
        <f t="shared" si="549"/>
        <v>25878000</v>
      </c>
      <c r="L12936" s="1">
        <v>1</v>
      </c>
      <c r="M12936" s="1">
        <f t="shared" si="550"/>
        <v>51756000</v>
      </c>
      <c r="N12936" s="1">
        <v>2</v>
      </c>
      <c r="O12936" s="1">
        <v>105826000</v>
      </c>
      <c r="P12936" s="1">
        <v>2</v>
      </c>
      <c r="Q12936" s="5">
        <f t="shared" si="551"/>
        <v>270</v>
      </c>
    </row>
    <row r="12937" spans="1:17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548"/>
        <v>3330</v>
      </c>
      <c r="I12937" s="1"/>
      <c r="J12937" s="1">
        <v>1</v>
      </c>
      <c r="K12937" s="1">
        <f t="shared" si="549"/>
        <v>25880000</v>
      </c>
      <c r="L12937" s="1">
        <v>1</v>
      </c>
      <c r="M12937" s="1">
        <f t="shared" si="550"/>
        <v>51760000</v>
      </c>
      <c r="N12937" s="1">
        <v>2</v>
      </c>
      <c r="O12937" s="1">
        <v>105834000</v>
      </c>
      <c r="P12937" s="1">
        <v>2</v>
      </c>
      <c r="Q12937" s="5">
        <f t="shared" si="551"/>
        <v>270</v>
      </c>
    </row>
    <row r="12938" spans="1:17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548"/>
        <v>3330</v>
      </c>
      <c r="I12938" s="1"/>
      <c r="J12938" s="1">
        <v>1</v>
      </c>
      <c r="K12938" s="1">
        <f t="shared" si="549"/>
        <v>25882000</v>
      </c>
      <c r="L12938" s="1">
        <v>1</v>
      </c>
      <c r="M12938" s="1">
        <f t="shared" si="550"/>
        <v>51764000</v>
      </c>
      <c r="N12938" s="1">
        <v>2</v>
      </c>
      <c r="O12938" s="1">
        <v>105842000</v>
      </c>
      <c r="P12938" s="1">
        <v>2</v>
      </c>
      <c r="Q12938" s="5">
        <f t="shared" si="551"/>
        <v>270</v>
      </c>
    </row>
    <row r="12939" spans="1:17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548"/>
        <v>3330</v>
      </c>
      <c r="I12939" s="1"/>
      <c r="J12939" s="1">
        <v>1</v>
      </c>
      <c r="K12939" s="1">
        <f t="shared" si="549"/>
        <v>25884000</v>
      </c>
      <c r="L12939" s="1">
        <v>1</v>
      </c>
      <c r="M12939" s="1">
        <f t="shared" si="550"/>
        <v>51768000</v>
      </c>
      <c r="N12939" s="1">
        <v>2</v>
      </c>
      <c r="O12939" s="1">
        <v>105850000</v>
      </c>
      <c r="P12939" s="1">
        <v>2</v>
      </c>
      <c r="Q12939" s="5">
        <f t="shared" si="551"/>
        <v>270</v>
      </c>
    </row>
    <row r="12940" spans="1:17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548"/>
        <v>3330</v>
      </c>
      <c r="I12940" s="1"/>
      <c r="J12940" s="1">
        <v>1</v>
      </c>
      <c r="K12940" s="1">
        <f t="shared" si="549"/>
        <v>25886000</v>
      </c>
      <c r="L12940" s="1">
        <v>1</v>
      </c>
      <c r="M12940" s="1">
        <f t="shared" si="550"/>
        <v>51772000</v>
      </c>
      <c r="N12940" s="1">
        <v>2</v>
      </c>
      <c r="O12940" s="1">
        <v>105858000</v>
      </c>
      <c r="P12940" s="1">
        <v>2</v>
      </c>
      <c r="Q12940" s="5">
        <f t="shared" si="551"/>
        <v>270</v>
      </c>
    </row>
    <row r="12941" spans="1:17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548"/>
        <v>3330</v>
      </c>
      <c r="I12941" s="1"/>
      <c r="J12941" s="1">
        <v>1</v>
      </c>
      <c r="K12941" s="1">
        <f t="shared" si="549"/>
        <v>25888000</v>
      </c>
      <c r="L12941" s="1">
        <v>1</v>
      </c>
      <c r="M12941" s="1">
        <f t="shared" si="550"/>
        <v>51776000</v>
      </c>
      <c r="N12941" s="1">
        <v>2</v>
      </c>
      <c r="O12941" s="1">
        <v>105866000</v>
      </c>
      <c r="P12941" s="1">
        <v>2</v>
      </c>
      <c r="Q12941" s="5">
        <f t="shared" si="551"/>
        <v>270</v>
      </c>
    </row>
    <row r="12942" spans="1:17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548"/>
        <v>3330</v>
      </c>
      <c r="I12942" s="1"/>
      <c r="J12942" s="1">
        <v>1</v>
      </c>
      <c r="K12942" s="1">
        <f t="shared" si="549"/>
        <v>25890000</v>
      </c>
      <c r="L12942" s="1">
        <v>1</v>
      </c>
      <c r="M12942" s="1">
        <f t="shared" si="550"/>
        <v>51780000</v>
      </c>
      <c r="N12942" s="1">
        <v>2</v>
      </c>
      <c r="O12942" s="1">
        <v>105874000</v>
      </c>
      <c r="P12942" s="1">
        <v>2</v>
      </c>
      <c r="Q12942" s="5">
        <f t="shared" si="551"/>
        <v>270</v>
      </c>
    </row>
    <row r="12943" spans="1:17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548"/>
        <v>3330</v>
      </c>
      <c r="I12943" s="1"/>
      <c r="J12943" s="1">
        <v>1</v>
      </c>
      <c r="K12943" s="1">
        <f t="shared" si="549"/>
        <v>25892000</v>
      </c>
      <c r="L12943" s="1">
        <v>1</v>
      </c>
      <c r="M12943" s="1">
        <f t="shared" si="550"/>
        <v>51784000</v>
      </c>
      <c r="N12943" s="1">
        <v>2</v>
      </c>
      <c r="O12943" s="1">
        <v>105882000</v>
      </c>
      <c r="P12943" s="1">
        <v>2</v>
      </c>
      <c r="Q12943" s="5">
        <f t="shared" si="551"/>
        <v>270</v>
      </c>
    </row>
    <row r="12944" spans="1:17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548"/>
        <v>3330</v>
      </c>
      <c r="I12944" s="1"/>
      <c r="J12944" s="1">
        <v>1</v>
      </c>
      <c r="K12944" s="1">
        <f t="shared" si="549"/>
        <v>25894000</v>
      </c>
      <c r="L12944" s="1">
        <v>1</v>
      </c>
      <c r="M12944" s="1">
        <f t="shared" si="550"/>
        <v>51788000</v>
      </c>
      <c r="N12944" s="1">
        <v>2</v>
      </c>
      <c r="O12944" s="1">
        <v>105890000</v>
      </c>
      <c r="P12944" s="1">
        <v>2</v>
      </c>
      <c r="Q12944" s="5">
        <f t="shared" si="551"/>
        <v>270</v>
      </c>
    </row>
    <row r="12945" spans="1:17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548"/>
        <v>3330</v>
      </c>
      <c r="I12945" s="1"/>
      <c r="J12945" s="1">
        <v>1</v>
      </c>
      <c r="K12945" s="1">
        <f t="shared" si="549"/>
        <v>25896000</v>
      </c>
      <c r="L12945" s="1">
        <v>1</v>
      </c>
      <c r="M12945" s="1">
        <f t="shared" si="550"/>
        <v>51792000</v>
      </c>
      <c r="N12945" s="1">
        <v>2</v>
      </c>
      <c r="O12945" s="1">
        <v>105898000</v>
      </c>
      <c r="P12945" s="1">
        <v>2</v>
      </c>
      <c r="Q12945" s="5">
        <f t="shared" si="551"/>
        <v>270</v>
      </c>
    </row>
    <row r="12946" spans="1:17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548"/>
        <v>3330</v>
      </c>
      <c r="I12946" s="1"/>
      <c r="J12946" s="1">
        <v>1</v>
      </c>
      <c r="K12946" s="1">
        <f t="shared" si="549"/>
        <v>25898000</v>
      </c>
      <c r="L12946" s="1">
        <v>1</v>
      </c>
      <c r="M12946" s="1">
        <f t="shared" si="550"/>
        <v>51796000</v>
      </c>
      <c r="N12946" s="1">
        <v>2</v>
      </c>
      <c r="O12946" s="1">
        <v>105906000</v>
      </c>
      <c r="P12946" s="1">
        <v>2</v>
      </c>
      <c r="Q12946" s="5">
        <f t="shared" si="551"/>
        <v>270</v>
      </c>
    </row>
    <row r="12947" spans="1:17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548"/>
        <v>3330</v>
      </c>
      <c r="I12947" s="1"/>
      <c r="J12947" s="1">
        <v>1</v>
      </c>
      <c r="K12947" s="1">
        <f t="shared" si="549"/>
        <v>25900000</v>
      </c>
      <c r="L12947" s="1">
        <v>1</v>
      </c>
      <c r="M12947" s="1">
        <f t="shared" si="550"/>
        <v>51800000</v>
      </c>
      <c r="N12947" s="1">
        <v>2</v>
      </c>
      <c r="O12947" s="1">
        <v>105914000</v>
      </c>
      <c r="P12947" s="1">
        <v>2</v>
      </c>
      <c r="Q12947" s="5">
        <f t="shared" si="551"/>
        <v>270</v>
      </c>
    </row>
    <row r="12948" spans="1:17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548"/>
        <v>3330</v>
      </c>
      <c r="I12948" s="1"/>
      <c r="J12948" s="1">
        <v>1</v>
      </c>
      <c r="K12948" s="1">
        <f t="shared" si="549"/>
        <v>25902000</v>
      </c>
      <c r="L12948" s="1">
        <v>1</v>
      </c>
      <c r="M12948" s="1">
        <f t="shared" si="550"/>
        <v>51804000</v>
      </c>
      <c r="N12948" s="1">
        <v>2</v>
      </c>
      <c r="O12948" s="1">
        <v>105922000</v>
      </c>
      <c r="P12948" s="1">
        <v>2</v>
      </c>
      <c r="Q12948" s="5">
        <f t="shared" si="551"/>
        <v>270</v>
      </c>
    </row>
    <row r="12949" spans="1:17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548"/>
        <v>3330</v>
      </c>
      <c r="I12949" s="1"/>
      <c r="J12949" s="1">
        <v>1</v>
      </c>
      <c r="K12949" s="1">
        <f t="shared" si="549"/>
        <v>25904000</v>
      </c>
      <c r="L12949" s="1">
        <v>1</v>
      </c>
      <c r="M12949" s="1">
        <f t="shared" si="550"/>
        <v>51808000</v>
      </c>
      <c r="N12949" s="1">
        <v>2</v>
      </c>
      <c r="O12949" s="1">
        <v>105930000</v>
      </c>
      <c r="P12949" s="1">
        <v>2</v>
      </c>
      <c r="Q12949" s="5">
        <f t="shared" si="551"/>
        <v>270</v>
      </c>
    </row>
    <row r="12950" spans="1:17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548"/>
        <v>3330</v>
      </c>
      <c r="I12950" s="1"/>
      <c r="J12950" s="1">
        <v>1</v>
      </c>
      <c r="K12950" s="1">
        <f t="shared" si="549"/>
        <v>25906000</v>
      </c>
      <c r="L12950" s="1">
        <v>1</v>
      </c>
      <c r="M12950" s="1">
        <f t="shared" si="550"/>
        <v>51812000</v>
      </c>
      <c r="N12950" s="1">
        <v>2</v>
      </c>
      <c r="O12950" s="1">
        <v>105938000</v>
      </c>
      <c r="P12950" s="1">
        <v>2</v>
      </c>
      <c r="Q12950" s="5">
        <f t="shared" si="551"/>
        <v>270</v>
      </c>
    </row>
    <row r="12951" spans="1:17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548"/>
        <v>3330</v>
      </c>
      <c r="I12951" s="1"/>
      <c r="J12951" s="1">
        <v>1</v>
      </c>
      <c r="K12951" s="1">
        <f t="shared" si="549"/>
        <v>25908000</v>
      </c>
      <c r="L12951" s="1">
        <v>1</v>
      </c>
      <c r="M12951" s="1">
        <f t="shared" si="550"/>
        <v>51816000</v>
      </c>
      <c r="N12951" s="1">
        <v>2</v>
      </c>
      <c r="O12951" s="1">
        <v>105946000</v>
      </c>
      <c r="P12951" s="1">
        <v>2</v>
      </c>
      <c r="Q12951" s="5">
        <f t="shared" si="551"/>
        <v>270</v>
      </c>
    </row>
    <row r="12952" spans="1:17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548"/>
        <v>3330</v>
      </c>
      <c r="I12952" s="1"/>
      <c r="J12952" s="1">
        <v>1</v>
      </c>
      <c r="K12952" s="1">
        <f t="shared" si="549"/>
        <v>25910000</v>
      </c>
      <c r="L12952" s="1">
        <v>1</v>
      </c>
      <c r="M12952" s="1">
        <f t="shared" si="550"/>
        <v>51820000</v>
      </c>
      <c r="N12952" s="1">
        <v>2</v>
      </c>
      <c r="O12952" s="1">
        <v>105954000</v>
      </c>
      <c r="P12952" s="1">
        <v>2</v>
      </c>
      <c r="Q12952" s="5">
        <f t="shared" si="551"/>
        <v>270</v>
      </c>
    </row>
    <row r="12953" spans="1:17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548"/>
        <v>3340</v>
      </c>
      <c r="I12953" s="1"/>
      <c r="J12953" s="1">
        <v>1</v>
      </c>
      <c r="K12953" s="1">
        <f t="shared" si="549"/>
        <v>25912000</v>
      </c>
      <c r="L12953" s="1">
        <v>1</v>
      </c>
      <c r="M12953" s="1">
        <f t="shared" si="550"/>
        <v>51824000</v>
      </c>
      <c r="N12953" s="1">
        <v>2</v>
      </c>
      <c r="O12953" s="1">
        <v>105962000</v>
      </c>
      <c r="P12953" s="1">
        <v>2</v>
      </c>
      <c r="Q12953" s="5">
        <f t="shared" si="551"/>
        <v>271</v>
      </c>
    </row>
    <row r="12954" spans="1:17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548"/>
        <v>3340</v>
      </c>
      <c r="I12954" s="1"/>
      <c r="J12954" s="1">
        <v>1</v>
      </c>
      <c r="K12954" s="1">
        <f t="shared" si="549"/>
        <v>25914000</v>
      </c>
      <c r="L12954" s="1">
        <v>1</v>
      </c>
      <c r="M12954" s="1">
        <f t="shared" si="550"/>
        <v>51828000</v>
      </c>
      <c r="N12954" s="1">
        <v>2</v>
      </c>
      <c r="O12954" s="1">
        <v>105970000</v>
      </c>
      <c r="P12954" s="1">
        <v>2</v>
      </c>
      <c r="Q12954" s="5">
        <f t="shared" si="551"/>
        <v>271</v>
      </c>
    </row>
    <row r="12955" spans="1:17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548"/>
        <v>3340</v>
      </c>
      <c r="I12955" s="1"/>
      <c r="J12955" s="1">
        <v>1</v>
      </c>
      <c r="K12955" s="1">
        <f t="shared" si="549"/>
        <v>25916000</v>
      </c>
      <c r="L12955" s="1">
        <v>1</v>
      </c>
      <c r="M12955" s="1">
        <f t="shared" si="550"/>
        <v>51832000</v>
      </c>
      <c r="N12955" s="1">
        <v>2</v>
      </c>
      <c r="O12955" s="1">
        <v>105978000</v>
      </c>
      <c r="P12955" s="1">
        <v>2</v>
      </c>
      <c r="Q12955" s="5">
        <f t="shared" si="551"/>
        <v>271</v>
      </c>
    </row>
    <row r="12956" spans="1:17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548"/>
        <v>3340</v>
      </c>
      <c r="I12956" s="1"/>
      <c r="J12956" s="1">
        <v>1</v>
      </c>
      <c r="K12956" s="1">
        <f t="shared" si="549"/>
        <v>25918000</v>
      </c>
      <c r="L12956" s="1">
        <v>1</v>
      </c>
      <c r="M12956" s="1">
        <f t="shared" si="550"/>
        <v>51836000</v>
      </c>
      <c r="N12956" s="1">
        <v>2</v>
      </c>
      <c r="O12956" s="1">
        <v>105986000</v>
      </c>
      <c r="P12956" s="1">
        <v>2</v>
      </c>
      <c r="Q12956" s="5">
        <f t="shared" si="551"/>
        <v>271</v>
      </c>
    </row>
    <row r="12957" spans="1:17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548"/>
        <v>3340</v>
      </c>
      <c r="I12957" s="1"/>
      <c r="J12957" s="1">
        <v>1</v>
      </c>
      <c r="K12957" s="1">
        <f t="shared" si="549"/>
        <v>25920000</v>
      </c>
      <c r="L12957" s="1">
        <v>1</v>
      </c>
      <c r="M12957" s="1">
        <f t="shared" si="550"/>
        <v>51840000</v>
      </c>
      <c r="N12957" s="1">
        <v>2</v>
      </c>
      <c r="O12957" s="1">
        <v>105994000</v>
      </c>
      <c r="P12957" s="1">
        <v>2</v>
      </c>
      <c r="Q12957" s="5">
        <f t="shared" si="551"/>
        <v>271</v>
      </c>
    </row>
    <row r="12958" spans="1:17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548"/>
        <v>3340</v>
      </c>
      <c r="I12958" s="1"/>
      <c r="J12958" s="1">
        <v>1</v>
      </c>
      <c r="K12958" s="1">
        <f t="shared" si="549"/>
        <v>25922000</v>
      </c>
      <c r="L12958" s="1">
        <v>1</v>
      </c>
      <c r="M12958" s="1">
        <f t="shared" si="550"/>
        <v>51844000</v>
      </c>
      <c r="N12958" s="1">
        <v>2</v>
      </c>
      <c r="O12958" s="1">
        <v>106002000</v>
      </c>
      <c r="P12958" s="1">
        <v>2</v>
      </c>
      <c r="Q12958" s="5">
        <f t="shared" si="551"/>
        <v>271</v>
      </c>
    </row>
    <row r="12959" spans="1:17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548"/>
        <v>3340</v>
      </c>
      <c r="I12959" s="1"/>
      <c r="J12959" s="1">
        <v>1</v>
      </c>
      <c r="K12959" s="1">
        <f t="shared" si="549"/>
        <v>25924000</v>
      </c>
      <c r="L12959" s="1">
        <v>1</v>
      </c>
      <c r="M12959" s="1">
        <f t="shared" si="550"/>
        <v>51848000</v>
      </c>
      <c r="N12959" s="1">
        <v>2</v>
      </c>
      <c r="O12959" s="1">
        <v>106010000</v>
      </c>
      <c r="P12959" s="1">
        <v>2</v>
      </c>
      <c r="Q12959" s="5">
        <f t="shared" si="551"/>
        <v>271</v>
      </c>
    </row>
    <row r="12960" spans="1:17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548"/>
        <v>3340</v>
      </c>
      <c r="I12960" s="1"/>
      <c r="J12960" s="1">
        <v>1</v>
      </c>
      <c r="K12960" s="1">
        <f t="shared" si="549"/>
        <v>25926000</v>
      </c>
      <c r="L12960" s="1">
        <v>1</v>
      </c>
      <c r="M12960" s="1">
        <f t="shared" si="550"/>
        <v>51852000</v>
      </c>
      <c r="N12960" s="1">
        <v>2</v>
      </c>
      <c r="O12960" s="1">
        <v>106018000</v>
      </c>
      <c r="P12960" s="1">
        <v>2</v>
      </c>
      <c r="Q12960" s="5">
        <f t="shared" si="551"/>
        <v>271</v>
      </c>
    </row>
    <row r="12961" spans="1:17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548"/>
        <v>3340</v>
      </c>
      <c r="I12961" s="1"/>
      <c r="J12961" s="1">
        <v>1</v>
      </c>
      <c r="K12961" s="1">
        <f t="shared" si="549"/>
        <v>25928000</v>
      </c>
      <c r="L12961" s="1">
        <v>1</v>
      </c>
      <c r="M12961" s="1">
        <f t="shared" si="550"/>
        <v>51856000</v>
      </c>
      <c r="N12961" s="1">
        <v>2</v>
      </c>
      <c r="O12961" s="1">
        <v>106026000</v>
      </c>
      <c r="P12961" s="1">
        <v>2</v>
      </c>
      <c r="Q12961" s="5">
        <f t="shared" si="551"/>
        <v>271</v>
      </c>
    </row>
    <row r="12962" spans="1:17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548"/>
        <v>3340</v>
      </c>
      <c r="I12962" s="1"/>
      <c r="J12962" s="1">
        <v>1</v>
      </c>
      <c r="K12962" s="1">
        <f t="shared" si="549"/>
        <v>25930000</v>
      </c>
      <c r="L12962" s="1">
        <v>1</v>
      </c>
      <c r="M12962" s="1">
        <f t="shared" si="550"/>
        <v>51860000</v>
      </c>
      <c r="N12962" s="1">
        <v>2</v>
      </c>
      <c r="O12962" s="1">
        <v>106034000</v>
      </c>
      <c r="P12962" s="1">
        <v>2</v>
      </c>
      <c r="Q12962" s="5">
        <f t="shared" si="551"/>
        <v>271</v>
      </c>
    </row>
    <row r="12963" spans="1:17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548"/>
        <v>3340</v>
      </c>
      <c r="I12963" s="1"/>
      <c r="J12963" s="1">
        <v>1</v>
      </c>
      <c r="K12963" s="1">
        <f t="shared" si="549"/>
        <v>25932000</v>
      </c>
      <c r="L12963" s="1">
        <v>1</v>
      </c>
      <c r="M12963" s="1">
        <f t="shared" si="550"/>
        <v>51864000</v>
      </c>
      <c r="N12963" s="1">
        <v>2</v>
      </c>
      <c r="O12963" s="1">
        <v>106042000</v>
      </c>
      <c r="P12963" s="1">
        <v>2</v>
      </c>
      <c r="Q12963" s="5">
        <f t="shared" si="551"/>
        <v>271</v>
      </c>
    </row>
    <row r="12964" spans="1:17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548"/>
        <v>3340</v>
      </c>
      <c r="I12964" s="1"/>
      <c r="J12964" s="1">
        <v>1</v>
      </c>
      <c r="K12964" s="1">
        <f t="shared" si="549"/>
        <v>25934000</v>
      </c>
      <c r="L12964" s="1">
        <v>1</v>
      </c>
      <c r="M12964" s="1">
        <f t="shared" si="550"/>
        <v>51868000</v>
      </c>
      <c r="N12964" s="1">
        <v>2</v>
      </c>
      <c r="O12964" s="1">
        <v>106050000</v>
      </c>
      <c r="P12964" s="1">
        <v>2</v>
      </c>
      <c r="Q12964" s="5">
        <f t="shared" si="551"/>
        <v>271</v>
      </c>
    </row>
    <row r="12965" spans="1:17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548"/>
        <v>3340</v>
      </c>
      <c r="I12965" s="1"/>
      <c r="J12965" s="1">
        <v>1</v>
      </c>
      <c r="K12965" s="1">
        <f t="shared" si="549"/>
        <v>25936000</v>
      </c>
      <c r="L12965" s="1">
        <v>1</v>
      </c>
      <c r="M12965" s="1">
        <f t="shared" si="550"/>
        <v>51872000</v>
      </c>
      <c r="N12965" s="1">
        <v>2</v>
      </c>
      <c r="O12965" s="1">
        <v>106058000</v>
      </c>
      <c r="P12965" s="1">
        <v>2</v>
      </c>
      <c r="Q12965" s="5">
        <f t="shared" si="551"/>
        <v>271</v>
      </c>
    </row>
    <row r="12966" spans="1:17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548"/>
        <v>3340</v>
      </c>
      <c r="I12966" s="1"/>
      <c r="J12966" s="1">
        <v>1</v>
      </c>
      <c r="K12966" s="1">
        <f t="shared" si="549"/>
        <v>25938000</v>
      </c>
      <c r="L12966" s="1">
        <v>1</v>
      </c>
      <c r="M12966" s="1">
        <f t="shared" si="550"/>
        <v>51876000</v>
      </c>
      <c r="N12966" s="1">
        <v>2</v>
      </c>
      <c r="O12966" s="1">
        <v>106066000</v>
      </c>
      <c r="P12966" s="1">
        <v>2</v>
      </c>
      <c r="Q12966" s="5">
        <f t="shared" si="551"/>
        <v>271</v>
      </c>
    </row>
    <row r="12967" spans="1:17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548"/>
        <v>3340</v>
      </c>
      <c r="I12967" s="1"/>
      <c r="J12967" s="1">
        <v>1</v>
      </c>
      <c r="K12967" s="1">
        <f t="shared" si="549"/>
        <v>25940000</v>
      </c>
      <c r="L12967" s="1">
        <v>1</v>
      </c>
      <c r="M12967" s="1">
        <f t="shared" si="550"/>
        <v>51880000</v>
      </c>
      <c r="N12967" s="1">
        <v>2</v>
      </c>
      <c r="O12967" s="1">
        <v>106074000</v>
      </c>
      <c r="P12967" s="1">
        <v>2</v>
      </c>
      <c r="Q12967" s="5">
        <f t="shared" si="551"/>
        <v>271</v>
      </c>
    </row>
    <row r="12968" spans="1:17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548"/>
        <v>3340</v>
      </c>
      <c r="I12968" s="1"/>
      <c r="J12968" s="1">
        <v>1</v>
      </c>
      <c r="K12968" s="1">
        <f t="shared" si="549"/>
        <v>25942000</v>
      </c>
      <c r="L12968" s="1">
        <v>1</v>
      </c>
      <c r="M12968" s="1">
        <f t="shared" si="550"/>
        <v>51884000</v>
      </c>
      <c r="N12968" s="1">
        <v>2</v>
      </c>
      <c r="O12968" s="1">
        <v>106082000</v>
      </c>
      <c r="P12968" s="1">
        <v>2</v>
      </c>
      <c r="Q12968" s="5">
        <f t="shared" si="551"/>
        <v>271</v>
      </c>
    </row>
    <row r="12969" spans="1:17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548"/>
        <v>3340</v>
      </c>
      <c r="I12969" s="1"/>
      <c r="J12969" s="1">
        <v>1</v>
      </c>
      <c r="K12969" s="1">
        <f t="shared" si="549"/>
        <v>25944000</v>
      </c>
      <c r="L12969" s="1">
        <v>1</v>
      </c>
      <c r="M12969" s="1">
        <f t="shared" si="550"/>
        <v>51888000</v>
      </c>
      <c r="N12969" s="1">
        <v>2</v>
      </c>
      <c r="O12969" s="1">
        <v>106090000</v>
      </c>
      <c r="P12969" s="1">
        <v>2</v>
      </c>
      <c r="Q12969" s="5">
        <f t="shared" si="551"/>
        <v>271</v>
      </c>
    </row>
    <row r="12970" spans="1:17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548"/>
        <v>3340</v>
      </c>
      <c r="I12970" s="1"/>
      <c r="J12970" s="1">
        <v>1</v>
      </c>
      <c r="K12970" s="1">
        <f t="shared" si="549"/>
        <v>25946000</v>
      </c>
      <c r="L12970" s="1">
        <v>1</v>
      </c>
      <c r="M12970" s="1">
        <f t="shared" si="550"/>
        <v>51892000</v>
      </c>
      <c r="N12970" s="1">
        <v>2</v>
      </c>
      <c r="O12970" s="1">
        <v>106098000</v>
      </c>
      <c r="P12970" s="1">
        <v>2</v>
      </c>
      <c r="Q12970" s="5">
        <f t="shared" si="551"/>
        <v>271</v>
      </c>
    </row>
    <row r="12971" spans="1:17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548"/>
        <v>3340</v>
      </c>
      <c r="I12971" s="1"/>
      <c r="J12971" s="1">
        <v>1</v>
      </c>
      <c r="K12971" s="1">
        <f t="shared" si="549"/>
        <v>25948000</v>
      </c>
      <c r="L12971" s="1">
        <v>1</v>
      </c>
      <c r="M12971" s="1">
        <f t="shared" si="550"/>
        <v>51896000</v>
      </c>
      <c r="N12971" s="1">
        <v>2</v>
      </c>
      <c r="O12971" s="1">
        <v>106106000</v>
      </c>
      <c r="P12971" s="1">
        <v>2</v>
      </c>
      <c r="Q12971" s="5">
        <f t="shared" si="551"/>
        <v>271</v>
      </c>
    </row>
    <row r="12972" spans="1:17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548"/>
        <v>3340</v>
      </c>
      <c r="I12972" s="1"/>
      <c r="J12972" s="1">
        <v>1</v>
      </c>
      <c r="K12972" s="1">
        <f t="shared" si="549"/>
        <v>25950000</v>
      </c>
      <c r="L12972" s="1">
        <v>1</v>
      </c>
      <c r="M12972" s="1">
        <f t="shared" si="550"/>
        <v>51900000</v>
      </c>
      <c r="N12972" s="1">
        <v>2</v>
      </c>
      <c r="O12972" s="1">
        <v>106114000</v>
      </c>
      <c r="P12972" s="1">
        <v>2</v>
      </c>
      <c r="Q12972" s="5">
        <f t="shared" si="551"/>
        <v>271</v>
      </c>
    </row>
    <row r="12973" spans="1:17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548"/>
        <v>3340</v>
      </c>
      <c r="I12973" s="1"/>
      <c r="J12973" s="1">
        <v>1</v>
      </c>
      <c r="K12973" s="1">
        <f t="shared" si="549"/>
        <v>25952000</v>
      </c>
      <c r="L12973" s="1">
        <v>1</v>
      </c>
      <c r="M12973" s="1">
        <f t="shared" si="550"/>
        <v>51904000</v>
      </c>
      <c r="N12973" s="1">
        <v>2</v>
      </c>
      <c r="O12973" s="1">
        <v>106122000</v>
      </c>
      <c r="P12973" s="1">
        <v>2</v>
      </c>
      <c r="Q12973" s="5">
        <f t="shared" si="551"/>
        <v>271</v>
      </c>
    </row>
    <row r="12974" spans="1:17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548"/>
        <v>3340</v>
      </c>
      <c r="I12974" s="1"/>
      <c r="J12974" s="1">
        <v>1</v>
      </c>
      <c r="K12974" s="1">
        <f t="shared" si="549"/>
        <v>25954000</v>
      </c>
      <c r="L12974" s="1">
        <v>1</v>
      </c>
      <c r="M12974" s="1">
        <f t="shared" si="550"/>
        <v>51908000</v>
      </c>
      <c r="N12974" s="1">
        <v>2</v>
      </c>
      <c r="O12974" s="1">
        <v>106130000</v>
      </c>
      <c r="P12974" s="1">
        <v>2</v>
      </c>
      <c r="Q12974" s="5">
        <f t="shared" si="551"/>
        <v>271</v>
      </c>
    </row>
    <row r="12975" spans="1:17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548"/>
        <v>3340</v>
      </c>
      <c r="I12975" s="1"/>
      <c r="J12975" s="1">
        <v>1</v>
      </c>
      <c r="K12975" s="1">
        <f t="shared" si="549"/>
        <v>25956000</v>
      </c>
      <c r="L12975" s="1">
        <v>1</v>
      </c>
      <c r="M12975" s="1">
        <f t="shared" si="550"/>
        <v>51912000</v>
      </c>
      <c r="N12975" s="1">
        <v>2</v>
      </c>
      <c r="O12975" s="1">
        <v>106138000</v>
      </c>
      <c r="P12975" s="1">
        <v>2</v>
      </c>
      <c r="Q12975" s="5">
        <f t="shared" si="551"/>
        <v>271</v>
      </c>
    </row>
    <row r="12976" spans="1:17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548"/>
        <v>3340</v>
      </c>
      <c r="I12976" s="1"/>
      <c r="J12976" s="1">
        <v>1</v>
      </c>
      <c r="K12976" s="1">
        <f t="shared" si="549"/>
        <v>25958000</v>
      </c>
      <c r="L12976" s="1">
        <v>1</v>
      </c>
      <c r="M12976" s="1">
        <f t="shared" si="550"/>
        <v>51916000</v>
      </c>
      <c r="N12976" s="1">
        <v>2</v>
      </c>
      <c r="O12976" s="1">
        <v>106146000</v>
      </c>
      <c r="P12976" s="1">
        <v>2</v>
      </c>
      <c r="Q12976" s="5">
        <f t="shared" si="551"/>
        <v>271</v>
      </c>
    </row>
    <row r="12977" spans="1:17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548"/>
        <v>3340</v>
      </c>
      <c r="I12977" s="1"/>
      <c r="J12977" s="1">
        <v>1</v>
      </c>
      <c r="K12977" s="1">
        <f t="shared" si="549"/>
        <v>25960000</v>
      </c>
      <c r="L12977" s="1">
        <v>1</v>
      </c>
      <c r="M12977" s="1">
        <f t="shared" si="550"/>
        <v>51920000</v>
      </c>
      <c r="N12977" s="1">
        <v>2</v>
      </c>
      <c r="O12977" s="1">
        <v>106154000</v>
      </c>
      <c r="P12977" s="1">
        <v>2</v>
      </c>
      <c r="Q12977" s="5">
        <f t="shared" si="551"/>
        <v>271</v>
      </c>
    </row>
    <row r="12978" spans="1:17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548"/>
        <v>3340</v>
      </c>
      <c r="I12978" s="1"/>
      <c r="J12978" s="1">
        <v>1</v>
      </c>
      <c r="K12978" s="1">
        <f t="shared" si="549"/>
        <v>25962000</v>
      </c>
      <c r="L12978" s="1">
        <v>1</v>
      </c>
      <c r="M12978" s="1">
        <f t="shared" si="550"/>
        <v>51924000</v>
      </c>
      <c r="N12978" s="1">
        <v>2</v>
      </c>
      <c r="O12978" s="1">
        <v>106162000</v>
      </c>
      <c r="P12978" s="1">
        <v>2</v>
      </c>
      <c r="Q12978" s="5">
        <f t="shared" si="551"/>
        <v>271</v>
      </c>
    </row>
    <row r="12979" spans="1:17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548"/>
        <v>3340</v>
      </c>
      <c r="I12979" s="1"/>
      <c r="J12979" s="1">
        <v>1</v>
      </c>
      <c r="K12979" s="1">
        <f t="shared" si="549"/>
        <v>25964000</v>
      </c>
      <c r="L12979" s="1">
        <v>1</v>
      </c>
      <c r="M12979" s="1">
        <f t="shared" si="550"/>
        <v>51928000</v>
      </c>
      <c r="N12979" s="1">
        <v>2</v>
      </c>
      <c r="O12979" s="1">
        <v>106170000</v>
      </c>
      <c r="P12979" s="1">
        <v>2</v>
      </c>
      <c r="Q12979" s="5">
        <f t="shared" si="551"/>
        <v>271</v>
      </c>
    </row>
    <row r="12980" spans="1:17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548"/>
        <v>3340</v>
      </c>
      <c r="I12980" s="1"/>
      <c r="J12980" s="1">
        <v>1</v>
      </c>
      <c r="K12980" s="1">
        <f t="shared" si="549"/>
        <v>25966000</v>
      </c>
      <c r="L12980" s="1">
        <v>1</v>
      </c>
      <c r="M12980" s="1">
        <f t="shared" si="550"/>
        <v>51932000</v>
      </c>
      <c r="N12980" s="1">
        <v>2</v>
      </c>
      <c r="O12980" s="1">
        <v>106178000</v>
      </c>
      <c r="P12980" s="1">
        <v>2</v>
      </c>
      <c r="Q12980" s="5">
        <f t="shared" si="551"/>
        <v>271</v>
      </c>
    </row>
    <row r="12981" spans="1:17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548"/>
        <v>3340</v>
      </c>
      <c r="I12981" s="1"/>
      <c r="J12981" s="1">
        <v>1</v>
      </c>
      <c r="K12981" s="1">
        <f t="shared" si="549"/>
        <v>25968000</v>
      </c>
      <c r="L12981" s="1">
        <v>1</v>
      </c>
      <c r="M12981" s="1">
        <f t="shared" si="550"/>
        <v>51936000</v>
      </c>
      <c r="N12981" s="1">
        <v>2</v>
      </c>
      <c r="O12981" s="1">
        <v>106186000</v>
      </c>
      <c r="P12981" s="1">
        <v>2</v>
      </c>
      <c r="Q12981" s="5">
        <f t="shared" si="551"/>
        <v>271</v>
      </c>
    </row>
    <row r="12982" spans="1:17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548"/>
        <v>3340</v>
      </c>
      <c r="I12982" s="1"/>
      <c r="J12982" s="1">
        <v>1</v>
      </c>
      <c r="K12982" s="1">
        <f t="shared" si="549"/>
        <v>25970000</v>
      </c>
      <c r="L12982" s="1">
        <v>1</v>
      </c>
      <c r="M12982" s="1">
        <f t="shared" si="550"/>
        <v>51940000</v>
      </c>
      <c r="N12982" s="1">
        <v>2</v>
      </c>
      <c r="O12982" s="1">
        <v>106194000</v>
      </c>
      <c r="P12982" s="1">
        <v>2</v>
      </c>
      <c r="Q12982" s="5">
        <f t="shared" si="551"/>
        <v>271</v>
      </c>
    </row>
    <row r="12983" spans="1:17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548"/>
        <v>3340</v>
      </c>
      <c r="I12983" s="1"/>
      <c r="J12983" s="1">
        <v>1</v>
      </c>
      <c r="K12983" s="1">
        <f t="shared" si="549"/>
        <v>25972000</v>
      </c>
      <c r="L12983" s="1">
        <v>1</v>
      </c>
      <c r="M12983" s="1">
        <f t="shared" si="550"/>
        <v>51944000</v>
      </c>
      <c r="N12983" s="1">
        <v>2</v>
      </c>
      <c r="O12983" s="1">
        <v>106202000</v>
      </c>
      <c r="P12983" s="1">
        <v>2</v>
      </c>
      <c r="Q12983" s="5">
        <f t="shared" si="551"/>
        <v>271</v>
      </c>
    </row>
    <row r="12984" spans="1:17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548"/>
        <v>3340</v>
      </c>
      <c r="I12984" s="1"/>
      <c r="J12984" s="1">
        <v>1</v>
      </c>
      <c r="K12984" s="1">
        <f t="shared" si="549"/>
        <v>25974000</v>
      </c>
      <c r="L12984" s="1">
        <v>1</v>
      </c>
      <c r="M12984" s="1">
        <f t="shared" si="550"/>
        <v>51948000</v>
      </c>
      <c r="N12984" s="1">
        <v>2</v>
      </c>
      <c r="O12984" s="1">
        <v>106210000</v>
      </c>
      <c r="P12984" s="1">
        <v>2</v>
      </c>
      <c r="Q12984" s="5">
        <f t="shared" si="551"/>
        <v>271</v>
      </c>
    </row>
    <row r="12985" spans="1:17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548"/>
        <v>3340</v>
      </c>
      <c r="I12985" s="1"/>
      <c r="J12985" s="1">
        <v>1</v>
      </c>
      <c r="K12985" s="1">
        <f t="shared" si="549"/>
        <v>25976000</v>
      </c>
      <c r="L12985" s="1">
        <v>1</v>
      </c>
      <c r="M12985" s="1">
        <f t="shared" si="550"/>
        <v>51952000</v>
      </c>
      <c r="N12985" s="1">
        <v>2</v>
      </c>
      <c r="O12985" s="1">
        <v>106218000</v>
      </c>
      <c r="P12985" s="1">
        <v>2</v>
      </c>
      <c r="Q12985" s="5">
        <f t="shared" si="551"/>
        <v>271</v>
      </c>
    </row>
    <row r="12986" spans="1:17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548"/>
        <v>3340</v>
      </c>
      <c r="I12986" s="1"/>
      <c r="J12986" s="1">
        <v>1</v>
      </c>
      <c r="K12986" s="1">
        <f t="shared" si="549"/>
        <v>25978000</v>
      </c>
      <c r="L12986" s="1">
        <v>1</v>
      </c>
      <c r="M12986" s="1">
        <f t="shared" si="550"/>
        <v>51956000</v>
      </c>
      <c r="N12986" s="1">
        <v>2</v>
      </c>
      <c r="O12986" s="1">
        <v>106226000</v>
      </c>
      <c r="P12986" s="1">
        <v>2</v>
      </c>
      <c r="Q12986" s="5">
        <f t="shared" si="551"/>
        <v>271</v>
      </c>
    </row>
    <row r="12987" spans="1:17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548"/>
        <v>3340</v>
      </c>
      <c r="I12987" s="1"/>
      <c r="J12987" s="1">
        <v>1</v>
      </c>
      <c r="K12987" s="1">
        <f t="shared" si="549"/>
        <v>25980000</v>
      </c>
      <c r="L12987" s="1">
        <v>1</v>
      </c>
      <c r="M12987" s="1">
        <f t="shared" si="550"/>
        <v>51960000</v>
      </c>
      <c r="N12987" s="1">
        <v>2</v>
      </c>
      <c r="O12987" s="1">
        <v>106234000</v>
      </c>
      <c r="P12987" s="1">
        <v>2</v>
      </c>
      <c r="Q12987" s="5">
        <f t="shared" si="551"/>
        <v>271</v>
      </c>
    </row>
    <row r="12988" spans="1:17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548"/>
        <v>3340</v>
      </c>
      <c r="I12988" s="1"/>
      <c r="J12988" s="1">
        <v>1</v>
      </c>
      <c r="K12988" s="1">
        <f t="shared" si="549"/>
        <v>25982000</v>
      </c>
      <c r="L12988" s="1">
        <v>1</v>
      </c>
      <c r="M12988" s="1">
        <f t="shared" si="550"/>
        <v>51964000</v>
      </c>
      <c r="N12988" s="1">
        <v>2</v>
      </c>
      <c r="O12988" s="1">
        <v>106242000</v>
      </c>
      <c r="P12988" s="1">
        <v>2</v>
      </c>
      <c r="Q12988" s="5">
        <f t="shared" si="551"/>
        <v>271</v>
      </c>
    </row>
    <row r="12989" spans="1:17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548"/>
        <v>3340</v>
      </c>
      <c r="I12989" s="1"/>
      <c r="J12989" s="1">
        <v>1</v>
      </c>
      <c r="K12989" s="1">
        <f t="shared" si="549"/>
        <v>25984000</v>
      </c>
      <c r="L12989" s="1">
        <v>1</v>
      </c>
      <c r="M12989" s="1">
        <f t="shared" si="550"/>
        <v>51968000</v>
      </c>
      <c r="N12989" s="1">
        <v>2</v>
      </c>
      <c r="O12989" s="1">
        <v>106250000</v>
      </c>
      <c r="P12989" s="1">
        <v>2</v>
      </c>
      <c r="Q12989" s="5">
        <f t="shared" si="551"/>
        <v>271</v>
      </c>
    </row>
    <row r="12990" spans="1:17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548"/>
        <v>3340</v>
      </c>
      <c r="I12990" s="1"/>
      <c r="J12990" s="1">
        <v>1</v>
      </c>
      <c r="K12990" s="1">
        <f t="shared" si="549"/>
        <v>25986000</v>
      </c>
      <c r="L12990" s="1">
        <v>1</v>
      </c>
      <c r="M12990" s="1">
        <f t="shared" si="550"/>
        <v>51972000</v>
      </c>
      <c r="N12990" s="1">
        <v>2</v>
      </c>
      <c r="O12990" s="1">
        <v>106258000</v>
      </c>
      <c r="P12990" s="1">
        <v>2</v>
      </c>
      <c r="Q12990" s="5">
        <f t="shared" si="551"/>
        <v>271</v>
      </c>
    </row>
    <row r="12991" spans="1:17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548"/>
        <v>3340</v>
      </c>
      <c r="I12991" s="1"/>
      <c r="J12991" s="1">
        <v>1</v>
      </c>
      <c r="K12991" s="1">
        <f t="shared" si="549"/>
        <v>25988000</v>
      </c>
      <c r="L12991" s="1">
        <v>1</v>
      </c>
      <c r="M12991" s="1">
        <f t="shared" si="550"/>
        <v>51976000</v>
      </c>
      <c r="N12991" s="1">
        <v>2</v>
      </c>
      <c r="O12991" s="1">
        <v>106266000</v>
      </c>
      <c r="P12991" s="1">
        <v>2</v>
      </c>
      <c r="Q12991" s="5">
        <f t="shared" si="551"/>
        <v>271</v>
      </c>
    </row>
    <row r="12992" spans="1:17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548"/>
        <v>3340</v>
      </c>
      <c r="I12992" s="1"/>
      <c r="J12992" s="1">
        <v>1</v>
      </c>
      <c r="K12992" s="1">
        <f t="shared" si="549"/>
        <v>25990000</v>
      </c>
      <c r="L12992" s="1">
        <v>1</v>
      </c>
      <c r="M12992" s="1">
        <f t="shared" si="550"/>
        <v>51980000</v>
      </c>
      <c r="N12992" s="1">
        <v>2</v>
      </c>
      <c r="O12992" s="1">
        <v>106274000</v>
      </c>
      <c r="P12992" s="1">
        <v>2</v>
      </c>
      <c r="Q12992" s="5">
        <f t="shared" si="551"/>
        <v>271</v>
      </c>
    </row>
    <row r="12993" spans="1:17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548"/>
        <v>3340</v>
      </c>
      <c r="I12993" s="1"/>
      <c r="J12993" s="1">
        <v>1</v>
      </c>
      <c r="K12993" s="1">
        <f t="shared" si="549"/>
        <v>25992000</v>
      </c>
      <c r="L12993" s="1">
        <v>1</v>
      </c>
      <c r="M12993" s="1">
        <f t="shared" si="550"/>
        <v>51984000</v>
      </c>
      <c r="N12993" s="1">
        <v>2</v>
      </c>
      <c r="O12993" s="1">
        <v>106282000</v>
      </c>
      <c r="P12993" s="1">
        <v>2</v>
      </c>
      <c r="Q12993" s="5">
        <f t="shared" si="551"/>
        <v>271</v>
      </c>
    </row>
    <row r="12994" spans="1:17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548"/>
        <v>3340</v>
      </c>
      <c r="I12994" s="1"/>
      <c r="J12994" s="1">
        <v>1</v>
      </c>
      <c r="K12994" s="1">
        <f t="shared" si="549"/>
        <v>25994000</v>
      </c>
      <c r="L12994" s="1">
        <v>1</v>
      </c>
      <c r="M12994" s="1">
        <f t="shared" si="550"/>
        <v>51988000</v>
      </c>
      <c r="N12994" s="1">
        <v>2</v>
      </c>
      <c r="O12994" s="1">
        <v>106290000</v>
      </c>
      <c r="P12994" s="1">
        <v>2</v>
      </c>
      <c r="Q12994" s="5">
        <f t="shared" si="551"/>
        <v>271</v>
      </c>
    </row>
    <row r="12995" spans="1:17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548"/>
        <v>3340</v>
      </c>
      <c r="I12995" s="1"/>
      <c r="J12995" s="1">
        <v>1</v>
      </c>
      <c r="K12995" s="1">
        <f t="shared" si="549"/>
        <v>25996000</v>
      </c>
      <c r="L12995" s="1">
        <v>1</v>
      </c>
      <c r="M12995" s="1">
        <f t="shared" si="550"/>
        <v>51992000</v>
      </c>
      <c r="N12995" s="1">
        <v>2</v>
      </c>
      <c r="O12995" s="1">
        <v>106298000</v>
      </c>
      <c r="P12995" s="1">
        <v>2</v>
      </c>
      <c r="Q12995" s="5">
        <f t="shared" si="551"/>
        <v>271</v>
      </c>
    </row>
    <row r="12996" spans="1:17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548"/>
        <v>3340</v>
      </c>
      <c r="I12996" s="1"/>
      <c r="J12996" s="1">
        <v>1</v>
      </c>
      <c r="K12996" s="1">
        <f t="shared" si="549"/>
        <v>25998000</v>
      </c>
      <c r="L12996" s="1">
        <v>1</v>
      </c>
      <c r="M12996" s="1">
        <f t="shared" si="550"/>
        <v>51996000</v>
      </c>
      <c r="N12996" s="1">
        <v>2</v>
      </c>
      <c r="O12996" s="1">
        <v>106306000</v>
      </c>
      <c r="P12996" s="1">
        <v>2</v>
      </c>
      <c r="Q12996" s="5">
        <f t="shared" si="551"/>
        <v>271</v>
      </c>
    </row>
    <row r="12997" spans="1:17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548"/>
        <v>3340</v>
      </c>
      <c r="I12997" s="1"/>
      <c r="J12997" s="1">
        <v>1</v>
      </c>
      <c r="K12997" s="1">
        <f t="shared" si="549"/>
        <v>26000000</v>
      </c>
      <c r="L12997" s="1">
        <v>1</v>
      </c>
      <c r="M12997" s="1">
        <f t="shared" si="550"/>
        <v>52000000</v>
      </c>
      <c r="N12997" s="1">
        <v>2</v>
      </c>
      <c r="O12997" s="1">
        <v>106314000</v>
      </c>
      <c r="P12997" s="1">
        <v>2</v>
      </c>
      <c r="Q12997" s="5">
        <f t="shared" si="551"/>
        <v>271</v>
      </c>
    </row>
    <row r="12998" spans="1:17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6" si="552">ROUNDDOWN(A12997/50*10+750,-1)</f>
        <v>3340</v>
      </c>
      <c r="I12998" s="1"/>
      <c r="J12998" s="1">
        <v>1</v>
      </c>
      <c r="K12998" s="1">
        <f t="shared" ref="K12998:K13006" si="553">10000+A12998*2000</f>
        <v>26002000</v>
      </c>
      <c r="L12998" s="1">
        <v>1</v>
      </c>
      <c r="M12998" s="1">
        <f t="shared" ref="M12998:M13006" si="554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555">ROUNDDOWN(A12997/50+12,0)</f>
        <v>271</v>
      </c>
    </row>
    <row r="12999" spans="1:17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552"/>
        <v>3340</v>
      </c>
      <c r="I12999" s="1"/>
      <c r="J12999" s="1">
        <v>1</v>
      </c>
      <c r="K12999" s="1">
        <f t="shared" si="553"/>
        <v>26004000</v>
      </c>
      <c r="L12999" s="1">
        <v>1</v>
      </c>
      <c r="M12999" s="1">
        <f t="shared" si="554"/>
        <v>52008000</v>
      </c>
      <c r="N12999" s="1">
        <v>2</v>
      </c>
      <c r="O12999" s="1">
        <v>106330000</v>
      </c>
      <c r="P12999" s="1">
        <v>2</v>
      </c>
      <c r="Q12999" s="5">
        <f t="shared" si="555"/>
        <v>271</v>
      </c>
    </row>
    <row r="13000" spans="1:17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552"/>
        <v>3340</v>
      </c>
      <c r="I13000" s="1"/>
      <c r="J13000" s="1">
        <v>1</v>
      </c>
      <c r="K13000" s="1">
        <f t="shared" si="553"/>
        <v>26006000</v>
      </c>
      <c r="L13000" s="1">
        <v>1</v>
      </c>
      <c r="M13000" s="1">
        <f t="shared" si="554"/>
        <v>52012000</v>
      </c>
      <c r="N13000" s="1">
        <v>2</v>
      </c>
      <c r="O13000" s="1">
        <v>106338000</v>
      </c>
      <c r="P13000" s="1">
        <v>2</v>
      </c>
      <c r="Q13000" s="5">
        <f t="shared" si="555"/>
        <v>271</v>
      </c>
    </row>
    <row r="13001" spans="1:17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552"/>
        <v>3340</v>
      </c>
      <c r="I13001" s="1"/>
      <c r="J13001" s="1">
        <v>1</v>
      </c>
      <c r="K13001" s="1">
        <f t="shared" si="553"/>
        <v>26008000</v>
      </c>
      <c r="L13001" s="1">
        <v>1</v>
      </c>
      <c r="M13001" s="1">
        <f t="shared" si="554"/>
        <v>52016000</v>
      </c>
      <c r="N13001" s="1">
        <v>2</v>
      </c>
      <c r="O13001" s="1">
        <v>106346000</v>
      </c>
      <c r="P13001" s="1">
        <v>2</v>
      </c>
      <c r="Q13001" s="5">
        <f t="shared" si="555"/>
        <v>271</v>
      </c>
    </row>
    <row r="13002" spans="1:17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552"/>
        <v>3340</v>
      </c>
      <c r="I13002" s="1"/>
      <c r="J13002" s="1">
        <v>1</v>
      </c>
      <c r="K13002" s="1">
        <f t="shared" si="553"/>
        <v>26010000</v>
      </c>
      <c r="L13002" s="1">
        <v>1</v>
      </c>
      <c r="M13002" s="1">
        <f t="shared" si="554"/>
        <v>52020000</v>
      </c>
      <c r="N13002" s="1">
        <v>2</v>
      </c>
      <c r="O13002" s="1">
        <v>106354000</v>
      </c>
      <c r="P13002" s="1">
        <v>2</v>
      </c>
      <c r="Q13002" s="5">
        <f t="shared" si="555"/>
        <v>271</v>
      </c>
    </row>
    <row r="13003" spans="1:17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552"/>
        <v>3350</v>
      </c>
      <c r="I13003" s="1"/>
      <c r="J13003" s="1">
        <v>1</v>
      </c>
      <c r="K13003" s="1">
        <f t="shared" si="553"/>
        <v>26012000</v>
      </c>
      <c r="L13003" s="1">
        <v>1</v>
      </c>
      <c r="M13003" s="1">
        <f t="shared" si="554"/>
        <v>52024000</v>
      </c>
      <c r="N13003" s="1">
        <v>2</v>
      </c>
      <c r="O13003" s="1">
        <v>106362000</v>
      </c>
      <c r="P13003" s="1">
        <v>2</v>
      </c>
      <c r="Q13003" s="5">
        <f t="shared" si="555"/>
        <v>272</v>
      </c>
    </row>
    <row r="13004" spans="1:17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552"/>
        <v>3350</v>
      </c>
      <c r="I13004" s="1"/>
      <c r="J13004" s="1">
        <v>1</v>
      </c>
      <c r="K13004" s="1">
        <f t="shared" si="553"/>
        <v>26014000</v>
      </c>
      <c r="L13004" s="1">
        <v>1</v>
      </c>
      <c r="M13004" s="1">
        <f t="shared" si="554"/>
        <v>52028000</v>
      </c>
      <c r="N13004" s="1">
        <v>2</v>
      </c>
      <c r="O13004" s="1">
        <v>106370000</v>
      </c>
      <c r="P13004" s="1">
        <v>2</v>
      </c>
      <c r="Q13004" s="5">
        <f t="shared" si="555"/>
        <v>272</v>
      </c>
    </row>
    <row r="13005" spans="1:17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552"/>
        <v>3350</v>
      </c>
      <c r="I13005" s="1"/>
      <c r="J13005" s="1">
        <v>1</v>
      </c>
      <c r="K13005" s="1">
        <f t="shared" si="553"/>
        <v>26016000</v>
      </c>
      <c r="L13005" s="1">
        <v>1</v>
      </c>
      <c r="M13005" s="1">
        <f t="shared" si="554"/>
        <v>52032000</v>
      </c>
      <c r="N13005" s="1">
        <v>2</v>
      </c>
      <c r="O13005" s="1">
        <v>106378000</v>
      </c>
      <c r="P13005" s="1">
        <v>2</v>
      </c>
      <c r="Q13005" s="5">
        <f t="shared" si="555"/>
        <v>272</v>
      </c>
    </row>
    <row r="13006" spans="1:17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552"/>
        <v>3350</v>
      </c>
      <c r="I13006" s="1"/>
      <c r="J13006" s="1">
        <v>1</v>
      </c>
      <c r="K13006" s="1">
        <f t="shared" si="553"/>
        <v>26018000</v>
      </c>
      <c r="L13006" s="1">
        <v>1</v>
      </c>
      <c r="M13006" s="1">
        <f t="shared" si="554"/>
        <v>52036000</v>
      </c>
      <c r="N13006" s="1">
        <v>2</v>
      </c>
      <c r="O13006" s="1">
        <v>106386000</v>
      </c>
      <c r="P13006" s="1">
        <v>2</v>
      </c>
      <c r="Q13006" s="5">
        <f t="shared" si="555"/>
        <v>272</v>
      </c>
    </row>
    <row r="13007" spans="1:17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ref="H13007:H13070" si="556">ROUNDDOWN(A13006/50*10+750,-1)</f>
        <v>3350</v>
      </c>
      <c r="I13007" s="1"/>
      <c r="J13007" s="1">
        <v>1</v>
      </c>
      <c r="K13007" s="1">
        <f t="shared" ref="K13007:K13070" si="557">10000+A13007*2000</f>
        <v>26020000</v>
      </c>
      <c r="L13007" s="1">
        <v>1</v>
      </c>
      <c r="M13007" s="1">
        <f t="shared" ref="M13007:M13070" si="558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559">ROUNDDOWN(A13006/50+12,0)</f>
        <v>272</v>
      </c>
    </row>
    <row r="13008" spans="1:17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556"/>
        <v>3350</v>
      </c>
      <c r="I13008" s="1"/>
      <c r="J13008" s="1">
        <v>1</v>
      </c>
      <c r="K13008" s="1">
        <f t="shared" si="557"/>
        <v>26022000</v>
      </c>
      <c r="L13008" s="1">
        <v>1</v>
      </c>
      <c r="M13008" s="1">
        <f t="shared" si="558"/>
        <v>52044000</v>
      </c>
      <c r="N13008" s="1">
        <v>2</v>
      </c>
      <c r="O13008" s="1">
        <v>106402000</v>
      </c>
      <c r="P13008" s="1">
        <v>2</v>
      </c>
      <c r="Q13008" s="5">
        <f t="shared" si="559"/>
        <v>272</v>
      </c>
    </row>
    <row r="13009" spans="1:17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556"/>
        <v>3350</v>
      </c>
      <c r="I13009" s="1"/>
      <c r="J13009" s="1">
        <v>1</v>
      </c>
      <c r="K13009" s="1">
        <f t="shared" si="557"/>
        <v>26024000</v>
      </c>
      <c r="L13009" s="1">
        <v>1</v>
      </c>
      <c r="M13009" s="1">
        <f t="shared" si="558"/>
        <v>52048000</v>
      </c>
      <c r="N13009" s="1">
        <v>2</v>
      </c>
      <c r="O13009" s="1">
        <v>106410000</v>
      </c>
      <c r="P13009" s="1">
        <v>2</v>
      </c>
      <c r="Q13009" s="5">
        <f t="shared" si="559"/>
        <v>272</v>
      </c>
    </row>
    <row r="13010" spans="1:17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556"/>
        <v>3350</v>
      </c>
      <c r="I13010" s="1"/>
      <c r="J13010" s="1">
        <v>1</v>
      </c>
      <c r="K13010" s="1">
        <f t="shared" si="557"/>
        <v>26026000</v>
      </c>
      <c r="L13010" s="1">
        <v>1</v>
      </c>
      <c r="M13010" s="1">
        <f t="shared" si="558"/>
        <v>52052000</v>
      </c>
      <c r="N13010" s="1">
        <v>2</v>
      </c>
      <c r="O13010" s="1">
        <v>106418000</v>
      </c>
      <c r="P13010" s="1">
        <v>2</v>
      </c>
      <c r="Q13010" s="5">
        <f t="shared" si="559"/>
        <v>272</v>
      </c>
    </row>
    <row r="13011" spans="1:17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556"/>
        <v>3350</v>
      </c>
      <c r="I13011" s="1"/>
      <c r="J13011" s="1">
        <v>1</v>
      </c>
      <c r="K13011" s="1">
        <f t="shared" si="557"/>
        <v>26028000</v>
      </c>
      <c r="L13011" s="1">
        <v>1</v>
      </c>
      <c r="M13011" s="1">
        <f t="shared" si="558"/>
        <v>52056000</v>
      </c>
      <c r="N13011" s="1">
        <v>2</v>
      </c>
      <c r="O13011" s="1">
        <v>106426000</v>
      </c>
      <c r="P13011" s="1">
        <v>2</v>
      </c>
      <c r="Q13011" s="5">
        <f t="shared" si="559"/>
        <v>272</v>
      </c>
    </row>
    <row r="13012" spans="1:17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556"/>
        <v>3350</v>
      </c>
      <c r="I13012" s="1"/>
      <c r="J13012" s="1">
        <v>1</v>
      </c>
      <c r="K13012" s="1">
        <f t="shared" si="557"/>
        <v>26030000</v>
      </c>
      <c r="L13012" s="1">
        <v>1</v>
      </c>
      <c r="M13012" s="1">
        <f t="shared" si="558"/>
        <v>52060000</v>
      </c>
      <c r="N13012" s="1">
        <v>2</v>
      </c>
      <c r="O13012" s="1">
        <v>106434000</v>
      </c>
      <c r="P13012" s="1">
        <v>2</v>
      </c>
      <c r="Q13012" s="5">
        <f t="shared" si="559"/>
        <v>272</v>
      </c>
    </row>
    <row r="13013" spans="1:17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556"/>
        <v>3350</v>
      </c>
      <c r="I13013" s="1"/>
      <c r="J13013" s="1">
        <v>1</v>
      </c>
      <c r="K13013" s="1">
        <f t="shared" si="557"/>
        <v>26032000</v>
      </c>
      <c r="L13013" s="1">
        <v>1</v>
      </c>
      <c r="M13013" s="1">
        <f t="shared" si="558"/>
        <v>52064000</v>
      </c>
      <c r="N13013" s="1">
        <v>2</v>
      </c>
      <c r="O13013" s="1">
        <v>106442000</v>
      </c>
      <c r="P13013" s="1">
        <v>2</v>
      </c>
      <c r="Q13013" s="5">
        <f t="shared" si="559"/>
        <v>272</v>
      </c>
    </row>
    <row r="13014" spans="1:17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556"/>
        <v>3350</v>
      </c>
      <c r="I13014" s="1"/>
      <c r="J13014" s="1">
        <v>1</v>
      </c>
      <c r="K13014" s="1">
        <f t="shared" si="557"/>
        <v>26034000</v>
      </c>
      <c r="L13014" s="1">
        <v>1</v>
      </c>
      <c r="M13014" s="1">
        <f t="shared" si="558"/>
        <v>52068000</v>
      </c>
      <c r="N13014" s="1">
        <v>2</v>
      </c>
      <c r="O13014" s="1">
        <v>106450000</v>
      </c>
      <c r="P13014" s="1">
        <v>2</v>
      </c>
      <c r="Q13014" s="5">
        <f t="shared" si="559"/>
        <v>272</v>
      </c>
    </row>
    <row r="13015" spans="1:17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556"/>
        <v>3350</v>
      </c>
      <c r="I13015" s="1"/>
      <c r="J13015" s="1">
        <v>1</v>
      </c>
      <c r="K13015" s="1">
        <f t="shared" si="557"/>
        <v>26036000</v>
      </c>
      <c r="L13015" s="1">
        <v>1</v>
      </c>
      <c r="M13015" s="1">
        <f t="shared" si="558"/>
        <v>52072000</v>
      </c>
      <c r="N13015" s="1">
        <v>2</v>
      </c>
      <c r="O13015" s="1">
        <v>106458000</v>
      </c>
      <c r="P13015" s="1">
        <v>2</v>
      </c>
      <c r="Q13015" s="5">
        <f t="shared" si="559"/>
        <v>272</v>
      </c>
    </row>
    <row r="13016" spans="1:17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556"/>
        <v>3350</v>
      </c>
      <c r="I13016" s="1"/>
      <c r="J13016" s="1">
        <v>1</v>
      </c>
      <c r="K13016" s="1">
        <f t="shared" si="557"/>
        <v>26038000</v>
      </c>
      <c r="L13016" s="1">
        <v>1</v>
      </c>
      <c r="M13016" s="1">
        <f t="shared" si="558"/>
        <v>52076000</v>
      </c>
      <c r="N13016" s="1">
        <v>2</v>
      </c>
      <c r="O13016" s="1">
        <v>106466000</v>
      </c>
      <c r="P13016" s="1">
        <v>2</v>
      </c>
      <c r="Q13016" s="5">
        <f t="shared" si="559"/>
        <v>272</v>
      </c>
    </row>
    <row r="13017" spans="1:17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556"/>
        <v>3350</v>
      </c>
      <c r="I13017" s="1"/>
      <c r="J13017" s="1">
        <v>1</v>
      </c>
      <c r="K13017" s="1">
        <f t="shared" si="557"/>
        <v>26040000</v>
      </c>
      <c r="L13017" s="1">
        <v>1</v>
      </c>
      <c r="M13017" s="1">
        <f t="shared" si="558"/>
        <v>52080000</v>
      </c>
      <c r="N13017" s="1">
        <v>2</v>
      </c>
      <c r="O13017" s="1">
        <v>106474000</v>
      </c>
      <c r="P13017" s="1">
        <v>2</v>
      </c>
      <c r="Q13017" s="5">
        <f t="shared" si="559"/>
        <v>272</v>
      </c>
    </row>
    <row r="13018" spans="1:17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556"/>
        <v>3350</v>
      </c>
      <c r="I13018" s="1"/>
      <c r="J13018" s="1">
        <v>1</v>
      </c>
      <c r="K13018" s="1">
        <f t="shared" si="557"/>
        <v>26042000</v>
      </c>
      <c r="L13018" s="1">
        <v>1</v>
      </c>
      <c r="M13018" s="1">
        <f t="shared" si="558"/>
        <v>52084000</v>
      </c>
      <c r="N13018" s="1">
        <v>2</v>
      </c>
      <c r="O13018" s="1">
        <v>106482000</v>
      </c>
      <c r="P13018" s="1">
        <v>2</v>
      </c>
      <c r="Q13018" s="5">
        <f t="shared" si="559"/>
        <v>272</v>
      </c>
    </row>
    <row r="13019" spans="1:17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556"/>
        <v>3350</v>
      </c>
      <c r="I13019" s="1"/>
      <c r="J13019" s="1">
        <v>1</v>
      </c>
      <c r="K13019" s="1">
        <f t="shared" si="557"/>
        <v>26044000</v>
      </c>
      <c r="L13019" s="1">
        <v>1</v>
      </c>
      <c r="M13019" s="1">
        <f t="shared" si="558"/>
        <v>52088000</v>
      </c>
      <c r="N13019" s="1">
        <v>2</v>
      </c>
      <c r="O13019" s="1">
        <v>106490000</v>
      </c>
      <c r="P13019" s="1">
        <v>2</v>
      </c>
      <c r="Q13019" s="5">
        <f t="shared" si="559"/>
        <v>272</v>
      </c>
    </row>
    <row r="13020" spans="1:17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556"/>
        <v>3350</v>
      </c>
      <c r="I13020" s="1"/>
      <c r="J13020" s="1">
        <v>1</v>
      </c>
      <c r="K13020" s="1">
        <f t="shared" si="557"/>
        <v>26046000</v>
      </c>
      <c r="L13020" s="1">
        <v>1</v>
      </c>
      <c r="M13020" s="1">
        <f t="shared" si="558"/>
        <v>52092000</v>
      </c>
      <c r="N13020" s="1">
        <v>2</v>
      </c>
      <c r="O13020" s="1">
        <v>106498000</v>
      </c>
      <c r="P13020" s="1">
        <v>2</v>
      </c>
      <c r="Q13020" s="5">
        <f t="shared" si="559"/>
        <v>272</v>
      </c>
    </row>
    <row r="13021" spans="1:17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556"/>
        <v>3350</v>
      </c>
      <c r="I13021" s="1"/>
      <c r="J13021" s="1">
        <v>1</v>
      </c>
      <c r="K13021" s="1">
        <f t="shared" si="557"/>
        <v>26048000</v>
      </c>
      <c r="L13021" s="1">
        <v>1</v>
      </c>
      <c r="M13021" s="1">
        <f t="shared" si="558"/>
        <v>52096000</v>
      </c>
      <c r="N13021" s="1">
        <v>2</v>
      </c>
      <c r="O13021" s="1">
        <v>106506000</v>
      </c>
      <c r="P13021" s="1">
        <v>2</v>
      </c>
      <c r="Q13021" s="5">
        <f t="shared" si="559"/>
        <v>272</v>
      </c>
    </row>
    <row r="13022" spans="1:17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556"/>
        <v>3350</v>
      </c>
      <c r="I13022" s="1"/>
      <c r="J13022" s="1">
        <v>1</v>
      </c>
      <c r="K13022" s="1">
        <f t="shared" si="557"/>
        <v>26050000</v>
      </c>
      <c r="L13022" s="1">
        <v>1</v>
      </c>
      <c r="M13022" s="1">
        <f t="shared" si="558"/>
        <v>52100000</v>
      </c>
      <c r="N13022" s="1">
        <v>2</v>
      </c>
      <c r="O13022" s="1">
        <v>106514000</v>
      </c>
      <c r="P13022" s="1">
        <v>2</v>
      </c>
      <c r="Q13022" s="5">
        <f t="shared" si="559"/>
        <v>272</v>
      </c>
    </row>
    <row r="13023" spans="1:17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556"/>
        <v>3350</v>
      </c>
      <c r="I13023" s="1"/>
      <c r="J13023" s="1">
        <v>1</v>
      </c>
      <c r="K13023" s="1">
        <f t="shared" si="557"/>
        <v>26052000</v>
      </c>
      <c r="L13023" s="1">
        <v>1</v>
      </c>
      <c r="M13023" s="1">
        <f t="shared" si="558"/>
        <v>52104000</v>
      </c>
      <c r="N13023" s="1">
        <v>2</v>
      </c>
      <c r="O13023" s="1">
        <v>106522000</v>
      </c>
      <c r="P13023" s="1">
        <v>2</v>
      </c>
      <c r="Q13023" s="5">
        <f t="shared" si="559"/>
        <v>272</v>
      </c>
    </row>
    <row r="13024" spans="1:17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556"/>
        <v>3350</v>
      </c>
      <c r="I13024" s="1"/>
      <c r="J13024" s="1">
        <v>1</v>
      </c>
      <c r="K13024" s="1">
        <f t="shared" si="557"/>
        <v>26054000</v>
      </c>
      <c r="L13024" s="1">
        <v>1</v>
      </c>
      <c r="M13024" s="1">
        <f t="shared" si="558"/>
        <v>52108000</v>
      </c>
      <c r="N13024" s="1">
        <v>2</v>
      </c>
      <c r="O13024" s="1">
        <v>106530000</v>
      </c>
      <c r="P13024" s="1">
        <v>2</v>
      </c>
      <c r="Q13024" s="5">
        <f t="shared" si="559"/>
        <v>272</v>
      </c>
    </row>
    <row r="13025" spans="1:17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556"/>
        <v>3350</v>
      </c>
      <c r="I13025" s="1"/>
      <c r="J13025" s="1">
        <v>1</v>
      </c>
      <c r="K13025" s="1">
        <f t="shared" si="557"/>
        <v>26056000</v>
      </c>
      <c r="L13025" s="1">
        <v>1</v>
      </c>
      <c r="M13025" s="1">
        <f t="shared" si="558"/>
        <v>52112000</v>
      </c>
      <c r="N13025" s="1">
        <v>2</v>
      </c>
      <c r="O13025" s="1">
        <v>106538000</v>
      </c>
      <c r="P13025" s="1">
        <v>2</v>
      </c>
      <c r="Q13025" s="5">
        <f t="shared" si="559"/>
        <v>272</v>
      </c>
    </row>
    <row r="13026" spans="1:17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556"/>
        <v>3350</v>
      </c>
      <c r="I13026" s="1"/>
      <c r="J13026" s="1">
        <v>1</v>
      </c>
      <c r="K13026" s="1">
        <f t="shared" si="557"/>
        <v>26058000</v>
      </c>
      <c r="L13026" s="1">
        <v>1</v>
      </c>
      <c r="M13026" s="1">
        <f t="shared" si="558"/>
        <v>52116000</v>
      </c>
      <c r="N13026" s="1">
        <v>2</v>
      </c>
      <c r="O13026" s="1">
        <v>106546000</v>
      </c>
      <c r="P13026" s="1">
        <v>2</v>
      </c>
      <c r="Q13026" s="5">
        <f t="shared" si="559"/>
        <v>272</v>
      </c>
    </row>
    <row r="13027" spans="1:17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556"/>
        <v>3350</v>
      </c>
      <c r="I13027" s="1"/>
      <c r="J13027" s="1">
        <v>1</v>
      </c>
      <c r="K13027" s="1">
        <f t="shared" si="557"/>
        <v>26060000</v>
      </c>
      <c r="L13027" s="1">
        <v>1</v>
      </c>
      <c r="M13027" s="1">
        <f t="shared" si="558"/>
        <v>52120000</v>
      </c>
      <c r="N13027" s="1">
        <v>2</v>
      </c>
      <c r="O13027" s="1">
        <v>106554000</v>
      </c>
      <c r="P13027" s="1">
        <v>2</v>
      </c>
      <c r="Q13027" s="5">
        <f t="shared" si="559"/>
        <v>272</v>
      </c>
    </row>
    <row r="13028" spans="1:17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556"/>
        <v>3350</v>
      </c>
      <c r="I13028" s="1"/>
      <c r="J13028" s="1">
        <v>1</v>
      </c>
      <c r="K13028" s="1">
        <f t="shared" si="557"/>
        <v>26062000</v>
      </c>
      <c r="L13028" s="1">
        <v>1</v>
      </c>
      <c r="M13028" s="1">
        <f t="shared" si="558"/>
        <v>52124000</v>
      </c>
      <c r="N13028" s="1">
        <v>2</v>
      </c>
      <c r="O13028" s="1">
        <v>106562000</v>
      </c>
      <c r="P13028" s="1">
        <v>2</v>
      </c>
      <c r="Q13028" s="5">
        <f t="shared" si="559"/>
        <v>272</v>
      </c>
    </row>
    <row r="13029" spans="1:17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556"/>
        <v>3350</v>
      </c>
      <c r="I13029" s="1"/>
      <c r="J13029" s="1">
        <v>1</v>
      </c>
      <c r="K13029" s="1">
        <f t="shared" si="557"/>
        <v>26064000</v>
      </c>
      <c r="L13029" s="1">
        <v>1</v>
      </c>
      <c r="M13029" s="1">
        <f t="shared" si="558"/>
        <v>52128000</v>
      </c>
      <c r="N13029" s="1">
        <v>2</v>
      </c>
      <c r="O13029" s="1">
        <v>106570000</v>
      </c>
      <c r="P13029" s="1">
        <v>2</v>
      </c>
      <c r="Q13029" s="5">
        <f t="shared" si="559"/>
        <v>272</v>
      </c>
    </row>
    <row r="13030" spans="1:17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556"/>
        <v>3350</v>
      </c>
      <c r="I13030" s="1"/>
      <c r="J13030" s="1">
        <v>1</v>
      </c>
      <c r="K13030" s="1">
        <f t="shared" si="557"/>
        <v>26066000</v>
      </c>
      <c r="L13030" s="1">
        <v>1</v>
      </c>
      <c r="M13030" s="1">
        <f t="shared" si="558"/>
        <v>52132000</v>
      </c>
      <c r="N13030" s="1">
        <v>2</v>
      </c>
      <c r="O13030" s="1">
        <v>106578000</v>
      </c>
      <c r="P13030" s="1">
        <v>2</v>
      </c>
      <c r="Q13030" s="5">
        <f t="shared" si="559"/>
        <v>272</v>
      </c>
    </row>
    <row r="13031" spans="1:17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556"/>
        <v>3350</v>
      </c>
      <c r="I13031" s="1"/>
      <c r="J13031" s="1">
        <v>1</v>
      </c>
      <c r="K13031" s="1">
        <f t="shared" si="557"/>
        <v>26068000</v>
      </c>
      <c r="L13031" s="1">
        <v>1</v>
      </c>
      <c r="M13031" s="1">
        <f t="shared" si="558"/>
        <v>52136000</v>
      </c>
      <c r="N13031" s="1">
        <v>2</v>
      </c>
      <c r="O13031" s="1">
        <v>106586000</v>
      </c>
      <c r="P13031" s="1">
        <v>2</v>
      </c>
      <c r="Q13031" s="5">
        <f t="shared" si="559"/>
        <v>272</v>
      </c>
    </row>
    <row r="13032" spans="1:17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556"/>
        <v>3350</v>
      </c>
      <c r="I13032" s="1"/>
      <c r="J13032" s="1">
        <v>1</v>
      </c>
      <c r="K13032" s="1">
        <f t="shared" si="557"/>
        <v>26070000</v>
      </c>
      <c r="L13032" s="1">
        <v>1</v>
      </c>
      <c r="M13032" s="1">
        <f t="shared" si="558"/>
        <v>52140000</v>
      </c>
      <c r="N13032" s="1">
        <v>2</v>
      </c>
      <c r="O13032" s="1">
        <v>106594000</v>
      </c>
      <c r="P13032" s="1">
        <v>2</v>
      </c>
      <c r="Q13032" s="5">
        <f t="shared" si="559"/>
        <v>272</v>
      </c>
    </row>
    <row r="13033" spans="1:17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556"/>
        <v>3350</v>
      </c>
      <c r="I13033" s="1"/>
      <c r="J13033" s="1">
        <v>1</v>
      </c>
      <c r="K13033" s="1">
        <f t="shared" si="557"/>
        <v>26072000</v>
      </c>
      <c r="L13033" s="1">
        <v>1</v>
      </c>
      <c r="M13033" s="1">
        <f t="shared" si="558"/>
        <v>52144000</v>
      </c>
      <c r="N13033" s="1">
        <v>2</v>
      </c>
      <c r="O13033" s="1">
        <v>106602000</v>
      </c>
      <c r="P13033" s="1">
        <v>2</v>
      </c>
      <c r="Q13033" s="5">
        <f t="shared" si="559"/>
        <v>272</v>
      </c>
    </row>
    <row r="13034" spans="1:17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556"/>
        <v>3350</v>
      </c>
      <c r="I13034" s="1"/>
      <c r="J13034" s="1">
        <v>1</v>
      </c>
      <c r="K13034" s="1">
        <f t="shared" si="557"/>
        <v>26074000</v>
      </c>
      <c r="L13034" s="1">
        <v>1</v>
      </c>
      <c r="M13034" s="1">
        <f t="shared" si="558"/>
        <v>52148000</v>
      </c>
      <c r="N13034" s="1">
        <v>2</v>
      </c>
      <c r="O13034" s="1">
        <v>106610000</v>
      </c>
      <c r="P13034" s="1">
        <v>2</v>
      </c>
      <c r="Q13034" s="5">
        <f t="shared" si="559"/>
        <v>272</v>
      </c>
    </row>
    <row r="13035" spans="1:17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556"/>
        <v>3350</v>
      </c>
      <c r="I13035" s="1"/>
      <c r="J13035" s="1">
        <v>1</v>
      </c>
      <c r="K13035" s="1">
        <f t="shared" si="557"/>
        <v>26076000</v>
      </c>
      <c r="L13035" s="1">
        <v>1</v>
      </c>
      <c r="M13035" s="1">
        <f t="shared" si="558"/>
        <v>52152000</v>
      </c>
      <c r="N13035" s="1">
        <v>2</v>
      </c>
      <c r="O13035" s="1">
        <v>106618000</v>
      </c>
      <c r="P13035" s="1">
        <v>2</v>
      </c>
      <c r="Q13035" s="5">
        <f t="shared" si="559"/>
        <v>272</v>
      </c>
    </row>
    <row r="13036" spans="1:17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556"/>
        <v>3350</v>
      </c>
      <c r="I13036" s="1"/>
      <c r="J13036" s="1">
        <v>1</v>
      </c>
      <c r="K13036" s="1">
        <f t="shared" si="557"/>
        <v>26078000</v>
      </c>
      <c r="L13036" s="1">
        <v>1</v>
      </c>
      <c r="M13036" s="1">
        <f t="shared" si="558"/>
        <v>52156000</v>
      </c>
      <c r="N13036" s="1">
        <v>2</v>
      </c>
      <c r="O13036" s="1">
        <v>106626000</v>
      </c>
      <c r="P13036" s="1">
        <v>2</v>
      </c>
      <c r="Q13036" s="5">
        <f t="shared" si="559"/>
        <v>272</v>
      </c>
    </row>
    <row r="13037" spans="1:17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556"/>
        <v>3350</v>
      </c>
      <c r="I13037" s="1"/>
      <c r="J13037" s="1">
        <v>1</v>
      </c>
      <c r="K13037" s="1">
        <f t="shared" si="557"/>
        <v>26080000</v>
      </c>
      <c r="L13037" s="1">
        <v>1</v>
      </c>
      <c r="M13037" s="1">
        <f t="shared" si="558"/>
        <v>52160000</v>
      </c>
      <c r="N13037" s="1">
        <v>2</v>
      </c>
      <c r="O13037" s="1">
        <v>106634000</v>
      </c>
      <c r="P13037" s="1">
        <v>2</v>
      </c>
      <c r="Q13037" s="5">
        <f t="shared" si="559"/>
        <v>272</v>
      </c>
    </row>
    <row r="13038" spans="1:17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556"/>
        <v>3350</v>
      </c>
      <c r="I13038" s="1"/>
      <c r="J13038" s="1">
        <v>1</v>
      </c>
      <c r="K13038" s="1">
        <f t="shared" si="557"/>
        <v>26082000</v>
      </c>
      <c r="L13038" s="1">
        <v>1</v>
      </c>
      <c r="M13038" s="1">
        <f t="shared" si="558"/>
        <v>52164000</v>
      </c>
      <c r="N13038" s="1">
        <v>2</v>
      </c>
      <c r="O13038" s="1">
        <v>106642000</v>
      </c>
      <c r="P13038" s="1">
        <v>2</v>
      </c>
      <c r="Q13038" s="5">
        <f t="shared" si="559"/>
        <v>272</v>
      </c>
    </row>
    <row r="13039" spans="1:17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556"/>
        <v>3350</v>
      </c>
      <c r="I13039" s="1"/>
      <c r="J13039" s="1">
        <v>1</v>
      </c>
      <c r="K13039" s="1">
        <f t="shared" si="557"/>
        <v>26084000</v>
      </c>
      <c r="L13039" s="1">
        <v>1</v>
      </c>
      <c r="M13039" s="1">
        <f t="shared" si="558"/>
        <v>52168000</v>
      </c>
      <c r="N13039" s="1">
        <v>2</v>
      </c>
      <c r="O13039" s="1">
        <v>106650000</v>
      </c>
      <c r="P13039" s="1">
        <v>2</v>
      </c>
      <c r="Q13039" s="5">
        <f t="shared" si="559"/>
        <v>272</v>
      </c>
    </row>
    <row r="13040" spans="1:17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556"/>
        <v>3350</v>
      </c>
      <c r="I13040" s="1"/>
      <c r="J13040" s="1">
        <v>1</v>
      </c>
      <c r="K13040" s="1">
        <f t="shared" si="557"/>
        <v>26086000</v>
      </c>
      <c r="L13040" s="1">
        <v>1</v>
      </c>
      <c r="M13040" s="1">
        <f t="shared" si="558"/>
        <v>52172000</v>
      </c>
      <c r="N13040" s="1">
        <v>2</v>
      </c>
      <c r="O13040" s="1">
        <v>106658000</v>
      </c>
      <c r="P13040" s="1">
        <v>2</v>
      </c>
      <c r="Q13040" s="5">
        <f t="shared" si="559"/>
        <v>272</v>
      </c>
    </row>
    <row r="13041" spans="1:17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556"/>
        <v>3350</v>
      </c>
      <c r="I13041" s="1"/>
      <c r="J13041" s="1">
        <v>1</v>
      </c>
      <c r="K13041" s="1">
        <f t="shared" si="557"/>
        <v>26088000</v>
      </c>
      <c r="L13041" s="1">
        <v>1</v>
      </c>
      <c r="M13041" s="1">
        <f t="shared" si="558"/>
        <v>52176000</v>
      </c>
      <c r="N13041" s="1">
        <v>2</v>
      </c>
      <c r="O13041" s="1">
        <v>106666000</v>
      </c>
      <c r="P13041" s="1">
        <v>2</v>
      </c>
      <c r="Q13041" s="5">
        <f t="shared" si="559"/>
        <v>272</v>
      </c>
    </row>
    <row r="13042" spans="1:17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556"/>
        <v>3350</v>
      </c>
      <c r="I13042" s="1"/>
      <c r="J13042" s="1">
        <v>1</v>
      </c>
      <c r="K13042" s="1">
        <f t="shared" si="557"/>
        <v>26090000</v>
      </c>
      <c r="L13042" s="1">
        <v>1</v>
      </c>
      <c r="M13042" s="1">
        <f t="shared" si="558"/>
        <v>52180000</v>
      </c>
      <c r="N13042" s="1">
        <v>2</v>
      </c>
      <c r="O13042" s="1">
        <v>106674000</v>
      </c>
      <c r="P13042" s="1">
        <v>2</v>
      </c>
      <c r="Q13042" s="5">
        <f t="shared" si="559"/>
        <v>272</v>
      </c>
    </row>
    <row r="13043" spans="1:17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556"/>
        <v>3350</v>
      </c>
      <c r="I13043" s="1"/>
      <c r="J13043" s="1">
        <v>1</v>
      </c>
      <c r="K13043" s="1">
        <f t="shared" si="557"/>
        <v>26092000</v>
      </c>
      <c r="L13043" s="1">
        <v>1</v>
      </c>
      <c r="M13043" s="1">
        <f t="shared" si="558"/>
        <v>52184000</v>
      </c>
      <c r="N13043" s="1">
        <v>2</v>
      </c>
      <c r="O13043" s="1">
        <v>106682000</v>
      </c>
      <c r="P13043" s="1">
        <v>2</v>
      </c>
      <c r="Q13043" s="5">
        <f t="shared" si="559"/>
        <v>272</v>
      </c>
    </row>
    <row r="13044" spans="1:17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556"/>
        <v>3350</v>
      </c>
      <c r="I13044" s="1"/>
      <c r="J13044" s="1">
        <v>1</v>
      </c>
      <c r="K13044" s="1">
        <f t="shared" si="557"/>
        <v>26094000</v>
      </c>
      <c r="L13044" s="1">
        <v>1</v>
      </c>
      <c r="M13044" s="1">
        <f t="shared" si="558"/>
        <v>52188000</v>
      </c>
      <c r="N13044" s="1">
        <v>2</v>
      </c>
      <c r="O13044" s="1">
        <v>106690000</v>
      </c>
      <c r="P13044" s="1">
        <v>2</v>
      </c>
      <c r="Q13044" s="5">
        <f t="shared" si="559"/>
        <v>272</v>
      </c>
    </row>
    <row r="13045" spans="1:17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556"/>
        <v>3350</v>
      </c>
      <c r="I13045" s="1"/>
      <c r="J13045" s="1">
        <v>1</v>
      </c>
      <c r="K13045" s="1">
        <f t="shared" si="557"/>
        <v>26096000</v>
      </c>
      <c r="L13045" s="1">
        <v>1</v>
      </c>
      <c r="M13045" s="1">
        <f t="shared" si="558"/>
        <v>52192000</v>
      </c>
      <c r="N13045" s="1">
        <v>2</v>
      </c>
      <c r="O13045" s="1">
        <v>106698000</v>
      </c>
      <c r="P13045" s="1">
        <v>2</v>
      </c>
      <c r="Q13045" s="5">
        <f t="shared" si="559"/>
        <v>272</v>
      </c>
    </row>
    <row r="13046" spans="1:17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556"/>
        <v>3350</v>
      </c>
      <c r="I13046" s="1"/>
      <c r="J13046" s="1">
        <v>1</v>
      </c>
      <c r="K13046" s="1">
        <f t="shared" si="557"/>
        <v>26098000</v>
      </c>
      <c r="L13046" s="1">
        <v>1</v>
      </c>
      <c r="M13046" s="1">
        <f t="shared" si="558"/>
        <v>52196000</v>
      </c>
      <c r="N13046" s="1">
        <v>2</v>
      </c>
      <c r="O13046" s="1">
        <v>106706000</v>
      </c>
      <c r="P13046" s="1">
        <v>2</v>
      </c>
      <c r="Q13046" s="5">
        <f t="shared" si="559"/>
        <v>272</v>
      </c>
    </row>
    <row r="13047" spans="1:17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556"/>
        <v>3350</v>
      </c>
      <c r="I13047" s="1"/>
      <c r="J13047" s="1">
        <v>1</v>
      </c>
      <c r="K13047" s="1">
        <f t="shared" si="557"/>
        <v>26100000</v>
      </c>
      <c r="L13047" s="1">
        <v>1</v>
      </c>
      <c r="M13047" s="1">
        <f t="shared" si="558"/>
        <v>52200000</v>
      </c>
      <c r="N13047" s="1">
        <v>2</v>
      </c>
      <c r="O13047" s="1">
        <v>106714000</v>
      </c>
      <c r="P13047" s="1">
        <v>2</v>
      </c>
      <c r="Q13047" s="5">
        <f t="shared" si="559"/>
        <v>272</v>
      </c>
    </row>
    <row r="13048" spans="1:17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556"/>
        <v>3350</v>
      </c>
      <c r="I13048" s="1"/>
      <c r="J13048" s="1">
        <v>1</v>
      </c>
      <c r="K13048" s="1">
        <f t="shared" si="557"/>
        <v>26102000</v>
      </c>
      <c r="L13048" s="1">
        <v>1</v>
      </c>
      <c r="M13048" s="1">
        <f t="shared" si="558"/>
        <v>52204000</v>
      </c>
      <c r="N13048" s="1">
        <v>2</v>
      </c>
      <c r="O13048" s="1">
        <v>106722000</v>
      </c>
      <c r="P13048" s="1">
        <v>2</v>
      </c>
      <c r="Q13048" s="5">
        <f t="shared" si="559"/>
        <v>272</v>
      </c>
    </row>
    <row r="13049" spans="1:17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556"/>
        <v>3350</v>
      </c>
      <c r="I13049" s="1"/>
      <c r="J13049" s="1">
        <v>1</v>
      </c>
      <c r="K13049" s="1">
        <f t="shared" si="557"/>
        <v>26104000</v>
      </c>
      <c r="L13049" s="1">
        <v>1</v>
      </c>
      <c r="M13049" s="1">
        <f t="shared" si="558"/>
        <v>52208000</v>
      </c>
      <c r="N13049" s="1">
        <v>2</v>
      </c>
      <c r="O13049" s="1">
        <v>106730000</v>
      </c>
      <c r="P13049" s="1">
        <v>2</v>
      </c>
      <c r="Q13049" s="5">
        <f t="shared" si="559"/>
        <v>272</v>
      </c>
    </row>
    <row r="13050" spans="1:17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556"/>
        <v>3350</v>
      </c>
      <c r="I13050" s="1"/>
      <c r="J13050" s="1">
        <v>1</v>
      </c>
      <c r="K13050" s="1">
        <f t="shared" si="557"/>
        <v>26106000</v>
      </c>
      <c r="L13050" s="1">
        <v>1</v>
      </c>
      <c r="M13050" s="1">
        <f t="shared" si="558"/>
        <v>52212000</v>
      </c>
      <c r="N13050" s="1">
        <v>2</v>
      </c>
      <c r="O13050" s="1">
        <v>106738000</v>
      </c>
      <c r="P13050" s="1">
        <v>2</v>
      </c>
      <c r="Q13050" s="5">
        <f t="shared" si="559"/>
        <v>272</v>
      </c>
    </row>
    <row r="13051" spans="1:17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556"/>
        <v>3350</v>
      </c>
      <c r="I13051" s="1"/>
      <c r="J13051" s="1">
        <v>1</v>
      </c>
      <c r="K13051" s="1">
        <f t="shared" si="557"/>
        <v>26108000</v>
      </c>
      <c r="L13051" s="1">
        <v>1</v>
      </c>
      <c r="M13051" s="1">
        <f t="shared" si="558"/>
        <v>52216000</v>
      </c>
      <c r="N13051" s="1">
        <v>2</v>
      </c>
      <c r="O13051" s="1">
        <v>106746000</v>
      </c>
      <c r="P13051" s="1">
        <v>2</v>
      </c>
      <c r="Q13051" s="5">
        <f t="shared" si="559"/>
        <v>272</v>
      </c>
    </row>
    <row r="13052" spans="1:17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si="556"/>
        <v>3350</v>
      </c>
      <c r="I13052" s="1"/>
      <c r="J13052" s="1">
        <v>1</v>
      </c>
      <c r="K13052" s="1">
        <f t="shared" si="557"/>
        <v>26110000</v>
      </c>
      <c r="L13052" s="1">
        <v>1</v>
      </c>
      <c r="M13052" s="1">
        <f t="shared" si="558"/>
        <v>52220000</v>
      </c>
      <c r="N13052" s="1">
        <v>2</v>
      </c>
      <c r="O13052" s="1">
        <v>106754000</v>
      </c>
      <c r="P13052" s="1">
        <v>2</v>
      </c>
      <c r="Q13052" s="5">
        <f t="shared" si="559"/>
        <v>272</v>
      </c>
    </row>
    <row r="13053" spans="1:17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556"/>
        <v>3360</v>
      </c>
      <c r="I13053" s="1"/>
      <c r="J13053" s="1">
        <v>1</v>
      </c>
      <c r="K13053" s="1">
        <f t="shared" si="557"/>
        <v>26112000</v>
      </c>
      <c r="L13053" s="1">
        <v>1</v>
      </c>
      <c r="M13053" s="1">
        <f t="shared" si="558"/>
        <v>52224000</v>
      </c>
      <c r="N13053" s="1">
        <v>2</v>
      </c>
      <c r="O13053" s="1">
        <v>106762000</v>
      </c>
      <c r="P13053" s="1">
        <v>2</v>
      </c>
      <c r="Q13053" s="5">
        <f t="shared" si="559"/>
        <v>273</v>
      </c>
    </row>
    <row r="13054" spans="1:17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556"/>
        <v>3360</v>
      </c>
      <c r="I13054" s="1"/>
      <c r="J13054" s="1">
        <v>1</v>
      </c>
      <c r="K13054" s="1">
        <f t="shared" si="557"/>
        <v>26114000</v>
      </c>
      <c r="L13054" s="1">
        <v>1</v>
      </c>
      <c r="M13054" s="1">
        <f t="shared" si="558"/>
        <v>52228000</v>
      </c>
      <c r="N13054" s="1">
        <v>2</v>
      </c>
      <c r="O13054" s="1">
        <v>106770000</v>
      </c>
      <c r="P13054" s="1">
        <v>2</v>
      </c>
      <c r="Q13054" s="5">
        <f t="shared" si="559"/>
        <v>273</v>
      </c>
    </row>
    <row r="13055" spans="1:17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556"/>
        <v>3360</v>
      </c>
      <c r="I13055" s="1"/>
      <c r="J13055" s="1">
        <v>1</v>
      </c>
      <c r="K13055" s="1">
        <f t="shared" si="557"/>
        <v>26116000</v>
      </c>
      <c r="L13055" s="1">
        <v>1</v>
      </c>
      <c r="M13055" s="1">
        <f t="shared" si="558"/>
        <v>52232000</v>
      </c>
      <c r="N13055" s="1">
        <v>2</v>
      </c>
      <c r="O13055" s="1">
        <v>106778000</v>
      </c>
      <c r="P13055" s="1">
        <v>2</v>
      </c>
      <c r="Q13055" s="5">
        <f t="shared" si="559"/>
        <v>273</v>
      </c>
    </row>
    <row r="13056" spans="1:17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556"/>
        <v>3360</v>
      </c>
      <c r="I13056" s="1"/>
      <c r="J13056" s="1">
        <v>1</v>
      </c>
      <c r="K13056" s="1">
        <f t="shared" si="557"/>
        <v>26118000</v>
      </c>
      <c r="L13056" s="1">
        <v>1</v>
      </c>
      <c r="M13056" s="1">
        <f t="shared" si="558"/>
        <v>52236000</v>
      </c>
      <c r="N13056" s="1">
        <v>2</v>
      </c>
      <c r="O13056" s="1">
        <v>106786000</v>
      </c>
      <c r="P13056" s="1">
        <v>2</v>
      </c>
      <c r="Q13056" s="5">
        <f t="shared" si="559"/>
        <v>273</v>
      </c>
    </row>
    <row r="13057" spans="1:17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556"/>
        <v>3360</v>
      </c>
      <c r="I13057" s="1"/>
      <c r="J13057" s="1">
        <v>1</v>
      </c>
      <c r="K13057" s="1">
        <f t="shared" si="557"/>
        <v>26120000</v>
      </c>
      <c r="L13057" s="1">
        <v>1</v>
      </c>
      <c r="M13057" s="1">
        <f t="shared" si="558"/>
        <v>52240000</v>
      </c>
      <c r="N13057" s="1">
        <v>2</v>
      </c>
      <c r="O13057" s="1">
        <v>106794000</v>
      </c>
      <c r="P13057" s="1">
        <v>2</v>
      </c>
      <c r="Q13057" s="5">
        <f t="shared" si="559"/>
        <v>273</v>
      </c>
    </row>
    <row r="13058" spans="1:17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556"/>
        <v>3360</v>
      </c>
      <c r="I13058" s="1"/>
      <c r="J13058" s="1">
        <v>1</v>
      </c>
      <c r="K13058" s="1">
        <f t="shared" si="557"/>
        <v>26122000</v>
      </c>
      <c r="L13058" s="1">
        <v>1</v>
      </c>
      <c r="M13058" s="1">
        <f t="shared" si="558"/>
        <v>52244000</v>
      </c>
      <c r="N13058" s="1">
        <v>2</v>
      </c>
      <c r="O13058" s="1">
        <v>106802000</v>
      </c>
      <c r="P13058" s="1">
        <v>2</v>
      </c>
      <c r="Q13058" s="5">
        <f t="shared" si="559"/>
        <v>273</v>
      </c>
    </row>
    <row r="13059" spans="1:17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556"/>
        <v>3360</v>
      </c>
      <c r="I13059" s="1"/>
      <c r="J13059" s="1">
        <v>1</v>
      </c>
      <c r="K13059" s="1">
        <f t="shared" si="557"/>
        <v>26124000</v>
      </c>
      <c r="L13059" s="1">
        <v>1</v>
      </c>
      <c r="M13059" s="1">
        <f t="shared" si="558"/>
        <v>52248000</v>
      </c>
      <c r="N13059" s="1">
        <v>2</v>
      </c>
      <c r="O13059" s="1">
        <v>106810000</v>
      </c>
      <c r="P13059" s="1">
        <v>2</v>
      </c>
      <c r="Q13059" s="5">
        <f t="shared" si="559"/>
        <v>273</v>
      </c>
    </row>
    <row r="13060" spans="1:17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556"/>
        <v>3360</v>
      </c>
      <c r="I13060" s="1"/>
      <c r="J13060" s="1">
        <v>1</v>
      </c>
      <c r="K13060" s="1">
        <f t="shared" si="557"/>
        <v>26126000</v>
      </c>
      <c r="L13060" s="1">
        <v>1</v>
      </c>
      <c r="M13060" s="1">
        <f t="shared" si="558"/>
        <v>52252000</v>
      </c>
      <c r="N13060" s="1">
        <v>2</v>
      </c>
      <c r="O13060" s="1">
        <v>106818000</v>
      </c>
      <c r="P13060" s="1">
        <v>2</v>
      </c>
      <c r="Q13060" s="5">
        <f t="shared" si="559"/>
        <v>273</v>
      </c>
    </row>
    <row r="13061" spans="1:17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556"/>
        <v>3360</v>
      </c>
      <c r="I13061" s="1"/>
      <c r="J13061" s="1">
        <v>1</v>
      </c>
      <c r="K13061" s="1">
        <f t="shared" si="557"/>
        <v>26128000</v>
      </c>
      <c r="L13061" s="1">
        <v>1</v>
      </c>
      <c r="M13061" s="1">
        <f t="shared" si="558"/>
        <v>52256000</v>
      </c>
      <c r="N13061" s="1">
        <v>2</v>
      </c>
      <c r="O13061" s="1">
        <v>106826000</v>
      </c>
      <c r="P13061" s="1">
        <v>2</v>
      </c>
      <c r="Q13061" s="5">
        <f t="shared" si="559"/>
        <v>273</v>
      </c>
    </row>
    <row r="13062" spans="1:17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556"/>
        <v>3360</v>
      </c>
      <c r="I13062" s="1"/>
      <c r="J13062" s="1">
        <v>1</v>
      </c>
      <c r="K13062" s="1">
        <f t="shared" si="557"/>
        <v>26130000</v>
      </c>
      <c r="L13062" s="1">
        <v>1</v>
      </c>
      <c r="M13062" s="1">
        <f t="shared" si="558"/>
        <v>52260000</v>
      </c>
      <c r="N13062" s="1">
        <v>2</v>
      </c>
      <c r="O13062" s="1">
        <v>106834000</v>
      </c>
      <c r="P13062" s="1">
        <v>2</v>
      </c>
      <c r="Q13062" s="5">
        <f t="shared" si="559"/>
        <v>273</v>
      </c>
    </row>
    <row r="13063" spans="1:17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556"/>
        <v>3360</v>
      </c>
      <c r="I13063" s="1"/>
      <c r="J13063" s="1">
        <v>1</v>
      </c>
      <c r="K13063" s="1">
        <f t="shared" si="557"/>
        <v>26132000</v>
      </c>
      <c r="L13063" s="1">
        <v>1</v>
      </c>
      <c r="M13063" s="1">
        <f t="shared" si="558"/>
        <v>52264000</v>
      </c>
      <c r="N13063" s="1">
        <v>2</v>
      </c>
      <c r="O13063" s="1">
        <v>106842000</v>
      </c>
      <c r="P13063" s="1">
        <v>2</v>
      </c>
      <c r="Q13063" s="5">
        <f t="shared" si="559"/>
        <v>273</v>
      </c>
    </row>
    <row r="13064" spans="1:17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556"/>
        <v>3360</v>
      </c>
      <c r="I13064" s="1"/>
      <c r="J13064" s="1">
        <v>1</v>
      </c>
      <c r="K13064" s="1">
        <f t="shared" si="557"/>
        <v>26134000</v>
      </c>
      <c r="L13064" s="1">
        <v>1</v>
      </c>
      <c r="M13064" s="1">
        <f t="shared" si="558"/>
        <v>52268000</v>
      </c>
      <c r="N13064" s="1">
        <v>2</v>
      </c>
      <c r="O13064" s="1">
        <v>106850000</v>
      </c>
      <c r="P13064" s="1">
        <v>2</v>
      </c>
      <c r="Q13064" s="5">
        <f t="shared" si="559"/>
        <v>273</v>
      </c>
    </row>
    <row r="13065" spans="1:17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556"/>
        <v>3360</v>
      </c>
      <c r="I13065" s="1"/>
      <c r="J13065" s="1">
        <v>1</v>
      </c>
      <c r="K13065" s="1">
        <f t="shared" si="557"/>
        <v>26136000</v>
      </c>
      <c r="L13065" s="1">
        <v>1</v>
      </c>
      <c r="M13065" s="1">
        <f t="shared" si="558"/>
        <v>52272000</v>
      </c>
      <c r="N13065" s="1">
        <v>2</v>
      </c>
      <c r="O13065" s="1">
        <v>106858000</v>
      </c>
      <c r="P13065" s="1">
        <v>2</v>
      </c>
      <c r="Q13065" s="5">
        <f t="shared" si="559"/>
        <v>273</v>
      </c>
    </row>
    <row r="13066" spans="1:17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556"/>
        <v>3360</v>
      </c>
      <c r="I13066" s="1"/>
      <c r="J13066" s="1">
        <v>1</v>
      </c>
      <c r="K13066" s="1">
        <f t="shared" si="557"/>
        <v>26138000</v>
      </c>
      <c r="L13066" s="1">
        <v>1</v>
      </c>
      <c r="M13066" s="1">
        <f t="shared" si="558"/>
        <v>52276000</v>
      </c>
      <c r="N13066" s="1">
        <v>2</v>
      </c>
      <c r="O13066" s="1">
        <v>106866000</v>
      </c>
      <c r="P13066" s="1">
        <v>2</v>
      </c>
      <c r="Q13066" s="5">
        <f t="shared" si="559"/>
        <v>273</v>
      </c>
    </row>
    <row r="13067" spans="1:17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556"/>
        <v>3360</v>
      </c>
      <c r="I13067" s="1"/>
      <c r="J13067" s="1">
        <v>1</v>
      </c>
      <c r="K13067" s="1">
        <f t="shared" si="557"/>
        <v>26140000</v>
      </c>
      <c r="L13067" s="1">
        <v>1</v>
      </c>
      <c r="M13067" s="1">
        <f t="shared" si="558"/>
        <v>52280000</v>
      </c>
      <c r="N13067" s="1">
        <v>2</v>
      </c>
      <c r="O13067" s="1">
        <v>106874000</v>
      </c>
      <c r="P13067" s="1">
        <v>2</v>
      </c>
      <c r="Q13067" s="5">
        <f t="shared" si="559"/>
        <v>273</v>
      </c>
    </row>
    <row r="13068" spans="1:17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556"/>
        <v>3360</v>
      </c>
      <c r="I13068" s="1"/>
      <c r="J13068" s="1">
        <v>1</v>
      </c>
      <c r="K13068" s="1">
        <f t="shared" si="557"/>
        <v>26142000</v>
      </c>
      <c r="L13068" s="1">
        <v>1</v>
      </c>
      <c r="M13068" s="1">
        <f t="shared" si="558"/>
        <v>52284000</v>
      </c>
      <c r="N13068" s="1">
        <v>2</v>
      </c>
      <c r="O13068" s="1">
        <v>106882000</v>
      </c>
      <c r="P13068" s="1">
        <v>2</v>
      </c>
      <c r="Q13068" s="5">
        <f t="shared" si="559"/>
        <v>273</v>
      </c>
    </row>
    <row r="13069" spans="1:17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556"/>
        <v>3360</v>
      </c>
      <c r="I13069" s="1"/>
      <c r="J13069" s="1">
        <v>1</v>
      </c>
      <c r="K13069" s="1">
        <f t="shared" si="557"/>
        <v>26144000</v>
      </c>
      <c r="L13069" s="1">
        <v>1</v>
      </c>
      <c r="M13069" s="1">
        <f t="shared" si="558"/>
        <v>52288000</v>
      </c>
      <c r="N13069" s="1">
        <v>2</v>
      </c>
      <c r="O13069" s="1">
        <v>106890000</v>
      </c>
      <c r="P13069" s="1">
        <v>2</v>
      </c>
      <c r="Q13069" s="5">
        <f t="shared" si="559"/>
        <v>273</v>
      </c>
    </row>
    <row r="13070" spans="1:17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556"/>
        <v>3360</v>
      </c>
      <c r="I13070" s="1"/>
      <c r="J13070" s="1">
        <v>1</v>
      </c>
      <c r="K13070" s="1">
        <f t="shared" si="557"/>
        <v>26146000</v>
      </c>
      <c r="L13070" s="1">
        <v>1</v>
      </c>
      <c r="M13070" s="1">
        <f t="shared" si="558"/>
        <v>52292000</v>
      </c>
      <c r="N13070" s="1">
        <v>2</v>
      </c>
      <c r="O13070" s="1">
        <v>106898000</v>
      </c>
      <c r="P13070" s="1">
        <v>2</v>
      </c>
      <c r="Q13070" s="5">
        <f t="shared" si="559"/>
        <v>273</v>
      </c>
    </row>
    <row r="13071" spans="1:17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ref="H13071:H13134" si="560">ROUNDDOWN(A13070/50*10+750,-1)</f>
        <v>3360</v>
      </c>
      <c r="I13071" s="1"/>
      <c r="J13071" s="1">
        <v>1</v>
      </c>
      <c r="K13071" s="1">
        <f t="shared" ref="K13071:K13134" si="561">10000+A13071*2000</f>
        <v>26148000</v>
      </c>
      <c r="L13071" s="1">
        <v>1</v>
      </c>
      <c r="M13071" s="1">
        <f t="shared" ref="M13071:M13134" si="562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563">ROUNDDOWN(A13070/50+12,0)</f>
        <v>273</v>
      </c>
    </row>
    <row r="13072" spans="1:17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560"/>
        <v>3360</v>
      </c>
      <c r="I13072" s="1"/>
      <c r="J13072" s="1">
        <v>1</v>
      </c>
      <c r="K13072" s="1">
        <f t="shared" si="561"/>
        <v>26150000</v>
      </c>
      <c r="L13072" s="1">
        <v>1</v>
      </c>
      <c r="M13072" s="1">
        <f t="shared" si="562"/>
        <v>52300000</v>
      </c>
      <c r="N13072" s="1">
        <v>2</v>
      </c>
      <c r="O13072" s="1">
        <v>106914000</v>
      </c>
      <c r="P13072" s="1">
        <v>2</v>
      </c>
      <c r="Q13072" s="5">
        <f t="shared" si="563"/>
        <v>273</v>
      </c>
    </row>
    <row r="13073" spans="1:17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560"/>
        <v>3360</v>
      </c>
      <c r="I13073" s="1"/>
      <c r="J13073" s="1">
        <v>1</v>
      </c>
      <c r="K13073" s="1">
        <f t="shared" si="561"/>
        <v>26152000</v>
      </c>
      <c r="L13073" s="1">
        <v>1</v>
      </c>
      <c r="M13073" s="1">
        <f t="shared" si="562"/>
        <v>52304000</v>
      </c>
      <c r="N13073" s="1">
        <v>2</v>
      </c>
      <c r="O13073" s="1">
        <v>106922000</v>
      </c>
      <c r="P13073" s="1">
        <v>2</v>
      </c>
      <c r="Q13073" s="5">
        <f t="shared" si="563"/>
        <v>273</v>
      </c>
    </row>
    <row r="13074" spans="1:17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560"/>
        <v>3360</v>
      </c>
      <c r="I13074" s="1"/>
      <c r="J13074" s="1">
        <v>1</v>
      </c>
      <c r="K13074" s="1">
        <f t="shared" si="561"/>
        <v>26154000</v>
      </c>
      <c r="L13074" s="1">
        <v>1</v>
      </c>
      <c r="M13074" s="1">
        <f t="shared" si="562"/>
        <v>52308000</v>
      </c>
      <c r="N13074" s="1">
        <v>2</v>
      </c>
      <c r="O13074" s="1">
        <v>106930000</v>
      </c>
      <c r="P13074" s="1">
        <v>2</v>
      </c>
      <c r="Q13074" s="5">
        <f t="shared" si="563"/>
        <v>273</v>
      </c>
    </row>
    <row r="13075" spans="1:17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560"/>
        <v>3360</v>
      </c>
      <c r="I13075" s="1"/>
      <c r="J13075" s="1">
        <v>1</v>
      </c>
      <c r="K13075" s="1">
        <f t="shared" si="561"/>
        <v>26156000</v>
      </c>
      <c r="L13075" s="1">
        <v>1</v>
      </c>
      <c r="M13075" s="1">
        <f t="shared" si="562"/>
        <v>52312000</v>
      </c>
      <c r="N13075" s="1">
        <v>2</v>
      </c>
      <c r="O13075" s="1">
        <v>106938000</v>
      </c>
      <c r="P13075" s="1">
        <v>2</v>
      </c>
      <c r="Q13075" s="5">
        <f t="shared" si="563"/>
        <v>273</v>
      </c>
    </row>
    <row r="13076" spans="1:17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560"/>
        <v>3360</v>
      </c>
      <c r="I13076" s="1"/>
      <c r="J13076" s="1">
        <v>1</v>
      </c>
      <c r="K13076" s="1">
        <f t="shared" si="561"/>
        <v>26158000</v>
      </c>
      <c r="L13076" s="1">
        <v>1</v>
      </c>
      <c r="M13076" s="1">
        <f t="shared" si="562"/>
        <v>52316000</v>
      </c>
      <c r="N13076" s="1">
        <v>2</v>
      </c>
      <c r="O13076" s="1">
        <v>106946000</v>
      </c>
      <c r="P13076" s="1">
        <v>2</v>
      </c>
      <c r="Q13076" s="5">
        <f t="shared" si="563"/>
        <v>273</v>
      </c>
    </row>
    <row r="13077" spans="1:17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560"/>
        <v>3360</v>
      </c>
      <c r="I13077" s="1"/>
      <c r="J13077" s="1">
        <v>1</v>
      </c>
      <c r="K13077" s="1">
        <f t="shared" si="561"/>
        <v>26160000</v>
      </c>
      <c r="L13077" s="1">
        <v>1</v>
      </c>
      <c r="M13077" s="1">
        <f t="shared" si="562"/>
        <v>52320000</v>
      </c>
      <c r="N13077" s="1">
        <v>2</v>
      </c>
      <c r="O13077" s="1">
        <v>106954000</v>
      </c>
      <c r="P13077" s="1">
        <v>2</v>
      </c>
      <c r="Q13077" s="5">
        <f t="shared" si="563"/>
        <v>273</v>
      </c>
    </row>
    <row r="13078" spans="1:17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560"/>
        <v>3360</v>
      </c>
      <c r="I13078" s="1"/>
      <c r="J13078" s="1">
        <v>1</v>
      </c>
      <c r="K13078" s="1">
        <f t="shared" si="561"/>
        <v>26162000</v>
      </c>
      <c r="L13078" s="1">
        <v>1</v>
      </c>
      <c r="M13078" s="1">
        <f t="shared" si="562"/>
        <v>52324000</v>
      </c>
      <c r="N13078" s="1">
        <v>2</v>
      </c>
      <c r="O13078" s="1">
        <v>106962000</v>
      </c>
      <c r="P13078" s="1">
        <v>2</v>
      </c>
      <c r="Q13078" s="5">
        <f t="shared" si="563"/>
        <v>273</v>
      </c>
    </row>
    <row r="13079" spans="1:17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560"/>
        <v>3360</v>
      </c>
      <c r="I13079" s="1"/>
      <c r="J13079" s="1">
        <v>1</v>
      </c>
      <c r="K13079" s="1">
        <f t="shared" si="561"/>
        <v>26164000</v>
      </c>
      <c r="L13079" s="1">
        <v>1</v>
      </c>
      <c r="M13079" s="1">
        <f t="shared" si="562"/>
        <v>52328000</v>
      </c>
      <c r="N13079" s="1">
        <v>2</v>
      </c>
      <c r="O13079" s="1">
        <v>106970000</v>
      </c>
      <c r="P13079" s="1">
        <v>2</v>
      </c>
      <c r="Q13079" s="5">
        <f t="shared" si="563"/>
        <v>273</v>
      </c>
    </row>
    <row r="13080" spans="1:17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560"/>
        <v>3360</v>
      </c>
      <c r="I13080" s="1"/>
      <c r="J13080" s="1">
        <v>1</v>
      </c>
      <c r="K13080" s="1">
        <f t="shared" si="561"/>
        <v>26166000</v>
      </c>
      <c r="L13080" s="1">
        <v>1</v>
      </c>
      <c r="M13080" s="1">
        <f t="shared" si="562"/>
        <v>52332000</v>
      </c>
      <c r="N13080" s="1">
        <v>2</v>
      </c>
      <c r="O13080" s="1">
        <v>106978000</v>
      </c>
      <c r="P13080" s="1">
        <v>2</v>
      </c>
      <c r="Q13080" s="5">
        <f t="shared" si="563"/>
        <v>273</v>
      </c>
    </row>
    <row r="13081" spans="1:17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560"/>
        <v>3360</v>
      </c>
      <c r="I13081" s="1"/>
      <c r="J13081" s="1">
        <v>1</v>
      </c>
      <c r="K13081" s="1">
        <f t="shared" si="561"/>
        <v>26168000</v>
      </c>
      <c r="L13081" s="1">
        <v>1</v>
      </c>
      <c r="M13081" s="1">
        <f t="shared" si="562"/>
        <v>52336000</v>
      </c>
      <c r="N13081" s="1">
        <v>2</v>
      </c>
      <c r="O13081" s="1">
        <v>106986000</v>
      </c>
      <c r="P13081" s="1">
        <v>2</v>
      </c>
      <c r="Q13081" s="5">
        <f t="shared" si="563"/>
        <v>273</v>
      </c>
    </row>
    <row r="13082" spans="1:17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560"/>
        <v>3360</v>
      </c>
      <c r="I13082" s="1"/>
      <c r="J13082" s="1">
        <v>1</v>
      </c>
      <c r="K13082" s="1">
        <f t="shared" si="561"/>
        <v>26170000</v>
      </c>
      <c r="L13082" s="1">
        <v>1</v>
      </c>
      <c r="M13082" s="1">
        <f t="shared" si="562"/>
        <v>52340000</v>
      </c>
      <c r="N13082" s="1">
        <v>2</v>
      </c>
      <c r="O13082" s="1">
        <v>106994000</v>
      </c>
      <c r="P13082" s="1">
        <v>2</v>
      </c>
      <c r="Q13082" s="5">
        <f t="shared" si="563"/>
        <v>273</v>
      </c>
    </row>
    <row r="13083" spans="1:17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560"/>
        <v>3360</v>
      </c>
      <c r="I13083" s="1"/>
      <c r="J13083" s="1">
        <v>1</v>
      </c>
      <c r="K13083" s="1">
        <f t="shared" si="561"/>
        <v>26172000</v>
      </c>
      <c r="L13083" s="1">
        <v>1</v>
      </c>
      <c r="M13083" s="1">
        <f t="shared" si="562"/>
        <v>52344000</v>
      </c>
      <c r="N13083" s="1">
        <v>2</v>
      </c>
      <c r="O13083" s="1">
        <v>107002000</v>
      </c>
      <c r="P13083" s="1">
        <v>2</v>
      </c>
      <c r="Q13083" s="5">
        <f t="shared" si="563"/>
        <v>273</v>
      </c>
    </row>
    <row r="13084" spans="1:17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560"/>
        <v>3360</v>
      </c>
      <c r="I13084" s="1"/>
      <c r="J13084" s="1">
        <v>1</v>
      </c>
      <c r="K13084" s="1">
        <f t="shared" si="561"/>
        <v>26174000</v>
      </c>
      <c r="L13084" s="1">
        <v>1</v>
      </c>
      <c r="M13084" s="1">
        <f t="shared" si="562"/>
        <v>52348000</v>
      </c>
      <c r="N13084" s="1">
        <v>2</v>
      </c>
      <c r="O13084" s="1">
        <v>107010000</v>
      </c>
      <c r="P13084" s="1">
        <v>2</v>
      </c>
      <c r="Q13084" s="5">
        <f t="shared" si="563"/>
        <v>273</v>
      </c>
    </row>
    <row r="13085" spans="1:17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560"/>
        <v>3360</v>
      </c>
      <c r="I13085" s="1"/>
      <c r="J13085" s="1">
        <v>1</v>
      </c>
      <c r="K13085" s="1">
        <f t="shared" si="561"/>
        <v>26176000</v>
      </c>
      <c r="L13085" s="1">
        <v>1</v>
      </c>
      <c r="M13085" s="1">
        <f t="shared" si="562"/>
        <v>52352000</v>
      </c>
      <c r="N13085" s="1">
        <v>2</v>
      </c>
      <c r="O13085" s="1">
        <v>107018000</v>
      </c>
      <c r="P13085" s="1">
        <v>2</v>
      </c>
      <c r="Q13085" s="5">
        <f t="shared" si="563"/>
        <v>273</v>
      </c>
    </row>
    <row r="13086" spans="1:17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560"/>
        <v>3360</v>
      </c>
      <c r="I13086" s="1"/>
      <c r="J13086" s="1">
        <v>1</v>
      </c>
      <c r="K13086" s="1">
        <f t="shared" si="561"/>
        <v>26178000</v>
      </c>
      <c r="L13086" s="1">
        <v>1</v>
      </c>
      <c r="M13086" s="1">
        <f t="shared" si="562"/>
        <v>52356000</v>
      </c>
      <c r="N13086" s="1">
        <v>2</v>
      </c>
      <c r="O13086" s="1">
        <v>107026000</v>
      </c>
      <c r="P13086" s="1">
        <v>2</v>
      </c>
      <c r="Q13086" s="5">
        <f t="shared" si="563"/>
        <v>273</v>
      </c>
    </row>
    <row r="13087" spans="1:17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560"/>
        <v>3360</v>
      </c>
      <c r="I13087" s="1"/>
      <c r="J13087" s="1">
        <v>1</v>
      </c>
      <c r="K13087" s="1">
        <f t="shared" si="561"/>
        <v>26180000</v>
      </c>
      <c r="L13087" s="1">
        <v>1</v>
      </c>
      <c r="M13087" s="1">
        <f t="shared" si="562"/>
        <v>52360000</v>
      </c>
      <c r="N13087" s="1">
        <v>2</v>
      </c>
      <c r="O13087" s="1">
        <v>107034000</v>
      </c>
      <c r="P13087" s="1">
        <v>2</v>
      </c>
      <c r="Q13087" s="5">
        <f t="shared" si="563"/>
        <v>273</v>
      </c>
    </row>
    <row r="13088" spans="1:17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560"/>
        <v>3360</v>
      </c>
      <c r="I13088" s="1"/>
      <c r="J13088" s="1">
        <v>1</v>
      </c>
      <c r="K13088" s="1">
        <f t="shared" si="561"/>
        <v>26182000</v>
      </c>
      <c r="L13088" s="1">
        <v>1</v>
      </c>
      <c r="M13088" s="1">
        <f t="shared" si="562"/>
        <v>52364000</v>
      </c>
      <c r="N13088" s="1">
        <v>2</v>
      </c>
      <c r="O13088" s="1">
        <v>107042000</v>
      </c>
      <c r="P13088" s="1">
        <v>2</v>
      </c>
      <c r="Q13088" s="5">
        <f t="shared" si="563"/>
        <v>273</v>
      </c>
    </row>
    <row r="13089" spans="1:17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560"/>
        <v>3360</v>
      </c>
      <c r="I13089" s="1"/>
      <c r="J13089" s="1">
        <v>1</v>
      </c>
      <c r="K13089" s="1">
        <f t="shared" si="561"/>
        <v>26184000</v>
      </c>
      <c r="L13089" s="1">
        <v>1</v>
      </c>
      <c r="M13089" s="1">
        <f t="shared" si="562"/>
        <v>52368000</v>
      </c>
      <c r="N13089" s="1">
        <v>2</v>
      </c>
      <c r="O13089" s="1">
        <v>107050000</v>
      </c>
      <c r="P13089" s="1">
        <v>2</v>
      </c>
      <c r="Q13089" s="5">
        <f t="shared" si="563"/>
        <v>273</v>
      </c>
    </row>
    <row r="13090" spans="1:17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560"/>
        <v>3360</v>
      </c>
      <c r="I13090" s="1"/>
      <c r="J13090" s="1">
        <v>1</v>
      </c>
      <c r="K13090" s="1">
        <f t="shared" si="561"/>
        <v>26186000</v>
      </c>
      <c r="L13090" s="1">
        <v>1</v>
      </c>
      <c r="M13090" s="1">
        <f t="shared" si="562"/>
        <v>52372000</v>
      </c>
      <c r="N13090" s="1">
        <v>2</v>
      </c>
      <c r="O13090" s="1">
        <v>107058000</v>
      </c>
      <c r="P13090" s="1">
        <v>2</v>
      </c>
      <c r="Q13090" s="5">
        <f t="shared" si="563"/>
        <v>273</v>
      </c>
    </row>
    <row r="13091" spans="1:17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560"/>
        <v>3360</v>
      </c>
      <c r="I13091" s="1"/>
      <c r="J13091" s="1">
        <v>1</v>
      </c>
      <c r="K13091" s="1">
        <f t="shared" si="561"/>
        <v>26188000</v>
      </c>
      <c r="L13091" s="1">
        <v>1</v>
      </c>
      <c r="M13091" s="1">
        <f t="shared" si="562"/>
        <v>52376000</v>
      </c>
      <c r="N13091" s="1">
        <v>2</v>
      </c>
      <c r="O13091" s="1">
        <v>107066000</v>
      </c>
      <c r="P13091" s="1">
        <v>2</v>
      </c>
      <c r="Q13091" s="5">
        <f t="shared" si="563"/>
        <v>273</v>
      </c>
    </row>
    <row r="13092" spans="1:17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560"/>
        <v>3360</v>
      </c>
      <c r="I13092" s="1"/>
      <c r="J13092" s="1">
        <v>1</v>
      </c>
      <c r="K13092" s="1">
        <f t="shared" si="561"/>
        <v>26190000</v>
      </c>
      <c r="L13092" s="1">
        <v>1</v>
      </c>
      <c r="M13092" s="1">
        <f t="shared" si="562"/>
        <v>52380000</v>
      </c>
      <c r="N13092" s="1">
        <v>2</v>
      </c>
      <c r="O13092" s="1">
        <v>107074000</v>
      </c>
      <c r="P13092" s="1">
        <v>2</v>
      </c>
      <c r="Q13092" s="5">
        <f t="shared" si="563"/>
        <v>273</v>
      </c>
    </row>
    <row r="13093" spans="1:17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560"/>
        <v>3360</v>
      </c>
      <c r="I13093" s="1"/>
      <c r="J13093" s="1">
        <v>1</v>
      </c>
      <c r="K13093" s="1">
        <f t="shared" si="561"/>
        <v>26192000</v>
      </c>
      <c r="L13093" s="1">
        <v>1</v>
      </c>
      <c r="M13093" s="1">
        <f t="shared" si="562"/>
        <v>52384000</v>
      </c>
      <c r="N13093" s="1">
        <v>2</v>
      </c>
      <c r="O13093" s="1">
        <v>107082000</v>
      </c>
      <c r="P13093" s="1">
        <v>2</v>
      </c>
      <c r="Q13093" s="5">
        <f t="shared" si="563"/>
        <v>273</v>
      </c>
    </row>
    <row r="13094" spans="1:17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560"/>
        <v>3360</v>
      </c>
      <c r="I13094" s="1"/>
      <c r="J13094" s="1">
        <v>1</v>
      </c>
      <c r="K13094" s="1">
        <f t="shared" si="561"/>
        <v>26194000</v>
      </c>
      <c r="L13094" s="1">
        <v>1</v>
      </c>
      <c r="M13094" s="1">
        <f t="shared" si="562"/>
        <v>52388000</v>
      </c>
      <c r="N13094" s="1">
        <v>2</v>
      </c>
      <c r="O13094" s="1">
        <v>107090000</v>
      </c>
      <c r="P13094" s="1">
        <v>2</v>
      </c>
      <c r="Q13094" s="5">
        <f t="shared" si="563"/>
        <v>273</v>
      </c>
    </row>
    <row r="13095" spans="1:17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560"/>
        <v>3360</v>
      </c>
      <c r="I13095" s="1"/>
      <c r="J13095" s="1">
        <v>1</v>
      </c>
      <c r="K13095" s="1">
        <f t="shared" si="561"/>
        <v>26196000</v>
      </c>
      <c r="L13095" s="1">
        <v>1</v>
      </c>
      <c r="M13095" s="1">
        <f t="shared" si="562"/>
        <v>52392000</v>
      </c>
      <c r="N13095" s="1">
        <v>2</v>
      </c>
      <c r="O13095" s="1">
        <v>107098000</v>
      </c>
      <c r="P13095" s="1">
        <v>2</v>
      </c>
      <c r="Q13095" s="5">
        <f t="shared" si="563"/>
        <v>273</v>
      </c>
    </row>
    <row r="13096" spans="1:17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560"/>
        <v>3360</v>
      </c>
      <c r="I13096" s="1"/>
      <c r="J13096" s="1">
        <v>1</v>
      </c>
      <c r="K13096" s="1">
        <f t="shared" si="561"/>
        <v>26198000</v>
      </c>
      <c r="L13096" s="1">
        <v>1</v>
      </c>
      <c r="M13096" s="1">
        <f t="shared" si="562"/>
        <v>52396000</v>
      </c>
      <c r="N13096" s="1">
        <v>2</v>
      </c>
      <c r="O13096" s="1">
        <v>107106000</v>
      </c>
      <c r="P13096" s="1">
        <v>2</v>
      </c>
      <c r="Q13096" s="5">
        <f t="shared" si="563"/>
        <v>273</v>
      </c>
    </row>
    <row r="13097" spans="1:17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560"/>
        <v>3360</v>
      </c>
      <c r="I13097" s="1"/>
      <c r="J13097" s="1">
        <v>1</v>
      </c>
      <c r="K13097" s="1">
        <f t="shared" si="561"/>
        <v>26200000</v>
      </c>
      <c r="L13097" s="1">
        <v>1</v>
      </c>
      <c r="M13097" s="1">
        <f t="shared" si="562"/>
        <v>52400000</v>
      </c>
      <c r="N13097" s="1">
        <v>2</v>
      </c>
      <c r="O13097" s="1">
        <v>107114000</v>
      </c>
      <c r="P13097" s="1">
        <v>2</v>
      </c>
      <c r="Q13097" s="5">
        <f t="shared" si="563"/>
        <v>273</v>
      </c>
    </row>
    <row r="13098" spans="1:17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560"/>
        <v>3360</v>
      </c>
      <c r="I13098" s="1"/>
      <c r="J13098" s="1">
        <v>1</v>
      </c>
      <c r="K13098" s="1">
        <f t="shared" si="561"/>
        <v>26202000</v>
      </c>
      <c r="L13098" s="1">
        <v>1</v>
      </c>
      <c r="M13098" s="1">
        <f t="shared" si="562"/>
        <v>52404000</v>
      </c>
      <c r="N13098" s="1">
        <v>2</v>
      </c>
      <c r="O13098" s="1">
        <v>107122000</v>
      </c>
      <c r="P13098" s="1">
        <v>2</v>
      </c>
      <c r="Q13098" s="5">
        <f t="shared" si="563"/>
        <v>273</v>
      </c>
    </row>
    <row r="13099" spans="1:17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560"/>
        <v>3360</v>
      </c>
      <c r="I13099" s="1"/>
      <c r="J13099" s="1">
        <v>1</v>
      </c>
      <c r="K13099" s="1">
        <f t="shared" si="561"/>
        <v>26204000</v>
      </c>
      <c r="L13099" s="1">
        <v>1</v>
      </c>
      <c r="M13099" s="1">
        <f t="shared" si="562"/>
        <v>52408000</v>
      </c>
      <c r="N13099" s="1">
        <v>2</v>
      </c>
      <c r="O13099" s="1">
        <v>107130000</v>
      </c>
      <c r="P13099" s="1">
        <v>2</v>
      </c>
      <c r="Q13099" s="5">
        <f t="shared" si="563"/>
        <v>273</v>
      </c>
    </row>
    <row r="13100" spans="1:17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560"/>
        <v>3360</v>
      </c>
      <c r="I13100" s="1"/>
      <c r="J13100" s="1">
        <v>1</v>
      </c>
      <c r="K13100" s="1">
        <f t="shared" si="561"/>
        <v>26206000</v>
      </c>
      <c r="L13100" s="1">
        <v>1</v>
      </c>
      <c r="M13100" s="1">
        <f t="shared" si="562"/>
        <v>52412000</v>
      </c>
      <c r="N13100" s="1">
        <v>2</v>
      </c>
      <c r="O13100" s="1">
        <v>107138000</v>
      </c>
      <c r="P13100" s="1">
        <v>2</v>
      </c>
      <c r="Q13100" s="5">
        <f t="shared" si="563"/>
        <v>273</v>
      </c>
    </row>
    <row r="13101" spans="1:17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560"/>
        <v>3360</v>
      </c>
      <c r="I13101" s="1"/>
      <c r="J13101" s="1">
        <v>1</v>
      </c>
      <c r="K13101" s="1">
        <f t="shared" si="561"/>
        <v>26208000</v>
      </c>
      <c r="L13101" s="1">
        <v>1</v>
      </c>
      <c r="M13101" s="1">
        <f t="shared" si="562"/>
        <v>52416000</v>
      </c>
      <c r="N13101" s="1">
        <v>2</v>
      </c>
      <c r="O13101" s="1">
        <v>107146000</v>
      </c>
      <c r="P13101" s="1">
        <v>2</v>
      </c>
      <c r="Q13101" s="5">
        <f t="shared" si="563"/>
        <v>273</v>
      </c>
    </row>
    <row r="13102" spans="1:17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560"/>
        <v>3360</v>
      </c>
      <c r="I13102" s="1"/>
      <c r="J13102" s="1">
        <v>1</v>
      </c>
      <c r="K13102" s="1">
        <f t="shared" si="561"/>
        <v>26210000</v>
      </c>
      <c r="L13102" s="1">
        <v>1</v>
      </c>
      <c r="M13102" s="1">
        <f t="shared" si="562"/>
        <v>52420000</v>
      </c>
      <c r="N13102" s="1">
        <v>2</v>
      </c>
      <c r="O13102" s="1">
        <v>107154000</v>
      </c>
      <c r="P13102" s="1">
        <v>2</v>
      </c>
      <c r="Q13102" s="5">
        <f t="shared" si="563"/>
        <v>273</v>
      </c>
    </row>
    <row r="13103" spans="1:17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560"/>
        <v>3370</v>
      </c>
      <c r="I13103" s="1"/>
      <c r="J13103" s="1">
        <v>1</v>
      </c>
      <c r="K13103" s="1">
        <f t="shared" si="561"/>
        <v>26212000</v>
      </c>
      <c r="L13103" s="1">
        <v>1</v>
      </c>
      <c r="M13103" s="1">
        <f t="shared" si="562"/>
        <v>52424000</v>
      </c>
      <c r="N13103" s="1">
        <v>2</v>
      </c>
      <c r="O13103" s="1">
        <v>107162000</v>
      </c>
      <c r="P13103" s="1">
        <v>2</v>
      </c>
      <c r="Q13103" s="5">
        <f t="shared" si="563"/>
        <v>274</v>
      </c>
    </row>
    <row r="13104" spans="1:17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560"/>
        <v>3370</v>
      </c>
      <c r="I13104" s="1"/>
      <c r="J13104" s="1">
        <v>1</v>
      </c>
      <c r="K13104" s="1">
        <f t="shared" si="561"/>
        <v>26214000</v>
      </c>
      <c r="L13104" s="1">
        <v>1</v>
      </c>
      <c r="M13104" s="1">
        <f t="shared" si="562"/>
        <v>52428000</v>
      </c>
      <c r="N13104" s="1">
        <v>2</v>
      </c>
      <c r="O13104" s="1">
        <v>107170000</v>
      </c>
      <c r="P13104" s="1">
        <v>2</v>
      </c>
      <c r="Q13104" s="5">
        <f t="shared" si="563"/>
        <v>274</v>
      </c>
    </row>
    <row r="13105" spans="1:17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560"/>
        <v>3370</v>
      </c>
      <c r="I13105" s="1"/>
      <c r="J13105" s="1">
        <v>1</v>
      </c>
      <c r="K13105" s="1">
        <f t="shared" si="561"/>
        <v>26216000</v>
      </c>
      <c r="L13105" s="1">
        <v>1</v>
      </c>
      <c r="M13105" s="1">
        <f t="shared" si="562"/>
        <v>52432000</v>
      </c>
      <c r="N13105" s="1">
        <v>2</v>
      </c>
      <c r="O13105" s="1">
        <v>107178000</v>
      </c>
      <c r="P13105" s="1">
        <v>2</v>
      </c>
      <c r="Q13105" s="5">
        <f t="shared" si="563"/>
        <v>274</v>
      </c>
    </row>
    <row r="13106" spans="1:17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560"/>
        <v>3370</v>
      </c>
      <c r="I13106" s="1"/>
      <c r="J13106" s="1">
        <v>1</v>
      </c>
      <c r="K13106" s="1">
        <f t="shared" si="561"/>
        <v>26218000</v>
      </c>
      <c r="L13106" s="1">
        <v>1</v>
      </c>
      <c r="M13106" s="1">
        <f t="shared" si="562"/>
        <v>52436000</v>
      </c>
      <c r="N13106" s="1">
        <v>2</v>
      </c>
      <c r="O13106" s="1">
        <v>107186000</v>
      </c>
      <c r="P13106" s="1">
        <v>2</v>
      </c>
      <c r="Q13106" s="5">
        <f t="shared" si="563"/>
        <v>274</v>
      </c>
    </row>
    <row r="13107" spans="1:17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560"/>
        <v>3370</v>
      </c>
      <c r="I13107" s="1"/>
      <c r="J13107" s="1">
        <v>1</v>
      </c>
      <c r="K13107" s="1">
        <f t="shared" si="561"/>
        <v>26220000</v>
      </c>
      <c r="L13107" s="1">
        <v>1</v>
      </c>
      <c r="M13107" s="1">
        <f t="shared" si="562"/>
        <v>52440000</v>
      </c>
      <c r="N13107" s="1">
        <v>2</v>
      </c>
      <c r="O13107" s="1">
        <v>107194000</v>
      </c>
      <c r="P13107" s="1">
        <v>2</v>
      </c>
      <c r="Q13107" s="5">
        <f t="shared" si="563"/>
        <v>274</v>
      </c>
    </row>
    <row r="13108" spans="1:17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560"/>
        <v>3370</v>
      </c>
      <c r="I13108" s="1"/>
      <c r="J13108" s="1">
        <v>1</v>
      </c>
      <c r="K13108" s="1">
        <f t="shared" si="561"/>
        <v>26222000</v>
      </c>
      <c r="L13108" s="1">
        <v>1</v>
      </c>
      <c r="M13108" s="1">
        <f t="shared" si="562"/>
        <v>52444000</v>
      </c>
      <c r="N13108" s="1">
        <v>2</v>
      </c>
      <c r="O13108" s="1">
        <v>107202000</v>
      </c>
      <c r="P13108" s="1">
        <v>2</v>
      </c>
      <c r="Q13108" s="5">
        <f t="shared" si="563"/>
        <v>274</v>
      </c>
    </row>
    <row r="13109" spans="1:17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560"/>
        <v>3370</v>
      </c>
      <c r="I13109" s="1"/>
      <c r="J13109" s="1">
        <v>1</v>
      </c>
      <c r="K13109" s="1">
        <f t="shared" si="561"/>
        <v>26224000</v>
      </c>
      <c r="L13109" s="1">
        <v>1</v>
      </c>
      <c r="M13109" s="1">
        <f t="shared" si="562"/>
        <v>52448000</v>
      </c>
      <c r="N13109" s="1">
        <v>2</v>
      </c>
      <c r="O13109" s="1">
        <v>107210000</v>
      </c>
      <c r="P13109" s="1">
        <v>2</v>
      </c>
      <c r="Q13109" s="5">
        <f t="shared" si="563"/>
        <v>274</v>
      </c>
    </row>
    <row r="13110" spans="1:17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560"/>
        <v>3370</v>
      </c>
      <c r="I13110" s="1"/>
      <c r="J13110" s="1">
        <v>1</v>
      </c>
      <c r="K13110" s="1">
        <f t="shared" si="561"/>
        <v>26226000</v>
      </c>
      <c r="L13110" s="1">
        <v>1</v>
      </c>
      <c r="M13110" s="1">
        <f t="shared" si="562"/>
        <v>52452000</v>
      </c>
      <c r="N13110" s="1">
        <v>2</v>
      </c>
      <c r="O13110" s="1">
        <v>107218000</v>
      </c>
      <c r="P13110" s="1">
        <v>2</v>
      </c>
      <c r="Q13110" s="5">
        <f t="shared" si="563"/>
        <v>274</v>
      </c>
    </row>
    <row r="13111" spans="1:17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560"/>
        <v>3370</v>
      </c>
      <c r="I13111" s="1"/>
      <c r="J13111" s="1">
        <v>1</v>
      </c>
      <c r="K13111" s="1">
        <f t="shared" si="561"/>
        <v>26228000</v>
      </c>
      <c r="L13111" s="1">
        <v>1</v>
      </c>
      <c r="M13111" s="1">
        <f t="shared" si="562"/>
        <v>52456000</v>
      </c>
      <c r="N13111" s="1">
        <v>2</v>
      </c>
      <c r="O13111" s="1">
        <v>107226000</v>
      </c>
      <c r="P13111" s="1">
        <v>2</v>
      </c>
      <c r="Q13111" s="5">
        <f t="shared" si="563"/>
        <v>274</v>
      </c>
    </row>
    <row r="13112" spans="1:17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560"/>
        <v>3370</v>
      </c>
      <c r="I13112" s="1"/>
      <c r="J13112" s="1">
        <v>1</v>
      </c>
      <c r="K13112" s="1">
        <f t="shared" si="561"/>
        <v>26230000</v>
      </c>
      <c r="L13112" s="1">
        <v>1</v>
      </c>
      <c r="M13112" s="1">
        <f t="shared" si="562"/>
        <v>52460000</v>
      </c>
      <c r="N13112" s="1">
        <v>2</v>
      </c>
      <c r="O13112" s="1">
        <v>107234000</v>
      </c>
      <c r="P13112" s="1">
        <v>2</v>
      </c>
      <c r="Q13112" s="5">
        <f t="shared" si="563"/>
        <v>274</v>
      </c>
    </row>
    <row r="13113" spans="1:17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560"/>
        <v>3370</v>
      </c>
      <c r="I13113" s="1"/>
      <c r="J13113" s="1">
        <v>1</v>
      </c>
      <c r="K13113" s="1">
        <f t="shared" si="561"/>
        <v>26232000</v>
      </c>
      <c r="L13113" s="1">
        <v>1</v>
      </c>
      <c r="M13113" s="1">
        <f t="shared" si="562"/>
        <v>52464000</v>
      </c>
      <c r="N13113" s="1">
        <v>2</v>
      </c>
      <c r="O13113" s="1">
        <v>107242000</v>
      </c>
      <c r="P13113" s="1">
        <v>2</v>
      </c>
      <c r="Q13113" s="5">
        <f t="shared" si="563"/>
        <v>274</v>
      </c>
    </row>
    <row r="13114" spans="1:17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560"/>
        <v>3370</v>
      </c>
      <c r="I13114" s="1"/>
      <c r="J13114" s="1">
        <v>1</v>
      </c>
      <c r="K13114" s="1">
        <f t="shared" si="561"/>
        <v>26234000</v>
      </c>
      <c r="L13114" s="1">
        <v>1</v>
      </c>
      <c r="M13114" s="1">
        <f t="shared" si="562"/>
        <v>52468000</v>
      </c>
      <c r="N13114" s="1">
        <v>2</v>
      </c>
      <c r="O13114" s="1">
        <v>107250000</v>
      </c>
      <c r="P13114" s="1">
        <v>2</v>
      </c>
      <c r="Q13114" s="5">
        <f t="shared" si="563"/>
        <v>274</v>
      </c>
    </row>
    <row r="13115" spans="1:17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560"/>
        <v>3370</v>
      </c>
      <c r="I13115" s="1"/>
      <c r="J13115" s="1">
        <v>1</v>
      </c>
      <c r="K13115" s="1">
        <f t="shared" si="561"/>
        <v>26236000</v>
      </c>
      <c r="L13115" s="1">
        <v>1</v>
      </c>
      <c r="M13115" s="1">
        <f t="shared" si="562"/>
        <v>52472000</v>
      </c>
      <c r="N13115" s="1">
        <v>2</v>
      </c>
      <c r="O13115" s="1">
        <v>107258000</v>
      </c>
      <c r="P13115" s="1">
        <v>2</v>
      </c>
      <c r="Q13115" s="5">
        <f t="shared" si="563"/>
        <v>274</v>
      </c>
    </row>
    <row r="13116" spans="1:17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si="560"/>
        <v>3370</v>
      </c>
      <c r="I13116" s="1"/>
      <c r="J13116" s="1">
        <v>1</v>
      </c>
      <c r="K13116" s="1">
        <f t="shared" si="561"/>
        <v>26238000</v>
      </c>
      <c r="L13116" s="1">
        <v>1</v>
      </c>
      <c r="M13116" s="1">
        <f t="shared" si="562"/>
        <v>52476000</v>
      </c>
      <c r="N13116" s="1">
        <v>2</v>
      </c>
      <c r="O13116" s="1">
        <v>107266000</v>
      </c>
      <c r="P13116" s="1">
        <v>2</v>
      </c>
      <c r="Q13116" s="5">
        <f t="shared" si="563"/>
        <v>274</v>
      </c>
    </row>
    <row r="13117" spans="1:17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560"/>
        <v>3370</v>
      </c>
      <c r="I13117" s="1"/>
      <c r="J13117" s="1">
        <v>1</v>
      </c>
      <c r="K13117" s="1">
        <f t="shared" si="561"/>
        <v>26240000</v>
      </c>
      <c r="L13117" s="1">
        <v>1</v>
      </c>
      <c r="M13117" s="1">
        <f t="shared" si="562"/>
        <v>52480000</v>
      </c>
      <c r="N13117" s="1">
        <v>2</v>
      </c>
      <c r="O13117" s="1">
        <v>107274000</v>
      </c>
      <c r="P13117" s="1">
        <v>2</v>
      </c>
      <c r="Q13117" s="5">
        <f t="shared" si="563"/>
        <v>274</v>
      </c>
    </row>
    <row r="13118" spans="1:17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560"/>
        <v>3370</v>
      </c>
      <c r="I13118" s="1"/>
      <c r="J13118" s="1">
        <v>1</v>
      </c>
      <c r="K13118" s="1">
        <f t="shared" si="561"/>
        <v>26242000</v>
      </c>
      <c r="L13118" s="1">
        <v>1</v>
      </c>
      <c r="M13118" s="1">
        <f t="shared" si="562"/>
        <v>52484000</v>
      </c>
      <c r="N13118" s="1">
        <v>2</v>
      </c>
      <c r="O13118" s="1">
        <v>107282000</v>
      </c>
      <c r="P13118" s="1">
        <v>2</v>
      </c>
      <c r="Q13118" s="5">
        <f t="shared" si="563"/>
        <v>274</v>
      </c>
    </row>
    <row r="13119" spans="1:17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560"/>
        <v>3370</v>
      </c>
      <c r="I13119" s="1"/>
      <c r="J13119" s="1">
        <v>1</v>
      </c>
      <c r="K13119" s="1">
        <f t="shared" si="561"/>
        <v>26244000</v>
      </c>
      <c r="L13119" s="1">
        <v>1</v>
      </c>
      <c r="M13119" s="1">
        <f t="shared" si="562"/>
        <v>52488000</v>
      </c>
      <c r="N13119" s="1">
        <v>2</v>
      </c>
      <c r="O13119" s="1">
        <v>107290000</v>
      </c>
      <c r="P13119" s="1">
        <v>2</v>
      </c>
      <c r="Q13119" s="5">
        <f t="shared" si="563"/>
        <v>274</v>
      </c>
    </row>
    <row r="13120" spans="1:17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560"/>
        <v>3370</v>
      </c>
      <c r="I13120" s="1"/>
      <c r="J13120" s="1">
        <v>1</v>
      </c>
      <c r="K13120" s="1">
        <f t="shared" si="561"/>
        <v>26246000</v>
      </c>
      <c r="L13120" s="1">
        <v>1</v>
      </c>
      <c r="M13120" s="1">
        <f t="shared" si="562"/>
        <v>52492000</v>
      </c>
      <c r="N13120" s="1">
        <v>2</v>
      </c>
      <c r="O13120" s="1">
        <v>107298000</v>
      </c>
      <c r="P13120" s="1">
        <v>2</v>
      </c>
      <c r="Q13120" s="5">
        <f t="shared" si="563"/>
        <v>274</v>
      </c>
    </row>
    <row r="13121" spans="1:17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560"/>
        <v>3370</v>
      </c>
      <c r="I13121" s="1"/>
      <c r="J13121" s="1">
        <v>1</v>
      </c>
      <c r="K13121" s="1">
        <f t="shared" si="561"/>
        <v>26248000</v>
      </c>
      <c r="L13121" s="1">
        <v>1</v>
      </c>
      <c r="M13121" s="1">
        <f t="shared" si="562"/>
        <v>52496000</v>
      </c>
      <c r="N13121" s="1">
        <v>2</v>
      </c>
      <c r="O13121" s="1">
        <v>107306000</v>
      </c>
      <c r="P13121" s="1">
        <v>2</v>
      </c>
      <c r="Q13121" s="5">
        <f t="shared" si="563"/>
        <v>274</v>
      </c>
    </row>
    <row r="13122" spans="1:17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560"/>
        <v>3370</v>
      </c>
      <c r="I13122" s="1"/>
      <c r="J13122" s="1">
        <v>1</v>
      </c>
      <c r="K13122" s="1">
        <f t="shared" si="561"/>
        <v>26250000</v>
      </c>
      <c r="L13122" s="1">
        <v>1</v>
      </c>
      <c r="M13122" s="1">
        <f t="shared" si="562"/>
        <v>52500000</v>
      </c>
      <c r="N13122" s="1">
        <v>2</v>
      </c>
      <c r="O13122" s="1">
        <v>107314000</v>
      </c>
      <c r="P13122" s="1">
        <v>2</v>
      </c>
      <c r="Q13122" s="5">
        <f t="shared" si="563"/>
        <v>274</v>
      </c>
    </row>
    <row r="13123" spans="1:17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560"/>
        <v>3370</v>
      </c>
      <c r="I13123" s="1"/>
      <c r="J13123" s="1">
        <v>1</v>
      </c>
      <c r="K13123" s="1">
        <f t="shared" si="561"/>
        <v>26252000</v>
      </c>
      <c r="L13123" s="1">
        <v>1</v>
      </c>
      <c r="M13123" s="1">
        <f t="shared" si="562"/>
        <v>52504000</v>
      </c>
      <c r="N13123" s="1">
        <v>2</v>
      </c>
      <c r="O13123" s="1">
        <v>107322000</v>
      </c>
      <c r="P13123" s="1">
        <v>2</v>
      </c>
      <c r="Q13123" s="5">
        <f t="shared" si="563"/>
        <v>274</v>
      </c>
    </row>
    <row r="13124" spans="1:17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560"/>
        <v>3370</v>
      </c>
      <c r="I13124" s="1"/>
      <c r="J13124" s="1">
        <v>1</v>
      </c>
      <c r="K13124" s="1">
        <f t="shared" si="561"/>
        <v>26254000</v>
      </c>
      <c r="L13124" s="1">
        <v>1</v>
      </c>
      <c r="M13124" s="1">
        <f t="shared" si="562"/>
        <v>52508000</v>
      </c>
      <c r="N13124" s="1">
        <v>2</v>
      </c>
      <c r="O13124" s="1">
        <v>107330000</v>
      </c>
      <c r="P13124" s="1">
        <v>2</v>
      </c>
      <c r="Q13124" s="5">
        <f t="shared" si="563"/>
        <v>274</v>
      </c>
    </row>
    <row r="13125" spans="1:17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560"/>
        <v>3370</v>
      </c>
      <c r="I13125" s="1"/>
      <c r="J13125" s="1">
        <v>1</v>
      </c>
      <c r="K13125" s="1">
        <f t="shared" si="561"/>
        <v>26256000</v>
      </c>
      <c r="L13125" s="1">
        <v>1</v>
      </c>
      <c r="M13125" s="1">
        <f t="shared" si="562"/>
        <v>52512000</v>
      </c>
      <c r="N13125" s="1">
        <v>2</v>
      </c>
      <c r="O13125" s="1">
        <v>107338000</v>
      </c>
      <c r="P13125" s="1">
        <v>2</v>
      </c>
      <c r="Q13125" s="5">
        <f t="shared" si="563"/>
        <v>274</v>
      </c>
    </row>
    <row r="13126" spans="1:17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560"/>
        <v>3370</v>
      </c>
      <c r="I13126" s="1"/>
      <c r="J13126" s="1">
        <v>1</v>
      </c>
      <c r="K13126" s="1">
        <f t="shared" si="561"/>
        <v>26258000</v>
      </c>
      <c r="L13126" s="1">
        <v>1</v>
      </c>
      <c r="M13126" s="1">
        <f t="shared" si="562"/>
        <v>52516000</v>
      </c>
      <c r="N13126" s="1">
        <v>2</v>
      </c>
      <c r="O13126" s="1">
        <v>107346000</v>
      </c>
      <c r="P13126" s="1">
        <v>2</v>
      </c>
      <c r="Q13126" s="5">
        <f t="shared" si="563"/>
        <v>274</v>
      </c>
    </row>
    <row r="13127" spans="1:17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560"/>
        <v>3370</v>
      </c>
      <c r="I13127" s="1"/>
      <c r="J13127" s="1">
        <v>1</v>
      </c>
      <c r="K13127" s="1">
        <f t="shared" si="561"/>
        <v>26260000</v>
      </c>
      <c r="L13127" s="1">
        <v>1</v>
      </c>
      <c r="M13127" s="1">
        <f t="shared" si="562"/>
        <v>52520000</v>
      </c>
      <c r="N13127" s="1">
        <v>2</v>
      </c>
      <c r="O13127" s="1">
        <v>107354000</v>
      </c>
      <c r="P13127" s="1">
        <v>2</v>
      </c>
      <c r="Q13127" s="5">
        <f t="shared" si="563"/>
        <v>274</v>
      </c>
    </row>
    <row r="13128" spans="1:17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560"/>
        <v>3370</v>
      </c>
      <c r="I13128" s="1"/>
      <c r="J13128" s="1">
        <v>1</v>
      </c>
      <c r="K13128" s="1">
        <f t="shared" si="561"/>
        <v>26262000</v>
      </c>
      <c r="L13128" s="1">
        <v>1</v>
      </c>
      <c r="M13128" s="1">
        <f t="shared" si="562"/>
        <v>52524000</v>
      </c>
      <c r="N13128" s="1">
        <v>2</v>
      </c>
      <c r="O13128" s="1">
        <v>107362000</v>
      </c>
      <c r="P13128" s="1">
        <v>2</v>
      </c>
      <c r="Q13128" s="5">
        <f t="shared" si="563"/>
        <v>274</v>
      </c>
    </row>
    <row r="13129" spans="1:17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560"/>
        <v>3370</v>
      </c>
      <c r="I13129" s="1"/>
      <c r="J13129" s="1">
        <v>1</v>
      </c>
      <c r="K13129" s="1">
        <f t="shared" si="561"/>
        <v>26264000</v>
      </c>
      <c r="L13129" s="1">
        <v>1</v>
      </c>
      <c r="M13129" s="1">
        <f t="shared" si="562"/>
        <v>52528000</v>
      </c>
      <c r="N13129" s="1">
        <v>2</v>
      </c>
      <c r="O13129" s="1">
        <v>107370000</v>
      </c>
      <c r="P13129" s="1">
        <v>2</v>
      </c>
      <c r="Q13129" s="5">
        <f t="shared" si="563"/>
        <v>274</v>
      </c>
    </row>
    <row r="13130" spans="1:17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560"/>
        <v>3370</v>
      </c>
      <c r="I13130" s="1"/>
      <c r="J13130" s="1">
        <v>1</v>
      </c>
      <c r="K13130" s="1">
        <f t="shared" si="561"/>
        <v>26266000</v>
      </c>
      <c r="L13130" s="1">
        <v>1</v>
      </c>
      <c r="M13130" s="1">
        <f t="shared" si="562"/>
        <v>52532000</v>
      </c>
      <c r="N13130" s="1">
        <v>2</v>
      </c>
      <c r="O13130" s="1">
        <v>107378000</v>
      </c>
      <c r="P13130" s="1">
        <v>2</v>
      </c>
      <c r="Q13130" s="5">
        <f t="shared" si="563"/>
        <v>274</v>
      </c>
    </row>
    <row r="13131" spans="1:17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560"/>
        <v>3370</v>
      </c>
      <c r="I13131" s="1"/>
      <c r="J13131" s="1">
        <v>1</v>
      </c>
      <c r="K13131" s="1">
        <f t="shared" si="561"/>
        <v>26268000</v>
      </c>
      <c r="L13131" s="1">
        <v>1</v>
      </c>
      <c r="M13131" s="1">
        <f t="shared" si="562"/>
        <v>52536000</v>
      </c>
      <c r="N13131" s="1">
        <v>2</v>
      </c>
      <c r="O13131" s="1">
        <v>107386000</v>
      </c>
      <c r="P13131" s="1">
        <v>2</v>
      </c>
      <c r="Q13131" s="5">
        <f t="shared" si="563"/>
        <v>274</v>
      </c>
    </row>
    <row r="13132" spans="1:17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560"/>
        <v>3370</v>
      </c>
      <c r="I13132" s="1"/>
      <c r="J13132" s="1">
        <v>1</v>
      </c>
      <c r="K13132" s="1">
        <f t="shared" si="561"/>
        <v>26270000</v>
      </c>
      <c r="L13132" s="1">
        <v>1</v>
      </c>
      <c r="M13132" s="1">
        <f t="shared" si="562"/>
        <v>52540000</v>
      </c>
      <c r="N13132" s="1">
        <v>2</v>
      </c>
      <c r="O13132" s="1">
        <v>107394000</v>
      </c>
      <c r="P13132" s="1">
        <v>2</v>
      </c>
      <c r="Q13132" s="5">
        <f t="shared" si="563"/>
        <v>274</v>
      </c>
    </row>
    <row r="13133" spans="1:17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560"/>
        <v>3370</v>
      </c>
      <c r="I13133" s="1"/>
      <c r="J13133" s="1">
        <v>1</v>
      </c>
      <c r="K13133" s="1">
        <f t="shared" si="561"/>
        <v>26272000</v>
      </c>
      <c r="L13133" s="1">
        <v>1</v>
      </c>
      <c r="M13133" s="1">
        <f t="shared" si="562"/>
        <v>52544000</v>
      </c>
      <c r="N13133" s="1">
        <v>2</v>
      </c>
      <c r="O13133" s="1">
        <v>107402000</v>
      </c>
      <c r="P13133" s="1">
        <v>2</v>
      </c>
      <c r="Q13133" s="5">
        <f t="shared" si="563"/>
        <v>274</v>
      </c>
    </row>
    <row r="13134" spans="1:17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560"/>
        <v>3370</v>
      </c>
      <c r="I13134" s="1"/>
      <c r="J13134" s="1">
        <v>1</v>
      </c>
      <c r="K13134" s="1">
        <f t="shared" si="561"/>
        <v>26274000</v>
      </c>
      <c r="L13134" s="1">
        <v>1</v>
      </c>
      <c r="M13134" s="1">
        <f t="shared" si="562"/>
        <v>52548000</v>
      </c>
      <c r="N13134" s="1">
        <v>2</v>
      </c>
      <c r="O13134" s="1">
        <v>107410000</v>
      </c>
      <c r="P13134" s="1">
        <v>2</v>
      </c>
      <c r="Q13134" s="5">
        <f t="shared" si="563"/>
        <v>274</v>
      </c>
    </row>
    <row r="13135" spans="1:17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ref="H13135:H13198" si="564">ROUNDDOWN(A13134/50*10+750,-1)</f>
        <v>3370</v>
      </c>
      <c r="I13135" s="1"/>
      <c r="J13135" s="1">
        <v>1</v>
      </c>
      <c r="K13135" s="1">
        <f t="shared" ref="K13135:K13198" si="565">10000+A13135*2000</f>
        <v>26276000</v>
      </c>
      <c r="L13135" s="1">
        <v>1</v>
      </c>
      <c r="M13135" s="1">
        <f t="shared" ref="M13135:M13198" si="566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567">ROUNDDOWN(A13134/50+12,0)</f>
        <v>274</v>
      </c>
    </row>
    <row r="13136" spans="1:17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564"/>
        <v>3370</v>
      </c>
      <c r="I13136" s="1"/>
      <c r="J13136" s="1">
        <v>1</v>
      </c>
      <c r="K13136" s="1">
        <f t="shared" si="565"/>
        <v>26278000</v>
      </c>
      <c r="L13136" s="1">
        <v>1</v>
      </c>
      <c r="M13136" s="1">
        <f t="shared" si="566"/>
        <v>52556000</v>
      </c>
      <c r="N13136" s="1">
        <v>2</v>
      </c>
      <c r="O13136" s="1">
        <v>107426000</v>
      </c>
      <c r="P13136" s="1">
        <v>2</v>
      </c>
      <c r="Q13136" s="5">
        <f t="shared" si="567"/>
        <v>274</v>
      </c>
    </row>
    <row r="13137" spans="1:17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564"/>
        <v>3370</v>
      </c>
      <c r="I13137" s="1"/>
      <c r="J13137" s="1">
        <v>1</v>
      </c>
      <c r="K13137" s="1">
        <f t="shared" si="565"/>
        <v>26280000</v>
      </c>
      <c r="L13137" s="1">
        <v>1</v>
      </c>
      <c r="M13137" s="1">
        <f t="shared" si="566"/>
        <v>52560000</v>
      </c>
      <c r="N13137" s="1">
        <v>2</v>
      </c>
      <c r="O13137" s="1">
        <v>107434000</v>
      </c>
      <c r="P13137" s="1">
        <v>2</v>
      </c>
      <c r="Q13137" s="5">
        <f t="shared" si="567"/>
        <v>274</v>
      </c>
    </row>
    <row r="13138" spans="1:17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564"/>
        <v>3370</v>
      </c>
      <c r="I13138" s="1"/>
      <c r="J13138" s="1">
        <v>1</v>
      </c>
      <c r="K13138" s="1">
        <f t="shared" si="565"/>
        <v>26282000</v>
      </c>
      <c r="L13138" s="1">
        <v>1</v>
      </c>
      <c r="M13138" s="1">
        <f t="shared" si="566"/>
        <v>52564000</v>
      </c>
      <c r="N13138" s="1">
        <v>2</v>
      </c>
      <c r="O13138" s="1">
        <v>107442000</v>
      </c>
      <c r="P13138" s="1">
        <v>2</v>
      </c>
      <c r="Q13138" s="5">
        <f t="shared" si="567"/>
        <v>274</v>
      </c>
    </row>
    <row r="13139" spans="1:17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564"/>
        <v>3370</v>
      </c>
      <c r="I13139" s="1"/>
      <c r="J13139" s="1">
        <v>1</v>
      </c>
      <c r="K13139" s="1">
        <f t="shared" si="565"/>
        <v>26284000</v>
      </c>
      <c r="L13139" s="1">
        <v>1</v>
      </c>
      <c r="M13139" s="1">
        <f t="shared" si="566"/>
        <v>52568000</v>
      </c>
      <c r="N13139" s="1">
        <v>2</v>
      </c>
      <c r="O13139" s="1">
        <v>107450000</v>
      </c>
      <c r="P13139" s="1">
        <v>2</v>
      </c>
      <c r="Q13139" s="5">
        <f t="shared" si="567"/>
        <v>274</v>
      </c>
    </row>
    <row r="13140" spans="1:17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564"/>
        <v>3370</v>
      </c>
      <c r="I13140" s="1"/>
      <c r="J13140" s="1">
        <v>1</v>
      </c>
      <c r="K13140" s="1">
        <f t="shared" si="565"/>
        <v>26286000</v>
      </c>
      <c r="L13140" s="1">
        <v>1</v>
      </c>
      <c r="M13140" s="1">
        <f t="shared" si="566"/>
        <v>52572000</v>
      </c>
      <c r="N13140" s="1">
        <v>2</v>
      </c>
      <c r="O13140" s="1">
        <v>107458000</v>
      </c>
      <c r="P13140" s="1">
        <v>2</v>
      </c>
      <c r="Q13140" s="5">
        <f t="shared" si="567"/>
        <v>274</v>
      </c>
    </row>
    <row r="13141" spans="1:17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564"/>
        <v>3370</v>
      </c>
      <c r="I13141" s="1"/>
      <c r="J13141" s="1">
        <v>1</v>
      </c>
      <c r="K13141" s="1">
        <f t="shared" si="565"/>
        <v>26288000</v>
      </c>
      <c r="L13141" s="1">
        <v>1</v>
      </c>
      <c r="M13141" s="1">
        <f t="shared" si="566"/>
        <v>52576000</v>
      </c>
      <c r="N13141" s="1">
        <v>2</v>
      </c>
      <c r="O13141" s="1">
        <v>107466000</v>
      </c>
      <c r="P13141" s="1">
        <v>2</v>
      </c>
      <c r="Q13141" s="5">
        <f t="shared" si="567"/>
        <v>274</v>
      </c>
    </row>
    <row r="13142" spans="1:17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564"/>
        <v>3370</v>
      </c>
      <c r="I13142" s="1"/>
      <c r="J13142" s="1">
        <v>1</v>
      </c>
      <c r="K13142" s="1">
        <f t="shared" si="565"/>
        <v>26290000</v>
      </c>
      <c r="L13142" s="1">
        <v>1</v>
      </c>
      <c r="M13142" s="1">
        <f t="shared" si="566"/>
        <v>52580000</v>
      </c>
      <c r="N13142" s="1">
        <v>2</v>
      </c>
      <c r="O13142" s="1">
        <v>107474000</v>
      </c>
      <c r="P13142" s="1">
        <v>2</v>
      </c>
      <c r="Q13142" s="5">
        <f t="shared" si="567"/>
        <v>274</v>
      </c>
    </row>
    <row r="13143" spans="1:17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564"/>
        <v>3370</v>
      </c>
      <c r="I13143" s="1"/>
      <c r="J13143" s="1">
        <v>1</v>
      </c>
      <c r="K13143" s="1">
        <f t="shared" si="565"/>
        <v>26292000</v>
      </c>
      <c r="L13143" s="1">
        <v>1</v>
      </c>
      <c r="M13143" s="1">
        <f t="shared" si="566"/>
        <v>52584000</v>
      </c>
      <c r="N13143" s="1">
        <v>2</v>
      </c>
      <c r="O13143" s="1">
        <v>107482000</v>
      </c>
      <c r="P13143" s="1">
        <v>2</v>
      </c>
      <c r="Q13143" s="5">
        <f t="shared" si="567"/>
        <v>274</v>
      </c>
    </row>
    <row r="13144" spans="1:17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564"/>
        <v>3370</v>
      </c>
      <c r="I13144" s="1"/>
      <c r="J13144" s="1">
        <v>1</v>
      </c>
      <c r="K13144" s="1">
        <f t="shared" si="565"/>
        <v>26294000</v>
      </c>
      <c r="L13144" s="1">
        <v>1</v>
      </c>
      <c r="M13144" s="1">
        <f t="shared" si="566"/>
        <v>52588000</v>
      </c>
      <c r="N13144" s="1">
        <v>2</v>
      </c>
      <c r="O13144" s="1">
        <v>107490000</v>
      </c>
      <c r="P13144" s="1">
        <v>2</v>
      </c>
      <c r="Q13144" s="5">
        <f t="shared" si="567"/>
        <v>274</v>
      </c>
    </row>
    <row r="13145" spans="1:17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564"/>
        <v>3370</v>
      </c>
      <c r="I13145" s="1"/>
      <c r="J13145" s="1">
        <v>1</v>
      </c>
      <c r="K13145" s="1">
        <f t="shared" si="565"/>
        <v>26296000</v>
      </c>
      <c r="L13145" s="1">
        <v>1</v>
      </c>
      <c r="M13145" s="1">
        <f t="shared" si="566"/>
        <v>52592000</v>
      </c>
      <c r="N13145" s="1">
        <v>2</v>
      </c>
      <c r="O13145" s="1">
        <v>107498000</v>
      </c>
      <c r="P13145" s="1">
        <v>2</v>
      </c>
      <c r="Q13145" s="5">
        <f t="shared" si="567"/>
        <v>274</v>
      </c>
    </row>
    <row r="13146" spans="1:17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564"/>
        <v>3370</v>
      </c>
      <c r="I13146" s="1"/>
      <c r="J13146" s="1">
        <v>1</v>
      </c>
      <c r="K13146" s="1">
        <f t="shared" si="565"/>
        <v>26298000</v>
      </c>
      <c r="L13146" s="1">
        <v>1</v>
      </c>
      <c r="M13146" s="1">
        <f t="shared" si="566"/>
        <v>52596000</v>
      </c>
      <c r="N13146" s="1">
        <v>2</v>
      </c>
      <c r="O13146" s="1">
        <v>107506000</v>
      </c>
      <c r="P13146" s="1">
        <v>2</v>
      </c>
      <c r="Q13146" s="5">
        <f t="shared" si="567"/>
        <v>274</v>
      </c>
    </row>
    <row r="13147" spans="1:17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564"/>
        <v>3370</v>
      </c>
      <c r="I13147" s="1"/>
      <c r="J13147" s="1">
        <v>1</v>
      </c>
      <c r="K13147" s="1">
        <f t="shared" si="565"/>
        <v>26300000</v>
      </c>
      <c r="L13147" s="1">
        <v>1</v>
      </c>
      <c r="M13147" s="1">
        <f t="shared" si="566"/>
        <v>52600000</v>
      </c>
      <c r="N13147" s="1">
        <v>2</v>
      </c>
      <c r="O13147" s="1">
        <v>107514000</v>
      </c>
      <c r="P13147" s="1">
        <v>2</v>
      </c>
      <c r="Q13147" s="5">
        <f t="shared" si="567"/>
        <v>274</v>
      </c>
    </row>
    <row r="13148" spans="1:17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564"/>
        <v>3370</v>
      </c>
      <c r="I13148" s="1"/>
      <c r="J13148" s="1">
        <v>1</v>
      </c>
      <c r="K13148" s="1">
        <f t="shared" si="565"/>
        <v>26302000</v>
      </c>
      <c r="L13148" s="1">
        <v>1</v>
      </c>
      <c r="M13148" s="1">
        <f t="shared" si="566"/>
        <v>52604000</v>
      </c>
      <c r="N13148" s="1">
        <v>2</v>
      </c>
      <c r="O13148" s="1">
        <v>107522000</v>
      </c>
      <c r="P13148" s="1">
        <v>2</v>
      </c>
      <c r="Q13148" s="5">
        <f t="shared" si="567"/>
        <v>274</v>
      </c>
    </row>
    <row r="13149" spans="1:17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564"/>
        <v>3370</v>
      </c>
      <c r="I13149" s="1"/>
      <c r="J13149" s="1">
        <v>1</v>
      </c>
      <c r="K13149" s="1">
        <f t="shared" si="565"/>
        <v>26304000</v>
      </c>
      <c r="L13149" s="1">
        <v>1</v>
      </c>
      <c r="M13149" s="1">
        <f t="shared" si="566"/>
        <v>52608000</v>
      </c>
      <c r="N13149" s="1">
        <v>2</v>
      </c>
      <c r="O13149" s="1">
        <v>107530000</v>
      </c>
      <c r="P13149" s="1">
        <v>2</v>
      </c>
      <c r="Q13149" s="5">
        <f t="shared" si="567"/>
        <v>274</v>
      </c>
    </row>
    <row r="13150" spans="1:17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564"/>
        <v>3370</v>
      </c>
      <c r="I13150" s="1"/>
      <c r="J13150" s="1">
        <v>1</v>
      </c>
      <c r="K13150" s="1">
        <f t="shared" si="565"/>
        <v>26306000</v>
      </c>
      <c r="L13150" s="1">
        <v>1</v>
      </c>
      <c r="M13150" s="1">
        <f t="shared" si="566"/>
        <v>52612000</v>
      </c>
      <c r="N13150" s="1">
        <v>2</v>
      </c>
      <c r="O13150" s="1">
        <v>107538000</v>
      </c>
      <c r="P13150" s="1">
        <v>2</v>
      </c>
      <c r="Q13150" s="5">
        <f t="shared" si="567"/>
        <v>274</v>
      </c>
    </row>
    <row r="13151" spans="1:17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564"/>
        <v>3370</v>
      </c>
      <c r="I13151" s="1"/>
      <c r="J13151" s="1">
        <v>1</v>
      </c>
      <c r="K13151" s="1">
        <f t="shared" si="565"/>
        <v>26308000</v>
      </c>
      <c r="L13151" s="1">
        <v>1</v>
      </c>
      <c r="M13151" s="1">
        <f t="shared" si="566"/>
        <v>52616000</v>
      </c>
      <c r="N13151" s="1">
        <v>2</v>
      </c>
      <c r="O13151" s="1">
        <v>107546000</v>
      </c>
      <c r="P13151" s="1">
        <v>2</v>
      </c>
      <c r="Q13151" s="5">
        <f t="shared" si="567"/>
        <v>274</v>
      </c>
    </row>
    <row r="13152" spans="1:17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564"/>
        <v>3370</v>
      </c>
      <c r="I13152" s="1"/>
      <c r="J13152" s="1">
        <v>1</v>
      </c>
      <c r="K13152" s="1">
        <f t="shared" si="565"/>
        <v>26310000</v>
      </c>
      <c r="L13152" s="1">
        <v>1</v>
      </c>
      <c r="M13152" s="1">
        <f t="shared" si="566"/>
        <v>52620000</v>
      </c>
      <c r="N13152" s="1">
        <v>2</v>
      </c>
      <c r="O13152" s="1">
        <v>107554000</v>
      </c>
      <c r="P13152" s="1">
        <v>2</v>
      </c>
      <c r="Q13152" s="5">
        <f t="shared" si="567"/>
        <v>274</v>
      </c>
    </row>
    <row r="13153" spans="1:17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564"/>
        <v>3380</v>
      </c>
      <c r="I13153" s="1"/>
      <c r="J13153" s="1">
        <v>1</v>
      </c>
      <c r="K13153" s="1">
        <f t="shared" si="565"/>
        <v>26312000</v>
      </c>
      <c r="L13153" s="1">
        <v>1</v>
      </c>
      <c r="M13153" s="1">
        <f t="shared" si="566"/>
        <v>52624000</v>
      </c>
      <c r="N13153" s="1">
        <v>2</v>
      </c>
      <c r="O13153" s="1">
        <v>107562000</v>
      </c>
      <c r="P13153" s="1">
        <v>2</v>
      </c>
      <c r="Q13153" s="5">
        <f t="shared" si="567"/>
        <v>275</v>
      </c>
    </row>
    <row r="13154" spans="1:17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564"/>
        <v>3380</v>
      </c>
      <c r="I13154" s="1"/>
      <c r="J13154" s="1">
        <v>1</v>
      </c>
      <c r="K13154" s="1">
        <f t="shared" si="565"/>
        <v>26314000</v>
      </c>
      <c r="L13154" s="1">
        <v>1</v>
      </c>
      <c r="M13154" s="1">
        <f t="shared" si="566"/>
        <v>52628000</v>
      </c>
      <c r="N13154" s="1">
        <v>2</v>
      </c>
      <c r="O13154" s="1">
        <v>107570000</v>
      </c>
      <c r="P13154" s="1">
        <v>2</v>
      </c>
      <c r="Q13154" s="5">
        <f t="shared" si="567"/>
        <v>275</v>
      </c>
    </row>
    <row r="13155" spans="1:17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564"/>
        <v>3380</v>
      </c>
      <c r="I13155" s="1"/>
      <c r="J13155" s="1">
        <v>1</v>
      </c>
      <c r="K13155" s="1">
        <f t="shared" si="565"/>
        <v>26316000</v>
      </c>
      <c r="L13155" s="1">
        <v>1</v>
      </c>
      <c r="M13155" s="1">
        <f t="shared" si="566"/>
        <v>52632000</v>
      </c>
      <c r="N13155" s="1">
        <v>2</v>
      </c>
      <c r="O13155" s="1">
        <v>107578000</v>
      </c>
      <c r="P13155" s="1">
        <v>2</v>
      </c>
      <c r="Q13155" s="5">
        <f t="shared" si="567"/>
        <v>275</v>
      </c>
    </row>
    <row r="13156" spans="1:17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564"/>
        <v>3380</v>
      </c>
      <c r="I13156" s="1"/>
      <c r="J13156" s="1">
        <v>1</v>
      </c>
      <c r="K13156" s="1">
        <f t="shared" si="565"/>
        <v>26318000</v>
      </c>
      <c r="L13156" s="1">
        <v>1</v>
      </c>
      <c r="M13156" s="1">
        <f t="shared" si="566"/>
        <v>52636000</v>
      </c>
      <c r="N13156" s="1">
        <v>2</v>
      </c>
      <c r="O13156" s="1">
        <v>107586000</v>
      </c>
      <c r="P13156" s="1">
        <v>2</v>
      </c>
      <c r="Q13156" s="5">
        <f t="shared" si="567"/>
        <v>275</v>
      </c>
    </row>
    <row r="13157" spans="1:17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564"/>
        <v>3380</v>
      </c>
      <c r="I13157" s="1"/>
      <c r="J13157" s="1">
        <v>1</v>
      </c>
      <c r="K13157" s="1">
        <f t="shared" si="565"/>
        <v>26320000</v>
      </c>
      <c r="L13157" s="1">
        <v>1</v>
      </c>
      <c r="M13157" s="1">
        <f t="shared" si="566"/>
        <v>52640000</v>
      </c>
      <c r="N13157" s="1">
        <v>2</v>
      </c>
      <c r="O13157" s="1">
        <v>107594000</v>
      </c>
      <c r="P13157" s="1">
        <v>2</v>
      </c>
      <c r="Q13157" s="5">
        <f t="shared" si="567"/>
        <v>275</v>
      </c>
    </row>
    <row r="13158" spans="1:17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564"/>
        <v>3380</v>
      </c>
      <c r="I13158" s="1"/>
      <c r="J13158" s="1">
        <v>1</v>
      </c>
      <c r="K13158" s="1">
        <f t="shared" si="565"/>
        <v>26322000</v>
      </c>
      <c r="L13158" s="1">
        <v>1</v>
      </c>
      <c r="M13158" s="1">
        <f t="shared" si="566"/>
        <v>52644000</v>
      </c>
      <c r="N13158" s="1">
        <v>2</v>
      </c>
      <c r="O13158" s="1">
        <v>107602000</v>
      </c>
      <c r="P13158" s="1">
        <v>2</v>
      </c>
      <c r="Q13158" s="5">
        <f t="shared" si="567"/>
        <v>275</v>
      </c>
    </row>
    <row r="13159" spans="1:17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564"/>
        <v>3380</v>
      </c>
      <c r="I13159" s="1"/>
      <c r="J13159" s="1">
        <v>1</v>
      </c>
      <c r="K13159" s="1">
        <f t="shared" si="565"/>
        <v>26324000</v>
      </c>
      <c r="L13159" s="1">
        <v>1</v>
      </c>
      <c r="M13159" s="1">
        <f t="shared" si="566"/>
        <v>52648000</v>
      </c>
      <c r="N13159" s="1">
        <v>2</v>
      </c>
      <c r="O13159" s="1">
        <v>107610000</v>
      </c>
      <c r="P13159" s="1">
        <v>2</v>
      </c>
      <c r="Q13159" s="5">
        <f t="shared" si="567"/>
        <v>275</v>
      </c>
    </row>
    <row r="13160" spans="1:17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564"/>
        <v>3380</v>
      </c>
      <c r="I13160" s="1"/>
      <c r="J13160" s="1">
        <v>1</v>
      </c>
      <c r="K13160" s="1">
        <f t="shared" si="565"/>
        <v>26326000</v>
      </c>
      <c r="L13160" s="1">
        <v>1</v>
      </c>
      <c r="M13160" s="1">
        <f t="shared" si="566"/>
        <v>52652000</v>
      </c>
      <c r="N13160" s="1">
        <v>2</v>
      </c>
      <c r="O13160" s="1">
        <v>107618000</v>
      </c>
      <c r="P13160" s="1">
        <v>2</v>
      </c>
      <c r="Q13160" s="5">
        <f t="shared" si="567"/>
        <v>275</v>
      </c>
    </row>
    <row r="13161" spans="1:17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564"/>
        <v>3380</v>
      </c>
      <c r="I13161" s="1"/>
      <c r="J13161" s="1">
        <v>1</v>
      </c>
      <c r="K13161" s="1">
        <f t="shared" si="565"/>
        <v>26328000</v>
      </c>
      <c r="L13161" s="1">
        <v>1</v>
      </c>
      <c r="M13161" s="1">
        <f t="shared" si="566"/>
        <v>52656000</v>
      </c>
      <c r="N13161" s="1">
        <v>2</v>
      </c>
      <c r="O13161" s="1">
        <v>107626000</v>
      </c>
      <c r="P13161" s="1">
        <v>2</v>
      </c>
      <c r="Q13161" s="5">
        <f t="shared" si="567"/>
        <v>275</v>
      </c>
    </row>
    <row r="13162" spans="1:17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564"/>
        <v>3380</v>
      </c>
      <c r="I13162" s="1"/>
      <c r="J13162" s="1">
        <v>1</v>
      </c>
      <c r="K13162" s="1">
        <f t="shared" si="565"/>
        <v>26330000</v>
      </c>
      <c r="L13162" s="1">
        <v>1</v>
      </c>
      <c r="M13162" s="1">
        <f t="shared" si="566"/>
        <v>52660000</v>
      </c>
      <c r="N13162" s="1">
        <v>2</v>
      </c>
      <c r="O13162" s="1">
        <v>107634000</v>
      </c>
      <c r="P13162" s="1">
        <v>2</v>
      </c>
      <c r="Q13162" s="5">
        <f t="shared" si="567"/>
        <v>275</v>
      </c>
    </row>
    <row r="13163" spans="1:17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564"/>
        <v>3380</v>
      </c>
      <c r="I13163" s="1"/>
      <c r="J13163" s="1">
        <v>1</v>
      </c>
      <c r="K13163" s="1">
        <f t="shared" si="565"/>
        <v>26332000</v>
      </c>
      <c r="L13163" s="1">
        <v>1</v>
      </c>
      <c r="M13163" s="1">
        <f t="shared" si="566"/>
        <v>52664000</v>
      </c>
      <c r="N13163" s="1">
        <v>2</v>
      </c>
      <c r="O13163" s="1">
        <v>107642000</v>
      </c>
      <c r="P13163" s="1">
        <v>2</v>
      </c>
      <c r="Q13163" s="5">
        <f t="shared" si="567"/>
        <v>275</v>
      </c>
    </row>
    <row r="13164" spans="1:17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564"/>
        <v>3380</v>
      </c>
      <c r="I13164" s="1"/>
      <c r="J13164" s="1">
        <v>1</v>
      </c>
      <c r="K13164" s="1">
        <f t="shared" si="565"/>
        <v>26334000</v>
      </c>
      <c r="L13164" s="1">
        <v>1</v>
      </c>
      <c r="M13164" s="1">
        <f t="shared" si="566"/>
        <v>52668000</v>
      </c>
      <c r="N13164" s="1">
        <v>2</v>
      </c>
      <c r="O13164" s="1">
        <v>107650000</v>
      </c>
      <c r="P13164" s="1">
        <v>2</v>
      </c>
      <c r="Q13164" s="5">
        <f t="shared" si="567"/>
        <v>275</v>
      </c>
    </row>
    <row r="13165" spans="1:17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564"/>
        <v>3380</v>
      </c>
      <c r="I13165" s="1"/>
      <c r="J13165" s="1">
        <v>1</v>
      </c>
      <c r="K13165" s="1">
        <f t="shared" si="565"/>
        <v>26336000</v>
      </c>
      <c r="L13165" s="1">
        <v>1</v>
      </c>
      <c r="M13165" s="1">
        <f t="shared" si="566"/>
        <v>52672000</v>
      </c>
      <c r="N13165" s="1">
        <v>2</v>
      </c>
      <c r="O13165" s="1">
        <v>107658000</v>
      </c>
      <c r="P13165" s="1">
        <v>2</v>
      </c>
      <c r="Q13165" s="5">
        <f t="shared" si="567"/>
        <v>275</v>
      </c>
    </row>
    <row r="13166" spans="1:17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564"/>
        <v>3380</v>
      </c>
      <c r="I13166" s="1"/>
      <c r="J13166" s="1">
        <v>1</v>
      </c>
      <c r="K13166" s="1">
        <f t="shared" si="565"/>
        <v>26338000</v>
      </c>
      <c r="L13166" s="1">
        <v>1</v>
      </c>
      <c r="M13166" s="1">
        <f t="shared" si="566"/>
        <v>52676000</v>
      </c>
      <c r="N13166" s="1">
        <v>2</v>
      </c>
      <c r="O13166" s="1">
        <v>107666000</v>
      </c>
      <c r="P13166" s="1">
        <v>2</v>
      </c>
      <c r="Q13166" s="5">
        <f t="shared" si="567"/>
        <v>275</v>
      </c>
    </row>
    <row r="13167" spans="1:17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564"/>
        <v>3380</v>
      </c>
      <c r="I13167" s="1"/>
      <c r="J13167" s="1">
        <v>1</v>
      </c>
      <c r="K13167" s="1">
        <f t="shared" si="565"/>
        <v>26340000</v>
      </c>
      <c r="L13167" s="1">
        <v>1</v>
      </c>
      <c r="M13167" s="1">
        <f t="shared" si="566"/>
        <v>52680000</v>
      </c>
      <c r="N13167" s="1">
        <v>2</v>
      </c>
      <c r="O13167" s="1">
        <v>107674000</v>
      </c>
      <c r="P13167" s="1">
        <v>2</v>
      </c>
      <c r="Q13167" s="5">
        <f t="shared" si="567"/>
        <v>275</v>
      </c>
    </row>
    <row r="13168" spans="1:17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564"/>
        <v>3380</v>
      </c>
      <c r="I13168" s="1"/>
      <c r="J13168" s="1">
        <v>1</v>
      </c>
      <c r="K13168" s="1">
        <f t="shared" si="565"/>
        <v>26342000</v>
      </c>
      <c r="L13168" s="1">
        <v>1</v>
      </c>
      <c r="M13168" s="1">
        <f t="shared" si="566"/>
        <v>52684000</v>
      </c>
      <c r="N13168" s="1">
        <v>2</v>
      </c>
      <c r="O13168" s="1">
        <v>107682000</v>
      </c>
      <c r="P13168" s="1">
        <v>2</v>
      </c>
      <c r="Q13168" s="5">
        <f t="shared" si="567"/>
        <v>275</v>
      </c>
    </row>
    <row r="13169" spans="1:17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564"/>
        <v>3380</v>
      </c>
      <c r="I13169" s="1"/>
      <c r="J13169" s="1">
        <v>1</v>
      </c>
      <c r="K13169" s="1">
        <f t="shared" si="565"/>
        <v>26344000</v>
      </c>
      <c r="L13169" s="1">
        <v>1</v>
      </c>
      <c r="M13169" s="1">
        <f t="shared" si="566"/>
        <v>52688000</v>
      </c>
      <c r="N13169" s="1">
        <v>2</v>
      </c>
      <c r="O13169" s="1">
        <v>107690000</v>
      </c>
      <c r="P13169" s="1">
        <v>2</v>
      </c>
      <c r="Q13169" s="5">
        <f t="shared" si="567"/>
        <v>275</v>
      </c>
    </row>
    <row r="13170" spans="1:17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564"/>
        <v>3380</v>
      </c>
      <c r="I13170" s="1"/>
      <c r="J13170" s="1">
        <v>1</v>
      </c>
      <c r="K13170" s="1">
        <f t="shared" si="565"/>
        <v>26346000</v>
      </c>
      <c r="L13170" s="1">
        <v>1</v>
      </c>
      <c r="M13170" s="1">
        <f t="shared" si="566"/>
        <v>52692000</v>
      </c>
      <c r="N13170" s="1">
        <v>2</v>
      </c>
      <c r="O13170" s="1">
        <v>107698000</v>
      </c>
      <c r="P13170" s="1">
        <v>2</v>
      </c>
      <c r="Q13170" s="5">
        <f t="shared" si="567"/>
        <v>275</v>
      </c>
    </row>
    <row r="13171" spans="1:17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564"/>
        <v>3380</v>
      </c>
      <c r="I13171" s="1"/>
      <c r="J13171" s="1">
        <v>1</v>
      </c>
      <c r="K13171" s="1">
        <f t="shared" si="565"/>
        <v>26348000</v>
      </c>
      <c r="L13171" s="1">
        <v>1</v>
      </c>
      <c r="M13171" s="1">
        <f t="shared" si="566"/>
        <v>52696000</v>
      </c>
      <c r="N13171" s="1">
        <v>2</v>
      </c>
      <c r="O13171" s="1">
        <v>107706000</v>
      </c>
      <c r="P13171" s="1">
        <v>2</v>
      </c>
      <c r="Q13171" s="5">
        <f t="shared" si="567"/>
        <v>275</v>
      </c>
    </row>
    <row r="13172" spans="1:17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564"/>
        <v>3380</v>
      </c>
      <c r="I13172" s="1"/>
      <c r="J13172" s="1">
        <v>1</v>
      </c>
      <c r="K13172" s="1">
        <f t="shared" si="565"/>
        <v>26350000</v>
      </c>
      <c r="L13172" s="1">
        <v>1</v>
      </c>
      <c r="M13172" s="1">
        <f t="shared" si="566"/>
        <v>52700000</v>
      </c>
      <c r="N13172" s="1">
        <v>2</v>
      </c>
      <c r="O13172" s="1">
        <v>107714000</v>
      </c>
      <c r="P13172" s="1">
        <v>2</v>
      </c>
      <c r="Q13172" s="5">
        <f t="shared" si="567"/>
        <v>275</v>
      </c>
    </row>
    <row r="13173" spans="1:17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564"/>
        <v>3380</v>
      </c>
      <c r="I13173" s="1"/>
      <c r="J13173" s="1">
        <v>1</v>
      </c>
      <c r="K13173" s="1">
        <f t="shared" si="565"/>
        <v>26352000</v>
      </c>
      <c r="L13173" s="1">
        <v>1</v>
      </c>
      <c r="M13173" s="1">
        <f t="shared" si="566"/>
        <v>52704000</v>
      </c>
      <c r="N13173" s="1">
        <v>2</v>
      </c>
      <c r="O13173" s="1">
        <v>107722000</v>
      </c>
      <c r="P13173" s="1">
        <v>2</v>
      </c>
      <c r="Q13173" s="5">
        <f t="shared" si="567"/>
        <v>275</v>
      </c>
    </row>
    <row r="13174" spans="1:17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564"/>
        <v>3380</v>
      </c>
      <c r="I13174" s="1"/>
      <c r="J13174" s="1">
        <v>1</v>
      </c>
      <c r="K13174" s="1">
        <f t="shared" si="565"/>
        <v>26354000</v>
      </c>
      <c r="L13174" s="1">
        <v>1</v>
      </c>
      <c r="M13174" s="1">
        <f t="shared" si="566"/>
        <v>52708000</v>
      </c>
      <c r="N13174" s="1">
        <v>2</v>
      </c>
      <c r="O13174" s="1">
        <v>107730000</v>
      </c>
      <c r="P13174" s="1">
        <v>2</v>
      </c>
      <c r="Q13174" s="5">
        <f t="shared" si="567"/>
        <v>275</v>
      </c>
    </row>
    <row r="13175" spans="1:17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564"/>
        <v>3380</v>
      </c>
      <c r="I13175" s="1"/>
      <c r="J13175" s="1">
        <v>1</v>
      </c>
      <c r="K13175" s="1">
        <f t="shared" si="565"/>
        <v>26356000</v>
      </c>
      <c r="L13175" s="1">
        <v>1</v>
      </c>
      <c r="M13175" s="1">
        <f t="shared" si="566"/>
        <v>52712000</v>
      </c>
      <c r="N13175" s="1">
        <v>2</v>
      </c>
      <c r="O13175" s="1">
        <v>107738000</v>
      </c>
      <c r="P13175" s="1">
        <v>2</v>
      </c>
      <c r="Q13175" s="5">
        <f t="shared" si="567"/>
        <v>275</v>
      </c>
    </row>
    <row r="13176" spans="1:17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564"/>
        <v>3380</v>
      </c>
      <c r="I13176" s="1"/>
      <c r="J13176" s="1">
        <v>1</v>
      </c>
      <c r="K13176" s="1">
        <f t="shared" si="565"/>
        <v>26358000</v>
      </c>
      <c r="L13176" s="1">
        <v>1</v>
      </c>
      <c r="M13176" s="1">
        <f t="shared" si="566"/>
        <v>52716000</v>
      </c>
      <c r="N13176" s="1">
        <v>2</v>
      </c>
      <c r="O13176" s="1">
        <v>107746000</v>
      </c>
      <c r="P13176" s="1">
        <v>2</v>
      </c>
      <c r="Q13176" s="5">
        <f t="shared" si="567"/>
        <v>275</v>
      </c>
    </row>
    <row r="13177" spans="1:17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564"/>
        <v>3380</v>
      </c>
      <c r="I13177" s="1"/>
      <c r="J13177" s="1">
        <v>1</v>
      </c>
      <c r="K13177" s="1">
        <f t="shared" si="565"/>
        <v>26360000</v>
      </c>
      <c r="L13177" s="1">
        <v>1</v>
      </c>
      <c r="M13177" s="1">
        <f t="shared" si="566"/>
        <v>52720000</v>
      </c>
      <c r="N13177" s="1">
        <v>2</v>
      </c>
      <c r="O13177" s="1">
        <v>107754000</v>
      </c>
      <c r="P13177" s="1">
        <v>2</v>
      </c>
      <c r="Q13177" s="5">
        <f t="shared" si="567"/>
        <v>275</v>
      </c>
    </row>
    <row r="13178" spans="1:17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564"/>
        <v>3380</v>
      </c>
      <c r="I13178" s="1"/>
      <c r="J13178" s="1">
        <v>1</v>
      </c>
      <c r="K13178" s="1">
        <f t="shared" si="565"/>
        <v>26362000</v>
      </c>
      <c r="L13178" s="1">
        <v>1</v>
      </c>
      <c r="M13178" s="1">
        <f t="shared" si="566"/>
        <v>52724000</v>
      </c>
      <c r="N13178" s="1">
        <v>2</v>
      </c>
      <c r="O13178" s="1">
        <v>107762000</v>
      </c>
      <c r="P13178" s="1">
        <v>2</v>
      </c>
      <c r="Q13178" s="5">
        <f t="shared" si="567"/>
        <v>275</v>
      </c>
    </row>
    <row r="13179" spans="1:17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564"/>
        <v>3380</v>
      </c>
      <c r="I13179" s="1"/>
      <c r="J13179" s="1">
        <v>1</v>
      </c>
      <c r="K13179" s="1">
        <f t="shared" si="565"/>
        <v>26364000</v>
      </c>
      <c r="L13179" s="1">
        <v>1</v>
      </c>
      <c r="M13179" s="1">
        <f t="shared" si="566"/>
        <v>52728000</v>
      </c>
      <c r="N13179" s="1">
        <v>2</v>
      </c>
      <c r="O13179" s="1">
        <v>107770000</v>
      </c>
      <c r="P13179" s="1">
        <v>2</v>
      </c>
      <c r="Q13179" s="5">
        <f t="shared" si="567"/>
        <v>275</v>
      </c>
    </row>
    <row r="13180" spans="1:17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si="564"/>
        <v>3380</v>
      </c>
      <c r="I13180" s="1"/>
      <c r="J13180" s="1">
        <v>1</v>
      </c>
      <c r="K13180" s="1">
        <f t="shared" si="565"/>
        <v>26366000</v>
      </c>
      <c r="L13180" s="1">
        <v>1</v>
      </c>
      <c r="M13180" s="1">
        <f t="shared" si="566"/>
        <v>52732000</v>
      </c>
      <c r="N13180" s="1">
        <v>2</v>
      </c>
      <c r="O13180" s="1">
        <v>107778000</v>
      </c>
      <c r="P13180" s="1">
        <v>2</v>
      </c>
      <c r="Q13180" s="5">
        <f t="shared" si="567"/>
        <v>275</v>
      </c>
    </row>
    <row r="13181" spans="1:17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564"/>
        <v>3380</v>
      </c>
      <c r="I13181" s="1"/>
      <c r="J13181" s="1">
        <v>1</v>
      </c>
      <c r="K13181" s="1">
        <f t="shared" si="565"/>
        <v>26368000</v>
      </c>
      <c r="L13181" s="1">
        <v>1</v>
      </c>
      <c r="M13181" s="1">
        <f t="shared" si="566"/>
        <v>52736000</v>
      </c>
      <c r="N13181" s="1">
        <v>2</v>
      </c>
      <c r="O13181" s="1">
        <v>107786000</v>
      </c>
      <c r="P13181" s="1">
        <v>2</v>
      </c>
      <c r="Q13181" s="5">
        <f t="shared" si="567"/>
        <v>275</v>
      </c>
    </row>
    <row r="13182" spans="1:17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564"/>
        <v>3380</v>
      </c>
      <c r="I13182" s="1"/>
      <c r="J13182" s="1">
        <v>1</v>
      </c>
      <c r="K13182" s="1">
        <f t="shared" si="565"/>
        <v>26370000</v>
      </c>
      <c r="L13182" s="1">
        <v>1</v>
      </c>
      <c r="M13182" s="1">
        <f t="shared" si="566"/>
        <v>52740000</v>
      </c>
      <c r="N13182" s="1">
        <v>2</v>
      </c>
      <c r="O13182" s="1">
        <v>107794000</v>
      </c>
      <c r="P13182" s="1">
        <v>2</v>
      </c>
      <c r="Q13182" s="5">
        <f t="shared" si="567"/>
        <v>275</v>
      </c>
    </row>
    <row r="13183" spans="1:17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564"/>
        <v>3380</v>
      </c>
      <c r="I13183" s="1"/>
      <c r="J13183" s="1">
        <v>1</v>
      </c>
      <c r="K13183" s="1">
        <f t="shared" si="565"/>
        <v>26372000</v>
      </c>
      <c r="L13183" s="1">
        <v>1</v>
      </c>
      <c r="M13183" s="1">
        <f t="shared" si="566"/>
        <v>52744000</v>
      </c>
      <c r="N13183" s="1">
        <v>2</v>
      </c>
      <c r="O13183" s="1">
        <v>107802000</v>
      </c>
      <c r="P13183" s="1">
        <v>2</v>
      </c>
      <c r="Q13183" s="5">
        <f t="shared" si="567"/>
        <v>275</v>
      </c>
    </row>
    <row r="13184" spans="1:17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564"/>
        <v>3380</v>
      </c>
      <c r="I13184" s="1"/>
      <c r="J13184" s="1">
        <v>1</v>
      </c>
      <c r="K13184" s="1">
        <f t="shared" si="565"/>
        <v>26374000</v>
      </c>
      <c r="L13184" s="1">
        <v>1</v>
      </c>
      <c r="M13184" s="1">
        <f t="shared" si="566"/>
        <v>52748000</v>
      </c>
      <c r="N13184" s="1">
        <v>2</v>
      </c>
      <c r="O13184" s="1">
        <v>107810000</v>
      </c>
      <c r="P13184" s="1">
        <v>2</v>
      </c>
      <c r="Q13184" s="5">
        <f t="shared" si="567"/>
        <v>275</v>
      </c>
    </row>
    <row r="13185" spans="1:17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564"/>
        <v>3380</v>
      </c>
      <c r="I13185" s="1"/>
      <c r="J13185" s="1">
        <v>1</v>
      </c>
      <c r="K13185" s="1">
        <f t="shared" si="565"/>
        <v>26376000</v>
      </c>
      <c r="L13185" s="1">
        <v>1</v>
      </c>
      <c r="M13185" s="1">
        <f t="shared" si="566"/>
        <v>52752000</v>
      </c>
      <c r="N13185" s="1">
        <v>2</v>
      </c>
      <c r="O13185" s="1">
        <v>107818000</v>
      </c>
      <c r="P13185" s="1">
        <v>2</v>
      </c>
      <c r="Q13185" s="5">
        <f t="shared" si="567"/>
        <v>275</v>
      </c>
    </row>
    <row r="13186" spans="1:17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564"/>
        <v>3380</v>
      </c>
      <c r="I13186" s="1"/>
      <c r="J13186" s="1">
        <v>1</v>
      </c>
      <c r="K13186" s="1">
        <f t="shared" si="565"/>
        <v>26378000</v>
      </c>
      <c r="L13186" s="1">
        <v>1</v>
      </c>
      <c r="M13186" s="1">
        <f t="shared" si="566"/>
        <v>52756000</v>
      </c>
      <c r="N13186" s="1">
        <v>2</v>
      </c>
      <c r="O13186" s="1">
        <v>107826000</v>
      </c>
      <c r="P13186" s="1">
        <v>2</v>
      </c>
      <c r="Q13186" s="5">
        <f t="shared" si="567"/>
        <v>275</v>
      </c>
    </row>
    <row r="13187" spans="1:17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564"/>
        <v>3380</v>
      </c>
      <c r="I13187" s="1"/>
      <c r="J13187" s="1">
        <v>1</v>
      </c>
      <c r="K13187" s="1">
        <f t="shared" si="565"/>
        <v>26380000</v>
      </c>
      <c r="L13187" s="1">
        <v>1</v>
      </c>
      <c r="M13187" s="1">
        <f t="shared" si="566"/>
        <v>52760000</v>
      </c>
      <c r="N13187" s="1">
        <v>2</v>
      </c>
      <c r="O13187" s="1">
        <v>107834000</v>
      </c>
      <c r="P13187" s="1">
        <v>2</v>
      </c>
      <c r="Q13187" s="5">
        <f t="shared" si="567"/>
        <v>275</v>
      </c>
    </row>
    <row r="13188" spans="1:17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564"/>
        <v>3380</v>
      </c>
      <c r="I13188" s="1"/>
      <c r="J13188" s="1">
        <v>1</v>
      </c>
      <c r="K13188" s="1">
        <f t="shared" si="565"/>
        <v>26382000</v>
      </c>
      <c r="L13188" s="1">
        <v>1</v>
      </c>
      <c r="M13188" s="1">
        <f t="shared" si="566"/>
        <v>52764000</v>
      </c>
      <c r="N13188" s="1">
        <v>2</v>
      </c>
      <c r="O13188" s="1">
        <v>107842000</v>
      </c>
      <c r="P13188" s="1">
        <v>2</v>
      </c>
      <c r="Q13188" s="5">
        <f t="shared" si="567"/>
        <v>275</v>
      </c>
    </row>
    <row r="13189" spans="1:17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564"/>
        <v>3380</v>
      </c>
      <c r="I13189" s="1"/>
      <c r="J13189" s="1">
        <v>1</v>
      </c>
      <c r="K13189" s="1">
        <f t="shared" si="565"/>
        <v>26384000</v>
      </c>
      <c r="L13189" s="1">
        <v>1</v>
      </c>
      <c r="M13189" s="1">
        <f t="shared" si="566"/>
        <v>52768000</v>
      </c>
      <c r="N13189" s="1">
        <v>2</v>
      </c>
      <c r="O13189" s="1">
        <v>107850000</v>
      </c>
      <c r="P13189" s="1">
        <v>2</v>
      </c>
      <c r="Q13189" s="5">
        <f t="shared" si="567"/>
        <v>275</v>
      </c>
    </row>
    <row r="13190" spans="1:17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564"/>
        <v>3380</v>
      </c>
      <c r="I13190" s="1"/>
      <c r="J13190" s="1">
        <v>1</v>
      </c>
      <c r="K13190" s="1">
        <f t="shared" si="565"/>
        <v>26386000</v>
      </c>
      <c r="L13190" s="1">
        <v>1</v>
      </c>
      <c r="M13190" s="1">
        <f t="shared" si="566"/>
        <v>52772000</v>
      </c>
      <c r="N13190" s="1">
        <v>2</v>
      </c>
      <c r="O13190" s="1">
        <v>107858000</v>
      </c>
      <c r="P13190" s="1">
        <v>2</v>
      </c>
      <c r="Q13190" s="5">
        <f t="shared" si="567"/>
        <v>275</v>
      </c>
    </row>
    <row r="13191" spans="1:17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564"/>
        <v>3380</v>
      </c>
      <c r="I13191" s="1"/>
      <c r="J13191" s="1">
        <v>1</v>
      </c>
      <c r="K13191" s="1">
        <f t="shared" si="565"/>
        <v>26388000</v>
      </c>
      <c r="L13191" s="1">
        <v>1</v>
      </c>
      <c r="M13191" s="1">
        <f t="shared" si="566"/>
        <v>52776000</v>
      </c>
      <c r="N13191" s="1">
        <v>2</v>
      </c>
      <c r="O13191" s="1">
        <v>107866000</v>
      </c>
      <c r="P13191" s="1">
        <v>2</v>
      </c>
      <c r="Q13191" s="5">
        <f t="shared" si="567"/>
        <v>275</v>
      </c>
    </row>
    <row r="13192" spans="1:17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564"/>
        <v>3380</v>
      </c>
      <c r="I13192" s="1"/>
      <c r="J13192" s="1">
        <v>1</v>
      </c>
      <c r="K13192" s="1">
        <f t="shared" si="565"/>
        <v>26390000</v>
      </c>
      <c r="L13192" s="1">
        <v>1</v>
      </c>
      <c r="M13192" s="1">
        <f t="shared" si="566"/>
        <v>52780000</v>
      </c>
      <c r="N13192" s="1">
        <v>2</v>
      </c>
      <c r="O13192" s="1">
        <v>107874000</v>
      </c>
      <c r="P13192" s="1">
        <v>2</v>
      </c>
      <c r="Q13192" s="5">
        <f t="shared" si="567"/>
        <v>275</v>
      </c>
    </row>
    <row r="13193" spans="1:17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564"/>
        <v>3380</v>
      </c>
      <c r="I13193" s="1"/>
      <c r="J13193" s="1">
        <v>1</v>
      </c>
      <c r="K13193" s="1">
        <f t="shared" si="565"/>
        <v>26392000</v>
      </c>
      <c r="L13193" s="1">
        <v>1</v>
      </c>
      <c r="M13193" s="1">
        <f t="shared" si="566"/>
        <v>52784000</v>
      </c>
      <c r="N13193" s="1">
        <v>2</v>
      </c>
      <c r="O13193" s="1">
        <v>107882000</v>
      </c>
      <c r="P13193" s="1">
        <v>2</v>
      </c>
      <c r="Q13193" s="5">
        <f t="shared" si="567"/>
        <v>275</v>
      </c>
    </row>
    <row r="13194" spans="1:17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564"/>
        <v>3380</v>
      </c>
      <c r="I13194" s="1"/>
      <c r="J13194" s="1">
        <v>1</v>
      </c>
      <c r="K13194" s="1">
        <f t="shared" si="565"/>
        <v>26394000</v>
      </c>
      <c r="L13194" s="1">
        <v>1</v>
      </c>
      <c r="M13194" s="1">
        <f t="shared" si="566"/>
        <v>52788000</v>
      </c>
      <c r="N13194" s="1">
        <v>2</v>
      </c>
      <c r="O13194" s="1">
        <v>107890000</v>
      </c>
      <c r="P13194" s="1">
        <v>2</v>
      </c>
      <c r="Q13194" s="5">
        <f t="shared" si="567"/>
        <v>275</v>
      </c>
    </row>
    <row r="13195" spans="1:17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564"/>
        <v>3380</v>
      </c>
      <c r="I13195" s="1"/>
      <c r="J13195" s="1">
        <v>1</v>
      </c>
      <c r="K13195" s="1">
        <f t="shared" si="565"/>
        <v>26396000</v>
      </c>
      <c r="L13195" s="1">
        <v>1</v>
      </c>
      <c r="M13195" s="1">
        <f t="shared" si="566"/>
        <v>52792000</v>
      </c>
      <c r="N13195" s="1">
        <v>2</v>
      </c>
      <c r="O13195" s="1">
        <v>107898000</v>
      </c>
      <c r="P13195" s="1">
        <v>2</v>
      </c>
      <c r="Q13195" s="5">
        <f t="shared" si="567"/>
        <v>275</v>
      </c>
    </row>
    <row r="13196" spans="1:17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564"/>
        <v>3380</v>
      </c>
      <c r="I13196" s="1"/>
      <c r="J13196" s="1">
        <v>1</v>
      </c>
      <c r="K13196" s="1">
        <f t="shared" si="565"/>
        <v>26398000</v>
      </c>
      <c r="L13196" s="1">
        <v>1</v>
      </c>
      <c r="M13196" s="1">
        <f t="shared" si="566"/>
        <v>52796000</v>
      </c>
      <c r="N13196" s="1">
        <v>2</v>
      </c>
      <c r="O13196" s="1">
        <v>107906000</v>
      </c>
      <c r="P13196" s="1">
        <v>2</v>
      </c>
      <c r="Q13196" s="5">
        <f t="shared" si="567"/>
        <v>275</v>
      </c>
    </row>
    <row r="13197" spans="1:17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564"/>
        <v>3380</v>
      </c>
      <c r="I13197" s="1"/>
      <c r="J13197" s="1">
        <v>1</v>
      </c>
      <c r="K13197" s="1">
        <f t="shared" si="565"/>
        <v>26400000</v>
      </c>
      <c r="L13197" s="1">
        <v>1</v>
      </c>
      <c r="M13197" s="1">
        <f t="shared" si="566"/>
        <v>52800000</v>
      </c>
      <c r="N13197" s="1">
        <v>2</v>
      </c>
      <c r="O13197" s="1">
        <v>107914000</v>
      </c>
      <c r="P13197" s="1">
        <v>2</v>
      </c>
      <c r="Q13197" s="5">
        <f t="shared" si="567"/>
        <v>275</v>
      </c>
    </row>
    <row r="13198" spans="1:17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564"/>
        <v>3380</v>
      </c>
      <c r="I13198" s="1"/>
      <c r="J13198" s="1">
        <v>1</v>
      </c>
      <c r="K13198" s="1">
        <f t="shared" si="565"/>
        <v>26402000</v>
      </c>
      <c r="L13198" s="1">
        <v>1</v>
      </c>
      <c r="M13198" s="1">
        <f t="shared" si="566"/>
        <v>52804000</v>
      </c>
      <c r="N13198" s="1">
        <v>2</v>
      </c>
      <c r="O13198" s="1">
        <v>107922000</v>
      </c>
      <c r="P13198" s="1">
        <v>2</v>
      </c>
      <c r="Q13198" s="5">
        <f t="shared" si="567"/>
        <v>275</v>
      </c>
    </row>
    <row r="13199" spans="1:17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ref="H13199:H13202" si="568">ROUNDDOWN(A13198/50*10+750,-1)</f>
        <v>3380</v>
      </c>
      <c r="I13199" s="1"/>
      <c r="J13199" s="1">
        <v>1</v>
      </c>
      <c r="K13199" s="1">
        <f t="shared" ref="K13199:K13202" si="569">10000+A13199*2000</f>
        <v>26404000</v>
      </c>
      <c r="L13199" s="1">
        <v>1</v>
      </c>
      <c r="M13199" s="1">
        <f t="shared" ref="M13199:M13202" si="570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571">ROUNDDOWN(A13198/50+12,0)</f>
        <v>275</v>
      </c>
    </row>
    <row r="13200" spans="1:17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568"/>
        <v>3380</v>
      </c>
      <c r="I13200" s="1"/>
      <c r="J13200" s="1">
        <v>1</v>
      </c>
      <c r="K13200" s="1">
        <f t="shared" si="569"/>
        <v>26406000</v>
      </c>
      <c r="L13200" s="1">
        <v>1</v>
      </c>
      <c r="M13200" s="1">
        <f t="shared" si="570"/>
        <v>52812000</v>
      </c>
      <c r="N13200" s="1">
        <v>2</v>
      </c>
      <c r="O13200" s="1">
        <v>107938000</v>
      </c>
      <c r="P13200" s="1">
        <v>2</v>
      </c>
      <c r="Q13200" s="5">
        <f t="shared" si="571"/>
        <v>275</v>
      </c>
    </row>
    <row r="13201" spans="1:17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568"/>
        <v>3380</v>
      </c>
      <c r="I13201" s="1"/>
      <c r="J13201" s="1">
        <v>1</v>
      </c>
      <c r="K13201" s="1">
        <f t="shared" si="569"/>
        <v>26408000</v>
      </c>
      <c r="L13201" s="1">
        <v>1</v>
      </c>
      <c r="M13201" s="1">
        <f t="shared" si="570"/>
        <v>52816000</v>
      </c>
      <c r="N13201" s="1">
        <v>2</v>
      </c>
      <c r="O13201" s="1">
        <v>107946000</v>
      </c>
      <c r="P13201" s="1">
        <v>2</v>
      </c>
      <c r="Q13201" s="5">
        <f t="shared" si="571"/>
        <v>275</v>
      </c>
    </row>
    <row r="13202" spans="1:17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568"/>
        <v>3380</v>
      </c>
      <c r="I13202" s="1"/>
      <c r="J13202" s="1">
        <v>1</v>
      </c>
      <c r="K13202" s="1">
        <f t="shared" si="569"/>
        <v>26410000</v>
      </c>
      <c r="L13202" s="1">
        <v>1</v>
      </c>
      <c r="M13202" s="1">
        <f t="shared" si="570"/>
        <v>52820000</v>
      </c>
      <c r="N13202" s="1">
        <v>2</v>
      </c>
      <c r="O13202" s="1">
        <v>107954000</v>
      </c>
      <c r="P13202" s="1">
        <v>2</v>
      </c>
      <c r="Q13202" s="5">
        <f t="shared" si="571"/>
        <v>275</v>
      </c>
    </row>
    <row r="13203" spans="1:17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ref="H13203:H13266" si="572">ROUNDDOWN(A13202/50*10+750,-1)</f>
        <v>3390</v>
      </c>
      <c r="I13203" s="1"/>
      <c r="J13203" s="1">
        <v>1</v>
      </c>
      <c r="K13203" s="1">
        <f t="shared" ref="K13203:K13266" si="573">10000+A13203*2000</f>
        <v>26412000</v>
      </c>
      <c r="L13203" s="1">
        <v>1</v>
      </c>
      <c r="M13203" s="1">
        <f t="shared" ref="M13203:M13266" si="574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</row>
    <row r="13204" spans="1:17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572"/>
        <v>3390</v>
      </c>
      <c r="I13204" s="1"/>
      <c r="J13204" s="1">
        <v>1</v>
      </c>
      <c r="K13204" s="1">
        <f t="shared" si="573"/>
        <v>26414000</v>
      </c>
      <c r="L13204" s="1">
        <v>1</v>
      </c>
      <c r="M13204" s="1">
        <f t="shared" si="574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575">ROUNDDOWN(A13203/50+12,0)</f>
        <v>276</v>
      </c>
    </row>
    <row r="13205" spans="1:17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572"/>
        <v>3390</v>
      </c>
      <c r="I13205" s="1"/>
      <c r="J13205" s="1">
        <v>1</v>
      </c>
      <c r="K13205" s="1">
        <f t="shared" si="573"/>
        <v>26416000</v>
      </c>
      <c r="L13205" s="1">
        <v>1</v>
      </c>
      <c r="M13205" s="1">
        <f t="shared" si="574"/>
        <v>52832000</v>
      </c>
      <c r="N13205" s="1">
        <v>2</v>
      </c>
      <c r="O13205" s="1">
        <v>107978000</v>
      </c>
      <c r="P13205" s="1">
        <v>2</v>
      </c>
      <c r="Q13205" s="5">
        <f t="shared" si="575"/>
        <v>276</v>
      </c>
    </row>
    <row r="13206" spans="1:17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572"/>
        <v>3390</v>
      </c>
      <c r="I13206" s="1"/>
      <c r="J13206" s="1">
        <v>1</v>
      </c>
      <c r="K13206" s="1">
        <f t="shared" si="573"/>
        <v>26418000</v>
      </c>
      <c r="L13206" s="1">
        <v>1</v>
      </c>
      <c r="M13206" s="1">
        <f t="shared" si="574"/>
        <v>52836000</v>
      </c>
      <c r="N13206" s="1">
        <v>2</v>
      </c>
      <c r="O13206" s="1">
        <v>107986000</v>
      </c>
      <c r="P13206" s="1">
        <v>2</v>
      </c>
      <c r="Q13206" s="5">
        <f t="shared" si="575"/>
        <v>276</v>
      </c>
    </row>
    <row r="13207" spans="1:17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572"/>
        <v>3390</v>
      </c>
      <c r="I13207" s="1"/>
      <c r="J13207" s="1">
        <v>1</v>
      </c>
      <c r="K13207" s="1">
        <f t="shared" si="573"/>
        <v>26420000</v>
      </c>
      <c r="L13207" s="1">
        <v>1</v>
      </c>
      <c r="M13207" s="1">
        <f t="shared" si="574"/>
        <v>52840000</v>
      </c>
      <c r="N13207" s="1">
        <v>2</v>
      </c>
      <c r="O13207" s="1">
        <v>107994000</v>
      </c>
      <c r="P13207" s="1">
        <v>2</v>
      </c>
      <c r="Q13207" s="5">
        <f t="shared" si="575"/>
        <v>276</v>
      </c>
    </row>
    <row r="13208" spans="1:17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572"/>
        <v>3390</v>
      </c>
      <c r="I13208" s="1"/>
      <c r="J13208" s="1">
        <v>1</v>
      </c>
      <c r="K13208" s="1">
        <f t="shared" si="573"/>
        <v>26422000</v>
      </c>
      <c r="L13208" s="1">
        <v>1</v>
      </c>
      <c r="M13208" s="1">
        <f t="shared" si="574"/>
        <v>52844000</v>
      </c>
      <c r="N13208" s="1">
        <v>2</v>
      </c>
      <c r="O13208" s="1">
        <v>108002000</v>
      </c>
      <c r="P13208" s="1">
        <v>2</v>
      </c>
      <c r="Q13208" s="5">
        <f t="shared" si="575"/>
        <v>276</v>
      </c>
    </row>
    <row r="13209" spans="1:17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572"/>
        <v>3390</v>
      </c>
      <c r="I13209" s="1"/>
      <c r="J13209" s="1">
        <v>1</v>
      </c>
      <c r="K13209" s="1">
        <f t="shared" si="573"/>
        <v>26424000</v>
      </c>
      <c r="L13209" s="1">
        <v>1</v>
      </c>
      <c r="M13209" s="1">
        <f t="shared" si="574"/>
        <v>52848000</v>
      </c>
      <c r="N13209" s="1">
        <v>2</v>
      </c>
      <c r="O13209" s="1">
        <v>108010000</v>
      </c>
      <c r="P13209" s="1">
        <v>2</v>
      </c>
      <c r="Q13209" s="5">
        <f t="shared" si="575"/>
        <v>276</v>
      </c>
    </row>
    <row r="13210" spans="1:17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572"/>
        <v>3390</v>
      </c>
      <c r="I13210" s="1"/>
      <c r="J13210" s="1">
        <v>1</v>
      </c>
      <c r="K13210" s="1">
        <f t="shared" si="573"/>
        <v>26426000</v>
      </c>
      <c r="L13210" s="1">
        <v>1</v>
      </c>
      <c r="M13210" s="1">
        <f t="shared" si="574"/>
        <v>52852000</v>
      </c>
      <c r="N13210" s="1">
        <v>2</v>
      </c>
      <c r="O13210" s="1">
        <v>108018000</v>
      </c>
      <c r="P13210" s="1">
        <v>2</v>
      </c>
      <c r="Q13210" s="5">
        <f t="shared" si="575"/>
        <v>276</v>
      </c>
    </row>
    <row r="13211" spans="1:17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572"/>
        <v>3390</v>
      </c>
      <c r="I13211" s="1"/>
      <c r="J13211" s="1">
        <v>1</v>
      </c>
      <c r="K13211" s="1">
        <f t="shared" si="573"/>
        <v>26428000</v>
      </c>
      <c r="L13211" s="1">
        <v>1</v>
      </c>
      <c r="M13211" s="1">
        <f t="shared" si="574"/>
        <v>52856000</v>
      </c>
      <c r="N13211" s="1">
        <v>2</v>
      </c>
      <c r="O13211" s="1">
        <v>108026000</v>
      </c>
      <c r="P13211" s="1">
        <v>2</v>
      </c>
      <c r="Q13211" s="5">
        <f t="shared" si="575"/>
        <v>276</v>
      </c>
    </row>
    <row r="13212" spans="1:17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572"/>
        <v>3390</v>
      </c>
      <c r="I13212" s="1"/>
      <c r="J13212" s="1">
        <v>1</v>
      </c>
      <c r="K13212" s="1">
        <f t="shared" si="573"/>
        <v>26430000</v>
      </c>
      <c r="L13212" s="1">
        <v>1</v>
      </c>
      <c r="M13212" s="1">
        <f t="shared" si="574"/>
        <v>52860000</v>
      </c>
      <c r="N13212" s="1">
        <v>2</v>
      </c>
      <c r="O13212" s="1">
        <v>108034000</v>
      </c>
      <c r="P13212" s="1">
        <v>2</v>
      </c>
      <c r="Q13212" s="5">
        <f t="shared" si="575"/>
        <v>276</v>
      </c>
    </row>
    <row r="13213" spans="1:17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572"/>
        <v>3390</v>
      </c>
      <c r="I13213" s="1"/>
      <c r="J13213" s="1">
        <v>1</v>
      </c>
      <c r="K13213" s="1">
        <f t="shared" si="573"/>
        <v>26432000</v>
      </c>
      <c r="L13213" s="1">
        <v>1</v>
      </c>
      <c r="M13213" s="1">
        <f t="shared" si="574"/>
        <v>52864000</v>
      </c>
      <c r="N13213" s="1">
        <v>2</v>
      </c>
      <c r="O13213" s="1">
        <v>108042000</v>
      </c>
      <c r="P13213" s="1">
        <v>2</v>
      </c>
      <c r="Q13213" s="5">
        <f t="shared" si="575"/>
        <v>276</v>
      </c>
    </row>
    <row r="13214" spans="1:17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572"/>
        <v>3390</v>
      </c>
      <c r="I13214" s="1"/>
      <c r="J13214" s="1">
        <v>1</v>
      </c>
      <c r="K13214" s="1">
        <f t="shared" si="573"/>
        <v>26434000</v>
      </c>
      <c r="L13214" s="1">
        <v>1</v>
      </c>
      <c r="M13214" s="1">
        <f t="shared" si="574"/>
        <v>52868000</v>
      </c>
      <c r="N13214" s="1">
        <v>2</v>
      </c>
      <c r="O13214" s="1">
        <v>108050000</v>
      </c>
      <c r="P13214" s="1">
        <v>2</v>
      </c>
      <c r="Q13214" s="5">
        <f t="shared" si="575"/>
        <v>276</v>
      </c>
    </row>
    <row r="13215" spans="1:17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572"/>
        <v>3390</v>
      </c>
      <c r="I13215" s="1"/>
      <c r="J13215" s="1">
        <v>1</v>
      </c>
      <c r="K13215" s="1">
        <f t="shared" si="573"/>
        <v>26436000</v>
      </c>
      <c r="L13215" s="1">
        <v>1</v>
      </c>
      <c r="M13215" s="1">
        <f t="shared" si="574"/>
        <v>52872000</v>
      </c>
      <c r="N13215" s="1">
        <v>2</v>
      </c>
      <c r="O13215" s="1">
        <v>108058000</v>
      </c>
      <c r="P13215" s="1">
        <v>2</v>
      </c>
      <c r="Q13215" s="5">
        <f t="shared" si="575"/>
        <v>276</v>
      </c>
    </row>
    <row r="13216" spans="1:17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572"/>
        <v>3390</v>
      </c>
      <c r="I13216" s="1"/>
      <c r="J13216" s="1">
        <v>1</v>
      </c>
      <c r="K13216" s="1">
        <f t="shared" si="573"/>
        <v>26438000</v>
      </c>
      <c r="L13216" s="1">
        <v>1</v>
      </c>
      <c r="M13216" s="1">
        <f t="shared" si="574"/>
        <v>52876000</v>
      </c>
      <c r="N13216" s="1">
        <v>2</v>
      </c>
      <c r="O13216" s="1">
        <v>108066000</v>
      </c>
      <c r="P13216" s="1">
        <v>2</v>
      </c>
      <c r="Q13216" s="5">
        <f t="shared" si="575"/>
        <v>276</v>
      </c>
    </row>
    <row r="13217" spans="1:17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572"/>
        <v>3390</v>
      </c>
      <c r="I13217" s="1"/>
      <c r="J13217" s="1">
        <v>1</v>
      </c>
      <c r="K13217" s="1">
        <f t="shared" si="573"/>
        <v>26440000</v>
      </c>
      <c r="L13217" s="1">
        <v>1</v>
      </c>
      <c r="M13217" s="1">
        <f t="shared" si="574"/>
        <v>52880000</v>
      </c>
      <c r="N13217" s="1">
        <v>2</v>
      </c>
      <c r="O13217" s="1">
        <v>108074000</v>
      </c>
      <c r="P13217" s="1">
        <v>2</v>
      </c>
      <c r="Q13217" s="5">
        <f t="shared" si="575"/>
        <v>276</v>
      </c>
    </row>
    <row r="13218" spans="1:17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572"/>
        <v>3390</v>
      </c>
      <c r="I13218" s="1"/>
      <c r="J13218" s="1">
        <v>1</v>
      </c>
      <c r="K13218" s="1">
        <f t="shared" si="573"/>
        <v>26442000</v>
      </c>
      <c r="L13218" s="1">
        <v>1</v>
      </c>
      <c r="M13218" s="1">
        <f t="shared" si="574"/>
        <v>52884000</v>
      </c>
      <c r="N13218" s="1">
        <v>2</v>
      </c>
      <c r="O13218" s="1">
        <v>108082000</v>
      </c>
      <c r="P13218" s="1">
        <v>2</v>
      </c>
      <c r="Q13218" s="5">
        <f t="shared" si="575"/>
        <v>276</v>
      </c>
    </row>
    <row r="13219" spans="1:17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572"/>
        <v>3390</v>
      </c>
      <c r="I13219" s="1"/>
      <c r="J13219" s="1">
        <v>1</v>
      </c>
      <c r="K13219" s="1">
        <f t="shared" si="573"/>
        <v>26444000</v>
      </c>
      <c r="L13219" s="1">
        <v>1</v>
      </c>
      <c r="M13219" s="1">
        <f t="shared" si="574"/>
        <v>52888000</v>
      </c>
      <c r="N13219" s="1">
        <v>2</v>
      </c>
      <c r="O13219" s="1">
        <v>108090000</v>
      </c>
      <c r="P13219" s="1">
        <v>2</v>
      </c>
      <c r="Q13219" s="5">
        <f t="shared" si="575"/>
        <v>276</v>
      </c>
    </row>
    <row r="13220" spans="1:17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572"/>
        <v>3390</v>
      </c>
      <c r="I13220" s="1"/>
      <c r="J13220" s="1">
        <v>1</v>
      </c>
      <c r="K13220" s="1">
        <f t="shared" si="573"/>
        <v>26446000</v>
      </c>
      <c r="L13220" s="1">
        <v>1</v>
      </c>
      <c r="M13220" s="1">
        <f t="shared" si="574"/>
        <v>52892000</v>
      </c>
      <c r="N13220" s="1">
        <v>2</v>
      </c>
      <c r="O13220" s="1">
        <v>108098000</v>
      </c>
      <c r="P13220" s="1">
        <v>2</v>
      </c>
      <c r="Q13220" s="5">
        <f t="shared" si="575"/>
        <v>276</v>
      </c>
    </row>
    <row r="13221" spans="1:17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572"/>
        <v>3390</v>
      </c>
      <c r="I13221" s="1"/>
      <c r="J13221" s="1">
        <v>1</v>
      </c>
      <c r="K13221" s="1">
        <f t="shared" si="573"/>
        <v>26448000</v>
      </c>
      <c r="L13221" s="1">
        <v>1</v>
      </c>
      <c r="M13221" s="1">
        <f t="shared" si="574"/>
        <v>52896000</v>
      </c>
      <c r="N13221" s="1">
        <v>2</v>
      </c>
      <c r="O13221" s="1">
        <v>108106000</v>
      </c>
      <c r="P13221" s="1">
        <v>2</v>
      </c>
      <c r="Q13221" s="5">
        <f t="shared" si="575"/>
        <v>276</v>
      </c>
    </row>
    <row r="13222" spans="1:17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572"/>
        <v>3390</v>
      </c>
      <c r="I13222" s="1"/>
      <c r="J13222" s="1">
        <v>1</v>
      </c>
      <c r="K13222" s="1">
        <f t="shared" si="573"/>
        <v>26450000</v>
      </c>
      <c r="L13222" s="1">
        <v>1</v>
      </c>
      <c r="M13222" s="1">
        <f t="shared" si="574"/>
        <v>52900000</v>
      </c>
      <c r="N13222" s="1">
        <v>2</v>
      </c>
      <c r="O13222" s="1">
        <v>108114000</v>
      </c>
      <c r="P13222" s="1">
        <v>2</v>
      </c>
      <c r="Q13222" s="5">
        <f t="shared" si="575"/>
        <v>276</v>
      </c>
    </row>
    <row r="13223" spans="1:17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572"/>
        <v>3390</v>
      </c>
      <c r="I13223" s="1"/>
      <c r="J13223" s="1">
        <v>1</v>
      </c>
      <c r="K13223" s="1">
        <f t="shared" si="573"/>
        <v>26452000</v>
      </c>
      <c r="L13223" s="1">
        <v>1</v>
      </c>
      <c r="M13223" s="1">
        <f t="shared" si="574"/>
        <v>52904000</v>
      </c>
      <c r="N13223" s="1">
        <v>2</v>
      </c>
      <c r="O13223" s="1">
        <v>108122000</v>
      </c>
      <c r="P13223" s="1">
        <v>2</v>
      </c>
      <c r="Q13223" s="5">
        <f t="shared" si="575"/>
        <v>276</v>
      </c>
    </row>
    <row r="13224" spans="1:17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572"/>
        <v>3390</v>
      </c>
      <c r="I13224" s="1"/>
      <c r="J13224" s="1">
        <v>1</v>
      </c>
      <c r="K13224" s="1">
        <f t="shared" si="573"/>
        <v>26454000</v>
      </c>
      <c r="L13224" s="1">
        <v>1</v>
      </c>
      <c r="M13224" s="1">
        <f t="shared" si="574"/>
        <v>52908000</v>
      </c>
      <c r="N13224" s="1">
        <v>2</v>
      </c>
      <c r="O13224" s="1">
        <v>108130000</v>
      </c>
      <c r="P13224" s="1">
        <v>2</v>
      </c>
      <c r="Q13224" s="5">
        <f t="shared" si="575"/>
        <v>276</v>
      </c>
    </row>
    <row r="13225" spans="1:17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572"/>
        <v>3390</v>
      </c>
      <c r="I13225" s="1"/>
      <c r="J13225" s="1">
        <v>1</v>
      </c>
      <c r="K13225" s="1">
        <f t="shared" si="573"/>
        <v>26456000</v>
      </c>
      <c r="L13225" s="1">
        <v>1</v>
      </c>
      <c r="M13225" s="1">
        <f t="shared" si="574"/>
        <v>52912000</v>
      </c>
      <c r="N13225" s="1">
        <v>2</v>
      </c>
      <c r="O13225" s="1">
        <v>108138000</v>
      </c>
      <c r="P13225" s="1">
        <v>2</v>
      </c>
      <c r="Q13225" s="5">
        <f t="shared" si="575"/>
        <v>276</v>
      </c>
    </row>
    <row r="13226" spans="1:17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572"/>
        <v>3390</v>
      </c>
      <c r="I13226" s="1"/>
      <c r="J13226" s="1">
        <v>1</v>
      </c>
      <c r="K13226" s="1">
        <f t="shared" si="573"/>
        <v>26458000</v>
      </c>
      <c r="L13226" s="1">
        <v>1</v>
      </c>
      <c r="M13226" s="1">
        <f t="shared" si="574"/>
        <v>52916000</v>
      </c>
      <c r="N13226" s="1">
        <v>2</v>
      </c>
      <c r="O13226" s="1">
        <v>108146000</v>
      </c>
      <c r="P13226" s="1">
        <v>2</v>
      </c>
      <c r="Q13226" s="5">
        <f t="shared" si="575"/>
        <v>276</v>
      </c>
    </row>
    <row r="13227" spans="1:17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572"/>
        <v>3390</v>
      </c>
      <c r="I13227" s="1"/>
      <c r="J13227" s="1">
        <v>1</v>
      </c>
      <c r="K13227" s="1">
        <f t="shared" si="573"/>
        <v>26460000</v>
      </c>
      <c r="L13227" s="1">
        <v>1</v>
      </c>
      <c r="M13227" s="1">
        <f t="shared" si="574"/>
        <v>52920000</v>
      </c>
      <c r="N13227" s="1">
        <v>2</v>
      </c>
      <c r="O13227" s="1">
        <v>108154000</v>
      </c>
      <c r="P13227" s="1">
        <v>2</v>
      </c>
      <c r="Q13227" s="5">
        <f t="shared" si="575"/>
        <v>276</v>
      </c>
    </row>
    <row r="13228" spans="1:17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572"/>
        <v>3390</v>
      </c>
      <c r="I13228" s="1"/>
      <c r="J13228" s="1">
        <v>1</v>
      </c>
      <c r="K13228" s="1">
        <f t="shared" si="573"/>
        <v>26462000</v>
      </c>
      <c r="L13228" s="1">
        <v>1</v>
      </c>
      <c r="M13228" s="1">
        <f t="shared" si="574"/>
        <v>52924000</v>
      </c>
      <c r="N13228" s="1">
        <v>2</v>
      </c>
      <c r="O13228" s="1">
        <v>108162000</v>
      </c>
      <c r="P13228" s="1">
        <v>2</v>
      </c>
      <c r="Q13228" s="5">
        <f t="shared" si="575"/>
        <v>276</v>
      </c>
    </row>
    <row r="13229" spans="1:17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572"/>
        <v>3390</v>
      </c>
      <c r="I13229" s="1"/>
      <c r="J13229" s="1">
        <v>1</v>
      </c>
      <c r="K13229" s="1">
        <f t="shared" si="573"/>
        <v>26464000</v>
      </c>
      <c r="L13229" s="1">
        <v>1</v>
      </c>
      <c r="M13229" s="1">
        <f t="shared" si="574"/>
        <v>52928000</v>
      </c>
      <c r="N13229" s="1">
        <v>2</v>
      </c>
      <c r="O13229" s="1">
        <v>108170000</v>
      </c>
      <c r="P13229" s="1">
        <v>2</v>
      </c>
      <c r="Q13229" s="5">
        <f t="shared" si="575"/>
        <v>276</v>
      </c>
    </row>
    <row r="13230" spans="1:17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572"/>
        <v>3390</v>
      </c>
      <c r="I13230" s="1"/>
      <c r="J13230" s="1">
        <v>1</v>
      </c>
      <c r="K13230" s="1">
        <f t="shared" si="573"/>
        <v>26466000</v>
      </c>
      <c r="L13230" s="1">
        <v>1</v>
      </c>
      <c r="M13230" s="1">
        <f t="shared" si="574"/>
        <v>52932000</v>
      </c>
      <c r="N13230" s="1">
        <v>2</v>
      </c>
      <c r="O13230" s="1">
        <v>108178000</v>
      </c>
      <c r="P13230" s="1">
        <v>2</v>
      </c>
      <c r="Q13230" s="5">
        <f t="shared" si="575"/>
        <v>276</v>
      </c>
    </row>
    <row r="13231" spans="1:17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572"/>
        <v>3390</v>
      </c>
      <c r="I13231" s="1"/>
      <c r="J13231" s="1">
        <v>1</v>
      </c>
      <c r="K13231" s="1">
        <f t="shared" si="573"/>
        <v>26468000</v>
      </c>
      <c r="L13231" s="1">
        <v>1</v>
      </c>
      <c r="M13231" s="1">
        <f t="shared" si="574"/>
        <v>52936000</v>
      </c>
      <c r="N13231" s="1">
        <v>2</v>
      </c>
      <c r="O13231" s="1">
        <v>108186000</v>
      </c>
      <c r="P13231" s="1">
        <v>2</v>
      </c>
      <c r="Q13231" s="5">
        <f t="shared" si="575"/>
        <v>276</v>
      </c>
    </row>
    <row r="13232" spans="1:17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572"/>
        <v>3390</v>
      </c>
      <c r="I13232" s="1"/>
      <c r="J13232" s="1">
        <v>1</v>
      </c>
      <c r="K13232" s="1">
        <f t="shared" si="573"/>
        <v>26470000</v>
      </c>
      <c r="L13232" s="1">
        <v>1</v>
      </c>
      <c r="M13232" s="1">
        <f t="shared" si="574"/>
        <v>52940000</v>
      </c>
      <c r="N13232" s="1">
        <v>2</v>
      </c>
      <c r="O13232" s="1">
        <v>108194000</v>
      </c>
      <c r="P13232" s="1">
        <v>2</v>
      </c>
      <c r="Q13232" s="5">
        <f t="shared" si="575"/>
        <v>276</v>
      </c>
    </row>
    <row r="13233" spans="1:17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572"/>
        <v>3390</v>
      </c>
      <c r="I13233" s="1"/>
      <c r="J13233" s="1">
        <v>1</v>
      </c>
      <c r="K13233" s="1">
        <f t="shared" si="573"/>
        <v>26472000</v>
      </c>
      <c r="L13233" s="1">
        <v>1</v>
      </c>
      <c r="M13233" s="1">
        <f t="shared" si="574"/>
        <v>52944000</v>
      </c>
      <c r="N13233" s="1">
        <v>2</v>
      </c>
      <c r="O13233" s="1">
        <v>108202000</v>
      </c>
      <c r="P13233" s="1">
        <v>2</v>
      </c>
      <c r="Q13233" s="5">
        <f t="shared" si="575"/>
        <v>276</v>
      </c>
    </row>
    <row r="13234" spans="1:17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572"/>
        <v>3390</v>
      </c>
      <c r="I13234" s="1"/>
      <c r="J13234" s="1">
        <v>1</v>
      </c>
      <c r="K13234" s="1">
        <f t="shared" si="573"/>
        <v>26474000</v>
      </c>
      <c r="L13234" s="1">
        <v>1</v>
      </c>
      <c r="M13234" s="1">
        <f t="shared" si="574"/>
        <v>52948000</v>
      </c>
      <c r="N13234" s="1">
        <v>2</v>
      </c>
      <c r="O13234" s="1">
        <v>108210000</v>
      </c>
      <c r="P13234" s="1">
        <v>2</v>
      </c>
      <c r="Q13234" s="5">
        <f t="shared" si="575"/>
        <v>276</v>
      </c>
    </row>
    <row r="13235" spans="1:17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572"/>
        <v>3390</v>
      </c>
      <c r="I13235" s="1"/>
      <c r="J13235" s="1">
        <v>1</v>
      </c>
      <c r="K13235" s="1">
        <f t="shared" si="573"/>
        <v>26476000</v>
      </c>
      <c r="L13235" s="1">
        <v>1</v>
      </c>
      <c r="M13235" s="1">
        <f t="shared" si="574"/>
        <v>52952000</v>
      </c>
      <c r="N13235" s="1">
        <v>2</v>
      </c>
      <c r="O13235" s="1">
        <v>108218000</v>
      </c>
      <c r="P13235" s="1">
        <v>2</v>
      </c>
      <c r="Q13235" s="5">
        <f t="shared" si="575"/>
        <v>276</v>
      </c>
    </row>
    <row r="13236" spans="1:17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572"/>
        <v>3390</v>
      </c>
      <c r="I13236" s="1"/>
      <c r="J13236" s="1">
        <v>1</v>
      </c>
      <c r="K13236" s="1">
        <f t="shared" si="573"/>
        <v>26478000</v>
      </c>
      <c r="L13236" s="1">
        <v>1</v>
      </c>
      <c r="M13236" s="1">
        <f t="shared" si="574"/>
        <v>52956000</v>
      </c>
      <c r="N13236" s="1">
        <v>2</v>
      </c>
      <c r="O13236" s="1">
        <v>108226000</v>
      </c>
      <c r="P13236" s="1">
        <v>2</v>
      </c>
      <c r="Q13236" s="5">
        <f t="shared" si="575"/>
        <v>276</v>
      </c>
    </row>
    <row r="13237" spans="1:17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572"/>
        <v>3390</v>
      </c>
      <c r="I13237" s="1"/>
      <c r="J13237" s="1">
        <v>1</v>
      </c>
      <c r="K13237" s="1">
        <f t="shared" si="573"/>
        <v>26480000</v>
      </c>
      <c r="L13237" s="1">
        <v>1</v>
      </c>
      <c r="M13237" s="1">
        <f t="shared" si="574"/>
        <v>52960000</v>
      </c>
      <c r="N13237" s="1">
        <v>2</v>
      </c>
      <c r="O13237" s="1">
        <v>108234000</v>
      </c>
      <c r="P13237" s="1">
        <v>2</v>
      </c>
      <c r="Q13237" s="5">
        <f t="shared" si="575"/>
        <v>276</v>
      </c>
    </row>
    <row r="13238" spans="1:17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572"/>
        <v>3390</v>
      </c>
      <c r="I13238" s="1"/>
      <c r="J13238" s="1">
        <v>1</v>
      </c>
      <c r="K13238" s="1">
        <f t="shared" si="573"/>
        <v>26482000</v>
      </c>
      <c r="L13238" s="1">
        <v>1</v>
      </c>
      <c r="M13238" s="1">
        <f t="shared" si="574"/>
        <v>52964000</v>
      </c>
      <c r="N13238" s="1">
        <v>2</v>
      </c>
      <c r="O13238" s="1">
        <v>108242000</v>
      </c>
      <c r="P13238" s="1">
        <v>2</v>
      </c>
      <c r="Q13238" s="5">
        <f t="shared" si="575"/>
        <v>276</v>
      </c>
    </row>
    <row r="13239" spans="1:17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572"/>
        <v>3390</v>
      </c>
      <c r="I13239" s="1"/>
      <c r="J13239" s="1">
        <v>1</v>
      </c>
      <c r="K13239" s="1">
        <f t="shared" si="573"/>
        <v>26484000</v>
      </c>
      <c r="L13239" s="1">
        <v>1</v>
      </c>
      <c r="M13239" s="1">
        <f t="shared" si="574"/>
        <v>52968000</v>
      </c>
      <c r="N13239" s="1">
        <v>2</v>
      </c>
      <c r="O13239" s="1">
        <v>108250000</v>
      </c>
      <c r="P13239" s="1">
        <v>2</v>
      </c>
      <c r="Q13239" s="5">
        <f t="shared" si="575"/>
        <v>276</v>
      </c>
    </row>
    <row r="13240" spans="1:17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572"/>
        <v>3390</v>
      </c>
      <c r="I13240" s="1"/>
      <c r="J13240" s="1">
        <v>1</v>
      </c>
      <c r="K13240" s="1">
        <f t="shared" si="573"/>
        <v>26486000</v>
      </c>
      <c r="L13240" s="1">
        <v>1</v>
      </c>
      <c r="M13240" s="1">
        <f t="shared" si="574"/>
        <v>52972000</v>
      </c>
      <c r="N13240" s="1">
        <v>2</v>
      </c>
      <c r="O13240" s="1">
        <v>108258000</v>
      </c>
      <c r="P13240" s="1">
        <v>2</v>
      </c>
      <c r="Q13240" s="5">
        <f t="shared" si="575"/>
        <v>276</v>
      </c>
    </row>
    <row r="13241" spans="1:17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572"/>
        <v>3390</v>
      </c>
      <c r="I13241" s="1"/>
      <c r="J13241" s="1">
        <v>1</v>
      </c>
      <c r="K13241" s="1">
        <f t="shared" si="573"/>
        <v>26488000</v>
      </c>
      <c r="L13241" s="1">
        <v>1</v>
      </c>
      <c r="M13241" s="1">
        <f t="shared" si="574"/>
        <v>52976000</v>
      </c>
      <c r="N13241" s="1">
        <v>2</v>
      </c>
      <c r="O13241" s="1">
        <v>108266000</v>
      </c>
      <c r="P13241" s="1">
        <v>2</v>
      </c>
      <c r="Q13241" s="5">
        <f t="shared" si="575"/>
        <v>276</v>
      </c>
    </row>
    <row r="13242" spans="1:17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572"/>
        <v>3390</v>
      </c>
      <c r="I13242" s="1"/>
      <c r="J13242" s="1">
        <v>1</v>
      </c>
      <c r="K13242" s="1">
        <f t="shared" si="573"/>
        <v>26490000</v>
      </c>
      <c r="L13242" s="1">
        <v>1</v>
      </c>
      <c r="M13242" s="1">
        <f t="shared" si="574"/>
        <v>52980000</v>
      </c>
      <c r="N13242" s="1">
        <v>2</v>
      </c>
      <c r="O13242" s="1">
        <v>108274000</v>
      </c>
      <c r="P13242" s="1">
        <v>2</v>
      </c>
      <c r="Q13242" s="5">
        <f t="shared" si="575"/>
        <v>276</v>
      </c>
    </row>
    <row r="13243" spans="1:17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572"/>
        <v>3390</v>
      </c>
      <c r="I13243" s="1"/>
      <c r="J13243" s="1">
        <v>1</v>
      </c>
      <c r="K13243" s="1">
        <f t="shared" si="573"/>
        <v>26492000</v>
      </c>
      <c r="L13243" s="1">
        <v>1</v>
      </c>
      <c r="M13243" s="1">
        <f t="shared" si="574"/>
        <v>52984000</v>
      </c>
      <c r="N13243" s="1">
        <v>2</v>
      </c>
      <c r="O13243" s="1">
        <v>108282000</v>
      </c>
      <c r="P13243" s="1">
        <v>2</v>
      </c>
      <c r="Q13243" s="5">
        <f t="shared" si="575"/>
        <v>276</v>
      </c>
    </row>
    <row r="13244" spans="1:17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si="572"/>
        <v>3390</v>
      </c>
      <c r="I13244" s="1"/>
      <c r="J13244" s="1">
        <v>1</v>
      </c>
      <c r="K13244" s="1">
        <f t="shared" si="573"/>
        <v>26494000</v>
      </c>
      <c r="L13244" s="1">
        <v>1</v>
      </c>
      <c r="M13244" s="1">
        <f t="shared" si="574"/>
        <v>52988000</v>
      </c>
      <c r="N13244" s="1">
        <v>2</v>
      </c>
      <c r="O13244" s="1">
        <v>108290000</v>
      </c>
      <c r="P13244" s="1">
        <v>2</v>
      </c>
      <c r="Q13244" s="5">
        <f t="shared" si="575"/>
        <v>276</v>
      </c>
    </row>
    <row r="13245" spans="1:17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572"/>
        <v>3390</v>
      </c>
      <c r="I13245" s="1"/>
      <c r="J13245" s="1">
        <v>1</v>
      </c>
      <c r="K13245" s="1">
        <f t="shared" si="573"/>
        <v>26496000</v>
      </c>
      <c r="L13245" s="1">
        <v>1</v>
      </c>
      <c r="M13245" s="1">
        <f t="shared" si="574"/>
        <v>52992000</v>
      </c>
      <c r="N13245" s="1">
        <v>2</v>
      </c>
      <c r="O13245" s="1">
        <v>108298000</v>
      </c>
      <c r="P13245" s="1">
        <v>2</v>
      </c>
      <c r="Q13245" s="5">
        <f t="shared" si="575"/>
        <v>276</v>
      </c>
    </row>
    <row r="13246" spans="1:17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572"/>
        <v>3390</v>
      </c>
      <c r="I13246" s="1"/>
      <c r="J13246" s="1">
        <v>1</v>
      </c>
      <c r="K13246" s="1">
        <f t="shared" si="573"/>
        <v>26498000</v>
      </c>
      <c r="L13246" s="1">
        <v>1</v>
      </c>
      <c r="M13246" s="1">
        <f t="shared" si="574"/>
        <v>52996000</v>
      </c>
      <c r="N13246" s="1">
        <v>2</v>
      </c>
      <c r="O13246" s="1">
        <v>108306000</v>
      </c>
      <c r="P13246" s="1">
        <v>2</v>
      </c>
      <c r="Q13246" s="5">
        <f t="shared" si="575"/>
        <v>276</v>
      </c>
    </row>
    <row r="13247" spans="1:17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572"/>
        <v>3390</v>
      </c>
      <c r="I13247" s="1"/>
      <c r="J13247" s="1">
        <v>1</v>
      </c>
      <c r="K13247" s="1">
        <f t="shared" si="573"/>
        <v>26500000</v>
      </c>
      <c r="L13247" s="1">
        <v>1</v>
      </c>
      <c r="M13247" s="1">
        <f t="shared" si="574"/>
        <v>53000000</v>
      </c>
      <c r="N13247" s="1">
        <v>2</v>
      </c>
      <c r="O13247" s="1">
        <v>108314000</v>
      </c>
      <c r="P13247" s="1">
        <v>2</v>
      </c>
      <c r="Q13247" s="5">
        <f t="shared" si="575"/>
        <v>276</v>
      </c>
    </row>
    <row r="13248" spans="1:17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572"/>
        <v>3390</v>
      </c>
      <c r="I13248" s="1"/>
      <c r="J13248" s="1">
        <v>1</v>
      </c>
      <c r="K13248" s="1">
        <f t="shared" si="573"/>
        <v>26502000</v>
      </c>
      <c r="L13248" s="1">
        <v>1</v>
      </c>
      <c r="M13248" s="1">
        <f t="shared" si="574"/>
        <v>53004000</v>
      </c>
      <c r="N13248" s="1">
        <v>2</v>
      </c>
      <c r="O13248" s="1">
        <v>108322000</v>
      </c>
      <c r="P13248" s="1">
        <v>2</v>
      </c>
      <c r="Q13248" s="5">
        <f t="shared" si="575"/>
        <v>276</v>
      </c>
    </row>
    <row r="13249" spans="1:17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572"/>
        <v>3390</v>
      </c>
      <c r="I13249" s="1"/>
      <c r="J13249" s="1">
        <v>1</v>
      </c>
      <c r="K13249" s="1">
        <f t="shared" si="573"/>
        <v>26504000</v>
      </c>
      <c r="L13249" s="1">
        <v>1</v>
      </c>
      <c r="M13249" s="1">
        <f t="shared" si="574"/>
        <v>53008000</v>
      </c>
      <c r="N13249" s="1">
        <v>2</v>
      </c>
      <c r="O13249" s="1">
        <v>108330000</v>
      </c>
      <c r="P13249" s="1">
        <v>2</v>
      </c>
      <c r="Q13249" s="5">
        <f t="shared" si="575"/>
        <v>276</v>
      </c>
    </row>
    <row r="13250" spans="1:17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572"/>
        <v>3390</v>
      </c>
      <c r="I13250" s="1"/>
      <c r="J13250" s="1">
        <v>1</v>
      </c>
      <c r="K13250" s="1">
        <f t="shared" si="573"/>
        <v>26506000</v>
      </c>
      <c r="L13250" s="1">
        <v>1</v>
      </c>
      <c r="M13250" s="1">
        <f t="shared" si="574"/>
        <v>53012000</v>
      </c>
      <c r="N13250" s="1">
        <v>2</v>
      </c>
      <c r="O13250" s="1">
        <v>108338000</v>
      </c>
      <c r="P13250" s="1">
        <v>2</v>
      </c>
      <c r="Q13250" s="5">
        <f t="shared" si="575"/>
        <v>276</v>
      </c>
    </row>
    <row r="13251" spans="1:17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572"/>
        <v>3390</v>
      </c>
      <c r="I13251" s="1"/>
      <c r="J13251" s="1">
        <v>1</v>
      </c>
      <c r="K13251" s="1">
        <f t="shared" si="573"/>
        <v>26508000</v>
      </c>
      <c r="L13251" s="1">
        <v>1</v>
      </c>
      <c r="M13251" s="1">
        <f t="shared" si="574"/>
        <v>53016000</v>
      </c>
      <c r="N13251" s="1">
        <v>2</v>
      </c>
      <c r="O13251" s="1">
        <v>108346000</v>
      </c>
      <c r="P13251" s="1">
        <v>2</v>
      </c>
      <c r="Q13251" s="5">
        <f t="shared" si="575"/>
        <v>276</v>
      </c>
    </row>
    <row r="13252" spans="1:17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572"/>
        <v>3390</v>
      </c>
      <c r="I13252" s="1"/>
      <c r="J13252" s="1">
        <v>1</v>
      </c>
      <c r="K13252" s="1">
        <f t="shared" si="573"/>
        <v>26510000</v>
      </c>
      <c r="L13252" s="1">
        <v>1</v>
      </c>
      <c r="M13252" s="1">
        <f t="shared" si="574"/>
        <v>53020000</v>
      </c>
      <c r="N13252" s="1">
        <v>2</v>
      </c>
      <c r="O13252" s="1">
        <v>108354000</v>
      </c>
      <c r="P13252" s="1">
        <v>2</v>
      </c>
      <c r="Q13252" s="5">
        <f t="shared" si="575"/>
        <v>276</v>
      </c>
    </row>
    <row r="13253" spans="1:17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572"/>
        <v>3400</v>
      </c>
      <c r="I13253" s="1"/>
      <c r="J13253" s="1">
        <v>1</v>
      </c>
      <c r="K13253" s="1">
        <f t="shared" si="573"/>
        <v>26512000</v>
      </c>
      <c r="L13253" s="1">
        <v>1</v>
      </c>
      <c r="M13253" s="1">
        <f t="shared" si="574"/>
        <v>53024000</v>
      </c>
      <c r="N13253" s="1">
        <v>2</v>
      </c>
      <c r="O13253" s="1">
        <v>108362000</v>
      </c>
      <c r="P13253" s="1">
        <v>2</v>
      </c>
      <c r="Q13253" s="5">
        <f t="shared" si="575"/>
        <v>277</v>
      </c>
    </row>
    <row r="13254" spans="1:17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572"/>
        <v>3400</v>
      </c>
      <c r="I13254" s="1"/>
      <c r="J13254" s="1">
        <v>1</v>
      </c>
      <c r="K13254" s="1">
        <f t="shared" si="573"/>
        <v>26514000</v>
      </c>
      <c r="L13254" s="1">
        <v>1</v>
      </c>
      <c r="M13254" s="1">
        <f t="shared" si="574"/>
        <v>53028000</v>
      </c>
      <c r="N13254" s="1">
        <v>2</v>
      </c>
      <c r="O13254" s="1">
        <v>108370000</v>
      </c>
      <c r="P13254" s="1">
        <v>2</v>
      </c>
      <c r="Q13254" s="5">
        <f t="shared" si="575"/>
        <v>277</v>
      </c>
    </row>
    <row r="13255" spans="1:17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572"/>
        <v>3400</v>
      </c>
      <c r="I13255" s="1"/>
      <c r="J13255" s="1">
        <v>1</v>
      </c>
      <c r="K13255" s="1">
        <f t="shared" si="573"/>
        <v>26516000</v>
      </c>
      <c r="L13255" s="1">
        <v>1</v>
      </c>
      <c r="M13255" s="1">
        <f t="shared" si="574"/>
        <v>53032000</v>
      </c>
      <c r="N13255" s="1">
        <v>2</v>
      </c>
      <c r="O13255" s="1">
        <v>108378000</v>
      </c>
      <c r="P13255" s="1">
        <v>2</v>
      </c>
      <c r="Q13255" s="5">
        <f t="shared" si="575"/>
        <v>277</v>
      </c>
    </row>
    <row r="13256" spans="1:17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572"/>
        <v>3400</v>
      </c>
      <c r="I13256" s="1"/>
      <c r="J13256" s="1">
        <v>1</v>
      </c>
      <c r="K13256" s="1">
        <f t="shared" si="573"/>
        <v>26518000</v>
      </c>
      <c r="L13256" s="1">
        <v>1</v>
      </c>
      <c r="M13256" s="1">
        <f t="shared" si="574"/>
        <v>53036000</v>
      </c>
      <c r="N13256" s="1">
        <v>2</v>
      </c>
      <c r="O13256" s="1">
        <v>108386000</v>
      </c>
      <c r="P13256" s="1">
        <v>2</v>
      </c>
      <c r="Q13256" s="5">
        <f t="shared" si="575"/>
        <v>277</v>
      </c>
    </row>
    <row r="13257" spans="1:17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572"/>
        <v>3400</v>
      </c>
      <c r="I13257" s="1"/>
      <c r="J13257" s="1">
        <v>1</v>
      </c>
      <c r="K13257" s="1">
        <f t="shared" si="573"/>
        <v>26520000</v>
      </c>
      <c r="L13257" s="1">
        <v>1</v>
      </c>
      <c r="M13257" s="1">
        <f t="shared" si="574"/>
        <v>53040000</v>
      </c>
      <c r="N13257" s="1">
        <v>2</v>
      </c>
      <c r="O13257" s="1">
        <v>108394000</v>
      </c>
      <c r="P13257" s="1">
        <v>2</v>
      </c>
      <c r="Q13257" s="5">
        <f t="shared" si="575"/>
        <v>277</v>
      </c>
    </row>
    <row r="13258" spans="1:17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572"/>
        <v>3400</v>
      </c>
      <c r="I13258" s="1"/>
      <c r="J13258" s="1">
        <v>1</v>
      </c>
      <c r="K13258" s="1">
        <f t="shared" si="573"/>
        <v>26522000</v>
      </c>
      <c r="L13258" s="1">
        <v>1</v>
      </c>
      <c r="M13258" s="1">
        <f t="shared" si="574"/>
        <v>53044000</v>
      </c>
      <c r="N13258" s="1">
        <v>2</v>
      </c>
      <c r="O13258" s="1">
        <v>108402000</v>
      </c>
      <c r="P13258" s="1">
        <v>2</v>
      </c>
      <c r="Q13258" s="5">
        <f t="shared" si="575"/>
        <v>277</v>
      </c>
    </row>
    <row r="13259" spans="1:17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572"/>
        <v>3400</v>
      </c>
      <c r="I13259" s="1"/>
      <c r="J13259" s="1">
        <v>1</v>
      </c>
      <c r="K13259" s="1">
        <f t="shared" si="573"/>
        <v>26524000</v>
      </c>
      <c r="L13259" s="1">
        <v>1</v>
      </c>
      <c r="M13259" s="1">
        <f t="shared" si="574"/>
        <v>53048000</v>
      </c>
      <c r="N13259" s="1">
        <v>2</v>
      </c>
      <c r="O13259" s="1">
        <v>108410000</v>
      </c>
      <c r="P13259" s="1">
        <v>2</v>
      </c>
      <c r="Q13259" s="5">
        <f t="shared" si="575"/>
        <v>277</v>
      </c>
    </row>
    <row r="13260" spans="1:17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572"/>
        <v>3400</v>
      </c>
      <c r="I13260" s="1"/>
      <c r="J13260" s="1">
        <v>1</v>
      </c>
      <c r="K13260" s="1">
        <f t="shared" si="573"/>
        <v>26526000</v>
      </c>
      <c r="L13260" s="1">
        <v>1</v>
      </c>
      <c r="M13260" s="1">
        <f t="shared" si="574"/>
        <v>53052000</v>
      </c>
      <c r="N13260" s="1">
        <v>2</v>
      </c>
      <c r="O13260" s="1">
        <v>108418000</v>
      </c>
      <c r="P13260" s="1">
        <v>2</v>
      </c>
      <c r="Q13260" s="5">
        <f t="shared" si="575"/>
        <v>277</v>
      </c>
    </row>
    <row r="13261" spans="1:17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572"/>
        <v>3400</v>
      </c>
      <c r="I13261" s="1"/>
      <c r="J13261" s="1">
        <v>1</v>
      </c>
      <c r="K13261" s="1">
        <f t="shared" si="573"/>
        <v>26528000</v>
      </c>
      <c r="L13261" s="1">
        <v>1</v>
      </c>
      <c r="M13261" s="1">
        <f t="shared" si="574"/>
        <v>53056000</v>
      </c>
      <c r="N13261" s="1">
        <v>2</v>
      </c>
      <c r="O13261" s="1">
        <v>108426000</v>
      </c>
      <c r="P13261" s="1">
        <v>2</v>
      </c>
      <c r="Q13261" s="5">
        <f t="shared" si="575"/>
        <v>277</v>
      </c>
    </row>
    <row r="13262" spans="1:17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572"/>
        <v>3400</v>
      </c>
      <c r="I13262" s="1"/>
      <c r="J13262" s="1">
        <v>1</v>
      </c>
      <c r="K13262" s="1">
        <f t="shared" si="573"/>
        <v>26530000</v>
      </c>
      <c r="L13262" s="1">
        <v>1</v>
      </c>
      <c r="M13262" s="1">
        <f t="shared" si="574"/>
        <v>53060000</v>
      </c>
      <c r="N13262" s="1">
        <v>2</v>
      </c>
      <c r="O13262" s="1">
        <v>108434000</v>
      </c>
      <c r="P13262" s="1">
        <v>2</v>
      </c>
      <c r="Q13262" s="5">
        <f t="shared" si="575"/>
        <v>277</v>
      </c>
    </row>
    <row r="13263" spans="1:17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572"/>
        <v>3400</v>
      </c>
      <c r="I13263" s="1"/>
      <c r="J13263" s="1">
        <v>1</v>
      </c>
      <c r="K13263" s="1">
        <f t="shared" si="573"/>
        <v>26532000</v>
      </c>
      <c r="L13263" s="1">
        <v>1</v>
      </c>
      <c r="M13263" s="1">
        <f t="shared" si="574"/>
        <v>53064000</v>
      </c>
      <c r="N13263" s="1">
        <v>2</v>
      </c>
      <c r="O13263" s="1">
        <v>108442000</v>
      </c>
      <c r="P13263" s="1">
        <v>2</v>
      </c>
      <c r="Q13263" s="5">
        <f t="shared" si="575"/>
        <v>277</v>
      </c>
    </row>
    <row r="13264" spans="1:17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572"/>
        <v>3400</v>
      </c>
      <c r="I13264" s="1"/>
      <c r="J13264" s="1">
        <v>1</v>
      </c>
      <c r="K13264" s="1">
        <f t="shared" si="573"/>
        <v>26534000</v>
      </c>
      <c r="L13264" s="1">
        <v>1</v>
      </c>
      <c r="M13264" s="1">
        <f t="shared" si="574"/>
        <v>53068000</v>
      </c>
      <c r="N13264" s="1">
        <v>2</v>
      </c>
      <c r="O13264" s="1">
        <v>108450000</v>
      </c>
      <c r="P13264" s="1">
        <v>2</v>
      </c>
      <c r="Q13264" s="5">
        <f t="shared" si="575"/>
        <v>277</v>
      </c>
    </row>
    <row r="13265" spans="1:17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572"/>
        <v>3400</v>
      </c>
      <c r="I13265" s="1"/>
      <c r="J13265" s="1">
        <v>1</v>
      </c>
      <c r="K13265" s="1">
        <f t="shared" si="573"/>
        <v>26536000</v>
      </c>
      <c r="L13265" s="1">
        <v>1</v>
      </c>
      <c r="M13265" s="1">
        <f t="shared" si="574"/>
        <v>53072000</v>
      </c>
      <c r="N13265" s="1">
        <v>2</v>
      </c>
      <c r="O13265" s="1">
        <v>108458000</v>
      </c>
      <c r="P13265" s="1">
        <v>2</v>
      </c>
      <c r="Q13265" s="5">
        <f t="shared" si="575"/>
        <v>277</v>
      </c>
    </row>
    <row r="13266" spans="1:17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572"/>
        <v>3400</v>
      </c>
      <c r="I13266" s="1"/>
      <c r="J13266" s="1">
        <v>1</v>
      </c>
      <c r="K13266" s="1">
        <f t="shared" si="573"/>
        <v>26538000</v>
      </c>
      <c r="L13266" s="1">
        <v>1</v>
      </c>
      <c r="M13266" s="1">
        <f t="shared" si="574"/>
        <v>53076000</v>
      </c>
      <c r="N13266" s="1">
        <v>2</v>
      </c>
      <c r="O13266" s="1">
        <v>108466000</v>
      </c>
      <c r="P13266" s="1">
        <v>2</v>
      </c>
      <c r="Q13266" s="5">
        <f t="shared" si="575"/>
        <v>277</v>
      </c>
    </row>
    <row r="13267" spans="1:17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ref="H13267:H13330" si="576">ROUNDDOWN(A13266/50*10+750,-1)</f>
        <v>3400</v>
      </c>
      <c r="I13267" s="1"/>
      <c r="J13267" s="1">
        <v>1</v>
      </c>
      <c r="K13267" s="1">
        <f t="shared" ref="K13267:K13330" si="577">10000+A13267*2000</f>
        <v>26540000</v>
      </c>
      <c r="L13267" s="1">
        <v>1</v>
      </c>
      <c r="M13267" s="1">
        <f t="shared" ref="M13267:M13330" si="578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579">ROUNDDOWN(A13266/50+12,0)</f>
        <v>277</v>
      </c>
    </row>
    <row r="13268" spans="1:17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576"/>
        <v>3400</v>
      </c>
      <c r="I13268" s="1"/>
      <c r="J13268" s="1">
        <v>1</v>
      </c>
      <c r="K13268" s="1">
        <f t="shared" si="577"/>
        <v>26542000</v>
      </c>
      <c r="L13268" s="1">
        <v>1</v>
      </c>
      <c r="M13268" s="1">
        <f t="shared" si="578"/>
        <v>53084000</v>
      </c>
      <c r="N13268" s="1">
        <v>2</v>
      </c>
      <c r="O13268" s="1">
        <v>108482000</v>
      </c>
      <c r="P13268" s="1">
        <v>2</v>
      </c>
      <c r="Q13268" s="5">
        <f t="shared" si="579"/>
        <v>277</v>
      </c>
    </row>
    <row r="13269" spans="1:17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576"/>
        <v>3400</v>
      </c>
      <c r="I13269" s="1"/>
      <c r="J13269" s="1">
        <v>1</v>
      </c>
      <c r="K13269" s="1">
        <f t="shared" si="577"/>
        <v>26544000</v>
      </c>
      <c r="L13269" s="1">
        <v>1</v>
      </c>
      <c r="M13269" s="1">
        <f t="shared" si="578"/>
        <v>53088000</v>
      </c>
      <c r="N13269" s="1">
        <v>2</v>
      </c>
      <c r="O13269" s="1">
        <v>108490000</v>
      </c>
      <c r="P13269" s="1">
        <v>2</v>
      </c>
      <c r="Q13269" s="5">
        <f t="shared" si="579"/>
        <v>277</v>
      </c>
    </row>
    <row r="13270" spans="1:17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576"/>
        <v>3400</v>
      </c>
      <c r="I13270" s="1"/>
      <c r="J13270" s="1">
        <v>1</v>
      </c>
      <c r="K13270" s="1">
        <f t="shared" si="577"/>
        <v>26546000</v>
      </c>
      <c r="L13270" s="1">
        <v>1</v>
      </c>
      <c r="M13270" s="1">
        <f t="shared" si="578"/>
        <v>53092000</v>
      </c>
      <c r="N13270" s="1">
        <v>2</v>
      </c>
      <c r="O13270" s="1">
        <v>108498000</v>
      </c>
      <c r="P13270" s="1">
        <v>2</v>
      </c>
      <c r="Q13270" s="5">
        <f t="shared" si="579"/>
        <v>277</v>
      </c>
    </row>
    <row r="13271" spans="1:17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576"/>
        <v>3400</v>
      </c>
      <c r="I13271" s="1"/>
      <c r="J13271" s="1">
        <v>1</v>
      </c>
      <c r="K13271" s="1">
        <f t="shared" si="577"/>
        <v>26548000</v>
      </c>
      <c r="L13271" s="1">
        <v>1</v>
      </c>
      <c r="M13271" s="1">
        <f t="shared" si="578"/>
        <v>53096000</v>
      </c>
      <c r="N13271" s="1">
        <v>2</v>
      </c>
      <c r="O13271" s="1">
        <v>108506000</v>
      </c>
      <c r="P13271" s="1">
        <v>2</v>
      </c>
      <c r="Q13271" s="5">
        <f t="shared" si="579"/>
        <v>277</v>
      </c>
    </row>
    <row r="13272" spans="1:17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576"/>
        <v>3400</v>
      </c>
      <c r="I13272" s="1"/>
      <c r="J13272" s="1">
        <v>1</v>
      </c>
      <c r="K13272" s="1">
        <f t="shared" si="577"/>
        <v>26550000</v>
      </c>
      <c r="L13272" s="1">
        <v>1</v>
      </c>
      <c r="M13272" s="1">
        <f t="shared" si="578"/>
        <v>53100000</v>
      </c>
      <c r="N13272" s="1">
        <v>2</v>
      </c>
      <c r="O13272" s="1">
        <v>108514000</v>
      </c>
      <c r="P13272" s="1">
        <v>2</v>
      </c>
      <c r="Q13272" s="5">
        <f t="shared" si="579"/>
        <v>277</v>
      </c>
    </row>
    <row r="13273" spans="1:17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576"/>
        <v>3400</v>
      </c>
      <c r="I13273" s="1"/>
      <c r="J13273" s="1">
        <v>1</v>
      </c>
      <c r="K13273" s="1">
        <f t="shared" si="577"/>
        <v>26552000</v>
      </c>
      <c r="L13273" s="1">
        <v>1</v>
      </c>
      <c r="M13273" s="1">
        <f t="shared" si="578"/>
        <v>53104000</v>
      </c>
      <c r="N13273" s="1">
        <v>2</v>
      </c>
      <c r="O13273" s="1">
        <v>108522000</v>
      </c>
      <c r="P13273" s="1">
        <v>2</v>
      </c>
      <c r="Q13273" s="5">
        <f t="shared" si="579"/>
        <v>277</v>
      </c>
    </row>
    <row r="13274" spans="1:17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576"/>
        <v>3400</v>
      </c>
      <c r="I13274" s="1"/>
      <c r="J13274" s="1">
        <v>1</v>
      </c>
      <c r="K13274" s="1">
        <f t="shared" si="577"/>
        <v>26554000</v>
      </c>
      <c r="L13274" s="1">
        <v>1</v>
      </c>
      <c r="M13274" s="1">
        <f t="shared" si="578"/>
        <v>53108000</v>
      </c>
      <c r="N13274" s="1">
        <v>2</v>
      </c>
      <c r="O13274" s="1">
        <v>108530000</v>
      </c>
      <c r="P13274" s="1">
        <v>2</v>
      </c>
      <c r="Q13274" s="5">
        <f t="shared" si="579"/>
        <v>277</v>
      </c>
    </row>
    <row r="13275" spans="1:17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576"/>
        <v>3400</v>
      </c>
      <c r="I13275" s="1"/>
      <c r="J13275" s="1">
        <v>1</v>
      </c>
      <c r="K13275" s="1">
        <f t="shared" si="577"/>
        <v>26556000</v>
      </c>
      <c r="L13275" s="1">
        <v>1</v>
      </c>
      <c r="M13275" s="1">
        <f t="shared" si="578"/>
        <v>53112000</v>
      </c>
      <c r="N13275" s="1">
        <v>2</v>
      </c>
      <c r="O13275" s="1">
        <v>108538000</v>
      </c>
      <c r="P13275" s="1">
        <v>2</v>
      </c>
      <c r="Q13275" s="5">
        <f t="shared" si="579"/>
        <v>277</v>
      </c>
    </row>
    <row r="13276" spans="1:17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576"/>
        <v>3400</v>
      </c>
      <c r="I13276" s="1"/>
      <c r="J13276" s="1">
        <v>1</v>
      </c>
      <c r="K13276" s="1">
        <f t="shared" si="577"/>
        <v>26558000</v>
      </c>
      <c r="L13276" s="1">
        <v>1</v>
      </c>
      <c r="M13276" s="1">
        <f t="shared" si="578"/>
        <v>53116000</v>
      </c>
      <c r="N13276" s="1">
        <v>2</v>
      </c>
      <c r="O13276" s="1">
        <v>108546000</v>
      </c>
      <c r="P13276" s="1">
        <v>2</v>
      </c>
      <c r="Q13276" s="5">
        <f t="shared" si="579"/>
        <v>277</v>
      </c>
    </row>
    <row r="13277" spans="1:17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576"/>
        <v>3400</v>
      </c>
      <c r="I13277" s="1"/>
      <c r="J13277" s="1">
        <v>1</v>
      </c>
      <c r="K13277" s="1">
        <f t="shared" si="577"/>
        <v>26560000</v>
      </c>
      <c r="L13277" s="1">
        <v>1</v>
      </c>
      <c r="M13277" s="1">
        <f t="shared" si="578"/>
        <v>53120000</v>
      </c>
      <c r="N13277" s="1">
        <v>2</v>
      </c>
      <c r="O13277" s="1">
        <v>108554000</v>
      </c>
      <c r="P13277" s="1">
        <v>2</v>
      </c>
      <c r="Q13277" s="5">
        <f t="shared" si="579"/>
        <v>277</v>
      </c>
    </row>
    <row r="13278" spans="1:17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576"/>
        <v>3400</v>
      </c>
      <c r="I13278" s="1"/>
      <c r="J13278" s="1">
        <v>1</v>
      </c>
      <c r="K13278" s="1">
        <f t="shared" si="577"/>
        <v>26562000</v>
      </c>
      <c r="L13278" s="1">
        <v>1</v>
      </c>
      <c r="M13278" s="1">
        <f t="shared" si="578"/>
        <v>53124000</v>
      </c>
      <c r="N13278" s="1">
        <v>2</v>
      </c>
      <c r="O13278" s="1">
        <v>108562000</v>
      </c>
      <c r="P13278" s="1">
        <v>2</v>
      </c>
      <c r="Q13278" s="5">
        <f t="shared" si="579"/>
        <v>277</v>
      </c>
    </row>
    <row r="13279" spans="1:17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576"/>
        <v>3400</v>
      </c>
      <c r="I13279" s="1"/>
      <c r="J13279" s="1">
        <v>1</v>
      </c>
      <c r="K13279" s="1">
        <f t="shared" si="577"/>
        <v>26564000</v>
      </c>
      <c r="L13279" s="1">
        <v>1</v>
      </c>
      <c r="M13279" s="1">
        <f t="shared" si="578"/>
        <v>53128000</v>
      </c>
      <c r="N13279" s="1">
        <v>2</v>
      </c>
      <c r="O13279" s="1">
        <v>108570000</v>
      </c>
      <c r="P13279" s="1">
        <v>2</v>
      </c>
      <c r="Q13279" s="5">
        <f t="shared" si="579"/>
        <v>277</v>
      </c>
    </row>
    <row r="13280" spans="1:17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576"/>
        <v>3400</v>
      </c>
      <c r="I13280" s="1"/>
      <c r="J13280" s="1">
        <v>1</v>
      </c>
      <c r="K13280" s="1">
        <f t="shared" si="577"/>
        <v>26566000</v>
      </c>
      <c r="L13280" s="1">
        <v>1</v>
      </c>
      <c r="M13280" s="1">
        <f t="shared" si="578"/>
        <v>53132000</v>
      </c>
      <c r="N13280" s="1">
        <v>2</v>
      </c>
      <c r="O13280" s="1">
        <v>108578000</v>
      </c>
      <c r="P13280" s="1">
        <v>2</v>
      </c>
      <c r="Q13280" s="5">
        <f t="shared" si="579"/>
        <v>277</v>
      </c>
    </row>
    <row r="13281" spans="1:17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576"/>
        <v>3400</v>
      </c>
      <c r="I13281" s="1"/>
      <c r="J13281" s="1">
        <v>1</v>
      </c>
      <c r="K13281" s="1">
        <f t="shared" si="577"/>
        <v>26568000</v>
      </c>
      <c r="L13281" s="1">
        <v>1</v>
      </c>
      <c r="M13281" s="1">
        <f t="shared" si="578"/>
        <v>53136000</v>
      </c>
      <c r="N13281" s="1">
        <v>2</v>
      </c>
      <c r="O13281" s="1">
        <v>108586000</v>
      </c>
      <c r="P13281" s="1">
        <v>2</v>
      </c>
      <c r="Q13281" s="5">
        <f t="shared" si="579"/>
        <v>277</v>
      </c>
    </row>
    <row r="13282" spans="1:17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576"/>
        <v>3400</v>
      </c>
      <c r="I13282" s="1"/>
      <c r="J13282" s="1">
        <v>1</v>
      </c>
      <c r="K13282" s="1">
        <f t="shared" si="577"/>
        <v>26570000</v>
      </c>
      <c r="L13282" s="1">
        <v>1</v>
      </c>
      <c r="M13282" s="1">
        <f t="shared" si="578"/>
        <v>53140000</v>
      </c>
      <c r="N13282" s="1">
        <v>2</v>
      </c>
      <c r="O13282" s="1">
        <v>108594000</v>
      </c>
      <c r="P13282" s="1">
        <v>2</v>
      </c>
      <c r="Q13282" s="5">
        <f t="shared" si="579"/>
        <v>277</v>
      </c>
    </row>
    <row r="13283" spans="1:17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576"/>
        <v>3400</v>
      </c>
      <c r="I13283" s="1"/>
      <c r="J13283" s="1">
        <v>1</v>
      </c>
      <c r="K13283" s="1">
        <f t="shared" si="577"/>
        <v>26572000</v>
      </c>
      <c r="L13283" s="1">
        <v>1</v>
      </c>
      <c r="M13283" s="1">
        <f t="shared" si="578"/>
        <v>53144000</v>
      </c>
      <c r="N13283" s="1">
        <v>2</v>
      </c>
      <c r="O13283" s="1">
        <v>108602000</v>
      </c>
      <c r="P13283" s="1">
        <v>2</v>
      </c>
      <c r="Q13283" s="5">
        <f t="shared" si="579"/>
        <v>277</v>
      </c>
    </row>
    <row r="13284" spans="1:17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576"/>
        <v>3400</v>
      </c>
      <c r="I13284" s="1"/>
      <c r="J13284" s="1">
        <v>1</v>
      </c>
      <c r="K13284" s="1">
        <f t="shared" si="577"/>
        <v>26574000</v>
      </c>
      <c r="L13284" s="1">
        <v>1</v>
      </c>
      <c r="M13284" s="1">
        <f t="shared" si="578"/>
        <v>53148000</v>
      </c>
      <c r="N13284" s="1">
        <v>2</v>
      </c>
      <c r="O13284" s="1">
        <v>108610000</v>
      </c>
      <c r="P13284" s="1">
        <v>2</v>
      </c>
      <c r="Q13284" s="5">
        <f t="shared" si="579"/>
        <v>277</v>
      </c>
    </row>
    <row r="13285" spans="1:17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576"/>
        <v>3400</v>
      </c>
      <c r="I13285" s="1"/>
      <c r="J13285" s="1">
        <v>1</v>
      </c>
      <c r="K13285" s="1">
        <f t="shared" si="577"/>
        <v>26576000</v>
      </c>
      <c r="L13285" s="1">
        <v>1</v>
      </c>
      <c r="M13285" s="1">
        <f t="shared" si="578"/>
        <v>53152000</v>
      </c>
      <c r="N13285" s="1">
        <v>2</v>
      </c>
      <c r="O13285" s="1">
        <v>108618000</v>
      </c>
      <c r="P13285" s="1">
        <v>2</v>
      </c>
      <c r="Q13285" s="5">
        <f t="shared" si="579"/>
        <v>277</v>
      </c>
    </row>
    <row r="13286" spans="1:17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576"/>
        <v>3400</v>
      </c>
      <c r="I13286" s="1"/>
      <c r="J13286" s="1">
        <v>1</v>
      </c>
      <c r="K13286" s="1">
        <f t="shared" si="577"/>
        <v>26578000</v>
      </c>
      <c r="L13286" s="1">
        <v>1</v>
      </c>
      <c r="M13286" s="1">
        <f t="shared" si="578"/>
        <v>53156000</v>
      </c>
      <c r="N13286" s="1">
        <v>2</v>
      </c>
      <c r="O13286" s="1">
        <v>108626000</v>
      </c>
      <c r="P13286" s="1">
        <v>2</v>
      </c>
      <c r="Q13286" s="5">
        <f t="shared" si="579"/>
        <v>277</v>
      </c>
    </row>
    <row r="13287" spans="1:17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576"/>
        <v>3400</v>
      </c>
      <c r="I13287" s="1"/>
      <c r="J13287" s="1">
        <v>1</v>
      </c>
      <c r="K13287" s="1">
        <f t="shared" si="577"/>
        <v>26580000</v>
      </c>
      <c r="L13287" s="1">
        <v>1</v>
      </c>
      <c r="M13287" s="1">
        <f t="shared" si="578"/>
        <v>53160000</v>
      </c>
      <c r="N13287" s="1">
        <v>2</v>
      </c>
      <c r="O13287" s="1">
        <v>108634000</v>
      </c>
      <c r="P13287" s="1">
        <v>2</v>
      </c>
      <c r="Q13287" s="5">
        <f t="shared" si="579"/>
        <v>277</v>
      </c>
    </row>
    <row r="13288" spans="1:17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576"/>
        <v>3400</v>
      </c>
      <c r="I13288" s="1"/>
      <c r="J13288" s="1">
        <v>1</v>
      </c>
      <c r="K13288" s="1">
        <f t="shared" si="577"/>
        <v>26582000</v>
      </c>
      <c r="L13288" s="1">
        <v>1</v>
      </c>
      <c r="M13288" s="1">
        <f t="shared" si="578"/>
        <v>53164000</v>
      </c>
      <c r="N13288" s="1">
        <v>2</v>
      </c>
      <c r="O13288" s="1">
        <v>108642000</v>
      </c>
      <c r="P13288" s="1">
        <v>2</v>
      </c>
      <c r="Q13288" s="5">
        <f t="shared" si="579"/>
        <v>277</v>
      </c>
    </row>
    <row r="13289" spans="1:17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576"/>
        <v>3400</v>
      </c>
      <c r="I13289" s="1"/>
      <c r="J13289" s="1">
        <v>1</v>
      </c>
      <c r="K13289" s="1">
        <f t="shared" si="577"/>
        <v>26584000</v>
      </c>
      <c r="L13289" s="1">
        <v>1</v>
      </c>
      <c r="M13289" s="1">
        <f t="shared" si="578"/>
        <v>53168000</v>
      </c>
      <c r="N13289" s="1">
        <v>2</v>
      </c>
      <c r="O13289" s="1">
        <v>108650000</v>
      </c>
      <c r="P13289" s="1">
        <v>2</v>
      </c>
      <c r="Q13289" s="5">
        <f t="shared" si="579"/>
        <v>277</v>
      </c>
    </row>
    <row r="13290" spans="1:17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576"/>
        <v>3400</v>
      </c>
      <c r="I13290" s="1"/>
      <c r="J13290" s="1">
        <v>1</v>
      </c>
      <c r="K13290" s="1">
        <f t="shared" si="577"/>
        <v>26586000</v>
      </c>
      <c r="L13290" s="1">
        <v>1</v>
      </c>
      <c r="M13290" s="1">
        <f t="shared" si="578"/>
        <v>53172000</v>
      </c>
      <c r="N13290" s="1">
        <v>2</v>
      </c>
      <c r="O13290" s="1">
        <v>108658000</v>
      </c>
      <c r="P13290" s="1">
        <v>2</v>
      </c>
      <c r="Q13290" s="5">
        <f t="shared" si="579"/>
        <v>277</v>
      </c>
    </row>
    <row r="13291" spans="1:17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576"/>
        <v>3400</v>
      </c>
      <c r="I13291" s="1"/>
      <c r="J13291" s="1">
        <v>1</v>
      </c>
      <c r="K13291" s="1">
        <f t="shared" si="577"/>
        <v>26588000</v>
      </c>
      <c r="L13291" s="1">
        <v>1</v>
      </c>
      <c r="M13291" s="1">
        <f t="shared" si="578"/>
        <v>53176000</v>
      </c>
      <c r="N13291" s="1">
        <v>2</v>
      </c>
      <c r="O13291" s="1">
        <v>108666000</v>
      </c>
      <c r="P13291" s="1">
        <v>2</v>
      </c>
      <c r="Q13291" s="5">
        <f t="shared" si="579"/>
        <v>277</v>
      </c>
    </row>
    <row r="13292" spans="1:17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576"/>
        <v>3400</v>
      </c>
      <c r="I13292" s="1"/>
      <c r="J13292" s="1">
        <v>1</v>
      </c>
      <c r="K13292" s="1">
        <f t="shared" si="577"/>
        <v>26590000</v>
      </c>
      <c r="L13292" s="1">
        <v>1</v>
      </c>
      <c r="M13292" s="1">
        <f t="shared" si="578"/>
        <v>53180000</v>
      </c>
      <c r="N13292" s="1">
        <v>2</v>
      </c>
      <c r="O13292" s="1">
        <v>108674000</v>
      </c>
      <c r="P13292" s="1">
        <v>2</v>
      </c>
      <c r="Q13292" s="5">
        <f t="shared" si="579"/>
        <v>277</v>
      </c>
    </row>
    <row r="13293" spans="1:17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576"/>
        <v>3400</v>
      </c>
      <c r="I13293" s="1"/>
      <c r="J13293" s="1">
        <v>1</v>
      </c>
      <c r="K13293" s="1">
        <f t="shared" si="577"/>
        <v>26592000</v>
      </c>
      <c r="L13293" s="1">
        <v>1</v>
      </c>
      <c r="M13293" s="1">
        <f t="shared" si="578"/>
        <v>53184000</v>
      </c>
      <c r="N13293" s="1">
        <v>2</v>
      </c>
      <c r="O13293" s="1">
        <v>108682000</v>
      </c>
      <c r="P13293" s="1">
        <v>2</v>
      </c>
      <c r="Q13293" s="5">
        <f t="shared" si="579"/>
        <v>277</v>
      </c>
    </row>
    <row r="13294" spans="1:17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576"/>
        <v>3400</v>
      </c>
      <c r="I13294" s="1"/>
      <c r="J13294" s="1">
        <v>1</v>
      </c>
      <c r="K13294" s="1">
        <f t="shared" si="577"/>
        <v>26594000</v>
      </c>
      <c r="L13294" s="1">
        <v>1</v>
      </c>
      <c r="M13294" s="1">
        <f t="shared" si="578"/>
        <v>53188000</v>
      </c>
      <c r="N13294" s="1">
        <v>2</v>
      </c>
      <c r="O13294" s="1">
        <v>108690000</v>
      </c>
      <c r="P13294" s="1">
        <v>2</v>
      </c>
      <c r="Q13294" s="5">
        <f t="shared" si="579"/>
        <v>277</v>
      </c>
    </row>
    <row r="13295" spans="1:17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576"/>
        <v>3400</v>
      </c>
      <c r="I13295" s="1"/>
      <c r="J13295" s="1">
        <v>1</v>
      </c>
      <c r="K13295" s="1">
        <f t="shared" si="577"/>
        <v>26596000</v>
      </c>
      <c r="L13295" s="1">
        <v>1</v>
      </c>
      <c r="M13295" s="1">
        <f t="shared" si="578"/>
        <v>53192000</v>
      </c>
      <c r="N13295" s="1">
        <v>2</v>
      </c>
      <c r="O13295" s="1">
        <v>108698000</v>
      </c>
      <c r="P13295" s="1">
        <v>2</v>
      </c>
      <c r="Q13295" s="5">
        <f t="shared" si="579"/>
        <v>277</v>
      </c>
    </row>
    <row r="13296" spans="1:17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576"/>
        <v>3400</v>
      </c>
      <c r="I13296" s="1"/>
      <c r="J13296" s="1">
        <v>1</v>
      </c>
      <c r="K13296" s="1">
        <f t="shared" si="577"/>
        <v>26598000</v>
      </c>
      <c r="L13296" s="1">
        <v>1</v>
      </c>
      <c r="M13296" s="1">
        <f t="shared" si="578"/>
        <v>53196000</v>
      </c>
      <c r="N13296" s="1">
        <v>2</v>
      </c>
      <c r="O13296" s="1">
        <v>108706000</v>
      </c>
      <c r="P13296" s="1">
        <v>2</v>
      </c>
      <c r="Q13296" s="5">
        <f t="shared" si="579"/>
        <v>277</v>
      </c>
    </row>
    <row r="13297" spans="1:17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576"/>
        <v>3400</v>
      </c>
      <c r="I13297" s="1"/>
      <c r="J13297" s="1">
        <v>1</v>
      </c>
      <c r="K13297" s="1">
        <f t="shared" si="577"/>
        <v>26600000</v>
      </c>
      <c r="L13297" s="1">
        <v>1</v>
      </c>
      <c r="M13297" s="1">
        <f t="shared" si="578"/>
        <v>53200000</v>
      </c>
      <c r="N13297" s="1">
        <v>2</v>
      </c>
      <c r="O13297" s="1">
        <v>108714000</v>
      </c>
      <c r="P13297" s="1">
        <v>2</v>
      </c>
      <c r="Q13297" s="5">
        <f t="shared" si="579"/>
        <v>277</v>
      </c>
    </row>
    <row r="13298" spans="1:17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576"/>
        <v>3400</v>
      </c>
      <c r="I13298" s="1"/>
      <c r="J13298" s="1">
        <v>1</v>
      </c>
      <c r="K13298" s="1">
        <f t="shared" si="577"/>
        <v>26602000</v>
      </c>
      <c r="L13298" s="1">
        <v>1</v>
      </c>
      <c r="M13298" s="1">
        <f t="shared" si="578"/>
        <v>53204000</v>
      </c>
      <c r="N13298" s="1">
        <v>2</v>
      </c>
      <c r="O13298" s="1">
        <v>108722000</v>
      </c>
      <c r="P13298" s="1">
        <v>2</v>
      </c>
      <c r="Q13298" s="5">
        <f t="shared" si="579"/>
        <v>277</v>
      </c>
    </row>
    <row r="13299" spans="1:17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576"/>
        <v>3400</v>
      </c>
      <c r="I13299" s="1"/>
      <c r="J13299" s="1">
        <v>1</v>
      </c>
      <c r="K13299" s="1">
        <f t="shared" si="577"/>
        <v>26604000</v>
      </c>
      <c r="L13299" s="1">
        <v>1</v>
      </c>
      <c r="M13299" s="1">
        <f t="shared" si="578"/>
        <v>53208000</v>
      </c>
      <c r="N13299" s="1">
        <v>2</v>
      </c>
      <c r="O13299" s="1">
        <v>108730000</v>
      </c>
      <c r="P13299" s="1">
        <v>2</v>
      </c>
      <c r="Q13299" s="5">
        <f t="shared" si="579"/>
        <v>277</v>
      </c>
    </row>
    <row r="13300" spans="1:17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576"/>
        <v>3400</v>
      </c>
      <c r="I13300" s="1"/>
      <c r="J13300" s="1">
        <v>1</v>
      </c>
      <c r="K13300" s="1">
        <f t="shared" si="577"/>
        <v>26606000</v>
      </c>
      <c r="L13300" s="1">
        <v>1</v>
      </c>
      <c r="M13300" s="1">
        <f t="shared" si="578"/>
        <v>53212000</v>
      </c>
      <c r="N13300" s="1">
        <v>2</v>
      </c>
      <c r="O13300" s="1">
        <v>108738000</v>
      </c>
      <c r="P13300" s="1">
        <v>2</v>
      </c>
      <c r="Q13300" s="5">
        <f t="shared" si="579"/>
        <v>277</v>
      </c>
    </row>
    <row r="13301" spans="1:17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576"/>
        <v>3400</v>
      </c>
      <c r="I13301" s="1"/>
      <c r="J13301" s="1">
        <v>1</v>
      </c>
      <c r="K13301" s="1">
        <f t="shared" si="577"/>
        <v>26608000</v>
      </c>
      <c r="L13301" s="1">
        <v>1</v>
      </c>
      <c r="M13301" s="1">
        <f t="shared" si="578"/>
        <v>53216000</v>
      </c>
      <c r="N13301" s="1">
        <v>2</v>
      </c>
      <c r="O13301" s="1">
        <v>108746000</v>
      </c>
      <c r="P13301" s="1">
        <v>2</v>
      </c>
      <c r="Q13301" s="5">
        <f t="shared" si="579"/>
        <v>277</v>
      </c>
    </row>
    <row r="13302" spans="1:17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576"/>
        <v>3400</v>
      </c>
      <c r="I13302" s="1"/>
      <c r="J13302" s="1">
        <v>1</v>
      </c>
      <c r="K13302" s="1">
        <f t="shared" si="577"/>
        <v>26610000</v>
      </c>
      <c r="L13302" s="1">
        <v>1</v>
      </c>
      <c r="M13302" s="1">
        <f t="shared" si="578"/>
        <v>53220000</v>
      </c>
      <c r="N13302" s="1">
        <v>2</v>
      </c>
      <c r="O13302" s="1">
        <v>108754000</v>
      </c>
      <c r="P13302" s="1">
        <v>2</v>
      </c>
      <c r="Q13302" s="5">
        <f t="shared" si="579"/>
        <v>277</v>
      </c>
    </row>
    <row r="13303" spans="1:17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576"/>
        <v>3410</v>
      </c>
      <c r="I13303" s="1"/>
      <c r="J13303" s="1">
        <v>1</v>
      </c>
      <c r="K13303" s="1">
        <f t="shared" si="577"/>
        <v>26612000</v>
      </c>
      <c r="L13303" s="1">
        <v>1</v>
      </c>
      <c r="M13303" s="1">
        <f t="shared" si="578"/>
        <v>53224000</v>
      </c>
      <c r="N13303" s="1">
        <v>2</v>
      </c>
      <c r="O13303" s="1">
        <v>108762000</v>
      </c>
      <c r="P13303" s="1">
        <v>2</v>
      </c>
      <c r="Q13303" s="5">
        <f t="shared" si="579"/>
        <v>278</v>
      </c>
    </row>
    <row r="13304" spans="1:17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576"/>
        <v>3410</v>
      </c>
      <c r="I13304" s="1"/>
      <c r="J13304" s="1">
        <v>1</v>
      </c>
      <c r="K13304" s="1">
        <f t="shared" si="577"/>
        <v>26614000</v>
      </c>
      <c r="L13304" s="1">
        <v>1</v>
      </c>
      <c r="M13304" s="1">
        <f t="shared" si="578"/>
        <v>53228000</v>
      </c>
      <c r="N13304" s="1">
        <v>2</v>
      </c>
      <c r="O13304" s="1">
        <v>108770000</v>
      </c>
      <c r="P13304" s="1">
        <v>2</v>
      </c>
      <c r="Q13304" s="5">
        <f t="shared" si="579"/>
        <v>278</v>
      </c>
    </row>
    <row r="13305" spans="1:17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576"/>
        <v>3410</v>
      </c>
      <c r="I13305" s="1"/>
      <c r="J13305" s="1">
        <v>1</v>
      </c>
      <c r="K13305" s="1">
        <f t="shared" si="577"/>
        <v>26616000</v>
      </c>
      <c r="L13305" s="1">
        <v>1</v>
      </c>
      <c r="M13305" s="1">
        <f t="shared" si="578"/>
        <v>53232000</v>
      </c>
      <c r="N13305" s="1">
        <v>2</v>
      </c>
      <c r="O13305" s="1">
        <v>108778000</v>
      </c>
      <c r="P13305" s="1">
        <v>2</v>
      </c>
      <c r="Q13305" s="5">
        <f t="shared" si="579"/>
        <v>278</v>
      </c>
    </row>
    <row r="13306" spans="1:17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576"/>
        <v>3410</v>
      </c>
      <c r="I13306" s="1"/>
      <c r="J13306" s="1">
        <v>1</v>
      </c>
      <c r="K13306" s="1">
        <f t="shared" si="577"/>
        <v>26618000</v>
      </c>
      <c r="L13306" s="1">
        <v>1</v>
      </c>
      <c r="M13306" s="1">
        <f t="shared" si="578"/>
        <v>53236000</v>
      </c>
      <c r="N13306" s="1">
        <v>2</v>
      </c>
      <c r="O13306" s="1">
        <v>108786000</v>
      </c>
      <c r="P13306" s="1">
        <v>2</v>
      </c>
      <c r="Q13306" s="5">
        <f t="shared" si="579"/>
        <v>278</v>
      </c>
    </row>
    <row r="13307" spans="1:17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576"/>
        <v>3410</v>
      </c>
      <c r="I13307" s="1"/>
      <c r="J13307" s="1">
        <v>1</v>
      </c>
      <c r="K13307" s="1">
        <f t="shared" si="577"/>
        <v>26620000</v>
      </c>
      <c r="L13307" s="1">
        <v>1</v>
      </c>
      <c r="M13307" s="1">
        <f t="shared" si="578"/>
        <v>53240000</v>
      </c>
      <c r="N13307" s="1">
        <v>2</v>
      </c>
      <c r="O13307" s="1">
        <v>108794000</v>
      </c>
      <c r="P13307" s="1">
        <v>2</v>
      </c>
      <c r="Q13307" s="5">
        <f t="shared" si="579"/>
        <v>278</v>
      </c>
    </row>
    <row r="13308" spans="1:17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si="576"/>
        <v>3410</v>
      </c>
      <c r="I13308" s="1"/>
      <c r="J13308" s="1">
        <v>1</v>
      </c>
      <c r="K13308" s="1">
        <f t="shared" si="577"/>
        <v>26622000</v>
      </c>
      <c r="L13308" s="1">
        <v>1</v>
      </c>
      <c r="M13308" s="1">
        <f t="shared" si="578"/>
        <v>53244000</v>
      </c>
      <c r="N13308" s="1">
        <v>2</v>
      </c>
      <c r="O13308" s="1">
        <v>108802000</v>
      </c>
      <c r="P13308" s="1">
        <v>2</v>
      </c>
      <c r="Q13308" s="5">
        <f t="shared" si="579"/>
        <v>278</v>
      </c>
    </row>
    <row r="13309" spans="1:17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576"/>
        <v>3410</v>
      </c>
      <c r="I13309" s="1"/>
      <c r="J13309" s="1">
        <v>1</v>
      </c>
      <c r="K13309" s="1">
        <f t="shared" si="577"/>
        <v>26624000</v>
      </c>
      <c r="L13309" s="1">
        <v>1</v>
      </c>
      <c r="M13309" s="1">
        <f t="shared" si="578"/>
        <v>53248000</v>
      </c>
      <c r="N13309" s="1">
        <v>2</v>
      </c>
      <c r="O13309" s="1">
        <v>108810000</v>
      </c>
      <c r="P13309" s="1">
        <v>2</v>
      </c>
      <c r="Q13309" s="5">
        <f t="shared" si="579"/>
        <v>278</v>
      </c>
    </row>
    <row r="13310" spans="1:17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576"/>
        <v>3410</v>
      </c>
      <c r="I13310" s="1"/>
      <c r="J13310" s="1">
        <v>1</v>
      </c>
      <c r="K13310" s="1">
        <f t="shared" si="577"/>
        <v>26626000</v>
      </c>
      <c r="L13310" s="1">
        <v>1</v>
      </c>
      <c r="M13310" s="1">
        <f t="shared" si="578"/>
        <v>53252000</v>
      </c>
      <c r="N13310" s="1">
        <v>2</v>
      </c>
      <c r="O13310" s="1">
        <v>108818000</v>
      </c>
      <c r="P13310" s="1">
        <v>2</v>
      </c>
      <c r="Q13310" s="5">
        <f t="shared" si="579"/>
        <v>278</v>
      </c>
    </row>
    <row r="13311" spans="1:17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576"/>
        <v>3410</v>
      </c>
      <c r="I13311" s="1"/>
      <c r="J13311" s="1">
        <v>1</v>
      </c>
      <c r="K13311" s="1">
        <f t="shared" si="577"/>
        <v>26628000</v>
      </c>
      <c r="L13311" s="1">
        <v>1</v>
      </c>
      <c r="M13311" s="1">
        <f t="shared" si="578"/>
        <v>53256000</v>
      </c>
      <c r="N13311" s="1">
        <v>2</v>
      </c>
      <c r="O13311" s="1">
        <v>108826000</v>
      </c>
      <c r="P13311" s="1">
        <v>2</v>
      </c>
      <c r="Q13311" s="5">
        <f t="shared" si="579"/>
        <v>278</v>
      </c>
    </row>
    <row r="13312" spans="1:17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576"/>
        <v>3410</v>
      </c>
      <c r="I13312" s="1"/>
      <c r="J13312" s="1">
        <v>1</v>
      </c>
      <c r="K13312" s="1">
        <f t="shared" si="577"/>
        <v>26630000</v>
      </c>
      <c r="L13312" s="1">
        <v>1</v>
      </c>
      <c r="M13312" s="1">
        <f t="shared" si="578"/>
        <v>53260000</v>
      </c>
      <c r="N13312" s="1">
        <v>2</v>
      </c>
      <c r="O13312" s="1">
        <v>108834000</v>
      </c>
      <c r="P13312" s="1">
        <v>2</v>
      </c>
      <c r="Q13312" s="5">
        <f t="shared" si="579"/>
        <v>278</v>
      </c>
    </row>
    <row r="13313" spans="1:17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576"/>
        <v>3410</v>
      </c>
      <c r="I13313" s="1"/>
      <c r="J13313" s="1">
        <v>1</v>
      </c>
      <c r="K13313" s="1">
        <f t="shared" si="577"/>
        <v>26632000</v>
      </c>
      <c r="L13313" s="1">
        <v>1</v>
      </c>
      <c r="M13313" s="1">
        <f t="shared" si="578"/>
        <v>53264000</v>
      </c>
      <c r="N13313" s="1">
        <v>2</v>
      </c>
      <c r="O13313" s="1">
        <v>108842000</v>
      </c>
      <c r="P13313" s="1">
        <v>2</v>
      </c>
      <c r="Q13313" s="5">
        <f t="shared" si="579"/>
        <v>278</v>
      </c>
    </row>
    <row r="13314" spans="1:17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576"/>
        <v>3410</v>
      </c>
      <c r="I13314" s="1"/>
      <c r="J13314" s="1">
        <v>1</v>
      </c>
      <c r="K13314" s="1">
        <f t="shared" si="577"/>
        <v>26634000</v>
      </c>
      <c r="L13314" s="1">
        <v>1</v>
      </c>
      <c r="M13314" s="1">
        <f t="shared" si="578"/>
        <v>53268000</v>
      </c>
      <c r="N13314" s="1">
        <v>2</v>
      </c>
      <c r="O13314" s="1">
        <v>108850000</v>
      </c>
      <c r="P13314" s="1">
        <v>2</v>
      </c>
      <c r="Q13314" s="5">
        <f t="shared" si="579"/>
        <v>278</v>
      </c>
    </row>
    <row r="13315" spans="1:17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576"/>
        <v>3410</v>
      </c>
      <c r="I13315" s="1"/>
      <c r="J13315" s="1">
        <v>1</v>
      </c>
      <c r="K13315" s="1">
        <f t="shared" si="577"/>
        <v>26636000</v>
      </c>
      <c r="L13315" s="1">
        <v>1</v>
      </c>
      <c r="M13315" s="1">
        <f t="shared" si="578"/>
        <v>53272000</v>
      </c>
      <c r="N13315" s="1">
        <v>2</v>
      </c>
      <c r="O13315" s="1">
        <v>108858000</v>
      </c>
      <c r="P13315" s="1">
        <v>2</v>
      </c>
      <c r="Q13315" s="5">
        <f t="shared" si="579"/>
        <v>278</v>
      </c>
    </row>
    <row r="13316" spans="1:17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576"/>
        <v>3410</v>
      </c>
      <c r="I13316" s="1"/>
      <c r="J13316" s="1">
        <v>1</v>
      </c>
      <c r="K13316" s="1">
        <f t="shared" si="577"/>
        <v>26638000</v>
      </c>
      <c r="L13316" s="1">
        <v>1</v>
      </c>
      <c r="M13316" s="1">
        <f t="shared" si="578"/>
        <v>53276000</v>
      </c>
      <c r="N13316" s="1">
        <v>2</v>
      </c>
      <c r="O13316" s="1">
        <v>108866000</v>
      </c>
      <c r="P13316" s="1">
        <v>2</v>
      </c>
      <c r="Q13316" s="5">
        <f t="shared" si="579"/>
        <v>278</v>
      </c>
    </row>
    <row r="13317" spans="1:17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576"/>
        <v>3410</v>
      </c>
      <c r="I13317" s="1"/>
      <c r="J13317" s="1">
        <v>1</v>
      </c>
      <c r="K13317" s="1">
        <f t="shared" si="577"/>
        <v>26640000</v>
      </c>
      <c r="L13317" s="1">
        <v>1</v>
      </c>
      <c r="M13317" s="1">
        <f t="shared" si="578"/>
        <v>53280000</v>
      </c>
      <c r="N13317" s="1">
        <v>2</v>
      </c>
      <c r="O13317" s="1">
        <v>108874000</v>
      </c>
      <c r="P13317" s="1">
        <v>2</v>
      </c>
      <c r="Q13317" s="5">
        <f t="shared" si="579"/>
        <v>278</v>
      </c>
    </row>
    <row r="13318" spans="1:17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576"/>
        <v>3410</v>
      </c>
      <c r="I13318" s="1"/>
      <c r="J13318" s="1">
        <v>1</v>
      </c>
      <c r="K13318" s="1">
        <f t="shared" si="577"/>
        <v>26642000</v>
      </c>
      <c r="L13318" s="1">
        <v>1</v>
      </c>
      <c r="M13318" s="1">
        <f t="shared" si="578"/>
        <v>53284000</v>
      </c>
      <c r="N13318" s="1">
        <v>2</v>
      </c>
      <c r="O13318" s="1">
        <v>108882000</v>
      </c>
      <c r="P13318" s="1">
        <v>2</v>
      </c>
      <c r="Q13318" s="5">
        <f t="shared" si="579"/>
        <v>278</v>
      </c>
    </row>
    <row r="13319" spans="1:17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576"/>
        <v>3410</v>
      </c>
      <c r="I13319" s="1"/>
      <c r="J13319" s="1">
        <v>1</v>
      </c>
      <c r="K13319" s="1">
        <f t="shared" si="577"/>
        <v>26644000</v>
      </c>
      <c r="L13319" s="1">
        <v>1</v>
      </c>
      <c r="M13319" s="1">
        <f t="shared" si="578"/>
        <v>53288000</v>
      </c>
      <c r="N13319" s="1">
        <v>2</v>
      </c>
      <c r="O13319" s="1">
        <v>108890000</v>
      </c>
      <c r="P13319" s="1">
        <v>2</v>
      </c>
      <c r="Q13319" s="5">
        <f t="shared" si="579"/>
        <v>278</v>
      </c>
    </row>
    <row r="13320" spans="1:17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576"/>
        <v>3410</v>
      </c>
      <c r="I13320" s="1"/>
      <c r="J13320" s="1">
        <v>1</v>
      </c>
      <c r="K13320" s="1">
        <f t="shared" si="577"/>
        <v>26646000</v>
      </c>
      <c r="L13320" s="1">
        <v>1</v>
      </c>
      <c r="M13320" s="1">
        <f t="shared" si="578"/>
        <v>53292000</v>
      </c>
      <c r="N13320" s="1">
        <v>2</v>
      </c>
      <c r="O13320" s="1">
        <v>108898000</v>
      </c>
      <c r="P13320" s="1">
        <v>2</v>
      </c>
      <c r="Q13320" s="5">
        <f t="shared" si="579"/>
        <v>278</v>
      </c>
    </row>
    <row r="13321" spans="1:17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576"/>
        <v>3410</v>
      </c>
      <c r="I13321" s="1"/>
      <c r="J13321" s="1">
        <v>1</v>
      </c>
      <c r="K13321" s="1">
        <f t="shared" si="577"/>
        <v>26648000</v>
      </c>
      <c r="L13321" s="1">
        <v>1</v>
      </c>
      <c r="M13321" s="1">
        <f t="shared" si="578"/>
        <v>53296000</v>
      </c>
      <c r="N13321" s="1">
        <v>2</v>
      </c>
      <c r="O13321" s="1">
        <v>108906000</v>
      </c>
      <c r="P13321" s="1">
        <v>2</v>
      </c>
      <c r="Q13321" s="5">
        <f t="shared" si="579"/>
        <v>278</v>
      </c>
    </row>
    <row r="13322" spans="1:17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576"/>
        <v>3410</v>
      </c>
      <c r="I13322" s="1"/>
      <c r="J13322" s="1">
        <v>1</v>
      </c>
      <c r="K13322" s="1">
        <f t="shared" si="577"/>
        <v>26650000</v>
      </c>
      <c r="L13322" s="1">
        <v>1</v>
      </c>
      <c r="M13322" s="1">
        <f t="shared" si="578"/>
        <v>53300000</v>
      </c>
      <c r="N13322" s="1">
        <v>2</v>
      </c>
      <c r="O13322" s="1">
        <v>108914000</v>
      </c>
      <c r="P13322" s="1">
        <v>2</v>
      </c>
      <c r="Q13322" s="5">
        <f t="shared" si="579"/>
        <v>278</v>
      </c>
    </row>
    <row r="13323" spans="1:17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576"/>
        <v>3410</v>
      </c>
      <c r="I13323" s="1"/>
      <c r="J13323" s="1">
        <v>1</v>
      </c>
      <c r="K13323" s="1">
        <f t="shared" si="577"/>
        <v>26652000</v>
      </c>
      <c r="L13323" s="1">
        <v>1</v>
      </c>
      <c r="M13323" s="1">
        <f t="shared" si="578"/>
        <v>53304000</v>
      </c>
      <c r="N13323" s="1">
        <v>2</v>
      </c>
      <c r="O13323" s="1">
        <v>108922000</v>
      </c>
      <c r="P13323" s="1">
        <v>2</v>
      </c>
      <c r="Q13323" s="5">
        <f t="shared" si="579"/>
        <v>278</v>
      </c>
    </row>
    <row r="13324" spans="1:17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576"/>
        <v>3410</v>
      </c>
      <c r="I13324" s="1"/>
      <c r="J13324" s="1">
        <v>1</v>
      </c>
      <c r="K13324" s="1">
        <f t="shared" si="577"/>
        <v>26654000</v>
      </c>
      <c r="L13324" s="1">
        <v>1</v>
      </c>
      <c r="M13324" s="1">
        <f t="shared" si="578"/>
        <v>53308000</v>
      </c>
      <c r="N13324" s="1">
        <v>2</v>
      </c>
      <c r="O13324" s="1">
        <v>108930000</v>
      </c>
      <c r="P13324" s="1">
        <v>2</v>
      </c>
      <c r="Q13324" s="5">
        <f t="shared" si="579"/>
        <v>278</v>
      </c>
    </row>
    <row r="13325" spans="1:17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576"/>
        <v>3410</v>
      </c>
      <c r="I13325" s="1"/>
      <c r="J13325" s="1">
        <v>1</v>
      </c>
      <c r="K13325" s="1">
        <f t="shared" si="577"/>
        <v>26656000</v>
      </c>
      <c r="L13325" s="1">
        <v>1</v>
      </c>
      <c r="M13325" s="1">
        <f t="shared" si="578"/>
        <v>53312000</v>
      </c>
      <c r="N13325" s="1">
        <v>2</v>
      </c>
      <c r="O13325" s="1">
        <v>108938000</v>
      </c>
      <c r="P13325" s="1">
        <v>2</v>
      </c>
      <c r="Q13325" s="5">
        <f t="shared" si="579"/>
        <v>278</v>
      </c>
    </row>
    <row r="13326" spans="1:17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576"/>
        <v>3410</v>
      </c>
      <c r="I13326" s="1"/>
      <c r="J13326" s="1">
        <v>1</v>
      </c>
      <c r="K13326" s="1">
        <f t="shared" si="577"/>
        <v>26658000</v>
      </c>
      <c r="L13326" s="1">
        <v>1</v>
      </c>
      <c r="M13326" s="1">
        <f t="shared" si="578"/>
        <v>53316000</v>
      </c>
      <c r="N13326" s="1">
        <v>2</v>
      </c>
      <c r="O13326" s="1">
        <v>108946000</v>
      </c>
      <c r="P13326" s="1">
        <v>2</v>
      </c>
      <c r="Q13326" s="5">
        <f t="shared" si="579"/>
        <v>278</v>
      </c>
    </row>
    <row r="13327" spans="1:17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576"/>
        <v>3410</v>
      </c>
      <c r="I13327" s="1"/>
      <c r="J13327" s="1">
        <v>1</v>
      </c>
      <c r="K13327" s="1">
        <f t="shared" si="577"/>
        <v>26660000</v>
      </c>
      <c r="L13327" s="1">
        <v>1</v>
      </c>
      <c r="M13327" s="1">
        <f t="shared" si="578"/>
        <v>53320000</v>
      </c>
      <c r="N13327" s="1">
        <v>2</v>
      </c>
      <c r="O13327" s="1">
        <v>108954000</v>
      </c>
      <c r="P13327" s="1">
        <v>2</v>
      </c>
      <c r="Q13327" s="5">
        <f t="shared" si="579"/>
        <v>278</v>
      </c>
    </row>
    <row r="13328" spans="1:17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576"/>
        <v>3410</v>
      </c>
      <c r="I13328" s="1"/>
      <c r="J13328" s="1">
        <v>1</v>
      </c>
      <c r="K13328" s="1">
        <f t="shared" si="577"/>
        <v>26662000</v>
      </c>
      <c r="L13328" s="1">
        <v>1</v>
      </c>
      <c r="M13328" s="1">
        <f t="shared" si="578"/>
        <v>53324000</v>
      </c>
      <c r="N13328" s="1">
        <v>2</v>
      </c>
      <c r="O13328" s="1">
        <v>108962000</v>
      </c>
      <c r="P13328" s="1">
        <v>2</v>
      </c>
      <c r="Q13328" s="5">
        <f t="shared" si="579"/>
        <v>278</v>
      </c>
    </row>
    <row r="13329" spans="1:17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576"/>
        <v>3410</v>
      </c>
      <c r="I13329" s="1"/>
      <c r="J13329" s="1">
        <v>1</v>
      </c>
      <c r="K13329" s="1">
        <f t="shared" si="577"/>
        <v>26664000</v>
      </c>
      <c r="L13329" s="1">
        <v>1</v>
      </c>
      <c r="M13329" s="1">
        <f t="shared" si="578"/>
        <v>53328000</v>
      </c>
      <c r="N13329" s="1">
        <v>2</v>
      </c>
      <c r="O13329" s="1">
        <v>108970000</v>
      </c>
      <c r="P13329" s="1">
        <v>2</v>
      </c>
      <c r="Q13329" s="5">
        <f t="shared" si="579"/>
        <v>278</v>
      </c>
    </row>
    <row r="13330" spans="1:17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576"/>
        <v>3410</v>
      </c>
      <c r="I13330" s="1"/>
      <c r="J13330" s="1">
        <v>1</v>
      </c>
      <c r="K13330" s="1">
        <f t="shared" si="577"/>
        <v>26666000</v>
      </c>
      <c r="L13330" s="1">
        <v>1</v>
      </c>
      <c r="M13330" s="1">
        <f t="shared" si="578"/>
        <v>53332000</v>
      </c>
      <c r="N13330" s="1">
        <v>2</v>
      </c>
      <c r="O13330" s="1">
        <v>108978000</v>
      </c>
      <c r="P13330" s="1">
        <v>2</v>
      </c>
      <c r="Q13330" s="5">
        <f t="shared" si="579"/>
        <v>278</v>
      </c>
    </row>
    <row r="13331" spans="1:17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ref="H13331:H13394" si="580">ROUNDDOWN(A13330/50*10+750,-1)</f>
        <v>3410</v>
      </c>
      <c r="I13331" s="1"/>
      <c r="J13331" s="1">
        <v>1</v>
      </c>
      <c r="K13331" s="1">
        <f t="shared" ref="K13331:K13394" si="581">10000+A13331*2000</f>
        <v>26668000</v>
      </c>
      <c r="L13331" s="1">
        <v>1</v>
      </c>
      <c r="M13331" s="1">
        <f t="shared" ref="M13331:M13394" si="582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583">ROUNDDOWN(A13330/50+12,0)</f>
        <v>278</v>
      </c>
    </row>
    <row r="13332" spans="1:17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580"/>
        <v>3410</v>
      </c>
      <c r="I13332" s="1"/>
      <c r="J13332" s="1">
        <v>1</v>
      </c>
      <c r="K13332" s="1">
        <f t="shared" si="581"/>
        <v>26670000</v>
      </c>
      <c r="L13332" s="1">
        <v>1</v>
      </c>
      <c r="M13332" s="1">
        <f t="shared" si="582"/>
        <v>53340000</v>
      </c>
      <c r="N13332" s="1">
        <v>2</v>
      </c>
      <c r="O13332" s="1">
        <v>108994000</v>
      </c>
      <c r="P13332" s="1">
        <v>2</v>
      </c>
      <c r="Q13332" s="5">
        <f t="shared" si="583"/>
        <v>278</v>
      </c>
    </row>
    <row r="13333" spans="1:17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580"/>
        <v>3410</v>
      </c>
      <c r="I13333" s="1"/>
      <c r="J13333" s="1">
        <v>1</v>
      </c>
      <c r="K13333" s="1">
        <f t="shared" si="581"/>
        <v>26672000</v>
      </c>
      <c r="L13333" s="1">
        <v>1</v>
      </c>
      <c r="M13333" s="1">
        <f t="shared" si="582"/>
        <v>53344000</v>
      </c>
      <c r="N13333" s="1">
        <v>2</v>
      </c>
      <c r="O13333" s="1">
        <v>109002000</v>
      </c>
      <c r="P13333" s="1">
        <v>2</v>
      </c>
      <c r="Q13333" s="5">
        <f t="shared" si="583"/>
        <v>278</v>
      </c>
    </row>
    <row r="13334" spans="1:17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580"/>
        <v>3410</v>
      </c>
      <c r="I13334" s="1"/>
      <c r="J13334" s="1">
        <v>1</v>
      </c>
      <c r="K13334" s="1">
        <f t="shared" si="581"/>
        <v>26674000</v>
      </c>
      <c r="L13334" s="1">
        <v>1</v>
      </c>
      <c r="M13334" s="1">
        <f t="shared" si="582"/>
        <v>53348000</v>
      </c>
      <c r="N13334" s="1">
        <v>2</v>
      </c>
      <c r="O13334" s="1">
        <v>109010000</v>
      </c>
      <c r="P13334" s="1">
        <v>2</v>
      </c>
      <c r="Q13334" s="5">
        <f t="shared" si="583"/>
        <v>278</v>
      </c>
    </row>
    <row r="13335" spans="1:17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580"/>
        <v>3410</v>
      </c>
      <c r="I13335" s="1"/>
      <c r="J13335" s="1">
        <v>1</v>
      </c>
      <c r="K13335" s="1">
        <f t="shared" si="581"/>
        <v>26676000</v>
      </c>
      <c r="L13335" s="1">
        <v>1</v>
      </c>
      <c r="M13335" s="1">
        <f t="shared" si="582"/>
        <v>53352000</v>
      </c>
      <c r="N13335" s="1">
        <v>2</v>
      </c>
      <c r="O13335" s="1">
        <v>109018000</v>
      </c>
      <c r="P13335" s="1">
        <v>2</v>
      </c>
      <c r="Q13335" s="5">
        <f t="shared" si="583"/>
        <v>278</v>
      </c>
    </row>
    <row r="13336" spans="1:17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580"/>
        <v>3410</v>
      </c>
      <c r="I13336" s="1"/>
      <c r="J13336" s="1">
        <v>1</v>
      </c>
      <c r="K13336" s="1">
        <f t="shared" si="581"/>
        <v>26678000</v>
      </c>
      <c r="L13336" s="1">
        <v>1</v>
      </c>
      <c r="M13336" s="1">
        <f t="shared" si="582"/>
        <v>53356000</v>
      </c>
      <c r="N13336" s="1">
        <v>2</v>
      </c>
      <c r="O13336" s="1">
        <v>109026000</v>
      </c>
      <c r="P13336" s="1">
        <v>2</v>
      </c>
      <c r="Q13336" s="5">
        <f t="shared" si="583"/>
        <v>278</v>
      </c>
    </row>
    <row r="13337" spans="1:17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580"/>
        <v>3410</v>
      </c>
      <c r="I13337" s="1"/>
      <c r="J13337" s="1">
        <v>1</v>
      </c>
      <c r="K13337" s="1">
        <f t="shared" si="581"/>
        <v>26680000</v>
      </c>
      <c r="L13337" s="1">
        <v>1</v>
      </c>
      <c r="M13337" s="1">
        <f t="shared" si="582"/>
        <v>53360000</v>
      </c>
      <c r="N13337" s="1">
        <v>2</v>
      </c>
      <c r="O13337" s="1">
        <v>109034000</v>
      </c>
      <c r="P13337" s="1">
        <v>2</v>
      </c>
      <c r="Q13337" s="5">
        <f t="shared" si="583"/>
        <v>278</v>
      </c>
    </row>
    <row r="13338" spans="1:17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580"/>
        <v>3410</v>
      </c>
      <c r="I13338" s="1"/>
      <c r="J13338" s="1">
        <v>1</v>
      </c>
      <c r="K13338" s="1">
        <f t="shared" si="581"/>
        <v>26682000</v>
      </c>
      <c r="L13338" s="1">
        <v>1</v>
      </c>
      <c r="M13338" s="1">
        <f t="shared" si="582"/>
        <v>53364000</v>
      </c>
      <c r="N13338" s="1">
        <v>2</v>
      </c>
      <c r="O13338" s="1">
        <v>109042000</v>
      </c>
      <c r="P13338" s="1">
        <v>2</v>
      </c>
      <c r="Q13338" s="5">
        <f t="shared" si="583"/>
        <v>278</v>
      </c>
    </row>
    <row r="13339" spans="1:17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580"/>
        <v>3410</v>
      </c>
      <c r="I13339" s="1"/>
      <c r="J13339" s="1">
        <v>1</v>
      </c>
      <c r="K13339" s="1">
        <f t="shared" si="581"/>
        <v>26684000</v>
      </c>
      <c r="L13339" s="1">
        <v>1</v>
      </c>
      <c r="M13339" s="1">
        <f t="shared" si="582"/>
        <v>53368000</v>
      </c>
      <c r="N13339" s="1">
        <v>2</v>
      </c>
      <c r="O13339" s="1">
        <v>109050000</v>
      </c>
      <c r="P13339" s="1">
        <v>2</v>
      </c>
      <c r="Q13339" s="5">
        <f t="shared" si="583"/>
        <v>278</v>
      </c>
    </row>
    <row r="13340" spans="1:17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580"/>
        <v>3410</v>
      </c>
      <c r="I13340" s="1"/>
      <c r="J13340" s="1">
        <v>1</v>
      </c>
      <c r="K13340" s="1">
        <f t="shared" si="581"/>
        <v>26686000</v>
      </c>
      <c r="L13340" s="1">
        <v>1</v>
      </c>
      <c r="M13340" s="1">
        <f t="shared" si="582"/>
        <v>53372000</v>
      </c>
      <c r="N13340" s="1">
        <v>2</v>
      </c>
      <c r="O13340" s="1">
        <v>109058000</v>
      </c>
      <c r="P13340" s="1">
        <v>2</v>
      </c>
      <c r="Q13340" s="5">
        <f t="shared" si="583"/>
        <v>278</v>
      </c>
    </row>
    <row r="13341" spans="1:17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580"/>
        <v>3410</v>
      </c>
      <c r="I13341" s="1"/>
      <c r="J13341" s="1">
        <v>1</v>
      </c>
      <c r="K13341" s="1">
        <f t="shared" si="581"/>
        <v>26688000</v>
      </c>
      <c r="L13341" s="1">
        <v>1</v>
      </c>
      <c r="M13341" s="1">
        <f t="shared" si="582"/>
        <v>53376000</v>
      </c>
      <c r="N13341" s="1">
        <v>2</v>
      </c>
      <c r="O13341" s="1">
        <v>109066000</v>
      </c>
      <c r="P13341" s="1">
        <v>2</v>
      </c>
      <c r="Q13341" s="5">
        <f t="shared" si="583"/>
        <v>278</v>
      </c>
    </row>
    <row r="13342" spans="1:17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580"/>
        <v>3410</v>
      </c>
      <c r="I13342" s="1"/>
      <c r="J13342" s="1">
        <v>1</v>
      </c>
      <c r="K13342" s="1">
        <f t="shared" si="581"/>
        <v>26690000</v>
      </c>
      <c r="L13342" s="1">
        <v>1</v>
      </c>
      <c r="M13342" s="1">
        <f t="shared" si="582"/>
        <v>53380000</v>
      </c>
      <c r="N13342" s="1">
        <v>2</v>
      </c>
      <c r="O13342" s="1">
        <v>109074000</v>
      </c>
      <c r="P13342" s="1">
        <v>2</v>
      </c>
      <c r="Q13342" s="5">
        <f t="shared" si="583"/>
        <v>278</v>
      </c>
    </row>
    <row r="13343" spans="1:17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580"/>
        <v>3410</v>
      </c>
      <c r="I13343" s="1"/>
      <c r="J13343" s="1">
        <v>1</v>
      </c>
      <c r="K13343" s="1">
        <f t="shared" si="581"/>
        <v>26692000</v>
      </c>
      <c r="L13343" s="1">
        <v>1</v>
      </c>
      <c r="M13343" s="1">
        <f t="shared" si="582"/>
        <v>53384000</v>
      </c>
      <c r="N13343" s="1">
        <v>2</v>
      </c>
      <c r="O13343" s="1">
        <v>109082000</v>
      </c>
      <c r="P13343" s="1">
        <v>2</v>
      </c>
      <c r="Q13343" s="5">
        <f t="shared" si="583"/>
        <v>278</v>
      </c>
    </row>
    <row r="13344" spans="1:17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580"/>
        <v>3410</v>
      </c>
      <c r="I13344" s="1"/>
      <c r="J13344" s="1">
        <v>1</v>
      </c>
      <c r="K13344" s="1">
        <f t="shared" si="581"/>
        <v>26694000</v>
      </c>
      <c r="L13344" s="1">
        <v>1</v>
      </c>
      <c r="M13344" s="1">
        <f t="shared" si="582"/>
        <v>53388000</v>
      </c>
      <c r="N13344" s="1">
        <v>2</v>
      </c>
      <c r="O13344" s="1">
        <v>109090000</v>
      </c>
      <c r="P13344" s="1">
        <v>2</v>
      </c>
      <c r="Q13344" s="5">
        <f t="shared" si="583"/>
        <v>278</v>
      </c>
    </row>
    <row r="13345" spans="1:17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580"/>
        <v>3410</v>
      </c>
      <c r="I13345" s="1"/>
      <c r="J13345" s="1">
        <v>1</v>
      </c>
      <c r="K13345" s="1">
        <f t="shared" si="581"/>
        <v>26696000</v>
      </c>
      <c r="L13345" s="1">
        <v>1</v>
      </c>
      <c r="M13345" s="1">
        <f t="shared" si="582"/>
        <v>53392000</v>
      </c>
      <c r="N13345" s="1">
        <v>2</v>
      </c>
      <c r="O13345" s="1">
        <v>109098000</v>
      </c>
      <c r="P13345" s="1">
        <v>2</v>
      </c>
      <c r="Q13345" s="5">
        <f t="shared" si="583"/>
        <v>278</v>
      </c>
    </row>
    <row r="13346" spans="1:17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580"/>
        <v>3410</v>
      </c>
      <c r="I13346" s="1"/>
      <c r="J13346" s="1">
        <v>1</v>
      </c>
      <c r="K13346" s="1">
        <f t="shared" si="581"/>
        <v>26698000</v>
      </c>
      <c r="L13346" s="1">
        <v>1</v>
      </c>
      <c r="M13346" s="1">
        <f t="shared" si="582"/>
        <v>53396000</v>
      </c>
      <c r="N13346" s="1">
        <v>2</v>
      </c>
      <c r="O13346" s="1">
        <v>109106000</v>
      </c>
      <c r="P13346" s="1">
        <v>2</v>
      </c>
      <c r="Q13346" s="5">
        <f t="shared" si="583"/>
        <v>278</v>
      </c>
    </row>
    <row r="13347" spans="1:17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580"/>
        <v>3410</v>
      </c>
      <c r="I13347" s="1"/>
      <c r="J13347" s="1">
        <v>1</v>
      </c>
      <c r="K13347" s="1">
        <f t="shared" si="581"/>
        <v>26700000</v>
      </c>
      <c r="L13347" s="1">
        <v>1</v>
      </c>
      <c r="M13347" s="1">
        <f t="shared" si="582"/>
        <v>53400000</v>
      </c>
      <c r="N13347" s="1">
        <v>2</v>
      </c>
      <c r="O13347" s="1">
        <v>109114000</v>
      </c>
      <c r="P13347" s="1">
        <v>2</v>
      </c>
      <c r="Q13347" s="5">
        <f t="shared" si="583"/>
        <v>278</v>
      </c>
    </row>
    <row r="13348" spans="1:17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580"/>
        <v>3410</v>
      </c>
      <c r="I13348" s="1"/>
      <c r="J13348" s="1">
        <v>1</v>
      </c>
      <c r="K13348" s="1">
        <f t="shared" si="581"/>
        <v>26702000</v>
      </c>
      <c r="L13348" s="1">
        <v>1</v>
      </c>
      <c r="M13348" s="1">
        <f t="shared" si="582"/>
        <v>53404000</v>
      </c>
      <c r="N13348" s="1">
        <v>2</v>
      </c>
      <c r="O13348" s="1">
        <v>109122000</v>
      </c>
      <c r="P13348" s="1">
        <v>2</v>
      </c>
      <c r="Q13348" s="5">
        <f t="shared" si="583"/>
        <v>278</v>
      </c>
    </row>
    <row r="13349" spans="1:17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580"/>
        <v>3410</v>
      </c>
      <c r="I13349" s="1"/>
      <c r="J13349" s="1">
        <v>1</v>
      </c>
      <c r="K13349" s="1">
        <f t="shared" si="581"/>
        <v>26704000</v>
      </c>
      <c r="L13349" s="1">
        <v>1</v>
      </c>
      <c r="M13349" s="1">
        <f t="shared" si="582"/>
        <v>53408000</v>
      </c>
      <c r="N13349" s="1">
        <v>2</v>
      </c>
      <c r="O13349" s="1">
        <v>109130000</v>
      </c>
      <c r="P13349" s="1">
        <v>2</v>
      </c>
      <c r="Q13349" s="5">
        <f t="shared" si="583"/>
        <v>278</v>
      </c>
    </row>
    <row r="13350" spans="1:17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580"/>
        <v>3410</v>
      </c>
      <c r="I13350" s="1"/>
      <c r="J13350" s="1">
        <v>1</v>
      </c>
      <c r="K13350" s="1">
        <f t="shared" si="581"/>
        <v>26706000</v>
      </c>
      <c r="L13350" s="1">
        <v>1</v>
      </c>
      <c r="M13350" s="1">
        <f t="shared" si="582"/>
        <v>53412000</v>
      </c>
      <c r="N13350" s="1">
        <v>2</v>
      </c>
      <c r="O13350" s="1">
        <v>109138000</v>
      </c>
      <c r="P13350" s="1">
        <v>2</v>
      </c>
      <c r="Q13350" s="5">
        <f t="shared" si="583"/>
        <v>278</v>
      </c>
    </row>
    <row r="13351" spans="1:17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580"/>
        <v>3410</v>
      </c>
      <c r="I13351" s="1"/>
      <c r="J13351" s="1">
        <v>1</v>
      </c>
      <c r="K13351" s="1">
        <f t="shared" si="581"/>
        <v>26708000</v>
      </c>
      <c r="L13351" s="1">
        <v>1</v>
      </c>
      <c r="M13351" s="1">
        <f t="shared" si="582"/>
        <v>53416000</v>
      </c>
      <c r="N13351" s="1">
        <v>2</v>
      </c>
      <c r="O13351" s="1">
        <v>109146000</v>
      </c>
      <c r="P13351" s="1">
        <v>2</v>
      </c>
      <c r="Q13351" s="5">
        <f t="shared" si="583"/>
        <v>278</v>
      </c>
    </row>
    <row r="13352" spans="1:17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580"/>
        <v>3410</v>
      </c>
      <c r="I13352" s="1"/>
      <c r="J13352" s="1">
        <v>1</v>
      </c>
      <c r="K13352" s="1">
        <f t="shared" si="581"/>
        <v>26710000</v>
      </c>
      <c r="L13352" s="1">
        <v>1</v>
      </c>
      <c r="M13352" s="1">
        <f t="shared" si="582"/>
        <v>53420000</v>
      </c>
      <c r="N13352" s="1">
        <v>2</v>
      </c>
      <c r="O13352" s="1">
        <v>109154000</v>
      </c>
      <c r="P13352" s="1">
        <v>2</v>
      </c>
      <c r="Q13352" s="5">
        <f t="shared" si="583"/>
        <v>278</v>
      </c>
    </row>
    <row r="13353" spans="1:17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580"/>
        <v>3420</v>
      </c>
      <c r="I13353" s="1"/>
      <c r="J13353" s="1">
        <v>1</v>
      </c>
      <c r="K13353" s="1">
        <f t="shared" si="581"/>
        <v>26712000</v>
      </c>
      <c r="L13353" s="1">
        <v>1</v>
      </c>
      <c r="M13353" s="1">
        <f t="shared" si="582"/>
        <v>53424000</v>
      </c>
      <c r="N13353" s="1">
        <v>2</v>
      </c>
      <c r="O13353" s="1">
        <v>109162000</v>
      </c>
      <c r="P13353" s="1">
        <v>2</v>
      </c>
      <c r="Q13353" s="5">
        <f t="shared" si="583"/>
        <v>279</v>
      </c>
    </row>
    <row r="13354" spans="1:17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580"/>
        <v>3420</v>
      </c>
      <c r="I13354" s="1"/>
      <c r="J13354" s="1">
        <v>1</v>
      </c>
      <c r="K13354" s="1">
        <f t="shared" si="581"/>
        <v>26714000</v>
      </c>
      <c r="L13354" s="1">
        <v>1</v>
      </c>
      <c r="M13354" s="1">
        <f t="shared" si="582"/>
        <v>53428000</v>
      </c>
      <c r="N13354" s="1">
        <v>2</v>
      </c>
      <c r="O13354" s="1">
        <v>109170000</v>
      </c>
      <c r="P13354" s="1">
        <v>2</v>
      </c>
      <c r="Q13354" s="5">
        <f t="shared" si="583"/>
        <v>279</v>
      </c>
    </row>
    <row r="13355" spans="1:17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580"/>
        <v>3420</v>
      </c>
      <c r="I13355" s="1"/>
      <c r="J13355" s="1">
        <v>1</v>
      </c>
      <c r="K13355" s="1">
        <f t="shared" si="581"/>
        <v>26716000</v>
      </c>
      <c r="L13355" s="1">
        <v>1</v>
      </c>
      <c r="M13355" s="1">
        <f t="shared" si="582"/>
        <v>53432000</v>
      </c>
      <c r="N13355" s="1">
        <v>2</v>
      </c>
      <c r="O13355" s="1">
        <v>109178000</v>
      </c>
      <c r="P13355" s="1">
        <v>2</v>
      </c>
      <c r="Q13355" s="5">
        <f t="shared" si="583"/>
        <v>279</v>
      </c>
    </row>
    <row r="13356" spans="1:17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580"/>
        <v>3420</v>
      </c>
      <c r="I13356" s="1"/>
      <c r="J13356" s="1">
        <v>1</v>
      </c>
      <c r="K13356" s="1">
        <f t="shared" si="581"/>
        <v>26718000</v>
      </c>
      <c r="L13356" s="1">
        <v>1</v>
      </c>
      <c r="M13356" s="1">
        <f t="shared" si="582"/>
        <v>53436000</v>
      </c>
      <c r="N13356" s="1">
        <v>2</v>
      </c>
      <c r="O13356" s="1">
        <v>109186000</v>
      </c>
      <c r="P13356" s="1">
        <v>2</v>
      </c>
      <c r="Q13356" s="5">
        <f t="shared" si="583"/>
        <v>279</v>
      </c>
    </row>
    <row r="13357" spans="1:17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580"/>
        <v>3420</v>
      </c>
      <c r="I13357" s="1"/>
      <c r="J13357" s="1">
        <v>1</v>
      </c>
      <c r="K13357" s="1">
        <f t="shared" si="581"/>
        <v>26720000</v>
      </c>
      <c r="L13357" s="1">
        <v>1</v>
      </c>
      <c r="M13357" s="1">
        <f t="shared" si="582"/>
        <v>53440000</v>
      </c>
      <c r="N13357" s="1">
        <v>2</v>
      </c>
      <c r="O13357" s="1">
        <v>109194000</v>
      </c>
      <c r="P13357" s="1">
        <v>2</v>
      </c>
      <c r="Q13357" s="5">
        <f t="shared" si="583"/>
        <v>279</v>
      </c>
    </row>
    <row r="13358" spans="1:17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580"/>
        <v>3420</v>
      </c>
      <c r="I13358" s="1"/>
      <c r="J13358" s="1">
        <v>1</v>
      </c>
      <c r="K13358" s="1">
        <f t="shared" si="581"/>
        <v>26722000</v>
      </c>
      <c r="L13358" s="1">
        <v>1</v>
      </c>
      <c r="M13358" s="1">
        <f t="shared" si="582"/>
        <v>53444000</v>
      </c>
      <c r="N13358" s="1">
        <v>2</v>
      </c>
      <c r="O13358" s="1">
        <v>109202000</v>
      </c>
      <c r="P13358" s="1">
        <v>2</v>
      </c>
      <c r="Q13358" s="5">
        <f t="shared" si="583"/>
        <v>279</v>
      </c>
    </row>
    <row r="13359" spans="1:17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580"/>
        <v>3420</v>
      </c>
      <c r="I13359" s="1"/>
      <c r="J13359" s="1">
        <v>1</v>
      </c>
      <c r="K13359" s="1">
        <f t="shared" si="581"/>
        <v>26724000</v>
      </c>
      <c r="L13359" s="1">
        <v>1</v>
      </c>
      <c r="M13359" s="1">
        <f t="shared" si="582"/>
        <v>53448000</v>
      </c>
      <c r="N13359" s="1">
        <v>2</v>
      </c>
      <c r="O13359" s="1">
        <v>109210000</v>
      </c>
      <c r="P13359" s="1">
        <v>2</v>
      </c>
      <c r="Q13359" s="5">
        <f t="shared" si="583"/>
        <v>279</v>
      </c>
    </row>
    <row r="13360" spans="1:17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580"/>
        <v>3420</v>
      </c>
      <c r="I13360" s="1"/>
      <c r="J13360" s="1">
        <v>1</v>
      </c>
      <c r="K13360" s="1">
        <f t="shared" si="581"/>
        <v>26726000</v>
      </c>
      <c r="L13360" s="1">
        <v>1</v>
      </c>
      <c r="M13360" s="1">
        <f t="shared" si="582"/>
        <v>53452000</v>
      </c>
      <c r="N13360" s="1">
        <v>2</v>
      </c>
      <c r="O13360" s="1">
        <v>109218000</v>
      </c>
      <c r="P13360" s="1">
        <v>2</v>
      </c>
      <c r="Q13360" s="5">
        <f t="shared" si="583"/>
        <v>279</v>
      </c>
    </row>
    <row r="13361" spans="1:17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580"/>
        <v>3420</v>
      </c>
      <c r="I13361" s="1"/>
      <c r="J13361" s="1">
        <v>1</v>
      </c>
      <c r="K13361" s="1">
        <f t="shared" si="581"/>
        <v>26728000</v>
      </c>
      <c r="L13361" s="1">
        <v>1</v>
      </c>
      <c r="M13361" s="1">
        <f t="shared" si="582"/>
        <v>53456000</v>
      </c>
      <c r="N13361" s="1">
        <v>2</v>
      </c>
      <c r="O13361" s="1">
        <v>109226000</v>
      </c>
      <c r="P13361" s="1">
        <v>2</v>
      </c>
      <c r="Q13361" s="5">
        <f t="shared" si="583"/>
        <v>279</v>
      </c>
    </row>
    <row r="13362" spans="1:17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580"/>
        <v>3420</v>
      </c>
      <c r="I13362" s="1"/>
      <c r="J13362" s="1">
        <v>1</v>
      </c>
      <c r="K13362" s="1">
        <f t="shared" si="581"/>
        <v>26730000</v>
      </c>
      <c r="L13362" s="1">
        <v>1</v>
      </c>
      <c r="M13362" s="1">
        <f t="shared" si="582"/>
        <v>53460000</v>
      </c>
      <c r="N13362" s="1">
        <v>2</v>
      </c>
      <c r="O13362" s="1">
        <v>109234000</v>
      </c>
      <c r="P13362" s="1">
        <v>2</v>
      </c>
      <c r="Q13362" s="5">
        <f t="shared" si="583"/>
        <v>279</v>
      </c>
    </row>
    <row r="13363" spans="1:17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580"/>
        <v>3420</v>
      </c>
      <c r="I13363" s="1"/>
      <c r="J13363" s="1">
        <v>1</v>
      </c>
      <c r="K13363" s="1">
        <f t="shared" si="581"/>
        <v>26732000</v>
      </c>
      <c r="L13363" s="1">
        <v>1</v>
      </c>
      <c r="M13363" s="1">
        <f t="shared" si="582"/>
        <v>53464000</v>
      </c>
      <c r="N13363" s="1">
        <v>2</v>
      </c>
      <c r="O13363" s="1">
        <v>109242000</v>
      </c>
      <c r="P13363" s="1">
        <v>2</v>
      </c>
      <c r="Q13363" s="5">
        <f t="shared" si="583"/>
        <v>279</v>
      </c>
    </row>
    <row r="13364" spans="1:17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580"/>
        <v>3420</v>
      </c>
      <c r="I13364" s="1"/>
      <c r="J13364" s="1">
        <v>1</v>
      </c>
      <c r="K13364" s="1">
        <f t="shared" si="581"/>
        <v>26734000</v>
      </c>
      <c r="L13364" s="1">
        <v>1</v>
      </c>
      <c r="M13364" s="1">
        <f t="shared" si="582"/>
        <v>53468000</v>
      </c>
      <c r="N13364" s="1">
        <v>2</v>
      </c>
      <c r="O13364" s="1">
        <v>109250000</v>
      </c>
      <c r="P13364" s="1">
        <v>2</v>
      </c>
      <c r="Q13364" s="5">
        <f t="shared" si="583"/>
        <v>279</v>
      </c>
    </row>
    <row r="13365" spans="1:17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580"/>
        <v>3420</v>
      </c>
      <c r="I13365" s="1"/>
      <c r="J13365" s="1">
        <v>1</v>
      </c>
      <c r="K13365" s="1">
        <f t="shared" si="581"/>
        <v>26736000</v>
      </c>
      <c r="L13365" s="1">
        <v>1</v>
      </c>
      <c r="M13365" s="1">
        <f t="shared" si="582"/>
        <v>53472000</v>
      </c>
      <c r="N13365" s="1">
        <v>2</v>
      </c>
      <c r="O13365" s="1">
        <v>109258000</v>
      </c>
      <c r="P13365" s="1">
        <v>2</v>
      </c>
      <c r="Q13365" s="5">
        <f t="shared" si="583"/>
        <v>279</v>
      </c>
    </row>
    <row r="13366" spans="1:17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580"/>
        <v>3420</v>
      </c>
      <c r="I13366" s="1"/>
      <c r="J13366" s="1">
        <v>1</v>
      </c>
      <c r="K13366" s="1">
        <f t="shared" si="581"/>
        <v>26738000</v>
      </c>
      <c r="L13366" s="1">
        <v>1</v>
      </c>
      <c r="M13366" s="1">
        <f t="shared" si="582"/>
        <v>53476000</v>
      </c>
      <c r="N13366" s="1">
        <v>2</v>
      </c>
      <c r="O13366" s="1">
        <v>109266000</v>
      </c>
      <c r="P13366" s="1">
        <v>2</v>
      </c>
      <c r="Q13366" s="5">
        <f t="shared" si="583"/>
        <v>279</v>
      </c>
    </row>
    <row r="13367" spans="1:17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580"/>
        <v>3420</v>
      </c>
      <c r="I13367" s="1"/>
      <c r="J13367" s="1">
        <v>1</v>
      </c>
      <c r="K13367" s="1">
        <f t="shared" si="581"/>
        <v>26740000</v>
      </c>
      <c r="L13367" s="1">
        <v>1</v>
      </c>
      <c r="M13367" s="1">
        <f t="shared" si="582"/>
        <v>53480000</v>
      </c>
      <c r="N13367" s="1">
        <v>2</v>
      </c>
      <c r="O13367" s="1">
        <v>109274000</v>
      </c>
      <c r="P13367" s="1">
        <v>2</v>
      </c>
      <c r="Q13367" s="5">
        <f t="shared" si="583"/>
        <v>279</v>
      </c>
    </row>
    <row r="13368" spans="1:17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580"/>
        <v>3420</v>
      </c>
      <c r="I13368" s="1"/>
      <c r="J13368" s="1">
        <v>1</v>
      </c>
      <c r="K13368" s="1">
        <f t="shared" si="581"/>
        <v>26742000</v>
      </c>
      <c r="L13368" s="1">
        <v>1</v>
      </c>
      <c r="M13368" s="1">
        <f t="shared" si="582"/>
        <v>53484000</v>
      </c>
      <c r="N13368" s="1">
        <v>2</v>
      </c>
      <c r="O13368" s="1">
        <v>109282000</v>
      </c>
      <c r="P13368" s="1">
        <v>2</v>
      </c>
      <c r="Q13368" s="5">
        <f t="shared" si="583"/>
        <v>279</v>
      </c>
    </row>
    <row r="13369" spans="1:17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580"/>
        <v>3420</v>
      </c>
      <c r="I13369" s="1"/>
      <c r="J13369" s="1">
        <v>1</v>
      </c>
      <c r="K13369" s="1">
        <f t="shared" si="581"/>
        <v>26744000</v>
      </c>
      <c r="L13369" s="1">
        <v>1</v>
      </c>
      <c r="M13369" s="1">
        <f t="shared" si="582"/>
        <v>53488000</v>
      </c>
      <c r="N13369" s="1">
        <v>2</v>
      </c>
      <c r="O13369" s="1">
        <v>109290000</v>
      </c>
      <c r="P13369" s="1">
        <v>2</v>
      </c>
      <c r="Q13369" s="5">
        <f t="shared" si="583"/>
        <v>279</v>
      </c>
    </row>
    <row r="13370" spans="1:17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580"/>
        <v>3420</v>
      </c>
      <c r="I13370" s="1"/>
      <c r="J13370" s="1">
        <v>1</v>
      </c>
      <c r="K13370" s="1">
        <f t="shared" si="581"/>
        <v>26746000</v>
      </c>
      <c r="L13370" s="1">
        <v>1</v>
      </c>
      <c r="M13370" s="1">
        <f t="shared" si="582"/>
        <v>53492000</v>
      </c>
      <c r="N13370" s="1">
        <v>2</v>
      </c>
      <c r="O13370" s="1">
        <v>109298000</v>
      </c>
      <c r="P13370" s="1">
        <v>2</v>
      </c>
      <c r="Q13370" s="5">
        <f t="shared" si="583"/>
        <v>279</v>
      </c>
    </row>
    <row r="13371" spans="1:17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580"/>
        <v>3420</v>
      </c>
      <c r="I13371" s="1"/>
      <c r="J13371" s="1">
        <v>1</v>
      </c>
      <c r="K13371" s="1">
        <f t="shared" si="581"/>
        <v>26748000</v>
      </c>
      <c r="L13371" s="1">
        <v>1</v>
      </c>
      <c r="M13371" s="1">
        <f t="shared" si="582"/>
        <v>53496000</v>
      </c>
      <c r="N13371" s="1">
        <v>2</v>
      </c>
      <c r="O13371" s="1">
        <v>109306000</v>
      </c>
      <c r="P13371" s="1">
        <v>2</v>
      </c>
      <c r="Q13371" s="5">
        <f t="shared" si="583"/>
        <v>279</v>
      </c>
    </row>
    <row r="13372" spans="1:17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si="580"/>
        <v>3420</v>
      </c>
      <c r="I13372" s="1"/>
      <c r="J13372" s="1">
        <v>1</v>
      </c>
      <c r="K13372" s="1">
        <f t="shared" si="581"/>
        <v>26750000</v>
      </c>
      <c r="L13372" s="1">
        <v>1</v>
      </c>
      <c r="M13372" s="1">
        <f t="shared" si="582"/>
        <v>53500000</v>
      </c>
      <c r="N13372" s="1">
        <v>2</v>
      </c>
      <c r="O13372" s="1">
        <v>109314000</v>
      </c>
      <c r="P13372" s="1">
        <v>2</v>
      </c>
      <c r="Q13372" s="5">
        <f t="shared" si="583"/>
        <v>279</v>
      </c>
    </row>
    <row r="13373" spans="1:17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580"/>
        <v>3420</v>
      </c>
      <c r="I13373" s="1"/>
      <c r="J13373" s="1">
        <v>1</v>
      </c>
      <c r="K13373" s="1">
        <f t="shared" si="581"/>
        <v>26752000</v>
      </c>
      <c r="L13373" s="1">
        <v>1</v>
      </c>
      <c r="M13373" s="1">
        <f t="shared" si="582"/>
        <v>53504000</v>
      </c>
      <c r="N13373" s="1">
        <v>2</v>
      </c>
      <c r="O13373" s="1">
        <v>109322000</v>
      </c>
      <c r="P13373" s="1">
        <v>2</v>
      </c>
      <c r="Q13373" s="5">
        <f t="shared" si="583"/>
        <v>279</v>
      </c>
    </row>
    <row r="13374" spans="1:17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580"/>
        <v>3420</v>
      </c>
      <c r="I13374" s="1"/>
      <c r="J13374" s="1">
        <v>1</v>
      </c>
      <c r="K13374" s="1">
        <f t="shared" si="581"/>
        <v>26754000</v>
      </c>
      <c r="L13374" s="1">
        <v>1</v>
      </c>
      <c r="M13374" s="1">
        <f t="shared" si="582"/>
        <v>53508000</v>
      </c>
      <c r="N13374" s="1">
        <v>2</v>
      </c>
      <c r="O13374" s="1">
        <v>109330000</v>
      </c>
      <c r="P13374" s="1">
        <v>2</v>
      </c>
      <c r="Q13374" s="5">
        <f t="shared" si="583"/>
        <v>279</v>
      </c>
    </row>
    <row r="13375" spans="1:17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580"/>
        <v>3420</v>
      </c>
      <c r="I13375" s="1"/>
      <c r="J13375" s="1">
        <v>1</v>
      </c>
      <c r="K13375" s="1">
        <f t="shared" si="581"/>
        <v>26756000</v>
      </c>
      <c r="L13375" s="1">
        <v>1</v>
      </c>
      <c r="M13375" s="1">
        <f t="shared" si="582"/>
        <v>53512000</v>
      </c>
      <c r="N13375" s="1">
        <v>2</v>
      </c>
      <c r="O13375" s="1">
        <v>109338000</v>
      </c>
      <c r="P13375" s="1">
        <v>2</v>
      </c>
      <c r="Q13375" s="5">
        <f t="shared" si="583"/>
        <v>279</v>
      </c>
    </row>
    <row r="13376" spans="1:17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580"/>
        <v>3420</v>
      </c>
      <c r="I13376" s="1"/>
      <c r="J13376" s="1">
        <v>1</v>
      </c>
      <c r="K13376" s="1">
        <f t="shared" si="581"/>
        <v>26758000</v>
      </c>
      <c r="L13376" s="1">
        <v>1</v>
      </c>
      <c r="M13376" s="1">
        <f t="shared" si="582"/>
        <v>53516000</v>
      </c>
      <c r="N13376" s="1">
        <v>2</v>
      </c>
      <c r="O13376" s="1">
        <v>109346000</v>
      </c>
      <c r="P13376" s="1">
        <v>2</v>
      </c>
      <c r="Q13376" s="5">
        <f t="shared" si="583"/>
        <v>279</v>
      </c>
    </row>
    <row r="13377" spans="1:17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580"/>
        <v>3420</v>
      </c>
      <c r="I13377" s="1"/>
      <c r="J13377" s="1">
        <v>1</v>
      </c>
      <c r="K13377" s="1">
        <f t="shared" si="581"/>
        <v>26760000</v>
      </c>
      <c r="L13377" s="1">
        <v>1</v>
      </c>
      <c r="M13377" s="1">
        <f t="shared" si="582"/>
        <v>53520000</v>
      </c>
      <c r="N13377" s="1">
        <v>2</v>
      </c>
      <c r="O13377" s="1">
        <v>109354000</v>
      </c>
      <c r="P13377" s="1">
        <v>2</v>
      </c>
      <c r="Q13377" s="5">
        <f t="shared" si="583"/>
        <v>279</v>
      </c>
    </row>
    <row r="13378" spans="1:17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580"/>
        <v>3420</v>
      </c>
      <c r="I13378" s="1"/>
      <c r="J13378" s="1">
        <v>1</v>
      </c>
      <c r="K13378" s="1">
        <f t="shared" si="581"/>
        <v>26762000</v>
      </c>
      <c r="L13378" s="1">
        <v>1</v>
      </c>
      <c r="M13378" s="1">
        <f t="shared" si="582"/>
        <v>53524000</v>
      </c>
      <c r="N13378" s="1">
        <v>2</v>
      </c>
      <c r="O13378" s="1">
        <v>109362000</v>
      </c>
      <c r="P13378" s="1">
        <v>2</v>
      </c>
      <c r="Q13378" s="5">
        <f t="shared" si="583"/>
        <v>279</v>
      </c>
    </row>
    <row r="13379" spans="1:17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580"/>
        <v>3420</v>
      </c>
      <c r="I13379" s="1"/>
      <c r="J13379" s="1">
        <v>1</v>
      </c>
      <c r="K13379" s="1">
        <f t="shared" si="581"/>
        <v>26764000</v>
      </c>
      <c r="L13379" s="1">
        <v>1</v>
      </c>
      <c r="M13379" s="1">
        <f t="shared" si="582"/>
        <v>53528000</v>
      </c>
      <c r="N13379" s="1">
        <v>2</v>
      </c>
      <c r="O13379" s="1">
        <v>109370000</v>
      </c>
      <c r="P13379" s="1">
        <v>2</v>
      </c>
      <c r="Q13379" s="5">
        <f t="shared" si="583"/>
        <v>279</v>
      </c>
    </row>
    <row r="13380" spans="1:17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580"/>
        <v>3420</v>
      </c>
      <c r="I13380" s="1"/>
      <c r="J13380" s="1">
        <v>1</v>
      </c>
      <c r="K13380" s="1">
        <f t="shared" si="581"/>
        <v>26766000</v>
      </c>
      <c r="L13380" s="1">
        <v>1</v>
      </c>
      <c r="M13380" s="1">
        <f t="shared" si="582"/>
        <v>53532000</v>
      </c>
      <c r="N13380" s="1">
        <v>2</v>
      </c>
      <c r="O13380" s="1">
        <v>109378000</v>
      </c>
      <c r="P13380" s="1">
        <v>2</v>
      </c>
      <c r="Q13380" s="5">
        <f t="shared" si="583"/>
        <v>279</v>
      </c>
    </row>
    <row r="13381" spans="1:17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580"/>
        <v>3420</v>
      </c>
      <c r="I13381" s="1"/>
      <c r="J13381" s="1">
        <v>1</v>
      </c>
      <c r="K13381" s="1">
        <f t="shared" si="581"/>
        <v>26768000</v>
      </c>
      <c r="L13381" s="1">
        <v>1</v>
      </c>
      <c r="M13381" s="1">
        <f t="shared" si="582"/>
        <v>53536000</v>
      </c>
      <c r="N13381" s="1">
        <v>2</v>
      </c>
      <c r="O13381" s="1">
        <v>109386000</v>
      </c>
      <c r="P13381" s="1">
        <v>2</v>
      </c>
      <c r="Q13381" s="5">
        <f t="shared" si="583"/>
        <v>279</v>
      </c>
    </row>
    <row r="13382" spans="1:17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580"/>
        <v>3420</v>
      </c>
      <c r="I13382" s="1"/>
      <c r="J13382" s="1">
        <v>1</v>
      </c>
      <c r="K13382" s="1">
        <f t="shared" si="581"/>
        <v>26770000</v>
      </c>
      <c r="L13382" s="1">
        <v>1</v>
      </c>
      <c r="M13382" s="1">
        <f t="shared" si="582"/>
        <v>53540000</v>
      </c>
      <c r="N13382" s="1">
        <v>2</v>
      </c>
      <c r="O13382" s="1">
        <v>109394000</v>
      </c>
      <c r="P13382" s="1">
        <v>2</v>
      </c>
      <c r="Q13382" s="5">
        <f t="shared" si="583"/>
        <v>279</v>
      </c>
    </row>
    <row r="13383" spans="1:17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580"/>
        <v>3420</v>
      </c>
      <c r="I13383" s="1"/>
      <c r="J13383" s="1">
        <v>1</v>
      </c>
      <c r="K13383" s="1">
        <f t="shared" si="581"/>
        <v>26772000</v>
      </c>
      <c r="L13383" s="1">
        <v>1</v>
      </c>
      <c r="M13383" s="1">
        <f t="shared" si="582"/>
        <v>53544000</v>
      </c>
      <c r="N13383" s="1">
        <v>2</v>
      </c>
      <c r="O13383" s="1">
        <v>109402000</v>
      </c>
      <c r="P13383" s="1">
        <v>2</v>
      </c>
      <c r="Q13383" s="5">
        <f t="shared" si="583"/>
        <v>279</v>
      </c>
    </row>
    <row r="13384" spans="1:17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580"/>
        <v>3420</v>
      </c>
      <c r="I13384" s="1"/>
      <c r="J13384" s="1">
        <v>1</v>
      </c>
      <c r="K13384" s="1">
        <f t="shared" si="581"/>
        <v>26774000</v>
      </c>
      <c r="L13384" s="1">
        <v>1</v>
      </c>
      <c r="M13384" s="1">
        <f t="shared" si="582"/>
        <v>53548000</v>
      </c>
      <c r="N13384" s="1">
        <v>2</v>
      </c>
      <c r="O13384" s="1">
        <v>109410000</v>
      </c>
      <c r="P13384" s="1">
        <v>2</v>
      </c>
      <c r="Q13384" s="5">
        <f t="shared" si="583"/>
        <v>279</v>
      </c>
    </row>
    <row r="13385" spans="1:17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580"/>
        <v>3420</v>
      </c>
      <c r="I13385" s="1"/>
      <c r="J13385" s="1">
        <v>1</v>
      </c>
      <c r="K13385" s="1">
        <f t="shared" si="581"/>
        <v>26776000</v>
      </c>
      <c r="L13385" s="1">
        <v>1</v>
      </c>
      <c r="M13385" s="1">
        <f t="shared" si="582"/>
        <v>53552000</v>
      </c>
      <c r="N13385" s="1">
        <v>2</v>
      </c>
      <c r="O13385" s="1">
        <v>109418000</v>
      </c>
      <c r="P13385" s="1">
        <v>2</v>
      </c>
      <c r="Q13385" s="5">
        <f t="shared" si="583"/>
        <v>279</v>
      </c>
    </row>
    <row r="13386" spans="1:17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580"/>
        <v>3420</v>
      </c>
      <c r="I13386" s="1"/>
      <c r="J13386" s="1">
        <v>1</v>
      </c>
      <c r="K13386" s="1">
        <f t="shared" si="581"/>
        <v>26778000</v>
      </c>
      <c r="L13386" s="1">
        <v>1</v>
      </c>
      <c r="M13386" s="1">
        <f t="shared" si="582"/>
        <v>53556000</v>
      </c>
      <c r="N13386" s="1">
        <v>2</v>
      </c>
      <c r="O13386" s="1">
        <v>109426000</v>
      </c>
      <c r="P13386" s="1">
        <v>2</v>
      </c>
      <c r="Q13386" s="5">
        <f t="shared" si="583"/>
        <v>279</v>
      </c>
    </row>
    <row r="13387" spans="1:17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580"/>
        <v>3420</v>
      </c>
      <c r="I13387" s="1"/>
      <c r="J13387" s="1">
        <v>1</v>
      </c>
      <c r="K13387" s="1">
        <f t="shared" si="581"/>
        <v>26780000</v>
      </c>
      <c r="L13387" s="1">
        <v>1</v>
      </c>
      <c r="M13387" s="1">
        <f t="shared" si="582"/>
        <v>53560000</v>
      </c>
      <c r="N13387" s="1">
        <v>2</v>
      </c>
      <c r="O13387" s="1">
        <v>109434000</v>
      </c>
      <c r="P13387" s="1">
        <v>2</v>
      </c>
      <c r="Q13387" s="5">
        <f t="shared" si="583"/>
        <v>279</v>
      </c>
    </row>
    <row r="13388" spans="1:17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580"/>
        <v>3420</v>
      </c>
      <c r="I13388" s="1"/>
      <c r="J13388" s="1">
        <v>1</v>
      </c>
      <c r="K13388" s="1">
        <f t="shared" si="581"/>
        <v>26782000</v>
      </c>
      <c r="L13388" s="1">
        <v>1</v>
      </c>
      <c r="M13388" s="1">
        <f t="shared" si="582"/>
        <v>53564000</v>
      </c>
      <c r="N13388" s="1">
        <v>2</v>
      </c>
      <c r="O13388" s="1">
        <v>109442000</v>
      </c>
      <c r="P13388" s="1">
        <v>2</v>
      </c>
      <c r="Q13388" s="5">
        <f t="shared" si="583"/>
        <v>279</v>
      </c>
    </row>
    <row r="13389" spans="1:17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580"/>
        <v>3420</v>
      </c>
      <c r="I13389" s="1"/>
      <c r="J13389" s="1">
        <v>1</v>
      </c>
      <c r="K13389" s="1">
        <f t="shared" si="581"/>
        <v>26784000</v>
      </c>
      <c r="L13389" s="1">
        <v>1</v>
      </c>
      <c r="M13389" s="1">
        <f t="shared" si="582"/>
        <v>53568000</v>
      </c>
      <c r="N13389" s="1">
        <v>2</v>
      </c>
      <c r="O13389" s="1">
        <v>109450000</v>
      </c>
      <c r="P13389" s="1">
        <v>2</v>
      </c>
      <c r="Q13389" s="5">
        <f t="shared" si="583"/>
        <v>279</v>
      </c>
    </row>
    <row r="13390" spans="1:17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580"/>
        <v>3420</v>
      </c>
      <c r="I13390" s="1"/>
      <c r="J13390" s="1">
        <v>1</v>
      </c>
      <c r="K13390" s="1">
        <f t="shared" si="581"/>
        <v>26786000</v>
      </c>
      <c r="L13390" s="1">
        <v>1</v>
      </c>
      <c r="M13390" s="1">
        <f t="shared" si="582"/>
        <v>53572000</v>
      </c>
      <c r="N13390" s="1">
        <v>2</v>
      </c>
      <c r="O13390" s="1">
        <v>109458000</v>
      </c>
      <c r="P13390" s="1">
        <v>2</v>
      </c>
      <c r="Q13390" s="5">
        <f t="shared" si="583"/>
        <v>279</v>
      </c>
    </row>
    <row r="13391" spans="1:17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580"/>
        <v>3420</v>
      </c>
      <c r="I13391" s="1"/>
      <c r="J13391" s="1">
        <v>1</v>
      </c>
      <c r="K13391" s="1">
        <f t="shared" si="581"/>
        <v>26788000</v>
      </c>
      <c r="L13391" s="1">
        <v>1</v>
      </c>
      <c r="M13391" s="1">
        <f t="shared" si="582"/>
        <v>53576000</v>
      </c>
      <c r="N13391" s="1">
        <v>2</v>
      </c>
      <c r="O13391" s="1">
        <v>109466000</v>
      </c>
      <c r="P13391" s="1">
        <v>2</v>
      </c>
      <c r="Q13391" s="5">
        <f t="shared" si="583"/>
        <v>279</v>
      </c>
    </row>
    <row r="13392" spans="1:17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580"/>
        <v>3420</v>
      </c>
      <c r="I13392" s="1"/>
      <c r="J13392" s="1">
        <v>1</v>
      </c>
      <c r="K13392" s="1">
        <f t="shared" si="581"/>
        <v>26790000</v>
      </c>
      <c r="L13392" s="1">
        <v>1</v>
      </c>
      <c r="M13392" s="1">
        <f t="shared" si="582"/>
        <v>53580000</v>
      </c>
      <c r="N13392" s="1">
        <v>2</v>
      </c>
      <c r="O13392" s="1">
        <v>109474000</v>
      </c>
      <c r="P13392" s="1">
        <v>2</v>
      </c>
      <c r="Q13392" s="5">
        <f t="shared" si="583"/>
        <v>279</v>
      </c>
    </row>
    <row r="13393" spans="1:17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580"/>
        <v>3420</v>
      </c>
      <c r="I13393" s="1"/>
      <c r="J13393" s="1">
        <v>1</v>
      </c>
      <c r="K13393" s="1">
        <f t="shared" si="581"/>
        <v>26792000</v>
      </c>
      <c r="L13393" s="1">
        <v>1</v>
      </c>
      <c r="M13393" s="1">
        <f t="shared" si="582"/>
        <v>53584000</v>
      </c>
      <c r="N13393" s="1">
        <v>2</v>
      </c>
      <c r="O13393" s="1">
        <v>109482000</v>
      </c>
      <c r="P13393" s="1">
        <v>2</v>
      </c>
      <c r="Q13393" s="5">
        <f t="shared" si="583"/>
        <v>279</v>
      </c>
    </row>
    <row r="13394" spans="1:17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580"/>
        <v>3420</v>
      </c>
      <c r="I13394" s="1"/>
      <c r="J13394" s="1">
        <v>1</v>
      </c>
      <c r="K13394" s="1">
        <f t="shared" si="581"/>
        <v>26794000</v>
      </c>
      <c r="L13394" s="1">
        <v>1</v>
      </c>
      <c r="M13394" s="1">
        <f t="shared" si="582"/>
        <v>53588000</v>
      </c>
      <c r="N13394" s="1">
        <v>2</v>
      </c>
      <c r="O13394" s="1">
        <v>109490000</v>
      </c>
      <c r="P13394" s="1">
        <v>2</v>
      </c>
      <c r="Q13394" s="5">
        <f t="shared" si="583"/>
        <v>279</v>
      </c>
    </row>
    <row r="13395" spans="1:17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ref="H13395:H13402" si="584">ROUNDDOWN(A13394/50*10+750,-1)</f>
        <v>3420</v>
      </c>
      <c r="I13395" s="1"/>
      <c r="J13395" s="1">
        <v>1</v>
      </c>
      <c r="K13395" s="1">
        <f t="shared" ref="K13395:K13402" si="585">10000+A13395*2000</f>
        <v>26796000</v>
      </c>
      <c r="L13395" s="1">
        <v>1</v>
      </c>
      <c r="M13395" s="1">
        <f t="shared" ref="M13395:M13402" si="586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587">ROUNDDOWN(A13394/50+12,0)</f>
        <v>279</v>
      </c>
    </row>
    <row r="13396" spans="1:17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584"/>
        <v>3420</v>
      </c>
      <c r="I13396" s="1"/>
      <c r="J13396" s="1">
        <v>1</v>
      </c>
      <c r="K13396" s="1">
        <f t="shared" si="585"/>
        <v>26798000</v>
      </c>
      <c r="L13396" s="1">
        <v>1</v>
      </c>
      <c r="M13396" s="1">
        <f t="shared" si="586"/>
        <v>53596000</v>
      </c>
      <c r="N13396" s="1">
        <v>2</v>
      </c>
      <c r="O13396" s="1">
        <v>109506000</v>
      </c>
      <c r="P13396" s="1">
        <v>2</v>
      </c>
      <c r="Q13396" s="5">
        <f t="shared" si="587"/>
        <v>279</v>
      </c>
    </row>
    <row r="13397" spans="1:17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584"/>
        <v>3420</v>
      </c>
      <c r="I13397" s="1"/>
      <c r="J13397" s="1">
        <v>1</v>
      </c>
      <c r="K13397" s="1">
        <f t="shared" si="585"/>
        <v>26800000</v>
      </c>
      <c r="L13397" s="1">
        <v>1</v>
      </c>
      <c r="M13397" s="1">
        <f t="shared" si="586"/>
        <v>53600000</v>
      </c>
      <c r="N13397" s="1">
        <v>2</v>
      </c>
      <c r="O13397" s="1">
        <v>109514000</v>
      </c>
      <c r="P13397" s="1">
        <v>2</v>
      </c>
      <c r="Q13397" s="5">
        <f t="shared" si="587"/>
        <v>279</v>
      </c>
    </row>
    <row r="13398" spans="1:17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584"/>
        <v>3420</v>
      </c>
      <c r="I13398" s="1"/>
      <c r="J13398" s="1">
        <v>1</v>
      </c>
      <c r="K13398" s="1">
        <f t="shared" si="585"/>
        <v>26802000</v>
      </c>
      <c r="L13398" s="1">
        <v>1</v>
      </c>
      <c r="M13398" s="1">
        <f t="shared" si="586"/>
        <v>53604000</v>
      </c>
      <c r="N13398" s="1">
        <v>2</v>
      </c>
      <c r="O13398" s="1">
        <v>109522000</v>
      </c>
      <c r="P13398" s="1">
        <v>2</v>
      </c>
      <c r="Q13398" s="5">
        <f t="shared" si="587"/>
        <v>279</v>
      </c>
    </row>
    <row r="13399" spans="1:17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584"/>
        <v>3420</v>
      </c>
      <c r="I13399" s="1"/>
      <c r="J13399" s="1">
        <v>1</v>
      </c>
      <c r="K13399" s="1">
        <f t="shared" si="585"/>
        <v>26804000</v>
      </c>
      <c r="L13399" s="1">
        <v>1</v>
      </c>
      <c r="M13399" s="1">
        <f t="shared" si="586"/>
        <v>53608000</v>
      </c>
      <c r="N13399" s="1">
        <v>2</v>
      </c>
      <c r="O13399" s="1">
        <v>109530000</v>
      </c>
      <c r="P13399" s="1">
        <v>2</v>
      </c>
      <c r="Q13399" s="5">
        <f t="shared" si="587"/>
        <v>279</v>
      </c>
    </row>
    <row r="13400" spans="1:17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584"/>
        <v>3420</v>
      </c>
      <c r="I13400" s="1"/>
      <c r="J13400" s="1">
        <v>1</v>
      </c>
      <c r="K13400" s="1">
        <f t="shared" si="585"/>
        <v>26806000</v>
      </c>
      <c r="L13400" s="1">
        <v>1</v>
      </c>
      <c r="M13400" s="1">
        <f t="shared" si="586"/>
        <v>53612000</v>
      </c>
      <c r="N13400" s="1">
        <v>2</v>
      </c>
      <c r="O13400" s="1">
        <v>109538000</v>
      </c>
      <c r="P13400" s="1">
        <v>2</v>
      </c>
      <c r="Q13400" s="5">
        <f t="shared" si="587"/>
        <v>279</v>
      </c>
    </row>
    <row r="13401" spans="1:17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584"/>
        <v>3420</v>
      </c>
      <c r="I13401" s="1"/>
      <c r="J13401" s="1">
        <v>1</v>
      </c>
      <c r="K13401" s="1">
        <f t="shared" si="585"/>
        <v>26808000</v>
      </c>
      <c r="L13401" s="1">
        <v>1</v>
      </c>
      <c r="M13401" s="1">
        <f t="shared" si="586"/>
        <v>53616000</v>
      </c>
      <c r="N13401" s="1">
        <v>2</v>
      </c>
      <c r="O13401" s="1">
        <v>109546000</v>
      </c>
      <c r="P13401" s="1">
        <v>2</v>
      </c>
      <c r="Q13401" s="5">
        <f t="shared" si="587"/>
        <v>279</v>
      </c>
    </row>
    <row r="13402" spans="1:17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584"/>
        <v>3420</v>
      </c>
      <c r="I13402" s="1"/>
      <c r="J13402" s="1">
        <v>1</v>
      </c>
      <c r="K13402" s="1">
        <f t="shared" si="585"/>
        <v>26810000</v>
      </c>
      <c r="L13402" s="1">
        <v>1</v>
      </c>
      <c r="M13402" s="1">
        <f t="shared" si="586"/>
        <v>53620000</v>
      </c>
      <c r="N13402" s="1">
        <v>2</v>
      </c>
      <c r="O13402" s="1">
        <v>109554000</v>
      </c>
      <c r="P13402" s="1">
        <v>2</v>
      </c>
      <c r="Q13402" s="5">
        <f t="shared" si="587"/>
        <v>279</v>
      </c>
    </row>
    <row r="13403" spans="1:17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ref="H13403:H13466" si="588">ROUNDDOWN(A13402/50*10+750,-1)</f>
        <v>3430</v>
      </c>
      <c r="I13403" s="1"/>
      <c r="J13403" s="1">
        <v>1</v>
      </c>
      <c r="K13403" s="1">
        <f t="shared" ref="K13403:K13466" si="589">10000+A13403*2000</f>
        <v>26812000</v>
      </c>
      <c r="L13403" s="1">
        <v>1</v>
      </c>
      <c r="M13403" s="1">
        <f t="shared" ref="M13403:M13466" si="590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591">ROUNDDOWN(A13402/50+12,0)</f>
        <v>280</v>
      </c>
    </row>
    <row r="13404" spans="1:17" x14ac:dyDescent="0.3">
      <c r="A13404" s="1">
        <v>13402</v>
      </c>
      <c r="B13404">
        <f t="shared" ref="B13404:B13467" si="592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588"/>
        <v>3430</v>
      </c>
      <c r="I13404" s="1"/>
      <c r="J13404" s="1">
        <v>1</v>
      </c>
      <c r="K13404" s="1">
        <f t="shared" si="589"/>
        <v>26814000</v>
      </c>
      <c r="L13404" s="1">
        <v>1</v>
      </c>
      <c r="M13404" s="1">
        <f t="shared" si="590"/>
        <v>53628000</v>
      </c>
      <c r="N13404" s="1">
        <v>2</v>
      </c>
      <c r="O13404" s="1">
        <v>109570000</v>
      </c>
      <c r="P13404" s="1">
        <v>2</v>
      </c>
      <c r="Q13404" s="5">
        <f t="shared" si="591"/>
        <v>280</v>
      </c>
    </row>
    <row r="13405" spans="1:17" x14ac:dyDescent="0.3">
      <c r="A13405" s="1">
        <v>13403</v>
      </c>
      <c r="B13405">
        <f t="shared" si="592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588"/>
        <v>3430</v>
      </c>
      <c r="I13405" s="1"/>
      <c r="J13405" s="1">
        <v>1</v>
      </c>
      <c r="K13405" s="1">
        <f t="shared" si="589"/>
        <v>26816000</v>
      </c>
      <c r="L13405" s="1">
        <v>1</v>
      </c>
      <c r="M13405" s="1">
        <f t="shared" si="590"/>
        <v>53632000</v>
      </c>
      <c r="N13405" s="1">
        <v>2</v>
      </c>
      <c r="O13405" s="1">
        <v>109578000</v>
      </c>
      <c r="P13405" s="1">
        <v>2</v>
      </c>
      <c r="Q13405" s="5">
        <f t="shared" si="591"/>
        <v>280</v>
      </c>
    </row>
    <row r="13406" spans="1:17" x14ac:dyDescent="0.3">
      <c r="A13406" s="1">
        <v>13404</v>
      </c>
      <c r="B13406">
        <f t="shared" si="592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588"/>
        <v>3430</v>
      </c>
      <c r="I13406" s="1"/>
      <c r="J13406" s="1">
        <v>1</v>
      </c>
      <c r="K13406" s="1">
        <f t="shared" si="589"/>
        <v>26818000</v>
      </c>
      <c r="L13406" s="1">
        <v>1</v>
      </c>
      <c r="M13406" s="1">
        <f t="shared" si="590"/>
        <v>53636000</v>
      </c>
      <c r="N13406" s="1">
        <v>2</v>
      </c>
      <c r="O13406" s="1">
        <v>109586000</v>
      </c>
      <c r="P13406" s="1">
        <v>2</v>
      </c>
      <c r="Q13406" s="5">
        <f t="shared" si="591"/>
        <v>280</v>
      </c>
    </row>
    <row r="13407" spans="1:17" x14ac:dyDescent="0.3">
      <c r="A13407" s="1">
        <v>13405</v>
      </c>
      <c r="B13407">
        <f t="shared" si="592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588"/>
        <v>3430</v>
      </c>
      <c r="I13407" s="1"/>
      <c r="J13407" s="1">
        <v>1</v>
      </c>
      <c r="K13407" s="1">
        <f t="shared" si="589"/>
        <v>26820000</v>
      </c>
      <c r="L13407" s="1">
        <v>1</v>
      </c>
      <c r="M13407" s="1">
        <f t="shared" si="590"/>
        <v>53640000</v>
      </c>
      <c r="N13407" s="1">
        <v>2</v>
      </c>
      <c r="O13407" s="1">
        <v>109594000</v>
      </c>
      <c r="P13407" s="1">
        <v>2</v>
      </c>
      <c r="Q13407" s="5">
        <f t="shared" si="591"/>
        <v>280</v>
      </c>
    </row>
    <row r="13408" spans="1:17" x14ac:dyDescent="0.3">
      <c r="A13408" s="1">
        <v>13406</v>
      </c>
      <c r="B13408">
        <f t="shared" si="592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588"/>
        <v>3430</v>
      </c>
      <c r="I13408" s="1"/>
      <c r="J13408" s="1">
        <v>1</v>
      </c>
      <c r="K13408" s="1">
        <f t="shared" si="589"/>
        <v>26822000</v>
      </c>
      <c r="L13408" s="1">
        <v>1</v>
      </c>
      <c r="M13408" s="1">
        <f t="shared" si="590"/>
        <v>53644000</v>
      </c>
      <c r="N13408" s="1">
        <v>2</v>
      </c>
      <c r="O13408" s="1">
        <v>109602000</v>
      </c>
      <c r="P13408" s="1">
        <v>2</v>
      </c>
      <c r="Q13408" s="5">
        <f t="shared" si="591"/>
        <v>280</v>
      </c>
    </row>
    <row r="13409" spans="1:17" x14ac:dyDescent="0.3">
      <c r="A13409" s="1">
        <v>13407</v>
      </c>
      <c r="B13409">
        <f t="shared" si="592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588"/>
        <v>3430</v>
      </c>
      <c r="I13409" s="1"/>
      <c r="J13409" s="1">
        <v>1</v>
      </c>
      <c r="K13409" s="1">
        <f t="shared" si="589"/>
        <v>26824000</v>
      </c>
      <c r="L13409" s="1">
        <v>1</v>
      </c>
      <c r="M13409" s="1">
        <f t="shared" si="590"/>
        <v>53648000</v>
      </c>
      <c r="N13409" s="1">
        <v>2</v>
      </c>
      <c r="O13409" s="1">
        <v>109610000</v>
      </c>
      <c r="P13409" s="1">
        <v>2</v>
      </c>
      <c r="Q13409" s="5">
        <f t="shared" si="591"/>
        <v>280</v>
      </c>
    </row>
    <row r="13410" spans="1:17" x14ac:dyDescent="0.3">
      <c r="A13410" s="1">
        <v>13408</v>
      </c>
      <c r="B13410">
        <f t="shared" si="592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588"/>
        <v>3430</v>
      </c>
      <c r="I13410" s="1"/>
      <c r="J13410" s="1">
        <v>1</v>
      </c>
      <c r="K13410" s="1">
        <f t="shared" si="589"/>
        <v>26826000</v>
      </c>
      <c r="L13410" s="1">
        <v>1</v>
      </c>
      <c r="M13410" s="1">
        <f t="shared" si="590"/>
        <v>53652000</v>
      </c>
      <c r="N13410" s="1">
        <v>2</v>
      </c>
      <c r="O13410" s="1">
        <v>109618000</v>
      </c>
      <c r="P13410" s="1">
        <v>2</v>
      </c>
      <c r="Q13410" s="5">
        <f t="shared" si="591"/>
        <v>280</v>
      </c>
    </row>
    <row r="13411" spans="1:17" x14ac:dyDescent="0.3">
      <c r="A13411" s="1">
        <v>13409</v>
      </c>
      <c r="B13411">
        <f t="shared" si="592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588"/>
        <v>3430</v>
      </c>
      <c r="I13411" s="1"/>
      <c r="J13411" s="1">
        <v>1</v>
      </c>
      <c r="K13411" s="1">
        <f t="shared" si="589"/>
        <v>26828000</v>
      </c>
      <c r="L13411" s="1">
        <v>1</v>
      </c>
      <c r="M13411" s="1">
        <f t="shared" si="590"/>
        <v>53656000</v>
      </c>
      <c r="N13411" s="1">
        <v>2</v>
      </c>
      <c r="O13411" s="1">
        <v>109626000</v>
      </c>
      <c r="P13411" s="1">
        <v>2</v>
      </c>
      <c r="Q13411" s="5">
        <f t="shared" si="591"/>
        <v>280</v>
      </c>
    </row>
    <row r="13412" spans="1:17" x14ac:dyDescent="0.3">
      <c r="A13412" s="1">
        <v>13410</v>
      </c>
      <c r="B13412">
        <f t="shared" si="592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588"/>
        <v>3430</v>
      </c>
      <c r="I13412" s="1"/>
      <c r="J13412" s="1">
        <v>1</v>
      </c>
      <c r="K13412" s="1">
        <f t="shared" si="589"/>
        <v>26830000</v>
      </c>
      <c r="L13412" s="1">
        <v>1</v>
      </c>
      <c r="M13412" s="1">
        <f t="shared" si="590"/>
        <v>53660000</v>
      </c>
      <c r="N13412" s="1">
        <v>2</v>
      </c>
      <c r="O13412" s="1">
        <v>109634000</v>
      </c>
      <c r="P13412" s="1">
        <v>2</v>
      </c>
      <c r="Q13412" s="5">
        <f t="shared" si="591"/>
        <v>280</v>
      </c>
    </row>
    <row r="13413" spans="1:17" x14ac:dyDescent="0.3">
      <c r="A13413" s="1">
        <v>13411</v>
      </c>
      <c r="B13413">
        <f t="shared" si="592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588"/>
        <v>3430</v>
      </c>
      <c r="I13413" s="1"/>
      <c r="J13413" s="1">
        <v>1</v>
      </c>
      <c r="K13413" s="1">
        <f t="shared" si="589"/>
        <v>26832000</v>
      </c>
      <c r="L13413" s="1">
        <v>1</v>
      </c>
      <c r="M13413" s="1">
        <f t="shared" si="590"/>
        <v>53664000</v>
      </c>
      <c r="N13413" s="1">
        <v>2</v>
      </c>
      <c r="O13413" s="1">
        <v>109642000</v>
      </c>
      <c r="P13413" s="1">
        <v>2</v>
      </c>
      <c r="Q13413" s="5">
        <f t="shared" si="591"/>
        <v>280</v>
      </c>
    </row>
    <row r="13414" spans="1:17" x14ac:dyDescent="0.3">
      <c r="A13414" s="1">
        <v>13412</v>
      </c>
      <c r="B13414">
        <f t="shared" si="592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588"/>
        <v>3430</v>
      </c>
      <c r="I13414" s="1"/>
      <c r="J13414" s="1">
        <v>1</v>
      </c>
      <c r="K13414" s="1">
        <f t="shared" si="589"/>
        <v>26834000</v>
      </c>
      <c r="L13414" s="1">
        <v>1</v>
      </c>
      <c r="M13414" s="1">
        <f t="shared" si="590"/>
        <v>53668000</v>
      </c>
      <c r="N13414" s="1">
        <v>2</v>
      </c>
      <c r="O13414" s="1">
        <v>109650000</v>
      </c>
      <c r="P13414" s="1">
        <v>2</v>
      </c>
      <c r="Q13414" s="5">
        <f t="shared" si="591"/>
        <v>280</v>
      </c>
    </row>
    <row r="13415" spans="1:17" x14ac:dyDescent="0.3">
      <c r="A13415" s="1">
        <v>13413</v>
      </c>
      <c r="B13415">
        <f t="shared" si="592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588"/>
        <v>3430</v>
      </c>
      <c r="I13415" s="1"/>
      <c r="J13415" s="1">
        <v>1</v>
      </c>
      <c r="K13415" s="1">
        <f t="shared" si="589"/>
        <v>26836000</v>
      </c>
      <c r="L13415" s="1">
        <v>1</v>
      </c>
      <c r="M13415" s="1">
        <f t="shared" si="590"/>
        <v>53672000</v>
      </c>
      <c r="N13415" s="1">
        <v>2</v>
      </c>
      <c r="O13415" s="1">
        <v>109658000</v>
      </c>
      <c r="P13415" s="1">
        <v>2</v>
      </c>
      <c r="Q13415" s="5">
        <f t="shared" si="591"/>
        <v>280</v>
      </c>
    </row>
    <row r="13416" spans="1:17" x14ac:dyDescent="0.3">
      <c r="A13416" s="1">
        <v>13414</v>
      </c>
      <c r="B13416">
        <f t="shared" si="592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588"/>
        <v>3430</v>
      </c>
      <c r="I13416" s="1"/>
      <c r="J13416" s="1">
        <v>1</v>
      </c>
      <c r="K13416" s="1">
        <f t="shared" si="589"/>
        <v>26838000</v>
      </c>
      <c r="L13416" s="1">
        <v>1</v>
      </c>
      <c r="M13416" s="1">
        <f t="shared" si="590"/>
        <v>53676000</v>
      </c>
      <c r="N13416" s="1">
        <v>2</v>
      </c>
      <c r="O13416" s="1">
        <v>109666000</v>
      </c>
      <c r="P13416" s="1">
        <v>2</v>
      </c>
      <c r="Q13416" s="5">
        <f t="shared" si="591"/>
        <v>280</v>
      </c>
    </row>
    <row r="13417" spans="1:17" x14ac:dyDescent="0.3">
      <c r="A13417" s="1">
        <v>13415</v>
      </c>
      <c r="B13417">
        <f t="shared" si="592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588"/>
        <v>3430</v>
      </c>
      <c r="I13417" s="1"/>
      <c r="J13417" s="1">
        <v>1</v>
      </c>
      <c r="K13417" s="1">
        <f t="shared" si="589"/>
        <v>26840000</v>
      </c>
      <c r="L13417" s="1">
        <v>1</v>
      </c>
      <c r="M13417" s="1">
        <f t="shared" si="590"/>
        <v>53680000</v>
      </c>
      <c r="N13417" s="1">
        <v>2</v>
      </c>
      <c r="O13417" s="1">
        <v>109674000</v>
      </c>
      <c r="P13417" s="1">
        <v>2</v>
      </c>
      <c r="Q13417" s="5">
        <f t="shared" si="591"/>
        <v>280</v>
      </c>
    </row>
    <row r="13418" spans="1:17" x14ac:dyDescent="0.3">
      <c r="A13418" s="1">
        <v>13416</v>
      </c>
      <c r="B13418">
        <f t="shared" si="592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588"/>
        <v>3430</v>
      </c>
      <c r="I13418" s="1"/>
      <c r="J13418" s="1">
        <v>1</v>
      </c>
      <c r="K13418" s="1">
        <f t="shared" si="589"/>
        <v>26842000</v>
      </c>
      <c r="L13418" s="1">
        <v>1</v>
      </c>
      <c r="M13418" s="1">
        <f t="shared" si="590"/>
        <v>53684000</v>
      </c>
      <c r="N13418" s="1">
        <v>2</v>
      </c>
      <c r="O13418" s="1">
        <v>109682000</v>
      </c>
      <c r="P13418" s="1">
        <v>2</v>
      </c>
      <c r="Q13418" s="5">
        <f t="shared" si="591"/>
        <v>280</v>
      </c>
    </row>
    <row r="13419" spans="1:17" x14ac:dyDescent="0.3">
      <c r="A13419" s="1">
        <v>13417</v>
      </c>
      <c r="B13419">
        <f t="shared" si="592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588"/>
        <v>3430</v>
      </c>
      <c r="I13419" s="1"/>
      <c r="J13419" s="1">
        <v>1</v>
      </c>
      <c r="K13419" s="1">
        <f t="shared" si="589"/>
        <v>26844000</v>
      </c>
      <c r="L13419" s="1">
        <v>1</v>
      </c>
      <c r="M13419" s="1">
        <f t="shared" si="590"/>
        <v>53688000</v>
      </c>
      <c r="N13419" s="1">
        <v>2</v>
      </c>
      <c r="O13419" s="1">
        <v>109690000</v>
      </c>
      <c r="P13419" s="1">
        <v>2</v>
      </c>
      <c r="Q13419" s="5">
        <f t="shared" si="591"/>
        <v>280</v>
      </c>
    </row>
    <row r="13420" spans="1:17" x14ac:dyDescent="0.3">
      <c r="A13420" s="1">
        <v>13418</v>
      </c>
      <c r="B13420">
        <f t="shared" si="592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588"/>
        <v>3430</v>
      </c>
      <c r="I13420" s="1"/>
      <c r="J13420" s="1">
        <v>1</v>
      </c>
      <c r="K13420" s="1">
        <f t="shared" si="589"/>
        <v>26846000</v>
      </c>
      <c r="L13420" s="1">
        <v>1</v>
      </c>
      <c r="M13420" s="1">
        <f t="shared" si="590"/>
        <v>53692000</v>
      </c>
      <c r="N13420" s="1">
        <v>2</v>
      </c>
      <c r="O13420" s="1">
        <v>109698000</v>
      </c>
      <c r="P13420" s="1">
        <v>2</v>
      </c>
      <c r="Q13420" s="5">
        <f t="shared" si="591"/>
        <v>280</v>
      </c>
    </row>
    <row r="13421" spans="1:17" x14ac:dyDescent="0.3">
      <c r="A13421" s="1">
        <v>13419</v>
      </c>
      <c r="B13421">
        <f t="shared" si="592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588"/>
        <v>3430</v>
      </c>
      <c r="I13421" s="1"/>
      <c r="J13421" s="1">
        <v>1</v>
      </c>
      <c r="K13421" s="1">
        <f t="shared" si="589"/>
        <v>26848000</v>
      </c>
      <c r="L13421" s="1">
        <v>1</v>
      </c>
      <c r="M13421" s="1">
        <f t="shared" si="590"/>
        <v>53696000</v>
      </c>
      <c r="N13421" s="1">
        <v>2</v>
      </c>
      <c r="O13421" s="1">
        <v>109706000</v>
      </c>
      <c r="P13421" s="1">
        <v>2</v>
      </c>
      <c r="Q13421" s="5">
        <f t="shared" si="591"/>
        <v>280</v>
      </c>
    </row>
    <row r="13422" spans="1:17" x14ac:dyDescent="0.3">
      <c r="A13422" s="1">
        <v>13420</v>
      </c>
      <c r="B13422">
        <f t="shared" si="592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588"/>
        <v>3430</v>
      </c>
      <c r="I13422" s="1"/>
      <c r="J13422" s="1">
        <v>1</v>
      </c>
      <c r="K13422" s="1">
        <f t="shared" si="589"/>
        <v>26850000</v>
      </c>
      <c r="L13422" s="1">
        <v>1</v>
      </c>
      <c r="M13422" s="1">
        <f t="shared" si="590"/>
        <v>53700000</v>
      </c>
      <c r="N13422" s="1">
        <v>2</v>
      </c>
      <c r="O13422" s="1">
        <v>109714000</v>
      </c>
      <c r="P13422" s="1">
        <v>2</v>
      </c>
      <c r="Q13422" s="5">
        <f t="shared" si="591"/>
        <v>280</v>
      </c>
    </row>
    <row r="13423" spans="1:17" x14ac:dyDescent="0.3">
      <c r="A13423" s="1">
        <v>13421</v>
      </c>
      <c r="B13423">
        <f t="shared" si="592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588"/>
        <v>3430</v>
      </c>
      <c r="I13423" s="1"/>
      <c r="J13423" s="1">
        <v>1</v>
      </c>
      <c r="K13423" s="1">
        <f t="shared" si="589"/>
        <v>26852000</v>
      </c>
      <c r="L13423" s="1">
        <v>1</v>
      </c>
      <c r="M13423" s="1">
        <f t="shared" si="590"/>
        <v>53704000</v>
      </c>
      <c r="N13423" s="1">
        <v>2</v>
      </c>
      <c r="O13423" s="1">
        <v>109722000</v>
      </c>
      <c r="P13423" s="1">
        <v>2</v>
      </c>
      <c r="Q13423" s="5">
        <f t="shared" si="591"/>
        <v>280</v>
      </c>
    </row>
    <row r="13424" spans="1:17" x14ac:dyDescent="0.3">
      <c r="A13424" s="1">
        <v>13422</v>
      </c>
      <c r="B13424">
        <f t="shared" si="592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588"/>
        <v>3430</v>
      </c>
      <c r="I13424" s="1"/>
      <c r="J13424" s="1">
        <v>1</v>
      </c>
      <c r="K13424" s="1">
        <f t="shared" si="589"/>
        <v>26854000</v>
      </c>
      <c r="L13424" s="1">
        <v>1</v>
      </c>
      <c r="M13424" s="1">
        <f t="shared" si="590"/>
        <v>53708000</v>
      </c>
      <c r="N13424" s="1">
        <v>2</v>
      </c>
      <c r="O13424" s="1">
        <v>109730000</v>
      </c>
      <c r="P13424" s="1">
        <v>2</v>
      </c>
      <c r="Q13424" s="5">
        <f t="shared" si="591"/>
        <v>280</v>
      </c>
    </row>
    <row r="13425" spans="1:17" x14ac:dyDescent="0.3">
      <c r="A13425" s="1">
        <v>13423</v>
      </c>
      <c r="B13425">
        <f t="shared" si="592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588"/>
        <v>3430</v>
      </c>
      <c r="I13425" s="1"/>
      <c r="J13425" s="1">
        <v>1</v>
      </c>
      <c r="K13425" s="1">
        <f t="shared" si="589"/>
        <v>26856000</v>
      </c>
      <c r="L13425" s="1">
        <v>1</v>
      </c>
      <c r="M13425" s="1">
        <f t="shared" si="590"/>
        <v>53712000</v>
      </c>
      <c r="N13425" s="1">
        <v>2</v>
      </c>
      <c r="O13425" s="1">
        <v>109738000</v>
      </c>
      <c r="P13425" s="1">
        <v>2</v>
      </c>
      <c r="Q13425" s="5">
        <f t="shared" si="591"/>
        <v>280</v>
      </c>
    </row>
    <row r="13426" spans="1:17" x14ac:dyDescent="0.3">
      <c r="A13426" s="1">
        <v>13424</v>
      </c>
      <c r="B13426">
        <f t="shared" si="592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588"/>
        <v>3430</v>
      </c>
      <c r="I13426" s="1"/>
      <c r="J13426" s="1">
        <v>1</v>
      </c>
      <c r="K13426" s="1">
        <f t="shared" si="589"/>
        <v>26858000</v>
      </c>
      <c r="L13426" s="1">
        <v>1</v>
      </c>
      <c r="M13426" s="1">
        <f t="shared" si="590"/>
        <v>53716000</v>
      </c>
      <c r="N13426" s="1">
        <v>2</v>
      </c>
      <c r="O13426" s="1">
        <v>109746000</v>
      </c>
      <c r="P13426" s="1">
        <v>2</v>
      </c>
      <c r="Q13426" s="5">
        <f t="shared" si="591"/>
        <v>280</v>
      </c>
    </row>
    <row r="13427" spans="1:17" x14ac:dyDescent="0.3">
      <c r="A13427" s="1">
        <v>13425</v>
      </c>
      <c r="B13427">
        <f t="shared" si="592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588"/>
        <v>3430</v>
      </c>
      <c r="I13427" s="1"/>
      <c r="J13427" s="1">
        <v>1</v>
      </c>
      <c r="K13427" s="1">
        <f t="shared" si="589"/>
        <v>26860000</v>
      </c>
      <c r="L13427" s="1">
        <v>1</v>
      </c>
      <c r="M13427" s="1">
        <f t="shared" si="590"/>
        <v>53720000</v>
      </c>
      <c r="N13427" s="1">
        <v>2</v>
      </c>
      <c r="O13427" s="1">
        <v>109754000</v>
      </c>
      <c r="P13427" s="1">
        <v>2</v>
      </c>
      <c r="Q13427" s="5">
        <f t="shared" si="591"/>
        <v>280</v>
      </c>
    </row>
    <row r="13428" spans="1:17" x14ac:dyDescent="0.3">
      <c r="A13428" s="1">
        <v>13426</v>
      </c>
      <c r="B13428">
        <f t="shared" si="592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588"/>
        <v>3430</v>
      </c>
      <c r="I13428" s="1"/>
      <c r="J13428" s="1">
        <v>1</v>
      </c>
      <c r="K13428" s="1">
        <f t="shared" si="589"/>
        <v>26862000</v>
      </c>
      <c r="L13428" s="1">
        <v>1</v>
      </c>
      <c r="M13428" s="1">
        <f t="shared" si="590"/>
        <v>53724000</v>
      </c>
      <c r="N13428" s="1">
        <v>2</v>
      </c>
      <c r="O13428" s="1">
        <v>109762000</v>
      </c>
      <c r="P13428" s="1">
        <v>2</v>
      </c>
      <c r="Q13428" s="5">
        <f t="shared" si="591"/>
        <v>280</v>
      </c>
    </row>
    <row r="13429" spans="1:17" x14ac:dyDescent="0.3">
      <c r="A13429" s="1">
        <v>13427</v>
      </c>
      <c r="B13429">
        <f t="shared" si="592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588"/>
        <v>3430</v>
      </c>
      <c r="I13429" s="1"/>
      <c r="J13429" s="1">
        <v>1</v>
      </c>
      <c r="K13429" s="1">
        <f t="shared" si="589"/>
        <v>26864000</v>
      </c>
      <c r="L13429" s="1">
        <v>1</v>
      </c>
      <c r="M13429" s="1">
        <f t="shared" si="590"/>
        <v>53728000</v>
      </c>
      <c r="N13429" s="1">
        <v>2</v>
      </c>
      <c r="O13429" s="1">
        <v>109770000</v>
      </c>
      <c r="P13429" s="1">
        <v>2</v>
      </c>
      <c r="Q13429" s="5">
        <f t="shared" si="591"/>
        <v>280</v>
      </c>
    </row>
    <row r="13430" spans="1:17" x14ac:dyDescent="0.3">
      <c r="A13430" s="1">
        <v>13428</v>
      </c>
      <c r="B13430">
        <f t="shared" si="592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588"/>
        <v>3430</v>
      </c>
      <c r="I13430" s="1"/>
      <c r="J13430" s="1">
        <v>1</v>
      </c>
      <c r="K13430" s="1">
        <f t="shared" si="589"/>
        <v>26866000</v>
      </c>
      <c r="L13430" s="1">
        <v>1</v>
      </c>
      <c r="M13430" s="1">
        <f t="shared" si="590"/>
        <v>53732000</v>
      </c>
      <c r="N13430" s="1">
        <v>2</v>
      </c>
      <c r="O13430" s="1">
        <v>109778000</v>
      </c>
      <c r="P13430" s="1">
        <v>2</v>
      </c>
      <c r="Q13430" s="5">
        <f t="shared" si="591"/>
        <v>280</v>
      </c>
    </row>
    <row r="13431" spans="1:17" x14ac:dyDescent="0.3">
      <c r="A13431" s="1">
        <v>13429</v>
      </c>
      <c r="B13431">
        <f t="shared" si="592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588"/>
        <v>3430</v>
      </c>
      <c r="I13431" s="1"/>
      <c r="J13431" s="1">
        <v>1</v>
      </c>
      <c r="K13431" s="1">
        <f t="shared" si="589"/>
        <v>26868000</v>
      </c>
      <c r="L13431" s="1">
        <v>1</v>
      </c>
      <c r="M13431" s="1">
        <f t="shared" si="590"/>
        <v>53736000</v>
      </c>
      <c r="N13431" s="1">
        <v>2</v>
      </c>
      <c r="O13431" s="1">
        <v>109786000</v>
      </c>
      <c r="P13431" s="1">
        <v>2</v>
      </c>
      <c r="Q13431" s="5">
        <f t="shared" si="591"/>
        <v>280</v>
      </c>
    </row>
    <row r="13432" spans="1:17" x14ac:dyDescent="0.3">
      <c r="A13432" s="1">
        <v>13430</v>
      </c>
      <c r="B13432">
        <f t="shared" si="592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588"/>
        <v>3430</v>
      </c>
      <c r="I13432" s="1"/>
      <c r="J13432" s="1">
        <v>1</v>
      </c>
      <c r="K13432" s="1">
        <f t="shared" si="589"/>
        <v>26870000</v>
      </c>
      <c r="L13432" s="1">
        <v>1</v>
      </c>
      <c r="M13432" s="1">
        <f t="shared" si="590"/>
        <v>53740000</v>
      </c>
      <c r="N13432" s="1">
        <v>2</v>
      </c>
      <c r="O13432" s="1">
        <v>109794000</v>
      </c>
      <c r="P13432" s="1">
        <v>2</v>
      </c>
      <c r="Q13432" s="5">
        <f t="shared" si="591"/>
        <v>280</v>
      </c>
    </row>
    <row r="13433" spans="1:17" x14ac:dyDescent="0.3">
      <c r="A13433" s="1">
        <v>13431</v>
      </c>
      <c r="B13433">
        <f t="shared" si="592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588"/>
        <v>3430</v>
      </c>
      <c r="I13433" s="1"/>
      <c r="J13433" s="1">
        <v>1</v>
      </c>
      <c r="K13433" s="1">
        <f t="shared" si="589"/>
        <v>26872000</v>
      </c>
      <c r="L13433" s="1">
        <v>1</v>
      </c>
      <c r="M13433" s="1">
        <f t="shared" si="590"/>
        <v>53744000</v>
      </c>
      <c r="N13433" s="1">
        <v>2</v>
      </c>
      <c r="O13433" s="1">
        <v>109802000</v>
      </c>
      <c r="P13433" s="1">
        <v>2</v>
      </c>
      <c r="Q13433" s="5">
        <f t="shared" si="591"/>
        <v>280</v>
      </c>
    </row>
    <row r="13434" spans="1:17" x14ac:dyDescent="0.3">
      <c r="A13434" s="1">
        <v>13432</v>
      </c>
      <c r="B13434">
        <f t="shared" si="592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588"/>
        <v>3430</v>
      </c>
      <c r="I13434" s="1"/>
      <c r="J13434" s="1">
        <v>1</v>
      </c>
      <c r="K13434" s="1">
        <f t="shared" si="589"/>
        <v>26874000</v>
      </c>
      <c r="L13434" s="1">
        <v>1</v>
      </c>
      <c r="M13434" s="1">
        <f t="shared" si="590"/>
        <v>53748000</v>
      </c>
      <c r="N13434" s="1">
        <v>2</v>
      </c>
      <c r="O13434" s="1">
        <v>109810000</v>
      </c>
      <c r="P13434" s="1">
        <v>2</v>
      </c>
      <c r="Q13434" s="5">
        <f t="shared" si="591"/>
        <v>280</v>
      </c>
    </row>
    <row r="13435" spans="1:17" x14ac:dyDescent="0.3">
      <c r="A13435" s="1">
        <v>13433</v>
      </c>
      <c r="B13435">
        <f t="shared" si="592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588"/>
        <v>3430</v>
      </c>
      <c r="I13435" s="1"/>
      <c r="J13435" s="1">
        <v>1</v>
      </c>
      <c r="K13435" s="1">
        <f t="shared" si="589"/>
        <v>26876000</v>
      </c>
      <c r="L13435" s="1">
        <v>1</v>
      </c>
      <c r="M13435" s="1">
        <f t="shared" si="590"/>
        <v>53752000</v>
      </c>
      <c r="N13435" s="1">
        <v>2</v>
      </c>
      <c r="O13435" s="1">
        <v>109818000</v>
      </c>
      <c r="P13435" s="1">
        <v>2</v>
      </c>
      <c r="Q13435" s="5">
        <f t="shared" si="591"/>
        <v>280</v>
      </c>
    </row>
    <row r="13436" spans="1:17" x14ac:dyDescent="0.3">
      <c r="A13436" s="1">
        <v>13434</v>
      </c>
      <c r="B13436">
        <f t="shared" si="592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si="588"/>
        <v>3430</v>
      </c>
      <c r="I13436" s="1"/>
      <c r="J13436" s="1">
        <v>1</v>
      </c>
      <c r="K13436" s="1">
        <f t="shared" si="589"/>
        <v>26878000</v>
      </c>
      <c r="L13436" s="1">
        <v>1</v>
      </c>
      <c r="M13436" s="1">
        <f t="shared" si="590"/>
        <v>53756000</v>
      </c>
      <c r="N13436" s="1">
        <v>2</v>
      </c>
      <c r="O13436" s="1">
        <v>109826000</v>
      </c>
      <c r="P13436" s="1">
        <v>2</v>
      </c>
      <c r="Q13436" s="5">
        <f t="shared" si="591"/>
        <v>280</v>
      </c>
    </row>
    <row r="13437" spans="1:17" x14ac:dyDescent="0.3">
      <c r="A13437" s="1">
        <v>13435</v>
      </c>
      <c r="B13437">
        <f t="shared" si="592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588"/>
        <v>3430</v>
      </c>
      <c r="I13437" s="1"/>
      <c r="J13437" s="1">
        <v>1</v>
      </c>
      <c r="K13437" s="1">
        <f t="shared" si="589"/>
        <v>26880000</v>
      </c>
      <c r="L13437" s="1">
        <v>1</v>
      </c>
      <c r="M13437" s="1">
        <f t="shared" si="590"/>
        <v>53760000</v>
      </c>
      <c r="N13437" s="1">
        <v>2</v>
      </c>
      <c r="O13437" s="1">
        <v>109834000</v>
      </c>
      <c r="P13437" s="1">
        <v>2</v>
      </c>
      <c r="Q13437" s="5">
        <f t="shared" si="591"/>
        <v>280</v>
      </c>
    </row>
    <row r="13438" spans="1:17" x14ac:dyDescent="0.3">
      <c r="A13438" s="1">
        <v>13436</v>
      </c>
      <c r="B13438">
        <f t="shared" si="592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588"/>
        <v>3430</v>
      </c>
      <c r="I13438" s="1"/>
      <c r="J13438" s="1">
        <v>1</v>
      </c>
      <c r="K13438" s="1">
        <f t="shared" si="589"/>
        <v>26882000</v>
      </c>
      <c r="L13438" s="1">
        <v>1</v>
      </c>
      <c r="M13438" s="1">
        <f t="shared" si="590"/>
        <v>53764000</v>
      </c>
      <c r="N13438" s="1">
        <v>2</v>
      </c>
      <c r="O13438" s="1">
        <v>109842000</v>
      </c>
      <c r="P13438" s="1">
        <v>2</v>
      </c>
      <c r="Q13438" s="5">
        <f t="shared" si="591"/>
        <v>280</v>
      </c>
    </row>
    <row r="13439" spans="1:17" x14ac:dyDescent="0.3">
      <c r="A13439" s="1">
        <v>13437</v>
      </c>
      <c r="B13439">
        <f t="shared" si="592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588"/>
        <v>3430</v>
      </c>
      <c r="I13439" s="1"/>
      <c r="J13439" s="1">
        <v>1</v>
      </c>
      <c r="K13439" s="1">
        <f t="shared" si="589"/>
        <v>26884000</v>
      </c>
      <c r="L13439" s="1">
        <v>1</v>
      </c>
      <c r="M13439" s="1">
        <f t="shared" si="590"/>
        <v>53768000</v>
      </c>
      <c r="N13439" s="1">
        <v>2</v>
      </c>
      <c r="O13439" s="1">
        <v>109850000</v>
      </c>
      <c r="P13439" s="1">
        <v>2</v>
      </c>
      <c r="Q13439" s="5">
        <f t="shared" si="591"/>
        <v>280</v>
      </c>
    </row>
    <row r="13440" spans="1:17" x14ac:dyDescent="0.3">
      <c r="A13440" s="1">
        <v>13438</v>
      </c>
      <c r="B13440">
        <f t="shared" si="592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588"/>
        <v>3430</v>
      </c>
      <c r="I13440" s="1"/>
      <c r="J13440" s="1">
        <v>1</v>
      </c>
      <c r="K13440" s="1">
        <f t="shared" si="589"/>
        <v>26886000</v>
      </c>
      <c r="L13440" s="1">
        <v>1</v>
      </c>
      <c r="M13440" s="1">
        <f t="shared" si="590"/>
        <v>53772000</v>
      </c>
      <c r="N13440" s="1">
        <v>2</v>
      </c>
      <c r="O13440" s="1">
        <v>109858000</v>
      </c>
      <c r="P13440" s="1">
        <v>2</v>
      </c>
      <c r="Q13440" s="5">
        <f t="shared" si="591"/>
        <v>280</v>
      </c>
    </row>
    <row r="13441" spans="1:17" x14ac:dyDescent="0.3">
      <c r="A13441" s="1">
        <v>13439</v>
      </c>
      <c r="B13441">
        <f t="shared" si="592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588"/>
        <v>3430</v>
      </c>
      <c r="I13441" s="1"/>
      <c r="J13441" s="1">
        <v>1</v>
      </c>
      <c r="K13441" s="1">
        <f t="shared" si="589"/>
        <v>26888000</v>
      </c>
      <c r="L13441" s="1">
        <v>1</v>
      </c>
      <c r="M13441" s="1">
        <f t="shared" si="590"/>
        <v>53776000</v>
      </c>
      <c r="N13441" s="1">
        <v>2</v>
      </c>
      <c r="O13441" s="1">
        <v>109866000</v>
      </c>
      <c r="P13441" s="1">
        <v>2</v>
      </c>
      <c r="Q13441" s="5">
        <f t="shared" si="591"/>
        <v>280</v>
      </c>
    </row>
    <row r="13442" spans="1:17" x14ac:dyDescent="0.3">
      <c r="A13442" s="1">
        <v>13440</v>
      </c>
      <c r="B13442">
        <f t="shared" si="592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588"/>
        <v>3430</v>
      </c>
      <c r="I13442" s="1"/>
      <c r="J13442" s="1">
        <v>1</v>
      </c>
      <c r="K13442" s="1">
        <f t="shared" si="589"/>
        <v>26890000</v>
      </c>
      <c r="L13442" s="1">
        <v>1</v>
      </c>
      <c r="M13442" s="1">
        <f t="shared" si="590"/>
        <v>53780000</v>
      </c>
      <c r="N13442" s="1">
        <v>2</v>
      </c>
      <c r="O13442" s="1">
        <v>109874000</v>
      </c>
      <c r="P13442" s="1">
        <v>2</v>
      </c>
      <c r="Q13442" s="5">
        <f t="shared" si="591"/>
        <v>280</v>
      </c>
    </row>
    <row r="13443" spans="1:17" x14ac:dyDescent="0.3">
      <c r="A13443" s="1">
        <v>13441</v>
      </c>
      <c r="B13443">
        <f t="shared" si="592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588"/>
        <v>3430</v>
      </c>
      <c r="I13443" s="1"/>
      <c r="J13443" s="1">
        <v>1</v>
      </c>
      <c r="K13443" s="1">
        <f t="shared" si="589"/>
        <v>26892000</v>
      </c>
      <c r="L13443" s="1">
        <v>1</v>
      </c>
      <c r="M13443" s="1">
        <f t="shared" si="590"/>
        <v>53784000</v>
      </c>
      <c r="N13443" s="1">
        <v>2</v>
      </c>
      <c r="O13443" s="1">
        <v>109882000</v>
      </c>
      <c r="P13443" s="1">
        <v>2</v>
      </c>
      <c r="Q13443" s="5">
        <f t="shared" si="591"/>
        <v>280</v>
      </c>
    </row>
    <row r="13444" spans="1:17" x14ac:dyDescent="0.3">
      <c r="A13444" s="1">
        <v>13442</v>
      </c>
      <c r="B13444">
        <f t="shared" si="592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588"/>
        <v>3430</v>
      </c>
      <c r="I13444" s="1"/>
      <c r="J13444" s="1">
        <v>1</v>
      </c>
      <c r="K13444" s="1">
        <f t="shared" si="589"/>
        <v>26894000</v>
      </c>
      <c r="L13444" s="1">
        <v>1</v>
      </c>
      <c r="M13444" s="1">
        <f t="shared" si="590"/>
        <v>53788000</v>
      </c>
      <c r="N13444" s="1">
        <v>2</v>
      </c>
      <c r="O13444" s="1">
        <v>109890000</v>
      </c>
      <c r="P13444" s="1">
        <v>2</v>
      </c>
      <c r="Q13444" s="5">
        <f t="shared" si="591"/>
        <v>280</v>
      </c>
    </row>
    <row r="13445" spans="1:17" x14ac:dyDescent="0.3">
      <c r="A13445" s="1">
        <v>13443</v>
      </c>
      <c r="B13445">
        <f t="shared" si="592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588"/>
        <v>3430</v>
      </c>
      <c r="I13445" s="1"/>
      <c r="J13445" s="1">
        <v>1</v>
      </c>
      <c r="K13445" s="1">
        <f t="shared" si="589"/>
        <v>26896000</v>
      </c>
      <c r="L13445" s="1">
        <v>1</v>
      </c>
      <c r="M13445" s="1">
        <f t="shared" si="590"/>
        <v>53792000</v>
      </c>
      <c r="N13445" s="1">
        <v>2</v>
      </c>
      <c r="O13445" s="1">
        <v>109898000</v>
      </c>
      <c r="P13445" s="1">
        <v>2</v>
      </c>
      <c r="Q13445" s="5">
        <f t="shared" si="591"/>
        <v>280</v>
      </c>
    </row>
    <row r="13446" spans="1:17" x14ac:dyDescent="0.3">
      <c r="A13446" s="1">
        <v>13444</v>
      </c>
      <c r="B13446">
        <f t="shared" si="592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588"/>
        <v>3430</v>
      </c>
      <c r="I13446" s="1"/>
      <c r="J13446" s="1">
        <v>1</v>
      </c>
      <c r="K13446" s="1">
        <f t="shared" si="589"/>
        <v>26898000</v>
      </c>
      <c r="L13446" s="1">
        <v>1</v>
      </c>
      <c r="M13446" s="1">
        <f t="shared" si="590"/>
        <v>53796000</v>
      </c>
      <c r="N13446" s="1">
        <v>2</v>
      </c>
      <c r="O13446" s="1">
        <v>109906000</v>
      </c>
      <c r="P13446" s="1">
        <v>2</v>
      </c>
      <c r="Q13446" s="5">
        <f t="shared" si="591"/>
        <v>280</v>
      </c>
    </row>
    <row r="13447" spans="1:17" x14ac:dyDescent="0.3">
      <c r="A13447" s="1">
        <v>13445</v>
      </c>
      <c r="B13447">
        <f t="shared" si="592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588"/>
        <v>3430</v>
      </c>
      <c r="I13447" s="1"/>
      <c r="J13447" s="1">
        <v>1</v>
      </c>
      <c r="K13447" s="1">
        <f t="shared" si="589"/>
        <v>26900000</v>
      </c>
      <c r="L13447" s="1">
        <v>1</v>
      </c>
      <c r="M13447" s="1">
        <f t="shared" si="590"/>
        <v>53800000</v>
      </c>
      <c r="N13447" s="1">
        <v>2</v>
      </c>
      <c r="O13447" s="1">
        <v>109914000</v>
      </c>
      <c r="P13447" s="1">
        <v>2</v>
      </c>
      <c r="Q13447" s="5">
        <f t="shared" si="591"/>
        <v>280</v>
      </c>
    </row>
    <row r="13448" spans="1:17" x14ac:dyDescent="0.3">
      <c r="A13448" s="1">
        <v>13446</v>
      </c>
      <c r="B13448">
        <f t="shared" si="592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588"/>
        <v>3430</v>
      </c>
      <c r="I13448" s="1"/>
      <c r="J13448" s="1">
        <v>1</v>
      </c>
      <c r="K13448" s="1">
        <f t="shared" si="589"/>
        <v>26902000</v>
      </c>
      <c r="L13448" s="1">
        <v>1</v>
      </c>
      <c r="M13448" s="1">
        <f t="shared" si="590"/>
        <v>53804000</v>
      </c>
      <c r="N13448" s="1">
        <v>2</v>
      </c>
      <c r="O13448" s="1">
        <v>109922000</v>
      </c>
      <c r="P13448" s="1">
        <v>2</v>
      </c>
      <c r="Q13448" s="5">
        <f t="shared" si="591"/>
        <v>280</v>
      </c>
    </row>
    <row r="13449" spans="1:17" x14ac:dyDescent="0.3">
      <c r="A13449" s="1">
        <v>13447</v>
      </c>
      <c r="B13449">
        <f t="shared" si="592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588"/>
        <v>3430</v>
      </c>
      <c r="I13449" s="1"/>
      <c r="J13449" s="1">
        <v>1</v>
      </c>
      <c r="K13449" s="1">
        <f t="shared" si="589"/>
        <v>26904000</v>
      </c>
      <c r="L13449" s="1">
        <v>1</v>
      </c>
      <c r="M13449" s="1">
        <f t="shared" si="590"/>
        <v>53808000</v>
      </c>
      <c r="N13449" s="1">
        <v>2</v>
      </c>
      <c r="O13449" s="1">
        <v>109930000</v>
      </c>
      <c r="P13449" s="1">
        <v>2</v>
      </c>
      <c r="Q13449" s="5">
        <f t="shared" si="591"/>
        <v>280</v>
      </c>
    </row>
    <row r="13450" spans="1:17" x14ac:dyDescent="0.3">
      <c r="A13450" s="1">
        <v>13448</v>
      </c>
      <c r="B13450">
        <f t="shared" si="592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588"/>
        <v>3430</v>
      </c>
      <c r="I13450" s="1"/>
      <c r="J13450" s="1">
        <v>1</v>
      </c>
      <c r="K13450" s="1">
        <f t="shared" si="589"/>
        <v>26906000</v>
      </c>
      <c r="L13450" s="1">
        <v>1</v>
      </c>
      <c r="M13450" s="1">
        <f t="shared" si="590"/>
        <v>53812000</v>
      </c>
      <c r="N13450" s="1">
        <v>2</v>
      </c>
      <c r="O13450" s="1">
        <v>109938000</v>
      </c>
      <c r="P13450" s="1">
        <v>2</v>
      </c>
      <c r="Q13450" s="5">
        <f t="shared" si="591"/>
        <v>280</v>
      </c>
    </row>
    <row r="13451" spans="1:17" x14ac:dyDescent="0.3">
      <c r="A13451" s="1">
        <v>13449</v>
      </c>
      <c r="B13451">
        <f t="shared" si="592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588"/>
        <v>3430</v>
      </c>
      <c r="I13451" s="1"/>
      <c r="J13451" s="1">
        <v>1</v>
      </c>
      <c r="K13451" s="1">
        <f t="shared" si="589"/>
        <v>26908000</v>
      </c>
      <c r="L13451" s="1">
        <v>1</v>
      </c>
      <c r="M13451" s="1">
        <f t="shared" si="590"/>
        <v>53816000</v>
      </c>
      <c r="N13451" s="1">
        <v>2</v>
      </c>
      <c r="O13451" s="1">
        <v>109946000</v>
      </c>
      <c r="P13451" s="1">
        <v>2</v>
      </c>
      <c r="Q13451" s="5">
        <f t="shared" si="591"/>
        <v>280</v>
      </c>
    </row>
    <row r="13452" spans="1:17" x14ac:dyDescent="0.3">
      <c r="A13452" s="1">
        <v>13450</v>
      </c>
      <c r="B13452">
        <f t="shared" si="592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588"/>
        <v>3430</v>
      </c>
      <c r="I13452" s="1"/>
      <c r="J13452" s="1">
        <v>1</v>
      </c>
      <c r="K13452" s="1">
        <f t="shared" si="589"/>
        <v>26910000</v>
      </c>
      <c r="L13452" s="1">
        <v>1</v>
      </c>
      <c r="M13452" s="1">
        <f t="shared" si="590"/>
        <v>53820000</v>
      </c>
      <c r="N13452" s="1">
        <v>2</v>
      </c>
      <c r="O13452" s="1">
        <v>109954000</v>
      </c>
      <c r="P13452" s="1">
        <v>2</v>
      </c>
      <c r="Q13452" s="5">
        <f t="shared" si="591"/>
        <v>280</v>
      </c>
    </row>
    <row r="13453" spans="1:17" x14ac:dyDescent="0.3">
      <c r="A13453" s="1">
        <v>13451</v>
      </c>
      <c r="B13453">
        <f t="shared" si="592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588"/>
        <v>3440</v>
      </c>
      <c r="I13453" s="1"/>
      <c r="J13453" s="1">
        <v>1</v>
      </c>
      <c r="K13453" s="1">
        <f t="shared" si="589"/>
        <v>26912000</v>
      </c>
      <c r="L13453" s="1">
        <v>1</v>
      </c>
      <c r="M13453" s="1">
        <f t="shared" si="590"/>
        <v>53824000</v>
      </c>
      <c r="N13453" s="1">
        <v>2</v>
      </c>
      <c r="O13453" s="1">
        <v>109962000</v>
      </c>
      <c r="P13453" s="1">
        <v>2</v>
      </c>
      <c r="Q13453" s="5">
        <f t="shared" si="591"/>
        <v>281</v>
      </c>
    </row>
    <row r="13454" spans="1:17" x14ac:dyDescent="0.3">
      <c r="A13454" s="1">
        <v>13452</v>
      </c>
      <c r="B13454">
        <f t="shared" si="592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588"/>
        <v>3440</v>
      </c>
      <c r="I13454" s="1"/>
      <c r="J13454" s="1">
        <v>1</v>
      </c>
      <c r="K13454" s="1">
        <f t="shared" si="589"/>
        <v>26914000</v>
      </c>
      <c r="L13454" s="1">
        <v>1</v>
      </c>
      <c r="M13454" s="1">
        <f t="shared" si="590"/>
        <v>53828000</v>
      </c>
      <c r="N13454" s="1">
        <v>2</v>
      </c>
      <c r="O13454" s="1">
        <v>109970000</v>
      </c>
      <c r="P13454" s="1">
        <v>2</v>
      </c>
      <c r="Q13454" s="5">
        <f t="shared" si="591"/>
        <v>281</v>
      </c>
    </row>
    <row r="13455" spans="1:17" x14ac:dyDescent="0.3">
      <c r="A13455" s="1">
        <v>13453</v>
      </c>
      <c r="B13455">
        <f t="shared" si="592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588"/>
        <v>3440</v>
      </c>
      <c r="I13455" s="1"/>
      <c r="J13455" s="1">
        <v>1</v>
      </c>
      <c r="K13455" s="1">
        <f t="shared" si="589"/>
        <v>26916000</v>
      </c>
      <c r="L13455" s="1">
        <v>1</v>
      </c>
      <c r="M13455" s="1">
        <f t="shared" si="590"/>
        <v>53832000</v>
      </c>
      <c r="N13455" s="1">
        <v>2</v>
      </c>
      <c r="O13455" s="1">
        <v>109978000</v>
      </c>
      <c r="P13455" s="1">
        <v>2</v>
      </c>
      <c r="Q13455" s="5">
        <f t="shared" si="591"/>
        <v>281</v>
      </c>
    </row>
    <row r="13456" spans="1:17" x14ac:dyDescent="0.3">
      <c r="A13456" s="1">
        <v>13454</v>
      </c>
      <c r="B13456">
        <f t="shared" si="592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588"/>
        <v>3440</v>
      </c>
      <c r="I13456" s="1"/>
      <c r="J13456" s="1">
        <v>1</v>
      </c>
      <c r="K13456" s="1">
        <f t="shared" si="589"/>
        <v>26918000</v>
      </c>
      <c r="L13456" s="1">
        <v>1</v>
      </c>
      <c r="M13456" s="1">
        <f t="shared" si="590"/>
        <v>53836000</v>
      </c>
      <c r="N13456" s="1">
        <v>2</v>
      </c>
      <c r="O13456" s="1">
        <v>109986000</v>
      </c>
      <c r="P13456" s="1">
        <v>2</v>
      </c>
      <c r="Q13456" s="5">
        <f t="shared" si="591"/>
        <v>281</v>
      </c>
    </row>
    <row r="13457" spans="1:17" x14ac:dyDescent="0.3">
      <c r="A13457" s="1">
        <v>13455</v>
      </c>
      <c r="B13457">
        <f t="shared" si="592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588"/>
        <v>3440</v>
      </c>
      <c r="I13457" s="1"/>
      <c r="J13457" s="1">
        <v>1</v>
      </c>
      <c r="K13457" s="1">
        <f t="shared" si="589"/>
        <v>26920000</v>
      </c>
      <c r="L13457" s="1">
        <v>1</v>
      </c>
      <c r="M13457" s="1">
        <f t="shared" si="590"/>
        <v>53840000</v>
      </c>
      <c r="N13457" s="1">
        <v>2</v>
      </c>
      <c r="O13457" s="1">
        <v>109994000</v>
      </c>
      <c r="P13457" s="1">
        <v>2</v>
      </c>
      <c r="Q13457" s="5">
        <f t="shared" si="591"/>
        <v>281</v>
      </c>
    </row>
    <row r="13458" spans="1:17" x14ac:dyDescent="0.3">
      <c r="A13458" s="1">
        <v>13456</v>
      </c>
      <c r="B13458">
        <f t="shared" si="592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588"/>
        <v>3440</v>
      </c>
      <c r="I13458" s="1"/>
      <c r="J13458" s="1">
        <v>1</v>
      </c>
      <c r="K13458" s="1">
        <f t="shared" si="589"/>
        <v>26922000</v>
      </c>
      <c r="L13458" s="1">
        <v>1</v>
      </c>
      <c r="M13458" s="1">
        <f t="shared" si="590"/>
        <v>53844000</v>
      </c>
      <c r="N13458" s="1">
        <v>2</v>
      </c>
      <c r="O13458" s="1">
        <v>110002000</v>
      </c>
      <c r="P13458" s="1">
        <v>2</v>
      </c>
      <c r="Q13458" s="5">
        <f t="shared" si="591"/>
        <v>281</v>
      </c>
    </row>
    <row r="13459" spans="1:17" x14ac:dyDescent="0.3">
      <c r="A13459" s="1">
        <v>13457</v>
      </c>
      <c r="B13459">
        <f t="shared" si="592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588"/>
        <v>3440</v>
      </c>
      <c r="I13459" s="1"/>
      <c r="J13459" s="1">
        <v>1</v>
      </c>
      <c r="K13459" s="1">
        <f t="shared" si="589"/>
        <v>26924000</v>
      </c>
      <c r="L13459" s="1">
        <v>1</v>
      </c>
      <c r="M13459" s="1">
        <f t="shared" si="590"/>
        <v>53848000</v>
      </c>
      <c r="N13459" s="1">
        <v>2</v>
      </c>
      <c r="O13459" s="1">
        <v>110010000</v>
      </c>
      <c r="P13459" s="1">
        <v>2</v>
      </c>
      <c r="Q13459" s="5">
        <f t="shared" si="591"/>
        <v>281</v>
      </c>
    </row>
    <row r="13460" spans="1:17" x14ac:dyDescent="0.3">
      <c r="A13460" s="1">
        <v>13458</v>
      </c>
      <c r="B13460">
        <f t="shared" si="592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588"/>
        <v>3440</v>
      </c>
      <c r="I13460" s="1"/>
      <c r="J13460" s="1">
        <v>1</v>
      </c>
      <c r="K13460" s="1">
        <f t="shared" si="589"/>
        <v>26926000</v>
      </c>
      <c r="L13460" s="1">
        <v>1</v>
      </c>
      <c r="M13460" s="1">
        <f t="shared" si="590"/>
        <v>53852000</v>
      </c>
      <c r="N13460" s="1">
        <v>2</v>
      </c>
      <c r="O13460" s="1">
        <v>110018000</v>
      </c>
      <c r="P13460" s="1">
        <v>2</v>
      </c>
      <c r="Q13460" s="5">
        <f t="shared" si="591"/>
        <v>281</v>
      </c>
    </row>
    <row r="13461" spans="1:17" x14ac:dyDescent="0.3">
      <c r="A13461" s="1">
        <v>13459</v>
      </c>
      <c r="B13461">
        <f t="shared" si="592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588"/>
        <v>3440</v>
      </c>
      <c r="I13461" s="1"/>
      <c r="J13461" s="1">
        <v>1</v>
      </c>
      <c r="K13461" s="1">
        <f t="shared" si="589"/>
        <v>26928000</v>
      </c>
      <c r="L13461" s="1">
        <v>1</v>
      </c>
      <c r="M13461" s="1">
        <f t="shared" si="590"/>
        <v>53856000</v>
      </c>
      <c r="N13461" s="1">
        <v>2</v>
      </c>
      <c r="O13461" s="1">
        <v>110026000</v>
      </c>
      <c r="P13461" s="1">
        <v>2</v>
      </c>
      <c r="Q13461" s="5">
        <f t="shared" si="591"/>
        <v>281</v>
      </c>
    </row>
    <row r="13462" spans="1:17" x14ac:dyDescent="0.3">
      <c r="A13462" s="1">
        <v>13460</v>
      </c>
      <c r="B13462">
        <f t="shared" si="592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588"/>
        <v>3440</v>
      </c>
      <c r="I13462" s="1"/>
      <c r="J13462" s="1">
        <v>1</v>
      </c>
      <c r="K13462" s="1">
        <f t="shared" si="589"/>
        <v>26930000</v>
      </c>
      <c r="L13462" s="1">
        <v>1</v>
      </c>
      <c r="M13462" s="1">
        <f t="shared" si="590"/>
        <v>53860000</v>
      </c>
      <c r="N13462" s="1">
        <v>2</v>
      </c>
      <c r="O13462" s="1">
        <v>110034000</v>
      </c>
      <c r="P13462" s="1">
        <v>2</v>
      </c>
      <c r="Q13462" s="5">
        <f t="shared" si="591"/>
        <v>281</v>
      </c>
    </row>
    <row r="13463" spans="1:17" x14ac:dyDescent="0.3">
      <c r="A13463" s="1">
        <v>13461</v>
      </c>
      <c r="B13463">
        <f t="shared" si="592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588"/>
        <v>3440</v>
      </c>
      <c r="I13463" s="1"/>
      <c r="J13463" s="1">
        <v>1</v>
      </c>
      <c r="K13463" s="1">
        <f t="shared" si="589"/>
        <v>26932000</v>
      </c>
      <c r="L13463" s="1">
        <v>1</v>
      </c>
      <c r="M13463" s="1">
        <f t="shared" si="590"/>
        <v>53864000</v>
      </c>
      <c r="N13463" s="1">
        <v>2</v>
      </c>
      <c r="O13463" s="1">
        <v>110042000</v>
      </c>
      <c r="P13463" s="1">
        <v>2</v>
      </c>
      <c r="Q13463" s="5">
        <f t="shared" si="591"/>
        <v>281</v>
      </c>
    </row>
    <row r="13464" spans="1:17" x14ac:dyDescent="0.3">
      <c r="A13464" s="1">
        <v>13462</v>
      </c>
      <c r="B13464">
        <f t="shared" si="592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588"/>
        <v>3440</v>
      </c>
      <c r="I13464" s="1"/>
      <c r="J13464" s="1">
        <v>1</v>
      </c>
      <c r="K13464" s="1">
        <f t="shared" si="589"/>
        <v>26934000</v>
      </c>
      <c r="L13464" s="1">
        <v>1</v>
      </c>
      <c r="M13464" s="1">
        <f t="shared" si="590"/>
        <v>53868000</v>
      </c>
      <c r="N13464" s="1">
        <v>2</v>
      </c>
      <c r="O13464" s="1">
        <v>110050000</v>
      </c>
      <c r="P13464" s="1">
        <v>2</v>
      </c>
      <c r="Q13464" s="5">
        <f t="shared" si="591"/>
        <v>281</v>
      </c>
    </row>
    <row r="13465" spans="1:17" x14ac:dyDescent="0.3">
      <c r="A13465" s="1">
        <v>13463</v>
      </c>
      <c r="B13465">
        <f t="shared" si="592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588"/>
        <v>3440</v>
      </c>
      <c r="I13465" s="1"/>
      <c r="J13465" s="1">
        <v>1</v>
      </c>
      <c r="K13465" s="1">
        <f t="shared" si="589"/>
        <v>26936000</v>
      </c>
      <c r="L13465" s="1">
        <v>1</v>
      </c>
      <c r="M13465" s="1">
        <f t="shared" si="590"/>
        <v>53872000</v>
      </c>
      <c r="N13465" s="1">
        <v>2</v>
      </c>
      <c r="O13465" s="1">
        <v>110058000</v>
      </c>
      <c r="P13465" s="1">
        <v>2</v>
      </c>
      <c r="Q13465" s="5">
        <f t="shared" si="591"/>
        <v>281</v>
      </c>
    </row>
    <row r="13466" spans="1:17" x14ac:dyDescent="0.3">
      <c r="A13466" s="1">
        <v>13464</v>
      </c>
      <c r="B13466">
        <f t="shared" si="592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588"/>
        <v>3440</v>
      </c>
      <c r="I13466" s="1"/>
      <c r="J13466" s="1">
        <v>1</v>
      </c>
      <c r="K13466" s="1">
        <f t="shared" si="589"/>
        <v>26938000</v>
      </c>
      <c r="L13466" s="1">
        <v>1</v>
      </c>
      <c r="M13466" s="1">
        <f t="shared" si="590"/>
        <v>53876000</v>
      </c>
      <c r="N13466" s="1">
        <v>2</v>
      </c>
      <c r="O13466" s="1">
        <v>110066000</v>
      </c>
      <c r="P13466" s="1">
        <v>2</v>
      </c>
      <c r="Q13466" s="5">
        <f t="shared" si="591"/>
        <v>281</v>
      </c>
    </row>
    <row r="13467" spans="1:17" x14ac:dyDescent="0.3">
      <c r="A13467" s="1">
        <v>13465</v>
      </c>
      <c r="B13467">
        <f t="shared" si="592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ref="H13467:H13530" si="593">ROUNDDOWN(A13466/50*10+750,-1)</f>
        <v>3440</v>
      </c>
      <c r="I13467" s="1"/>
      <c r="J13467" s="1">
        <v>1</v>
      </c>
      <c r="K13467" s="1">
        <f t="shared" ref="K13467:K13530" si="594">10000+A13467*2000</f>
        <v>26940000</v>
      </c>
      <c r="L13467" s="1">
        <v>1</v>
      </c>
      <c r="M13467" s="1">
        <f t="shared" ref="M13467:M13530" si="595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596">ROUNDDOWN(A13466/50+12,0)</f>
        <v>281</v>
      </c>
    </row>
    <row r="13468" spans="1:17" x14ac:dyDescent="0.3">
      <c r="A13468" s="1">
        <v>13466</v>
      </c>
      <c r="B13468">
        <f t="shared" ref="B13468:B13531" si="597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593"/>
        <v>3440</v>
      </c>
      <c r="I13468" s="1"/>
      <c r="J13468" s="1">
        <v>1</v>
      </c>
      <c r="K13468" s="1">
        <f t="shared" si="594"/>
        <v>26942000</v>
      </c>
      <c r="L13468" s="1">
        <v>1</v>
      </c>
      <c r="M13468" s="1">
        <f t="shared" si="595"/>
        <v>53884000</v>
      </c>
      <c r="N13468" s="1">
        <v>2</v>
      </c>
      <c r="O13468" s="1">
        <v>110082000</v>
      </c>
      <c r="P13468" s="1">
        <v>2</v>
      </c>
      <c r="Q13468" s="5">
        <f t="shared" si="596"/>
        <v>281</v>
      </c>
    </row>
    <row r="13469" spans="1:17" x14ac:dyDescent="0.3">
      <c r="A13469" s="1">
        <v>13467</v>
      </c>
      <c r="B13469">
        <f t="shared" si="597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593"/>
        <v>3440</v>
      </c>
      <c r="I13469" s="1"/>
      <c r="J13469" s="1">
        <v>1</v>
      </c>
      <c r="K13469" s="1">
        <f t="shared" si="594"/>
        <v>26944000</v>
      </c>
      <c r="L13469" s="1">
        <v>1</v>
      </c>
      <c r="M13469" s="1">
        <f t="shared" si="595"/>
        <v>53888000</v>
      </c>
      <c r="N13469" s="1">
        <v>2</v>
      </c>
      <c r="O13469" s="1">
        <v>110090000</v>
      </c>
      <c r="P13469" s="1">
        <v>2</v>
      </c>
      <c r="Q13469" s="5">
        <f t="shared" si="596"/>
        <v>281</v>
      </c>
    </row>
    <row r="13470" spans="1:17" x14ac:dyDescent="0.3">
      <c r="A13470" s="1">
        <v>13468</v>
      </c>
      <c r="B13470">
        <f t="shared" si="597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593"/>
        <v>3440</v>
      </c>
      <c r="I13470" s="1"/>
      <c r="J13470" s="1">
        <v>1</v>
      </c>
      <c r="K13470" s="1">
        <f t="shared" si="594"/>
        <v>26946000</v>
      </c>
      <c r="L13470" s="1">
        <v>1</v>
      </c>
      <c r="M13470" s="1">
        <f t="shared" si="595"/>
        <v>53892000</v>
      </c>
      <c r="N13470" s="1">
        <v>2</v>
      </c>
      <c r="O13470" s="1">
        <v>110098000</v>
      </c>
      <c r="P13470" s="1">
        <v>2</v>
      </c>
      <c r="Q13470" s="5">
        <f t="shared" si="596"/>
        <v>281</v>
      </c>
    </row>
    <row r="13471" spans="1:17" x14ac:dyDescent="0.3">
      <c r="A13471" s="1">
        <v>13469</v>
      </c>
      <c r="B13471">
        <f t="shared" si="597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593"/>
        <v>3440</v>
      </c>
      <c r="I13471" s="1"/>
      <c r="J13471" s="1">
        <v>1</v>
      </c>
      <c r="K13471" s="1">
        <f t="shared" si="594"/>
        <v>26948000</v>
      </c>
      <c r="L13471" s="1">
        <v>1</v>
      </c>
      <c r="M13471" s="1">
        <f t="shared" si="595"/>
        <v>53896000</v>
      </c>
      <c r="N13471" s="1">
        <v>2</v>
      </c>
      <c r="O13471" s="1">
        <v>110106000</v>
      </c>
      <c r="P13471" s="1">
        <v>2</v>
      </c>
      <c r="Q13471" s="5">
        <f t="shared" si="596"/>
        <v>281</v>
      </c>
    </row>
    <row r="13472" spans="1:17" x14ac:dyDescent="0.3">
      <c r="A13472" s="1">
        <v>13470</v>
      </c>
      <c r="B13472">
        <f t="shared" si="597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593"/>
        <v>3440</v>
      </c>
      <c r="I13472" s="1"/>
      <c r="J13472" s="1">
        <v>1</v>
      </c>
      <c r="K13472" s="1">
        <f t="shared" si="594"/>
        <v>26950000</v>
      </c>
      <c r="L13472" s="1">
        <v>1</v>
      </c>
      <c r="M13472" s="1">
        <f t="shared" si="595"/>
        <v>53900000</v>
      </c>
      <c r="N13472" s="1">
        <v>2</v>
      </c>
      <c r="O13472" s="1">
        <v>110114000</v>
      </c>
      <c r="P13472" s="1">
        <v>2</v>
      </c>
      <c r="Q13472" s="5">
        <f t="shared" si="596"/>
        <v>281</v>
      </c>
    </row>
    <row r="13473" spans="1:17" x14ac:dyDescent="0.3">
      <c r="A13473" s="1">
        <v>13471</v>
      </c>
      <c r="B13473">
        <f t="shared" si="597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593"/>
        <v>3440</v>
      </c>
      <c r="I13473" s="1"/>
      <c r="J13473" s="1">
        <v>1</v>
      </c>
      <c r="K13473" s="1">
        <f t="shared" si="594"/>
        <v>26952000</v>
      </c>
      <c r="L13473" s="1">
        <v>1</v>
      </c>
      <c r="M13473" s="1">
        <f t="shared" si="595"/>
        <v>53904000</v>
      </c>
      <c r="N13473" s="1">
        <v>2</v>
      </c>
      <c r="O13473" s="1">
        <v>110122000</v>
      </c>
      <c r="P13473" s="1">
        <v>2</v>
      </c>
      <c r="Q13473" s="5">
        <f t="shared" si="596"/>
        <v>281</v>
      </c>
    </row>
    <row r="13474" spans="1:17" x14ac:dyDescent="0.3">
      <c r="A13474" s="1">
        <v>13472</v>
      </c>
      <c r="B13474">
        <f t="shared" si="597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593"/>
        <v>3440</v>
      </c>
      <c r="I13474" s="1"/>
      <c r="J13474" s="1">
        <v>1</v>
      </c>
      <c r="K13474" s="1">
        <f t="shared" si="594"/>
        <v>26954000</v>
      </c>
      <c r="L13474" s="1">
        <v>1</v>
      </c>
      <c r="M13474" s="1">
        <f t="shared" si="595"/>
        <v>53908000</v>
      </c>
      <c r="N13474" s="1">
        <v>2</v>
      </c>
      <c r="O13474" s="1">
        <v>110130000</v>
      </c>
      <c r="P13474" s="1">
        <v>2</v>
      </c>
      <c r="Q13474" s="5">
        <f t="shared" si="596"/>
        <v>281</v>
      </c>
    </row>
    <row r="13475" spans="1:17" x14ac:dyDescent="0.3">
      <c r="A13475" s="1">
        <v>13473</v>
      </c>
      <c r="B13475">
        <f t="shared" si="597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593"/>
        <v>3440</v>
      </c>
      <c r="I13475" s="1"/>
      <c r="J13475" s="1">
        <v>1</v>
      </c>
      <c r="K13475" s="1">
        <f t="shared" si="594"/>
        <v>26956000</v>
      </c>
      <c r="L13475" s="1">
        <v>1</v>
      </c>
      <c r="M13475" s="1">
        <f t="shared" si="595"/>
        <v>53912000</v>
      </c>
      <c r="N13475" s="1">
        <v>2</v>
      </c>
      <c r="O13475" s="1">
        <v>110138000</v>
      </c>
      <c r="P13475" s="1">
        <v>2</v>
      </c>
      <c r="Q13475" s="5">
        <f t="shared" si="596"/>
        <v>281</v>
      </c>
    </row>
    <row r="13476" spans="1:17" x14ac:dyDescent="0.3">
      <c r="A13476" s="1">
        <v>13474</v>
      </c>
      <c r="B13476">
        <f t="shared" si="597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593"/>
        <v>3440</v>
      </c>
      <c r="I13476" s="1"/>
      <c r="J13476" s="1">
        <v>1</v>
      </c>
      <c r="K13476" s="1">
        <f t="shared" si="594"/>
        <v>26958000</v>
      </c>
      <c r="L13476" s="1">
        <v>1</v>
      </c>
      <c r="M13476" s="1">
        <f t="shared" si="595"/>
        <v>53916000</v>
      </c>
      <c r="N13476" s="1">
        <v>2</v>
      </c>
      <c r="O13476" s="1">
        <v>110146000</v>
      </c>
      <c r="P13476" s="1">
        <v>2</v>
      </c>
      <c r="Q13476" s="5">
        <f t="shared" si="596"/>
        <v>281</v>
      </c>
    </row>
    <row r="13477" spans="1:17" x14ac:dyDescent="0.3">
      <c r="A13477" s="1">
        <v>13475</v>
      </c>
      <c r="B13477">
        <f t="shared" si="597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593"/>
        <v>3440</v>
      </c>
      <c r="I13477" s="1"/>
      <c r="J13477" s="1">
        <v>1</v>
      </c>
      <c r="K13477" s="1">
        <f t="shared" si="594"/>
        <v>26960000</v>
      </c>
      <c r="L13477" s="1">
        <v>1</v>
      </c>
      <c r="M13477" s="1">
        <f t="shared" si="595"/>
        <v>53920000</v>
      </c>
      <c r="N13477" s="1">
        <v>2</v>
      </c>
      <c r="O13477" s="1">
        <v>110154000</v>
      </c>
      <c r="P13477" s="1">
        <v>2</v>
      </c>
      <c r="Q13477" s="5">
        <f t="shared" si="596"/>
        <v>281</v>
      </c>
    </row>
    <row r="13478" spans="1:17" x14ac:dyDescent="0.3">
      <c r="A13478" s="1">
        <v>13476</v>
      </c>
      <c r="B13478">
        <f t="shared" si="597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593"/>
        <v>3440</v>
      </c>
      <c r="I13478" s="1"/>
      <c r="J13478" s="1">
        <v>1</v>
      </c>
      <c r="K13478" s="1">
        <f t="shared" si="594"/>
        <v>26962000</v>
      </c>
      <c r="L13478" s="1">
        <v>1</v>
      </c>
      <c r="M13478" s="1">
        <f t="shared" si="595"/>
        <v>53924000</v>
      </c>
      <c r="N13478" s="1">
        <v>2</v>
      </c>
      <c r="O13478" s="1">
        <v>110162000</v>
      </c>
      <c r="P13478" s="1">
        <v>2</v>
      </c>
      <c r="Q13478" s="5">
        <f t="shared" si="596"/>
        <v>281</v>
      </c>
    </row>
    <row r="13479" spans="1:17" x14ac:dyDescent="0.3">
      <c r="A13479" s="1">
        <v>13477</v>
      </c>
      <c r="B13479">
        <f t="shared" si="597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593"/>
        <v>3440</v>
      </c>
      <c r="I13479" s="1"/>
      <c r="J13479" s="1">
        <v>1</v>
      </c>
      <c r="K13479" s="1">
        <f t="shared" si="594"/>
        <v>26964000</v>
      </c>
      <c r="L13479" s="1">
        <v>1</v>
      </c>
      <c r="M13479" s="1">
        <f t="shared" si="595"/>
        <v>53928000</v>
      </c>
      <c r="N13479" s="1">
        <v>2</v>
      </c>
      <c r="O13479" s="1">
        <v>110170000</v>
      </c>
      <c r="P13479" s="1">
        <v>2</v>
      </c>
      <c r="Q13479" s="5">
        <f t="shared" si="596"/>
        <v>281</v>
      </c>
    </row>
    <row r="13480" spans="1:17" x14ac:dyDescent="0.3">
      <c r="A13480" s="1">
        <v>13478</v>
      </c>
      <c r="B13480">
        <f t="shared" si="597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593"/>
        <v>3440</v>
      </c>
      <c r="I13480" s="1"/>
      <c r="J13480" s="1">
        <v>1</v>
      </c>
      <c r="K13480" s="1">
        <f t="shared" si="594"/>
        <v>26966000</v>
      </c>
      <c r="L13480" s="1">
        <v>1</v>
      </c>
      <c r="M13480" s="1">
        <f t="shared" si="595"/>
        <v>53932000</v>
      </c>
      <c r="N13480" s="1">
        <v>2</v>
      </c>
      <c r="O13480" s="1">
        <v>110178000</v>
      </c>
      <c r="P13480" s="1">
        <v>2</v>
      </c>
      <c r="Q13480" s="5">
        <f t="shared" si="596"/>
        <v>281</v>
      </c>
    </row>
    <row r="13481" spans="1:17" x14ac:dyDescent="0.3">
      <c r="A13481" s="1">
        <v>13479</v>
      </c>
      <c r="B13481">
        <f t="shared" si="597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593"/>
        <v>3440</v>
      </c>
      <c r="I13481" s="1"/>
      <c r="J13481" s="1">
        <v>1</v>
      </c>
      <c r="K13481" s="1">
        <f t="shared" si="594"/>
        <v>26968000</v>
      </c>
      <c r="L13481" s="1">
        <v>1</v>
      </c>
      <c r="M13481" s="1">
        <f t="shared" si="595"/>
        <v>53936000</v>
      </c>
      <c r="N13481" s="1">
        <v>2</v>
      </c>
      <c r="O13481" s="1">
        <v>110186000</v>
      </c>
      <c r="P13481" s="1">
        <v>2</v>
      </c>
      <c r="Q13481" s="5">
        <f t="shared" si="596"/>
        <v>281</v>
      </c>
    </row>
    <row r="13482" spans="1:17" x14ac:dyDescent="0.3">
      <c r="A13482" s="1">
        <v>13480</v>
      </c>
      <c r="B13482">
        <f t="shared" si="597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593"/>
        <v>3440</v>
      </c>
      <c r="I13482" s="1"/>
      <c r="J13482" s="1">
        <v>1</v>
      </c>
      <c r="K13482" s="1">
        <f t="shared" si="594"/>
        <v>26970000</v>
      </c>
      <c r="L13482" s="1">
        <v>1</v>
      </c>
      <c r="M13482" s="1">
        <f t="shared" si="595"/>
        <v>53940000</v>
      </c>
      <c r="N13482" s="1">
        <v>2</v>
      </c>
      <c r="O13482" s="1">
        <v>110194000</v>
      </c>
      <c r="P13482" s="1">
        <v>2</v>
      </c>
      <c r="Q13482" s="5">
        <f t="shared" si="596"/>
        <v>281</v>
      </c>
    </row>
    <row r="13483" spans="1:17" x14ac:dyDescent="0.3">
      <c r="A13483" s="1">
        <v>13481</v>
      </c>
      <c r="B13483">
        <f t="shared" si="597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593"/>
        <v>3440</v>
      </c>
      <c r="I13483" s="1"/>
      <c r="J13483" s="1">
        <v>1</v>
      </c>
      <c r="K13483" s="1">
        <f t="shared" si="594"/>
        <v>26972000</v>
      </c>
      <c r="L13483" s="1">
        <v>1</v>
      </c>
      <c r="M13483" s="1">
        <f t="shared" si="595"/>
        <v>53944000</v>
      </c>
      <c r="N13483" s="1">
        <v>2</v>
      </c>
      <c r="O13483" s="1">
        <v>110202000</v>
      </c>
      <c r="P13483" s="1">
        <v>2</v>
      </c>
      <c r="Q13483" s="5">
        <f t="shared" si="596"/>
        <v>281</v>
      </c>
    </row>
    <row r="13484" spans="1:17" x14ac:dyDescent="0.3">
      <c r="A13484" s="1">
        <v>13482</v>
      </c>
      <c r="B13484">
        <f t="shared" si="597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593"/>
        <v>3440</v>
      </c>
      <c r="I13484" s="1"/>
      <c r="J13484" s="1">
        <v>1</v>
      </c>
      <c r="K13484" s="1">
        <f t="shared" si="594"/>
        <v>26974000</v>
      </c>
      <c r="L13484" s="1">
        <v>1</v>
      </c>
      <c r="M13484" s="1">
        <f t="shared" si="595"/>
        <v>53948000</v>
      </c>
      <c r="N13484" s="1">
        <v>2</v>
      </c>
      <c r="O13484" s="1">
        <v>110210000</v>
      </c>
      <c r="P13484" s="1">
        <v>2</v>
      </c>
      <c r="Q13484" s="5">
        <f t="shared" si="596"/>
        <v>281</v>
      </c>
    </row>
    <row r="13485" spans="1:17" x14ac:dyDescent="0.3">
      <c r="A13485" s="1">
        <v>13483</v>
      </c>
      <c r="B13485">
        <f t="shared" si="597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593"/>
        <v>3440</v>
      </c>
      <c r="I13485" s="1"/>
      <c r="J13485" s="1">
        <v>1</v>
      </c>
      <c r="K13485" s="1">
        <f t="shared" si="594"/>
        <v>26976000</v>
      </c>
      <c r="L13485" s="1">
        <v>1</v>
      </c>
      <c r="M13485" s="1">
        <f t="shared" si="595"/>
        <v>53952000</v>
      </c>
      <c r="N13485" s="1">
        <v>2</v>
      </c>
      <c r="O13485" s="1">
        <v>110218000</v>
      </c>
      <c r="P13485" s="1">
        <v>2</v>
      </c>
      <c r="Q13485" s="5">
        <f t="shared" si="596"/>
        <v>281</v>
      </c>
    </row>
    <row r="13486" spans="1:17" x14ac:dyDescent="0.3">
      <c r="A13486" s="1">
        <v>13484</v>
      </c>
      <c r="B13486">
        <f t="shared" si="597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593"/>
        <v>3440</v>
      </c>
      <c r="I13486" s="1"/>
      <c r="J13486" s="1">
        <v>1</v>
      </c>
      <c r="K13486" s="1">
        <f t="shared" si="594"/>
        <v>26978000</v>
      </c>
      <c r="L13486" s="1">
        <v>1</v>
      </c>
      <c r="M13486" s="1">
        <f t="shared" si="595"/>
        <v>53956000</v>
      </c>
      <c r="N13486" s="1">
        <v>2</v>
      </c>
      <c r="O13486" s="1">
        <v>110226000</v>
      </c>
      <c r="P13486" s="1">
        <v>2</v>
      </c>
      <c r="Q13486" s="5">
        <f t="shared" si="596"/>
        <v>281</v>
      </c>
    </row>
    <row r="13487" spans="1:17" x14ac:dyDescent="0.3">
      <c r="A13487" s="1">
        <v>13485</v>
      </c>
      <c r="B13487">
        <f t="shared" si="597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593"/>
        <v>3440</v>
      </c>
      <c r="I13487" s="1"/>
      <c r="J13487" s="1">
        <v>1</v>
      </c>
      <c r="K13487" s="1">
        <f t="shared" si="594"/>
        <v>26980000</v>
      </c>
      <c r="L13487" s="1">
        <v>1</v>
      </c>
      <c r="M13487" s="1">
        <f t="shared" si="595"/>
        <v>53960000</v>
      </c>
      <c r="N13487" s="1">
        <v>2</v>
      </c>
      <c r="O13487" s="1">
        <v>110234000</v>
      </c>
      <c r="P13487" s="1">
        <v>2</v>
      </c>
      <c r="Q13487" s="5">
        <f t="shared" si="596"/>
        <v>281</v>
      </c>
    </row>
    <row r="13488" spans="1:17" x14ac:dyDescent="0.3">
      <c r="A13488" s="1">
        <v>13486</v>
      </c>
      <c r="B13488">
        <f t="shared" si="597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593"/>
        <v>3440</v>
      </c>
      <c r="I13488" s="1"/>
      <c r="J13488" s="1">
        <v>1</v>
      </c>
      <c r="K13488" s="1">
        <f t="shared" si="594"/>
        <v>26982000</v>
      </c>
      <c r="L13488" s="1">
        <v>1</v>
      </c>
      <c r="M13488" s="1">
        <f t="shared" si="595"/>
        <v>53964000</v>
      </c>
      <c r="N13488" s="1">
        <v>2</v>
      </c>
      <c r="O13488" s="1">
        <v>110242000</v>
      </c>
      <c r="P13488" s="1">
        <v>2</v>
      </c>
      <c r="Q13488" s="5">
        <f t="shared" si="596"/>
        <v>281</v>
      </c>
    </row>
    <row r="13489" spans="1:17" x14ac:dyDescent="0.3">
      <c r="A13489" s="1">
        <v>13487</v>
      </c>
      <c r="B13489">
        <f t="shared" si="597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593"/>
        <v>3440</v>
      </c>
      <c r="I13489" s="1"/>
      <c r="J13489" s="1">
        <v>1</v>
      </c>
      <c r="K13489" s="1">
        <f t="shared" si="594"/>
        <v>26984000</v>
      </c>
      <c r="L13489" s="1">
        <v>1</v>
      </c>
      <c r="M13489" s="1">
        <f t="shared" si="595"/>
        <v>53968000</v>
      </c>
      <c r="N13489" s="1">
        <v>2</v>
      </c>
      <c r="O13489" s="1">
        <v>110250000</v>
      </c>
      <c r="P13489" s="1">
        <v>2</v>
      </c>
      <c r="Q13489" s="5">
        <f t="shared" si="596"/>
        <v>281</v>
      </c>
    </row>
    <row r="13490" spans="1:17" x14ac:dyDescent="0.3">
      <c r="A13490" s="1">
        <v>13488</v>
      </c>
      <c r="B13490">
        <f t="shared" si="597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593"/>
        <v>3440</v>
      </c>
      <c r="I13490" s="1"/>
      <c r="J13490" s="1">
        <v>1</v>
      </c>
      <c r="K13490" s="1">
        <f t="shared" si="594"/>
        <v>26986000</v>
      </c>
      <c r="L13490" s="1">
        <v>1</v>
      </c>
      <c r="M13490" s="1">
        <f t="shared" si="595"/>
        <v>53972000</v>
      </c>
      <c r="N13490" s="1">
        <v>2</v>
      </c>
      <c r="O13490" s="1">
        <v>110258000</v>
      </c>
      <c r="P13490" s="1">
        <v>2</v>
      </c>
      <c r="Q13490" s="5">
        <f t="shared" si="596"/>
        <v>281</v>
      </c>
    </row>
    <row r="13491" spans="1:17" x14ac:dyDescent="0.3">
      <c r="A13491" s="1">
        <v>13489</v>
      </c>
      <c r="B13491">
        <f t="shared" si="597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593"/>
        <v>3440</v>
      </c>
      <c r="I13491" s="1"/>
      <c r="J13491" s="1">
        <v>1</v>
      </c>
      <c r="K13491" s="1">
        <f t="shared" si="594"/>
        <v>26988000</v>
      </c>
      <c r="L13491" s="1">
        <v>1</v>
      </c>
      <c r="M13491" s="1">
        <f t="shared" si="595"/>
        <v>53976000</v>
      </c>
      <c r="N13491" s="1">
        <v>2</v>
      </c>
      <c r="O13491" s="1">
        <v>110266000</v>
      </c>
      <c r="P13491" s="1">
        <v>2</v>
      </c>
      <c r="Q13491" s="5">
        <f t="shared" si="596"/>
        <v>281</v>
      </c>
    </row>
    <row r="13492" spans="1:17" x14ac:dyDescent="0.3">
      <c r="A13492" s="1">
        <v>13490</v>
      </c>
      <c r="B13492">
        <f t="shared" si="597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593"/>
        <v>3440</v>
      </c>
      <c r="I13492" s="1"/>
      <c r="J13492" s="1">
        <v>1</v>
      </c>
      <c r="K13492" s="1">
        <f t="shared" si="594"/>
        <v>26990000</v>
      </c>
      <c r="L13492" s="1">
        <v>1</v>
      </c>
      <c r="M13492" s="1">
        <f t="shared" si="595"/>
        <v>53980000</v>
      </c>
      <c r="N13492" s="1">
        <v>2</v>
      </c>
      <c r="O13492" s="1">
        <v>110274000</v>
      </c>
      <c r="P13492" s="1">
        <v>2</v>
      </c>
      <c r="Q13492" s="5">
        <f t="shared" si="596"/>
        <v>281</v>
      </c>
    </row>
    <row r="13493" spans="1:17" x14ac:dyDescent="0.3">
      <c r="A13493" s="1">
        <v>13491</v>
      </c>
      <c r="B13493">
        <f t="shared" si="597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593"/>
        <v>3440</v>
      </c>
      <c r="I13493" s="1"/>
      <c r="J13493" s="1">
        <v>1</v>
      </c>
      <c r="K13493" s="1">
        <f t="shared" si="594"/>
        <v>26992000</v>
      </c>
      <c r="L13493" s="1">
        <v>1</v>
      </c>
      <c r="M13493" s="1">
        <f t="shared" si="595"/>
        <v>53984000</v>
      </c>
      <c r="N13493" s="1">
        <v>2</v>
      </c>
      <c r="O13493" s="1">
        <v>110282000</v>
      </c>
      <c r="P13493" s="1">
        <v>2</v>
      </c>
      <c r="Q13493" s="5">
        <f t="shared" si="596"/>
        <v>281</v>
      </c>
    </row>
    <row r="13494" spans="1:17" x14ac:dyDescent="0.3">
      <c r="A13494" s="1">
        <v>13492</v>
      </c>
      <c r="B13494">
        <f t="shared" si="597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593"/>
        <v>3440</v>
      </c>
      <c r="I13494" s="1"/>
      <c r="J13494" s="1">
        <v>1</v>
      </c>
      <c r="K13494" s="1">
        <f t="shared" si="594"/>
        <v>26994000</v>
      </c>
      <c r="L13494" s="1">
        <v>1</v>
      </c>
      <c r="M13494" s="1">
        <f t="shared" si="595"/>
        <v>53988000</v>
      </c>
      <c r="N13494" s="1">
        <v>2</v>
      </c>
      <c r="O13494" s="1">
        <v>110290000</v>
      </c>
      <c r="P13494" s="1">
        <v>2</v>
      </c>
      <c r="Q13494" s="5">
        <f t="shared" si="596"/>
        <v>281</v>
      </c>
    </row>
    <row r="13495" spans="1:17" x14ac:dyDescent="0.3">
      <c r="A13495" s="1">
        <v>13493</v>
      </c>
      <c r="B13495">
        <f t="shared" si="597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593"/>
        <v>3440</v>
      </c>
      <c r="I13495" s="1"/>
      <c r="J13495" s="1">
        <v>1</v>
      </c>
      <c r="K13495" s="1">
        <f t="shared" si="594"/>
        <v>26996000</v>
      </c>
      <c r="L13495" s="1">
        <v>1</v>
      </c>
      <c r="M13495" s="1">
        <f t="shared" si="595"/>
        <v>53992000</v>
      </c>
      <c r="N13495" s="1">
        <v>2</v>
      </c>
      <c r="O13495" s="1">
        <v>110298000</v>
      </c>
      <c r="P13495" s="1">
        <v>2</v>
      </c>
      <c r="Q13495" s="5">
        <f t="shared" si="596"/>
        <v>281</v>
      </c>
    </row>
    <row r="13496" spans="1:17" x14ac:dyDescent="0.3">
      <c r="A13496" s="1">
        <v>13494</v>
      </c>
      <c r="B13496">
        <f t="shared" si="597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593"/>
        <v>3440</v>
      </c>
      <c r="I13496" s="1"/>
      <c r="J13496" s="1">
        <v>1</v>
      </c>
      <c r="K13496" s="1">
        <f t="shared" si="594"/>
        <v>26998000</v>
      </c>
      <c r="L13496" s="1">
        <v>1</v>
      </c>
      <c r="M13496" s="1">
        <f t="shared" si="595"/>
        <v>53996000</v>
      </c>
      <c r="N13496" s="1">
        <v>2</v>
      </c>
      <c r="O13496" s="1">
        <v>110306000</v>
      </c>
      <c r="P13496" s="1">
        <v>2</v>
      </c>
      <c r="Q13496" s="5">
        <f t="shared" si="596"/>
        <v>281</v>
      </c>
    </row>
    <row r="13497" spans="1:17" x14ac:dyDescent="0.3">
      <c r="A13497" s="1">
        <v>13495</v>
      </c>
      <c r="B13497">
        <f t="shared" si="597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593"/>
        <v>3440</v>
      </c>
      <c r="I13497" s="1"/>
      <c r="J13497" s="1">
        <v>1</v>
      </c>
      <c r="K13497" s="1">
        <f t="shared" si="594"/>
        <v>27000000</v>
      </c>
      <c r="L13497" s="1">
        <v>1</v>
      </c>
      <c r="M13497" s="1">
        <f t="shared" si="595"/>
        <v>54000000</v>
      </c>
      <c r="N13497" s="1">
        <v>2</v>
      </c>
      <c r="O13497" s="1">
        <v>110314000</v>
      </c>
      <c r="P13497" s="1">
        <v>2</v>
      </c>
      <c r="Q13497" s="5">
        <f t="shared" si="596"/>
        <v>281</v>
      </c>
    </row>
    <row r="13498" spans="1:17" x14ac:dyDescent="0.3">
      <c r="A13498" s="1">
        <v>13496</v>
      </c>
      <c r="B13498">
        <f t="shared" si="597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593"/>
        <v>3440</v>
      </c>
      <c r="I13498" s="1"/>
      <c r="J13498" s="1">
        <v>1</v>
      </c>
      <c r="K13498" s="1">
        <f t="shared" si="594"/>
        <v>27002000</v>
      </c>
      <c r="L13498" s="1">
        <v>1</v>
      </c>
      <c r="M13498" s="1">
        <f t="shared" si="595"/>
        <v>54004000</v>
      </c>
      <c r="N13498" s="1">
        <v>2</v>
      </c>
      <c r="O13498" s="1">
        <v>110322000</v>
      </c>
      <c r="P13498" s="1">
        <v>2</v>
      </c>
      <c r="Q13498" s="5">
        <f t="shared" si="596"/>
        <v>281</v>
      </c>
    </row>
    <row r="13499" spans="1:17" x14ac:dyDescent="0.3">
      <c r="A13499" s="1">
        <v>13497</v>
      </c>
      <c r="B13499">
        <f t="shared" si="597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593"/>
        <v>3440</v>
      </c>
      <c r="I13499" s="1"/>
      <c r="J13499" s="1">
        <v>1</v>
      </c>
      <c r="K13499" s="1">
        <f t="shared" si="594"/>
        <v>27004000</v>
      </c>
      <c r="L13499" s="1">
        <v>1</v>
      </c>
      <c r="M13499" s="1">
        <f t="shared" si="595"/>
        <v>54008000</v>
      </c>
      <c r="N13499" s="1">
        <v>2</v>
      </c>
      <c r="O13499" s="1">
        <v>110330000</v>
      </c>
      <c r="P13499" s="1">
        <v>2</v>
      </c>
      <c r="Q13499" s="5">
        <f t="shared" si="596"/>
        <v>281</v>
      </c>
    </row>
    <row r="13500" spans="1:17" x14ac:dyDescent="0.3">
      <c r="A13500" s="1">
        <v>13498</v>
      </c>
      <c r="B13500">
        <f t="shared" si="597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si="593"/>
        <v>3440</v>
      </c>
      <c r="I13500" s="1"/>
      <c r="J13500" s="1">
        <v>1</v>
      </c>
      <c r="K13500" s="1">
        <f t="shared" si="594"/>
        <v>27006000</v>
      </c>
      <c r="L13500" s="1">
        <v>1</v>
      </c>
      <c r="M13500" s="1">
        <f t="shared" si="595"/>
        <v>54012000</v>
      </c>
      <c r="N13500" s="1">
        <v>2</v>
      </c>
      <c r="O13500" s="1">
        <v>110338000</v>
      </c>
      <c r="P13500" s="1">
        <v>2</v>
      </c>
      <c r="Q13500" s="5">
        <f t="shared" si="596"/>
        <v>281</v>
      </c>
    </row>
    <row r="13501" spans="1:17" x14ac:dyDescent="0.3">
      <c r="A13501" s="1">
        <v>13499</v>
      </c>
      <c r="B13501">
        <f t="shared" si="597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593"/>
        <v>3440</v>
      </c>
      <c r="I13501" s="1"/>
      <c r="J13501" s="1">
        <v>1</v>
      </c>
      <c r="K13501" s="1">
        <f t="shared" si="594"/>
        <v>27008000</v>
      </c>
      <c r="L13501" s="1">
        <v>1</v>
      </c>
      <c r="M13501" s="1">
        <f t="shared" si="595"/>
        <v>54016000</v>
      </c>
      <c r="N13501" s="1">
        <v>2</v>
      </c>
      <c r="O13501" s="1">
        <v>110346000</v>
      </c>
      <c r="P13501" s="1">
        <v>2</v>
      </c>
      <c r="Q13501" s="5">
        <f t="shared" si="596"/>
        <v>281</v>
      </c>
    </row>
    <row r="13502" spans="1:17" x14ac:dyDescent="0.3">
      <c r="A13502" s="1">
        <v>13500</v>
      </c>
      <c r="B13502">
        <f t="shared" si="597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593"/>
        <v>3440</v>
      </c>
      <c r="I13502" s="1"/>
      <c r="J13502" s="1">
        <v>1</v>
      </c>
      <c r="K13502" s="1">
        <f t="shared" si="594"/>
        <v>27010000</v>
      </c>
      <c r="L13502" s="1">
        <v>1</v>
      </c>
      <c r="M13502" s="1">
        <f t="shared" si="595"/>
        <v>54020000</v>
      </c>
      <c r="N13502" s="1">
        <v>2</v>
      </c>
      <c r="O13502" s="1">
        <v>110354000</v>
      </c>
      <c r="P13502" s="1">
        <v>2</v>
      </c>
      <c r="Q13502" s="5">
        <f t="shared" si="596"/>
        <v>281</v>
      </c>
    </row>
    <row r="13503" spans="1:17" x14ac:dyDescent="0.3">
      <c r="A13503" s="1">
        <v>13501</v>
      </c>
      <c r="B13503">
        <f t="shared" si="597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593"/>
        <v>3450</v>
      </c>
      <c r="I13503" s="1"/>
      <c r="J13503" s="1">
        <v>1</v>
      </c>
      <c r="K13503" s="1">
        <f t="shared" si="594"/>
        <v>27012000</v>
      </c>
      <c r="L13503" s="1">
        <v>1</v>
      </c>
      <c r="M13503" s="1">
        <f t="shared" si="595"/>
        <v>54024000</v>
      </c>
      <c r="N13503" s="1">
        <v>2</v>
      </c>
      <c r="O13503" s="1">
        <v>110362000</v>
      </c>
      <c r="P13503" s="1">
        <v>2</v>
      </c>
      <c r="Q13503" s="5">
        <f t="shared" si="596"/>
        <v>282</v>
      </c>
    </row>
    <row r="13504" spans="1:17" x14ac:dyDescent="0.3">
      <c r="A13504" s="1">
        <v>13502</v>
      </c>
      <c r="B13504">
        <f t="shared" si="597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593"/>
        <v>3450</v>
      </c>
      <c r="I13504" s="1"/>
      <c r="J13504" s="1">
        <v>1</v>
      </c>
      <c r="K13504" s="1">
        <f t="shared" si="594"/>
        <v>27014000</v>
      </c>
      <c r="L13504" s="1">
        <v>1</v>
      </c>
      <c r="M13504" s="1">
        <f t="shared" si="595"/>
        <v>54028000</v>
      </c>
      <c r="N13504" s="1">
        <v>2</v>
      </c>
      <c r="O13504" s="1">
        <v>110370000</v>
      </c>
      <c r="P13504" s="1">
        <v>2</v>
      </c>
      <c r="Q13504" s="5">
        <f t="shared" si="596"/>
        <v>282</v>
      </c>
    </row>
    <row r="13505" spans="1:17" x14ac:dyDescent="0.3">
      <c r="A13505" s="1">
        <v>13503</v>
      </c>
      <c r="B13505">
        <f t="shared" si="597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593"/>
        <v>3450</v>
      </c>
      <c r="I13505" s="1"/>
      <c r="J13505" s="1">
        <v>1</v>
      </c>
      <c r="K13505" s="1">
        <f t="shared" si="594"/>
        <v>27016000</v>
      </c>
      <c r="L13505" s="1">
        <v>1</v>
      </c>
      <c r="M13505" s="1">
        <f t="shared" si="595"/>
        <v>54032000</v>
      </c>
      <c r="N13505" s="1">
        <v>2</v>
      </c>
      <c r="O13505" s="1">
        <v>110378000</v>
      </c>
      <c r="P13505" s="1">
        <v>2</v>
      </c>
      <c r="Q13505" s="5">
        <f t="shared" si="596"/>
        <v>282</v>
      </c>
    </row>
    <row r="13506" spans="1:17" x14ac:dyDescent="0.3">
      <c r="A13506" s="1">
        <v>13504</v>
      </c>
      <c r="B13506">
        <f t="shared" si="597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593"/>
        <v>3450</v>
      </c>
      <c r="I13506" s="1"/>
      <c r="J13506" s="1">
        <v>1</v>
      </c>
      <c r="K13506" s="1">
        <f t="shared" si="594"/>
        <v>27018000</v>
      </c>
      <c r="L13506" s="1">
        <v>1</v>
      </c>
      <c r="M13506" s="1">
        <f t="shared" si="595"/>
        <v>54036000</v>
      </c>
      <c r="N13506" s="1">
        <v>2</v>
      </c>
      <c r="O13506" s="1">
        <v>110386000</v>
      </c>
      <c r="P13506" s="1">
        <v>2</v>
      </c>
      <c r="Q13506" s="5">
        <f t="shared" si="596"/>
        <v>282</v>
      </c>
    </row>
    <row r="13507" spans="1:17" x14ac:dyDescent="0.3">
      <c r="A13507" s="1">
        <v>13505</v>
      </c>
      <c r="B13507">
        <f t="shared" si="597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593"/>
        <v>3450</v>
      </c>
      <c r="I13507" s="1"/>
      <c r="J13507" s="1">
        <v>1</v>
      </c>
      <c r="K13507" s="1">
        <f t="shared" si="594"/>
        <v>27020000</v>
      </c>
      <c r="L13507" s="1">
        <v>1</v>
      </c>
      <c r="M13507" s="1">
        <f t="shared" si="595"/>
        <v>54040000</v>
      </c>
      <c r="N13507" s="1">
        <v>2</v>
      </c>
      <c r="O13507" s="1">
        <v>110394000</v>
      </c>
      <c r="P13507" s="1">
        <v>2</v>
      </c>
      <c r="Q13507" s="5">
        <f t="shared" si="596"/>
        <v>282</v>
      </c>
    </row>
    <row r="13508" spans="1:17" x14ac:dyDescent="0.3">
      <c r="A13508" s="1">
        <v>13506</v>
      </c>
      <c r="B13508">
        <f t="shared" si="597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593"/>
        <v>3450</v>
      </c>
      <c r="I13508" s="1"/>
      <c r="J13508" s="1">
        <v>1</v>
      </c>
      <c r="K13508" s="1">
        <f t="shared" si="594"/>
        <v>27022000</v>
      </c>
      <c r="L13508" s="1">
        <v>1</v>
      </c>
      <c r="M13508" s="1">
        <f t="shared" si="595"/>
        <v>54044000</v>
      </c>
      <c r="N13508" s="1">
        <v>2</v>
      </c>
      <c r="O13508" s="1">
        <v>110402000</v>
      </c>
      <c r="P13508" s="1">
        <v>2</v>
      </c>
      <c r="Q13508" s="5">
        <f t="shared" si="596"/>
        <v>282</v>
      </c>
    </row>
    <row r="13509" spans="1:17" x14ac:dyDescent="0.3">
      <c r="A13509" s="1">
        <v>13507</v>
      </c>
      <c r="B13509">
        <f t="shared" si="597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593"/>
        <v>3450</v>
      </c>
      <c r="I13509" s="1"/>
      <c r="J13509" s="1">
        <v>1</v>
      </c>
      <c r="K13509" s="1">
        <f t="shared" si="594"/>
        <v>27024000</v>
      </c>
      <c r="L13509" s="1">
        <v>1</v>
      </c>
      <c r="M13509" s="1">
        <f t="shared" si="595"/>
        <v>54048000</v>
      </c>
      <c r="N13509" s="1">
        <v>2</v>
      </c>
      <c r="O13509" s="1">
        <v>110410000</v>
      </c>
      <c r="P13509" s="1">
        <v>2</v>
      </c>
      <c r="Q13509" s="5">
        <f t="shared" si="596"/>
        <v>282</v>
      </c>
    </row>
    <row r="13510" spans="1:17" x14ac:dyDescent="0.3">
      <c r="A13510" s="1">
        <v>13508</v>
      </c>
      <c r="B13510">
        <f t="shared" si="597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593"/>
        <v>3450</v>
      </c>
      <c r="I13510" s="1"/>
      <c r="J13510" s="1">
        <v>1</v>
      </c>
      <c r="K13510" s="1">
        <f t="shared" si="594"/>
        <v>27026000</v>
      </c>
      <c r="L13510" s="1">
        <v>1</v>
      </c>
      <c r="M13510" s="1">
        <f t="shared" si="595"/>
        <v>54052000</v>
      </c>
      <c r="N13510" s="1">
        <v>2</v>
      </c>
      <c r="O13510" s="1">
        <v>110418000</v>
      </c>
      <c r="P13510" s="1">
        <v>2</v>
      </c>
      <c r="Q13510" s="5">
        <f t="shared" si="596"/>
        <v>282</v>
      </c>
    </row>
    <row r="13511" spans="1:17" x14ac:dyDescent="0.3">
      <c r="A13511" s="1">
        <v>13509</v>
      </c>
      <c r="B13511">
        <f t="shared" si="597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593"/>
        <v>3450</v>
      </c>
      <c r="I13511" s="1"/>
      <c r="J13511" s="1">
        <v>1</v>
      </c>
      <c r="K13511" s="1">
        <f t="shared" si="594"/>
        <v>27028000</v>
      </c>
      <c r="L13511" s="1">
        <v>1</v>
      </c>
      <c r="M13511" s="1">
        <f t="shared" si="595"/>
        <v>54056000</v>
      </c>
      <c r="N13511" s="1">
        <v>2</v>
      </c>
      <c r="O13511" s="1">
        <v>110426000</v>
      </c>
      <c r="P13511" s="1">
        <v>2</v>
      </c>
      <c r="Q13511" s="5">
        <f t="shared" si="596"/>
        <v>282</v>
      </c>
    </row>
    <row r="13512" spans="1:17" x14ac:dyDescent="0.3">
      <c r="A13512" s="1">
        <v>13510</v>
      </c>
      <c r="B13512">
        <f t="shared" si="597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593"/>
        <v>3450</v>
      </c>
      <c r="I13512" s="1"/>
      <c r="J13512" s="1">
        <v>1</v>
      </c>
      <c r="K13512" s="1">
        <f t="shared" si="594"/>
        <v>27030000</v>
      </c>
      <c r="L13512" s="1">
        <v>1</v>
      </c>
      <c r="M13512" s="1">
        <f t="shared" si="595"/>
        <v>54060000</v>
      </c>
      <c r="N13512" s="1">
        <v>2</v>
      </c>
      <c r="O13512" s="1">
        <v>110434000</v>
      </c>
      <c r="P13512" s="1">
        <v>2</v>
      </c>
      <c r="Q13512" s="5">
        <f t="shared" si="596"/>
        <v>282</v>
      </c>
    </row>
    <row r="13513" spans="1:17" x14ac:dyDescent="0.3">
      <c r="A13513" s="1">
        <v>13511</v>
      </c>
      <c r="B13513">
        <f t="shared" si="597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593"/>
        <v>3450</v>
      </c>
      <c r="I13513" s="1"/>
      <c r="J13513" s="1">
        <v>1</v>
      </c>
      <c r="K13513" s="1">
        <f t="shared" si="594"/>
        <v>27032000</v>
      </c>
      <c r="L13513" s="1">
        <v>1</v>
      </c>
      <c r="M13513" s="1">
        <f t="shared" si="595"/>
        <v>54064000</v>
      </c>
      <c r="N13513" s="1">
        <v>2</v>
      </c>
      <c r="O13513" s="1">
        <v>110442000</v>
      </c>
      <c r="P13513" s="1">
        <v>2</v>
      </c>
      <c r="Q13513" s="5">
        <f t="shared" si="596"/>
        <v>282</v>
      </c>
    </row>
    <row r="13514" spans="1:17" x14ac:dyDescent="0.3">
      <c r="A13514" s="1">
        <v>13512</v>
      </c>
      <c r="B13514">
        <f t="shared" si="597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593"/>
        <v>3450</v>
      </c>
      <c r="I13514" s="1"/>
      <c r="J13514" s="1">
        <v>1</v>
      </c>
      <c r="K13514" s="1">
        <f t="shared" si="594"/>
        <v>27034000</v>
      </c>
      <c r="L13514" s="1">
        <v>1</v>
      </c>
      <c r="M13514" s="1">
        <f t="shared" si="595"/>
        <v>54068000</v>
      </c>
      <c r="N13514" s="1">
        <v>2</v>
      </c>
      <c r="O13514" s="1">
        <v>110450000</v>
      </c>
      <c r="P13514" s="1">
        <v>2</v>
      </c>
      <c r="Q13514" s="5">
        <f t="shared" si="596"/>
        <v>282</v>
      </c>
    </row>
    <row r="13515" spans="1:17" x14ac:dyDescent="0.3">
      <c r="A13515" s="1">
        <v>13513</v>
      </c>
      <c r="B13515">
        <f t="shared" si="597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593"/>
        <v>3450</v>
      </c>
      <c r="I13515" s="1"/>
      <c r="J13515" s="1">
        <v>1</v>
      </c>
      <c r="K13515" s="1">
        <f t="shared" si="594"/>
        <v>27036000</v>
      </c>
      <c r="L13515" s="1">
        <v>1</v>
      </c>
      <c r="M13515" s="1">
        <f t="shared" si="595"/>
        <v>54072000</v>
      </c>
      <c r="N13515" s="1">
        <v>2</v>
      </c>
      <c r="O13515" s="1">
        <v>110458000</v>
      </c>
      <c r="P13515" s="1">
        <v>2</v>
      </c>
      <c r="Q13515" s="5">
        <f t="shared" si="596"/>
        <v>282</v>
      </c>
    </row>
    <row r="13516" spans="1:17" x14ac:dyDescent="0.3">
      <c r="A13516" s="1">
        <v>13514</v>
      </c>
      <c r="B13516">
        <f t="shared" si="597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593"/>
        <v>3450</v>
      </c>
      <c r="I13516" s="1"/>
      <c r="J13516" s="1">
        <v>1</v>
      </c>
      <c r="K13516" s="1">
        <f t="shared" si="594"/>
        <v>27038000</v>
      </c>
      <c r="L13516" s="1">
        <v>1</v>
      </c>
      <c r="M13516" s="1">
        <f t="shared" si="595"/>
        <v>54076000</v>
      </c>
      <c r="N13516" s="1">
        <v>2</v>
      </c>
      <c r="O13516" s="1">
        <v>110466000</v>
      </c>
      <c r="P13516" s="1">
        <v>2</v>
      </c>
      <c r="Q13516" s="5">
        <f t="shared" si="596"/>
        <v>282</v>
      </c>
    </row>
    <row r="13517" spans="1:17" x14ac:dyDescent="0.3">
      <c r="A13517" s="1">
        <v>13515</v>
      </c>
      <c r="B13517">
        <f t="shared" si="597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593"/>
        <v>3450</v>
      </c>
      <c r="I13517" s="1"/>
      <c r="J13517" s="1">
        <v>1</v>
      </c>
      <c r="K13517" s="1">
        <f t="shared" si="594"/>
        <v>27040000</v>
      </c>
      <c r="L13517" s="1">
        <v>1</v>
      </c>
      <c r="M13517" s="1">
        <f t="shared" si="595"/>
        <v>54080000</v>
      </c>
      <c r="N13517" s="1">
        <v>2</v>
      </c>
      <c r="O13517" s="1">
        <v>110474000</v>
      </c>
      <c r="P13517" s="1">
        <v>2</v>
      </c>
      <c r="Q13517" s="5">
        <f t="shared" si="596"/>
        <v>282</v>
      </c>
    </row>
    <row r="13518" spans="1:17" x14ac:dyDescent="0.3">
      <c r="A13518" s="1">
        <v>13516</v>
      </c>
      <c r="B13518">
        <f t="shared" si="597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593"/>
        <v>3450</v>
      </c>
      <c r="I13518" s="1"/>
      <c r="J13518" s="1">
        <v>1</v>
      </c>
      <c r="K13518" s="1">
        <f t="shared" si="594"/>
        <v>27042000</v>
      </c>
      <c r="L13518" s="1">
        <v>1</v>
      </c>
      <c r="M13518" s="1">
        <f t="shared" si="595"/>
        <v>54084000</v>
      </c>
      <c r="N13518" s="1">
        <v>2</v>
      </c>
      <c r="O13518" s="1">
        <v>110482000</v>
      </c>
      <c r="P13518" s="1">
        <v>2</v>
      </c>
      <c r="Q13518" s="5">
        <f t="shared" si="596"/>
        <v>282</v>
      </c>
    </row>
    <row r="13519" spans="1:17" x14ac:dyDescent="0.3">
      <c r="A13519" s="1">
        <v>13517</v>
      </c>
      <c r="B13519">
        <f t="shared" si="597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593"/>
        <v>3450</v>
      </c>
      <c r="I13519" s="1"/>
      <c r="J13519" s="1">
        <v>1</v>
      </c>
      <c r="K13519" s="1">
        <f t="shared" si="594"/>
        <v>27044000</v>
      </c>
      <c r="L13519" s="1">
        <v>1</v>
      </c>
      <c r="M13519" s="1">
        <f t="shared" si="595"/>
        <v>54088000</v>
      </c>
      <c r="N13519" s="1">
        <v>2</v>
      </c>
      <c r="O13519" s="1">
        <v>110490000</v>
      </c>
      <c r="P13519" s="1">
        <v>2</v>
      </c>
      <c r="Q13519" s="5">
        <f t="shared" si="596"/>
        <v>282</v>
      </c>
    </row>
    <row r="13520" spans="1:17" x14ac:dyDescent="0.3">
      <c r="A13520" s="1">
        <v>13518</v>
      </c>
      <c r="B13520">
        <f t="shared" si="597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593"/>
        <v>3450</v>
      </c>
      <c r="I13520" s="1"/>
      <c r="J13520" s="1">
        <v>1</v>
      </c>
      <c r="K13520" s="1">
        <f t="shared" si="594"/>
        <v>27046000</v>
      </c>
      <c r="L13520" s="1">
        <v>1</v>
      </c>
      <c r="M13520" s="1">
        <f t="shared" si="595"/>
        <v>54092000</v>
      </c>
      <c r="N13520" s="1">
        <v>2</v>
      </c>
      <c r="O13520" s="1">
        <v>110498000</v>
      </c>
      <c r="P13520" s="1">
        <v>2</v>
      </c>
      <c r="Q13520" s="5">
        <f t="shared" si="596"/>
        <v>282</v>
      </c>
    </row>
    <row r="13521" spans="1:17" x14ac:dyDescent="0.3">
      <c r="A13521" s="1">
        <v>13519</v>
      </c>
      <c r="B13521">
        <f t="shared" si="597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593"/>
        <v>3450</v>
      </c>
      <c r="I13521" s="1"/>
      <c r="J13521" s="1">
        <v>1</v>
      </c>
      <c r="K13521" s="1">
        <f t="shared" si="594"/>
        <v>27048000</v>
      </c>
      <c r="L13521" s="1">
        <v>1</v>
      </c>
      <c r="M13521" s="1">
        <f t="shared" si="595"/>
        <v>54096000</v>
      </c>
      <c r="N13521" s="1">
        <v>2</v>
      </c>
      <c r="O13521" s="1">
        <v>110506000</v>
      </c>
      <c r="P13521" s="1">
        <v>2</v>
      </c>
      <c r="Q13521" s="5">
        <f t="shared" si="596"/>
        <v>282</v>
      </c>
    </row>
    <row r="13522" spans="1:17" x14ac:dyDescent="0.3">
      <c r="A13522" s="1">
        <v>13520</v>
      </c>
      <c r="B13522">
        <f t="shared" si="597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593"/>
        <v>3450</v>
      </c>
      <c r="I13522" s="1"/>
      <c r="J13522" s="1">
        <v>1</v>
      </c>
      <c r="K13522" s="1">
        <f t="shared" si="594"/>
        <v>27050000</v>
      </c>
      <c r="L13522" s="1">
        <v>1</v>
      </c>
      <c r="M13522" s="1">
        <f t="shared" si="595"/>
        <v>54100000</v>
      </c>
      <c r="N13522" s="1">
        <v>2</v>
      </c>
      <c r="O13522" s="1">
        <v>110514000</v>
      </c>
      <c r="P13522" s="1">
        <v>2</v>
      </c>
      <c r="Q13522" s="5">
        <f t="shared" si="596"/>
        <v>282</v>
      </c>
    </row>
    <row r="13523" spans="1:17" x14ac:dyDescent="0.3">
      <c r="A13523" s="1">
        <v>13521</v>
      </c>
      <c r="B13523">
        <f t="shared" si="597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593"/>
        <v>3450</v>
      </c>
      <c r="I13523" s="1"/>
      <c r="J13523" s="1">
        <v>1</v>
      </c>
      <c r="K13523" s="1">
        <f t="shared" si="594"/>
        <v>27052000</v>
      </c>
      <c r="L13523" s="1">
        <v>1</v>
      </c>
      <c r="M13523" s="1">
        <f t="shared" si="595"/>
        <v>54104000</v>
      </c>
      <c r="N13523" s="1">
        <v>2</v>
      </c>
      <c r="O13523" s="1">
        <v>110522000</v>
      </c>
      <c r="P13523" s="1">
        <v>2</v>
      </c>
      <c r="Q13523" s="5">
        <f t="shared" si="596"/>
        <v>282</v>
      </c>
    </row>
    <row r="13524" spans="1:17" x14ac:dyDescent="0.3">
      <c r="A13524" s="1">
        <v>13522</v>
      </c>
      <c r="B13524">
        <f t="shared" si="597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593"/>
        <v>3450</v>
      </c>
      <c r="I13524" s="1"/>
      <c r="J13524" s="1">
        <v>1</v>
      </c>
      <c r="K13524" s="1">
        <f t="shared" si="594"/>
        <v>27054000</v>
      </c>
      <c r="L13524" s="1">
        <v>1</v>
      </c>
      <c r="M13524" s="1">
        <f t="shared" si="595"/>
        <v>54108000</v>
      </c>
      <c r="N13524" s="1">
        <v>2</v>
      </c>
      <c r="O13524" s="1">
        <v>110530000</v>
      </c>
      <c r="P13524" s="1">
        <v>2</v>
      </c>
      <c r="Q13524" s="5">
        <f t="shared" si="596"/>
        <v>282</v>
      </c>
    </row>
    <row r="13525" spans="1:17" x14ac:dyDescent="0.3">
      <c r="A13525" s="1">
        <v>13523</v>
      </c>
      <c r="B13525">
        <f t="shared" si="597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593"/>
        <v>3450</v>
      </c>
      <c r="I13525" s="1"/>
      <c r="J13525" s="1">
        <v>1</v>
      </c>
      <c r="K13525" s="1">
        <f t="shared" si="594"/>
        <v>27056000</v>
      </c>
      <c r="L13525" s="1">
        <v>1</v>
      </c>
      <c r="M13525" s="1">
        <f t="shared" si="595"/>
        <v>54112000</v>
      </c>
      <c r="N13525" s="1">
        <v>2</v>
      </c>
      <c r="O13525" s="1">
        <v>110538000</v>
      </c>
      <c r="P13525" s="1">
        <v>2</v>
      </c>
      <c r="Q13525" s="5">
        <f t="shared" si="596"/>
        <v>282</v>
      </c>
    </row>
    <row r="13526" spans="1:17" x14ac:dyDescent="0.3">
      <c r="A13526" s="1">
        <v>13524</v>
      </c>
      <c r="B13526">
        <f t="shared" si="597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593"/>
        <v>3450</v>
      </c>
      <c r="I13526" s="1"/>
      <c r="J13526" s="1">
        <v>1</v>
      </c>
      <c r="K13526" s="1">
        <f t="shared" si="594"/>
        <v>27058000</v>
      </c>
      <c r="L13526" s="1">
        <v>1</v>
      </c>
      <c r="M13526" s="1">
        <f t="shared" si="595"/>
        <v>54116000</v>
      </c>
      <c r="N13526" s="1">
        <v>2</v>
      </c>
      <c r="O13526" s="1">
        <v>110546000</v>
      </c>
      <c r="P13526" s="1">
        <v>2</v>
      </c>
      <c r="Q13526" s="5">
        <f t="shared" si="596"/>
        <v>282</v>
      </c>
    </row>
    <row r="13527" spans="1:17" x14ac:dyDescent="0.3">
      <c r="A13527" s="1">
        <v>13525</v>
      </c>
      <c r="B13527">
        <f t="shared" si="597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593"/>
        <v>3450</v>
      </c>
      <c r="I13527" s="1"/>
      <c r="J13527" s="1">
        <v>1</v>
      </c>
      <c r="K13527" s="1">
        <f t="shared" si="594"/>
        <v>27060000</v>
      </c>
      <c r="L13527" s="1">
        <v>1</v>
      </c>
      <c r="M13527" s="1">
        <f t="shared" si="595"/>
        <v>54120000</v>
      </c>
      <c r="N13527" s="1">
        <v>2</v>
      </c>
      <c r="O13527" s="1">
        <v>110554000</v>
      </c>
      <c r="P13527" s="1">
        <v>2</v>
      </c>
      <c r="Q13527" s="5">
        <f t="shared" si="596"/>
        <v>282</v>
      </c>
    </row>
    <row r="13528" spans="1:17" x14ac:dyDescent="0.3">
      <c r="A13528" s="1">
        <v>13526</v>
      </c>
      <c r="B13528">
        <f t="shared" si="597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593"/>
        <v>3450</v>
      </c>
      <c r="I13528" s="1"/>
      <c r="J13528" s="1">
        <v>1</v>
      </c>
      <c r="K13528" s="1">
        <f t="shared" si="594"/>
        <v>27062000</v>
      </c>
      <c r="L13528" s="1">
        <v>1</v>
      </c>
      <c r="M13528" s="1">
        <f t="shared" si="595"/>
        <v>54124000</v>
      </c>
      <c r="N13528" s="1">
        <v>2</v>
      </c>
      <c r="O13528" s="1">
        <v>110562000</v>
      </c>
      <c r="P13528" s="1">
        <v>2</v>
      </c>
      <c r="Q13528" s="5">
        <f t="shared" si="596"/>
        <v>282</v>
      </c>
    </row>
    <row r="13529" spans="1:17" x14ac:dyDescent="0.3">
      <c r="A13529" s="1">
        <v>13527</v>
      </c>
      <c r="B13529">
        <f t="shared" si="597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593"/>
        <v>3450</v>
      </c>
      <c r="I13529" s="1"/>
      <c r="J13529" s="1">
        <v>1</v>
      </c>
      <c r="K13529" s="1">
        <f t="shared" si="594"/>
        <v>27064000</v>
      </c>
      <c r="L13529" s="1">
        <v>1</v>
      </c>
      <c r="M13529" s="1">
        <f t="shared" si="595"/>
        <v>54128000</v>
      </c>
      <c r="N13529" s="1">
        <v>2</v>
      </c>
      <c r="O13529" s="1">
        <v>110570000</v>
      </c>
      <c r="P13529" s="1">
        <v>2</v>
      </c>
      <c r="Q13529" s="5">
        <f t="shared" si="596"/>
        <v>282</v>
      </c>
    </row>
    <row r="13530" spans="1:17" x14ac:dyDescent="0.3">
      <c r="A13530" s="1">
        <v>13528</v>
      </c>
      <c r="B13530">
        <f t="shared" si="597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593"/>
        <v>3450</v>
      </c>
      <c r="I13530" s="1"/>
      <c r="J13530" s="1">
        <v>1</v>
      </c>
      <c r="K13530" s="1">
        <f t="shared" si="594"/>
        <v>27066000</v>
      </c>
      <c r="L13530" s="1">
        <v>1</v>
      </c>
      <c r="M13530" s="1">
        <f t="shared" si="595"/>
        <v>54132000</v>
      </c>
      <c r="N13530" s="1">
        <v>2</v>
      </c>
      <c r="O13530" s="1">
        <v>110578000</v>
      </c>
      <c r="P13530" s="1">
        <v>2</v>
      </c>
      <c r="Q13530" s="5">
        <f t="shared" si="596"/>
        <v>282</v>
      </c>
    </row>
    <row r="13531" spans="1:17" x14ac:dyDescent="0.3">
      <c r="A13531" s="1">
        <v>13529</v>
      </c>
      <c r="B13531">
        <f t="shared" si="597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ref="H13531:H13594" si="598">ROUNDDOWN(A13530/50*10+750,-1)</f>
        <v>3450</v>
      </c>
      <c r="I13531" s="1"/>
      <c r="J13531" s="1">
        <v>1</v>
      </c>
      <c r="K13531" s="1">
        <f t="shared" ref="K13531:K13594" si="599">10000+A13531*2000</f>
        <v>27068000</v>
      </c>
      <c r="L13531" s="1">
        <v>1</v>
      </c>
      <c r="M13531" s="1">
        <f t="shared" ref="M13531:M13594" si="600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601">ROUNDDOWN(A13530/50+12,0)</f>
        <v>282</v>
      </c>
    </row>
    <row r="13532" spans="1:17" x14ac:dyDescent="0.3">
      <c r="A13532" s="1">
        <v>13530</v>
      </c>
      <c r="B13532">
        <f t="shared" ref="B13532:B13595" si="602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598"/>
        <v>3450</v>
      </c>
      <c r="I13532" s="1"/>
      <c r="J13532" s="1">
        <v>1</v>
      </c>
      <c r="K13532" s="1">
        <f t="shared" si="599"/>
        <v>27070000</v>
      </c>
      <c r="L13532" s="1">
        <v>1</v>
      </c>
      <c r="M13532" s="1">
        <f t="shared" si="600"/>
        <v>54140000</v>
      </c>
      <c r="N13532" s="1">
        <v>2</v>
      </c>
      <c r="O13532" s="1">
        <v>110594000</v>
      </c>
      <c r="P13532" s="1">
        <v>2</v>
      </c>
      <c r="Q13532" s="5">
        <f t="shared" si="601"/>
        <v>282</v>
      </c>
    </row>
    <row r="13533" spans="1:17" x14ac:dyDescent="0.3">
      <c r="A13533" s="1">
        <v>13531</v>
      </c>
      <c r="B13533">
        <f t="shared" si="602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598"/>
        <v>3450</v>
      </c>
      <c r="I13533" s="1"/>
      <c r="J13533" s="1">
        <v>1</v>
      </c>
      <c r="K13533" s="1">
        <f t="shared" si="599"/>
        <v>27072000</v>
      </c>
      <c r="L13533" s="1">
        <v>1</v>
      </c>
      <c r="M13533" s="1">
        <f t="shared" si="600"/>
        <v>54144000</v>
      </c>
      <c r="N13533" s="1">
        <v>2</v>
      </c>
      <c r="O13533" s="1">
        <v>110602000</v>
      </c>
      <c r="P13533" s="1">
        <v>2</v>
      </c>
      <c r="Q13533" s="5">
        <f t="shared" si="601"/>
        <v>282</v>
      </c>
    </row>
    <row r="13534" spans="1:17" x14ac:dyDescent="0.3">
      <c r="A13534" s="1">
        <v>13532</v>
      </c>
      <c r="B13534">
        <f t="shared" si="602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598"/>
        <v>3450</v>
      </c>
      <c r="I13534" s="1"/>
      <c r="J13534" s="1">
        <v>1</v>
      </c>
      <c r="K13534" s="1">
        <f t="shared" si="599"/>
        <v>27074000</v>
      </c>
      <c r="L13534" s="1">
        <v>1</v>
      </c>
      <c r="M13534" s="1">
        <f t="shared" si="600"/>
        <v>54148000</v>
      </c>
      <c r="N13534" s="1">
        <v>2</v>
      </c>
      <c r="O13534" s="1">
        <v>110610000</v>
      </c>
      <c r="P13534" s="1">
        <v>2</v>
      </c>
      <c r="Q13534" s="5">
        <f t="shared" si="601"/>
        <v>282</v>
      </c>
    </row>
    <row r="13535" spans="1:17" x14ac:dyDescent="0.3">
      <c r="A13535" s="1">
        <v>13533</v>
      </c>
      <c r="B13535">
        <f t="shared" si="602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598"/>
        <v>3450</v>
      </c>
      <c r="I13535" s="1"/>
      <c r="J13535" s="1">
        <v>1</v>
      </c>
      <c r="K13535" s="1">
        <f t="shared" si="599"/>
        <v>27076000</v>
      </c>
      <c r="L13535" s="1">
        <v>1</v>
      </c>
      <c r="M13535" s="1">
        <f t="shared" si="600"/>
        <v>54152000</v>
      </c>
      <c r="N13535" s="1">
        <v>2</v>
      </c>
      <c r="O13535" s="1">
        <v>110618000</v>
      </c>
      <c r="P13535" s="1">
        <v>2</v>
      </c>
      <c r="Q13535" s="5">
        <f t="shared" si="601"/>
        <v>282</v>
      </c>
    </row>
    <row r="13536" spans="1:17" x14ac:dyDescent="0.3">
      <c r="A13536" s="1">
        <v>13534</v>
      </c>
      <c r="B13536">
        <f t="shared" si="602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598"/>
        <v>3450</v>
      </c>
      <c r="I13536" s="1"/>
      <c r="J13536" s="1">
        <v>1</v>
      </c>
      <c r="K13536" s="1">
        <f t="shared" si="599"/>
        <v>27078000</v>
      </c>
      <c r="L13536" s="1">
        <v>1</v>
      </c>
      <c r="M13536" s="1">
        <f t="shared" si="600"/>
        <v>54156000</v>
      </c>
      <c r="N13536" s="1">
        <v>2</v>
      </c>
      <c r="O13536" s="1">
        <v>110626000</v>
      </c>
      <c r="P13536" s="1">
        <v>2</v>
      </c>
      <c r="Q13536" s="5">
        <f t="shared" si="601"/>
        <v>282</v>
      </c>
    </row>
    <row r="13537" spans="1:17" x14ac:dyDescent="0.3">
      <c r="A13537" s="1">
        <v>13535</v>
      </c>
      <c r="B13537">
        <f t="shared" si="602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598"/>
        <v>3450</v>
      </c>
      <c r="I13537" s="1"/>
      <c r="J13537" s="1">
        <v>1</v>
      </c>
      <c r="K13537" s="1">
        <f t="shared" si="599"/>
        <v>27080000</v>
      </c>
      <c r="L13537" s="1">
        <v>1</v>
      </c>
      <c r="M13537" s="1">
        <f t="shared" si="600"/>
        <v>54160000</v>
      </c>
      <c r="N13537" s="1">
        <v>2</v>
      </c>
      <c r="O13537" s="1">
        <v>110634000</v>
      </c>
      <c r="P13537" s="1">
        <v>2</v>
      </c>
      <c r="Q13537" s="5">
        <f t="shared" si="601"/>
        <v>282</v>
      </c>
    </row>
    <row r="13538" spans="1:17" x14ac:dyDescent="0.3">
      <c r="A13538" s="1">
        <v>13536</v>
      </c>
      <c r="B13538">
        <f t="shared" si="602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598"/>
        <v>3450</v>
      </c>
      <c r="I13538" s="1"/>
      <c r="J13538" s="1">
        <v>1</v>
      </c>
      <c r="K13538" s="1">
        <f t="shared" si="599"/>
        <v>27082000</v>
      </c>
      <c r="L13538" s="1">
        <v>1</v>
      </c>
      <c r="M13538" s="1">
        <f t="shared" si="600"/>
        <v>54164000</v>
      </c>
      <c r="N13538" s="1">
        <v>2</v>
      </c>
      <c r="O13538" s="1">
        <v>110642000</v>
      </c>
      <c r="P13538" s="1">
        <v>2</v>
      </c>
      <c r="Q13538" s="5">
        <f t="shared" si="601"/>
        <v>282</v>
      </c>
    </row>
    <row r="13539" spans="1:17" x14ac:dyDescent="0.3">
      <c r="A13539" s="1">
        <v>13537</v>
      </c>
      <c r="B13539">
        <f t="shared" si="602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598"/>
        <v>3450</v>
      </c>
      <c r="I13539" s="1"/>
      <c r="J13539" s="1">
        <v>1</v>
      </c>
      <c r="K13539" s="1">
        <f t="shared" si="599"/>
        <v>27084000</v>
      </c>
      <c r="L13539" s="1">
        <v>1</v>
      </c>
      <c r="M13539" s="1">
        <f t="shared" si="600"/>
        <v>54168000</v>
      </c>
      <c r="N13539" s="1">
        <v>2</v>
      </c>
      <c r="O13539" s="1">
        <v>110650000</v>
      </c>
      <c r="P13539" s="1">
        <v>2</v>
      </c>
      <c r="Q13539" s="5">
        <f t="shared" si="601"/>
        <v>282</v>
      </c>
    </row>
    <row r="13540" spans="1:17" x14ac:dyDescent="0.3">
      <c r="A13540" s="1">
        <v>13538</v>
      </c>
      <c r="B13540">
        <f t="shared" si="602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598"/>
        <v>3450</v>
      </c>
      <c r="I13540" s="1"/>
      <c r="J13540" s="1">
        <v>1</v>
      </c>
      <c r="K13540" s="1">
        <f t="shared" si="599"/>
        <v>27086000</v>
      </c>
      <c r="L13540" s="1">
        <v>1</v>
      </c>
      <c r="M13540" s="1">
        <f t="shared" si="600"/>
        <v>54172000</v>
      </c>
      <c r="N13540" s="1">
        <v>2</v>
      </c>
      <c r="O13540" s="1">
        <v>110658000</v>
      </c>
      <c r="P13540" s="1">
        <v>2</v>
      </c>
      <c r="Q13540" s="5">
        <f t="shared" si="601"/>
        <v>282</v>
      </c>
    </row>
    <row r="13541" spans="1:17" x14ac:dyDescent="0.3">
      <c r="A13541" s="1">
        <v>13539</v>
      </c>
      <c r="B13541">
        <f t="shared" si="602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598"/>
        <v>3450</v>
      </c>
      <c r="I13541" s="1"/>
      <c r="J13541" s="1">
        <v>1</v>
      </c>
      <c r="K13541" s="1">
        <f t="shared" si="599"/>
        <v>27088000</v>
      </c>
      <c r="L13541" s="1">
        <v>1</v>
      </c>
      <c r="M13541" s="1">
        <f t="shared" si="600"/>
        <v>54176000</v>
      </c>
      <c r="N13541" s="1">
        <v>2</v>
      </c>
      <c r="O13541" s="1">
        <v>110666000</v>
      </c>
      <c r="P13541" s="1">
        <v>2</v>
      </c>
      <c r="Q13541" s="5">
        <f t="shared" si="601"/>
        <v>282</v>
      </c>
    </row>
    <row r="13542" spans="1:17" x14ac:dyDescent="0.3">
      <c r="A13542" s="1">
        <v>13540</v>
      </c>
      <c r="B13542">
        <f t="shared" si="602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598"/>
        <v>3450</v>
      </c>
      <c r="I13542" s="1"/>
      <c r="J13542" s="1">
        <v>1</v>
      </c>
      <c r="K13542" s="1">
        <f t="shared" si="599"/>
        <v>27090000</v>
      </c>
      <c r="L13542" s="1">
        <v>1</v>
      </c>
      <c r="M13542" s="1">
        <f t="shared" si="600"/>
        <v>54180000</v>
      </c>
      <c r="N13542" s="1">
        <v>2</v>
      </c>
      <c r="O13542" s="1">
        <v>110674000</v>
      </c>
      <c r="P13542" s="1">
        <v>2</v>
      </c>
      <c r="Q13542" s="5">
        <f t="shared" si="601"/>
        <v>282</v>
      </c>
    </row>
    <row r="13543" spans="1:17" x14ac:dyDescent="0.3">
      <c r="A13543" s="1">
        <v>13541</v>
      </c>
      <c r="B13543">
        <f t="shared" si="602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598"/>
        <v>3450</v>
      </c>
      <c r="I13543" s="1"/>
      <c r="J13543" s="1">
        <v>1</v>
      </c>
      <c r="K13543" s="1">
        <f t="shared" si="599"/>
        <v>27092000</v>
      </c>
      <c r="L13543" s="1">
        <v>1</v>
      </c>
      <c r="M13543" s="1">
        <f t="shared" si="600"/>
        <v>54184000</v>
      </c>
      <c r="N13543" s="1">
        <v>2</v>
      </c>
      <c r="O13543" s="1">
        <v>110682000</v>
      </c>
      <c r="P13543" s="1">
        <v>2</v>
      </c>
      <c r="Q13543" s="5">
        <f t="shared" si="601"/>
        <v>282</v>
      </c>
    </row>
    <row r="13544" spans="1:17" x14ac:dyDescent="0.3">
      <c r="A13544" s="1">
        <v>13542</v>
      </c>
      <c r="B13544">
        <f t="shared" si="602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598"/>
        <v>3450</v>
      </c>
      <c r="I13544" s="1"/>
      <c r="J13544" s="1">
        <v>1</v>
      </c>
      <c r="K13544" s="1">
        <f t="shared" si="599"/>
        <v>27094000</v>
      </c>
      <c r="L13544" s="1">
        <v>1</v>
      </c>
      <c r="M13544" s="1">
        <f t="shared" si="600"/>
        <v>54188000</v>
      </c>
      <c r="N13544" s="1">
        <v>2</v>
      </c>
      <c r="O13544" s="1">
        <v>110690000</v>
      </c>
      <c r="P13544" s="1">
        <v>2</v>
      </c>
      <c r="Q13544" s="5">
        <f t="shared" si="601"/>
        <v>282</v>
      </c>
    </row>
    <row r="13545" spans="1:17" x14ac:dyDescent="0.3">
      <c r="A13545" s="1">
        <v>13543</v>
      </c>
      <c r="B13545">
        <f t="shared" si="602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598"/>
        <v>3450</v>
      </c>
      <c r="I13545" s="1"/>
      <c r="J13545" s="1">
        <v>1</v>
      </c>
      <c r="K13545" s="1">
        <f t="shared" si="599"/>
        <v>27096000</v>
      </c>
      <c r="L13545" s="1">
        <v>1</v>
      </c>
      <c r="M13545" s="1">
        <f t="shared" si="600"/>
        <v>54192000</v>
      </c>
      <c r="N13545" s="1">
        <v>2</v>
      </c>
      <c r="O13545" s="1">
        <v>110698000</v>
      </c>
      <c r="P13545" s="1">
        <v>2</v>
      </c>
      <c r="Q13545" s="5">
        <f t="shared" si="601"/>
        <v>282</v>
      </c>
    </row>
    <row r="13546" spans="1:17" x14ac:dyDescent="0.3">
      <c r="A13546" s="1">
        <v>13544</v>
      </c>
      <c r="B13546">
        <f t="shared" si="602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598"/>
        <v>3450</v>
      </c>
      <c r="I13546" s="1"/>
      <c r="J13546" s="1">
        <v>1</v>
      </c>
      <c r="K13546" s="1">
        <f t="shared" si="599"/>
        <v>27098000</v>
      </c>
      <c r="L13546" s="1">
        <v>1</v>
      </c>
      <c r="M13546" s="1">
        <f t="shared" si="600"/>
        <v>54196000</v>
      </c>
      <c r="N13546" s="1">
        <v>2</v>
      </c>
      <c r="O13546" s="1">
        <v>110706000</v>
      </c>
      <c r="P13546" s="1">
        <v>2</v>
      </c>
      <c r="Q13546" s="5">
        <f t="shared" si="601"/>
        <v>282</v>
      </c>
    </row>
    <row r="13547" spans="1:17" x14ac:dyDescent="0.3">
      <c r="A13547" s="1">
        <v>13545</v>
      </c>
      <c r="B13547">
        <f t="shared" si="602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598"/>
        <v>3450</v>
      </c>
      <c r="I13547" s="1"/>
      <c r="J13547" s="1">
        <v>1</v>
      </c>
      <c r="K13547" s="1">
        <f t="shared" si="599"/>
        <v>27100000</v>
      </c>
      <c r="L13547" s="1">
        <v>1</v>
      </c>
      <c r="M13547" s="1">
        <f t="shared" si="600"/>
        <v>54200000</v>
      </c>
      <c r="N13547" s="1">
        <v>2</v>
      </c>
      <c r="O13547" s="1">
        <v>110714000</v>
      </c>
      <c r="P13547" s="1">
        <v>2</v>
      </c>
      <c r="Q13547" s="5">
        <f t="shared" si="601"/>
        <v>282</v>
      </c>
    </row>
    <row r="13548" spans="1:17" x14ac:dyDescent="0.3">
      <c r="A13548" s="1">
        <v>13546</v>
      </c>
      <c r="B13548">
        <f t="shared" si="602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598"/>
        <v>3450</v>
      </c>
      <c r="I13548" s="1"/>
      <c r="J13548" s="1">
        <v>1</v>
      </c>
      <c r="K13548" s="1">
        <f t="shared" si="599"/>
        <v>27102000</v>
      </c>
      <c r="L13548" s="1">
        <v>1</v>
      </c>
      <c r="M13548" s="1">
        <f t="shared" si="600"/>
        <v>54204000</v>
      </c>
      <c r="N13548" s="1">
        <v>2</v>
      </c>
      <c r="O13548" s="1">
        <v>110722000</v>
      </c>
      <c r="P13548" s="1">
        <v>2</v>
      </c>
      <c r="Q13548" s="5">
        <f t="shared" si="601"/>
        <v>282</v>
      </c>
    </row>
    <row r="13549" spans="1:17" x14ac:dyDescent="0.3">
      <c r="A13549" s="1">
        <v>13547</v>
      </c>
      <c r="B13549">
        <f t="shared" si="602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598"/>
        <v>3450</v>
      </c>
      <c r="I13549" s="1"/>
      <c r="J13549" s="1">
        <v>1</v>
      </c>
      <c r="K13549" s="1">
        <f t="shared" si="599"/>
        <v>27104000</v>
      </c>
      <c r="L13549" s="1">
        <v>1</v>
      </c>
      <c r="M13549" s="1">
        <f t="shared" si="600"/>
        <v>54208000</v>
      </c>
      <c r="N13549" s="1">
        <v>2</v>
      </c>
      <c r="O13549" s="1">
        <v>110730000</v>
      </c>
      <c r="P13549" s="1">
        <v>2</v>
      </c>
      <c r="Q13549" s="5">
        <f t="shared" si="601"/>
        <v>282</v>
      </c>
    </row>
    <row r="13550" spans="1:17" x14ac:dyDescent="0.3">
      <c r="A13550" s="1">
        <v>13548</v>
      </c>
      <c r="B13550">
        <f t="shared" si="602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598"/>
        <v>3450</v>
      </c>
      <c r="I13550" s="1"/>
      <c r="J13550" s="1">
        <v>1</v>
      </c>
      <c r="K13550" s="1">
        <f t="shared" si="599"/>
        <v>27106000</v>
      </c>
      <c r="L13550" s="1">
        <v>1</v>
      </c>
      <c r="M13550" s="1">
        <f t="shared" si="600"/>
        <v>54212000</v>
      </c>
      <c r="N13550" s="1">
        <v>2</v>
      </c>
      <c r="O13550" s="1">
        <v>110738000</v>
      </c>
      <c r="P13550" s="1">
        <v>2</v>
      </c>
      <c r="Q13550" s="5">
        <f t="shared" si="601"/>
        <v>282</v>
      </c>
    </row>
    <row r="13551" spans="1:17" x14ac:dyDescent="0.3">
      <c r="A13551" s="1">
        <v>13549</v>
      </c>
      <c r="B13551">
        <f t="shared" si="602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598"/>
        <v>3450</v>
      </c>
      <c r="I13551" s="1"/>
      <c r="J13551" s="1">
        <v>1</v>
      </c>
      <c r="K13551" s="1">
        <f t="shared" si="599"/>
        <v>27108000</v>
      </c>
      <c r="L13551" s="1">
        <v>1</v>
      </c>
      <c r="M13551" s="1">
        <f t="shared" si="600"/>
        <v>54216000</v>
      </c>
      <c r="N13551" s="1">
        <v>2</v>
      </c>
      <c r="O13551" s="1">
        <v>110746000</v>
      </c>
      <c r="P13551" s="1">
        <v>2</v>
      </c>
      <c r="Q13551" s="5">
        <f t="shared" si="601"/>
        <v>282</v>
      </c>
    </row>
    <row r="13552" spans="1:17" x14ac:dyDescent="0.3">
      <c r="A13552" s="1">
        <v>13550</v>
      </c>
      <c r="B13552">
        <f t="shared" si="602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598"/>
        <v>3450</v>
      </c>
      <c r="I13552" s="1"/>
      <c r="J13552" s="1">
        <v>1</v>
      </c>
      <c r="K13552" s="1">
        <f t="shared" si="599"/>
        <v>27110000</v>
      </c>
      <c r="L13552" s="1">
        <v>1</v>
      </c>
      <c r="M13552" s="1">
        <f t="shared" si="600"/>
        <v>54220000</v>
      </c>
      <c r="N13552" s="1">
        <v>2</v>
      </c>
      <c r="O13552" s="1">
        <v>110754000</v>
      </c>
      <c r="P13552" s="1">
        <v>2</v>
      </c>
      <c r="Q13552" s="5">
        <f t="shared" si="601"/>
        <v>282</v>
      </c>
    </row>
    <row r="13553" spans="1:17" x14ac:dyDescent="0.3">
      <c r="A13553" s="1">
        <v>13551</v>
      </c>
      <c r="B13553">
        <f t="shared" si="602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598"/>
        <v>3460</v>
      </c>
      <c r="I13553" s="1"/>
      <c r="J13553" s="1">
        <v>1</v>
      </c>
      <c r="K13553" s="1">
        <f t="shared" si="599"/>
        <v>27112000</v>
      </c>
      <c r="L13553" s="1">
        <v>1</v>
      </c>
      <c r="M13553" s="1">
        <f t="shared" si="600"/>
        <v>54224000</v>
      </c>
      <c r="N13553" s="1">
        <v>2</v>
      </c>
      <c r="O13553" s="1">
        <v>110762000</v>
      </c>
      <c r="P13553" s="1">
        <v>2</v>
      </c>
      <c r="Q13553" s="5">
        <f t="shared" si="601"/>
        <v>283</v>
      </c>
    </row>
    <row r="13554" spans="1:17" x14ac:dyDescent="0.3">
      <c r="A13554" s="1">
        <v>13552</v>
      </c>
      <c r="B13554">
        <f t="shared" si="602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598"/>
        <v>3460</v>
      </c>
      <c r="I13554" s="1"/>
      <c r="J13554" s="1">
        <v>1</v>
      </c>
      <c r="K13554" s="1">
        <f t="shared" si="599"/>
        <v>27114000</v>
      </c>
      <c r="L13554" s="1">
        <v>1</v>
      </c>
      <c r="M13554" s="1">
        <f t="shared" si="600"/>
        <v>54228000</v>
      </c>
      <c r="N13554" s="1">
        <v>2</v>
      </c>
      <c r="O13554" s="1">
        <v>110770000</v>
      </c>
      <c r="P13554" s="1">
        <v>2</v>
      </c>
      <c r="Q13554" s="5">
        <f t="shared" si="601"/>
        <v>283</v>
      </c>
    </row>
    <row r="13555" spans="1:17" x14ac:dyDescent="0.3">
      <c r="A13555" s="1">
        <v>13553</v>
      </c>
      <c r="B13555">
        <f t="shared" si="602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598"/>
        <v>3460</v>
      </c>
      <c r="I13555" s="1"/>
      <c r="J13555" s="1">
        <v>1</v>
      </c>
      <c r="K13555" s="1">
        <f t="shared" si="599"/>
        <v>27116000</v>
      </c>
      <c r="L13555" s="1">
        <v>1</v>
      </c>
      <c r="M13555" s="1">
        <f t="shared" si="600"/>
        <v>54232000</v>
      </c>
      <c r="N13555" s="1">
        <v>2</v>
      </c>
      <c r="O13555" s="1">
        <v>110778000</v>
      </c>
      <c r="P13555" s="1">
        <v>2</v>
      </c>
      <c r="Q13555" s="5">
        <f t="shared" si="601"/>
        <v>283</v>
      </c>
    </row>
    <row r="13556" spans="1:17" x14ac:dyDescent="0.3">
      <c r="A13556" s="1">
        <v>13554</v>
      </c>
      <c r="B13556">
        <f t="shared" si="602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598"/>
        <v>3460</v>
      </c>
      <c r="I13556" s="1"/>
      <c r="J13556" s="1">
        <v>1</v>
      </c>
      <c r="K13556" s="1">
        <f t="shared" si="599"/>
        <v>27118000</v>
      </c>
      <c r="L13556" s="1">
        <v>1</v>
      </c>
      <c r="M13556" s="1">
        <f t="shared" si="600"/>
        <v>54236000</v>
      </c>
      <c r="N13556" s="1">
        <v>2</v>
      </c>
      <c r="O13556" s="1">
        <v>110786000</v>
      </c>
      <c r="P13556" s="1">
        <v>2</v>
      </c>
      <c r="Q13556" s="5">
        <f t="shared" si="601"/>
        <v>283</v>
      </c>
    </row>
    <row r="13557" spans="1:17" x14ac:dyDescent="0.3">
      <c r="A13557" s="1">
        <v>13555</v>
      </c>
      <c r="B13557">
        <f t="shared" si="602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598"/>
        <v>3460</v>
      </c>
      <c r="I13557" s="1"/>
      <c r="J13557" s="1">
        <v>1</v>
      </c>
      <c r="K13557" s="1">
        <f t="shared" si="599"/>
        <v>27120000</v>
      </c>
      <c r="L13557" s="1">
        <v>1</v>
      </c>
      <c r="M13557" s="1">
        <f t="shared" si="600"/>
        <v>54240000</v>
      </c>
      <c r="N13557" s="1">
        <v>2</v>
      </c>
      <c r="O13557" s="1">
        <v>110794000</v>
      </c>
      <c r="P13557" s="1">
        <v>2</v>
      </c>
      <c r="Q13557" s="5">
        <f t="shared" si="601"/>
        <v>283</v>
      </c>
    </row>
    <row r="13558" spans="1:17" x14ac:dyDescent="0.3">
      <c r="A13558" s="1">
        <v>13556</v>
      </c>
      <c r="B13558">
        <f t="shared" si="602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598"/>
        <v>3460</v>
      </c>
      <c r="I13558" s="1"/>
      <c r="J13558" s="1">
        <v>1</v>
      </c>
      <c r="K13558" s="1">
        <f t="shared" si="599"/>
        <v>27122000</v>
      </c>
      <c r="L13558" s="1">
        <v>1</v>
      </c>
      <c r="M13558" s="1">
        <f t="shared" si="600"/>
        <v>54244000</v>
      </c>
      <c r="N13558" s="1">
        <v>2</v>
      </c>
      <c r="O13558" s="1">
        <v>110802000</v>
      </c>
      <c r="P13558" s="1">
        <v>2</v>
      </c>
      <c r="Q13558" s="5">
        <f t="shared" si="601"/>
        <v>283</v>
      </c>
    </row>
    <row r="13559" spans="1:17" x14ac:dyDescent="0.3">
      <c r="A13559" s="1">
        <v>13557</v>
      </c>
      <c r="B13559">
        <f t="shared" si="602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598"/>
        <v>3460</v>
      </c>
      <c r="I13559" s="1"/>
      <c r="J13559" s="1">
        <v>1</v>
      </c>
      <c r="K13559" s="1">
        <f t="shared" si="599"/>
        <v>27124000</v>
      </c>
      <c r="L13559" s="1">
        <v>1</v>
      </c>
      <c r="M13559" s="1">
        <f t="shared" si="600"/>
        <v>54248000</v>
      </c>
      <c r="N13559" s="1">
        <v>2</v>
      </c>
      <c r="O13559" s="1">
        <v>110810000</v>
      </c>
      <c r="P13559" s="1">
        <v>2</v>
      </c>
      <c r="Q13559" s="5">
        <f t="shared" si="601"/>
        <v>283</v>
      </c>
    </row>
    <row r="13560" spans="1:17" x14ac:dyDescent="0.3">
      <c r="A13560" s="1">
        <v>13558</v>
      </c>
      <c r="B13560">
        <f t="shared" si="602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598"/>
        <v>3460</v>
      </c>
      <c r="I13560" s="1"/>
      <c r="J13560" s="1">
        <v>1</v>
      </c>
      <c r="K13560" s="1">
        <f t="shared" si="599"/>
        <v>27126000</v>
      </c>
      <c r="L13560" s="1">
        <v>1</v>
      </c>
      <c r="M13560" s="1">
        <f t="shared" si="600"/>
        <v>54252000</v>
      </c>
      <c r="N13560" s="1">
        <v>2</v>
      </c>
      <c r="O13560" s="1">
        <v>110818000</v>
      </c>
      <c r="P13560" s="1">
        <v>2</v>
      </c>
      <c r="Q13560" s="5">
        <f t="shared" si="601"/>
        <v>283</v>
      </c>
    </row>
    <row r="13561" spans="1:17" x14ac:dyDescent="0.3">
      <c r="A13561" s="1">
        <v>13559</v>
      </c>
      <c r="B13561">
        <f t="shared" si="602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598"/>
        <v>3460</v>
      </c>
      <c r="I13561" s="1"/>
      <c r="J13561" s="1">
        <v>1</v>
      </c>
      <c r="K13561" s="1">
        <f t="shared" si="599"/>
        <v>27128000</v>
      </c>
      <c r="L13561" s="1">
        <v>1</v>
      </c>
      <c r="M13561" s="1">
        <f t="shared" si="600"/>
        <v>54256000</v>
      </c>
      <c r="N13561" s="1">
        <v>2</v>
      </c>
      <c r="O13561" s="1">
        <v>110826000</v>
      </c>
      <c r="P13561" s="1">
        <v>2</v>
      </c>
      <c r="Q13561" s="5">
        <f t="shared" si="601"/>
        <v>283</v>
      </c>
    </row>
    <row r="13562" spans="1:17" x14ac:dyDescent="0.3">
      <c r="A13562" s="1">
        <v>13560</v>
      </c>
      <c r="B13562">
        <f t="shared" si="602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598"/>
        <v>3460</v>
      </c>
      <c r="I13562" s="1"/>
      <c r="J13562" s="1">
        <v>1</v>
      </c>
      <c r="K13562" s="1">
        <f t="shared" si="599"/>
        <v>27130000</v>
      </c>
      <c r="L13562" s="1">
        <v>1</v>
      </c>
      <c r="M13562" s="1">
        <f t="shared" si="600"/>
        <v>54260000</v>
      </c>
      <c r="N13562" s="1">
        <v>2</v>
      </c>
      <c r="O13562" s="1">
        <v>110834000</v>
      </c>
      <c r="P13562" s="1">
        <v>2</v>
      </c>
      <c r="Q13562" s="5">
        <f t="shared" si="601"/>
        <v>283</v>
      </c>
    </row>
    <row r="13563" spans="1:17" x14ac:dyDescent="0.3">
      <c r="A13563" s="1">
        <v>13561</v>
      </c>
      <c r="B13563">
        <f t="shared" si="602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598"/>
        <v>3460</v>
      </c>
      <c r="I13563" s="1"/>
      <c r="J13563" s="1">
        <v>1</v>
      </c>
      <c r="K13563" s="1">
        <f t="shared" si="599"/>
        <v>27132000</v>
      </c>
      <c r="L13563" s="1">
        <v>1</v>
      </c>
      <c r="M13563" s="1">
        <f t="shared" si="600"/>
        <v>54264000</v>
      </c>
      <c r="N13563" s="1">
        <v>2</v>
      </c>
      <c r="O13563" s="1">
        <v>110842000</v>
      </c>
      <c r="P13563" s="1">
        <v>2</v>
      </c>
      <c r="Q13563" s="5">
        <f t="shared" si="601"/>
        <v>283</v>
      </c>
    </row>
    <row r="13564" spans="1:17" x14ac:dyDescent="0.3">
      <c r="A13564" s="1">
        <v>13562</v>
      </c>
      <c r="B13564">
        <f t="shared" si="602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si="598"/>
        <v>3460</v>
      </c>
      <c r="I13564" s="1"/>
      <c r="J13564" s="1">
        <v>1</v>
      </c>
      <c r="K13564" s="1">
        <f t="shared" si="599"/>
        <v>27134000</v>
      </c>
      <c r="L13564" s="1">
        <v>1</v>
      </c>
      <c r="M13564" s="1">
        <f t="shared" si="600"/>
        <v>54268000</v>
      </c>
      <c r="N13564" s="1">
        <v>2</v>
      </c>
      <c r="O13564" s="1">
        <v>110850000</v>
      </c>
      <c r="P13564" s="1">
        <v>2</v>
      </c>
      <c r="Q13564" s="5">
        <f t="shared" si="601"/>
        <v>283</v>
      </c>
    </row>
    <row r="13565" spans="1:17" x14ac:dyDescent="0.3">
      <c r="A13565" s="1">
        <v>13563</v>
      </c>
      <c r="B13565">
        <f t="shared" si="602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598"/>
        <v>3460</v>
      </c>
      <c r="I13565" s="1"/>
      <c r="J13565" s="1">
        <v>1</v>
      </c>
      <c r="K13565" s="1">
        <f t="shared" si="599"/>
        <v>27136000</v>
      </c>
      <c r="L13565" s="1">
        <v>1</v>
      </c>
      <c r="M13565" s="1">
        <f t="shared" si="600"/>
        <v>54272000</v>
      </c>
      <c r="N13565" s="1">
        <v>2</v>
      </c>
      <c r="O13565" s="1">
        <v>110858000</v>
      </c>
      <c r="P13565" s="1">
        <v>2</v>
      </c>
      <c r="Q13565" s="5">
        <f t="shared" si="601"/>
        <v>283</v>
      </c>
    </row>
    <row r="13566" spans="1:17" x14ac:dyDescent="0.3">
      <c r="A13566" s="1">
        <v>13564</v>
      </c>
      <c r="B13566">
        <f t="shared" si="602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598"/>
        <v>3460</v>
      </c>
      <c r="I13566" s="1"/>
      <c r="J13566" s="1">
        <v>1</v>
      </c>
      <c r="K13566" s="1">
        <f t="shared" si="599"/>
        <v>27138000</v>
      </c>
      <c r="L13566" s="1">
        <v>1</v>
      </c>
      <c r="M13566" s="1">
        <f t="shared" si="600"/>
        <v>54276000</v>
      </c>
      <c r="N13566" s="1">
        <v>2</v>
      </c>
      <c r="O13566" s="1">
        <v>110866000</v>
      </c>
      <c r="P13566" s="1">
        <v>2</v>
      </c>
      <c r="Q13566" s="5">
        <f t="shared" si="601"/>
        <v>283</v>
      </c>
    </row>
    <row r="13567" spans="1:17" x14ac:dyDescent="0.3">
      <c r="A13567" s="1">
        <v>13565</v>
      </c>
      <c r="B13567">
        <f t="shared" si="602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598"/>
        <v>3460</v>
      </c>
      <c r="I13567" s="1"/>
      <c r="J13567" s="1">
        <v>1</v>
      </c>
      <c r="K13567" s="1">
        <f t="shared" si="599"/>
        <v>27140000</v>
      </c>
      <c r="L13567" s="1">
        <v>1</v>
      </c>
      <c r="M13567" s="1">
        <f t="shared" si="600"/>
        <v>54280000</v>
      </c>
      <c r="N13567" s="1">
        <v>2</v>
      </c>
      <c r="O13567" s="1">
        <v>110874000</v>
      </c>
      <c r="P13567" s="1">
        <v>2</v>
      </c>
      <c r="Q13567" s="5">
        <f t="shared" si="601"/>
        <v>283</v>
      </c>
    </row>
    <row r="13568" spans="1:17" x14ac:dyDescent="0.3">
      <c r="A13568" s="1">
        <v>13566</v>
      </c>
      <c r="B13568">
        <f t="shared" si="602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598"/>
        <v>3460</v>
      </c>
      <c r="I13568" s="1"/>
      <c r="J13568" s="1">
        <v>1</v>
      </c>
      <c r="K13568" s="1">
        <f t="shared" si="599"/>
        <v>27142000</v>
      </c>
      <c r="L13568" s="1">
        <v>1</v>
      </c>
      <c r="M13568" s="1">
        <f t="shared" si="600"/>
        <v>54284000</v>
      </c>
      <c r="N13568" s="1">
        <v>2</v>
      </c>
      <c r="O13568" s="1">
        <v>110882000</v>
      </c>
      <c r="P13568" s="1">
        <v>2</v>
      </c>
      <c r="Q13568" s="5">
        <f t="shared" si="601"/>
        <v>283</v>
      </c>
    </row>
    <row r="13569" spans="1:17" x14ac:dyDescent="0.3">
      <c r="A13569" s="1">
        <v>13567</v>
      </c>
      <c r="B13569">
        <f t="shared" si="602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598"/>
        <v>3460</v>
      </c>
      <c r="I13569" s="1"/>
      <c r="J13569" s="1">
        <v>1</v>
      </c>
      <c r="K13569" s="1">
        <f t="shared" si="599"/>
        <v>27144000</v>
      </c>
      <c r="L13569" s="1">
        <v>1</v>
      </c>
      <c r="M13569" s="1">
        <f t="shared" si="600"/>
        <v>54288000</v>
      </c>
      <c r="N13569" s="1">
        <v>2</v>
      </c>
      <c r="O13569" s="1">
        <v>110890000</v>
      </c>
      <c r="P13569" s="1">
        <v>2</v>
      </c>
      <c r="Q13569" s="5">
        <f t="shared" si="601"/>
        <v>283</v>
      </c>
    </row>
    <row r="13570" spans="1:17" x14ac:dyDescent="0.3">
      <c r="A13570" s="1">
        <v>13568</v>
      </c>
      <c r="B13570">
        <f t="shared" si="602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598"/>
        <v>3460</v>
      </c>
      <c r="I13570" s="1"/>
      <c r="J13570" s="1">
        <v>1</v>
      </c>
      <c r="K13570" s="1">
        <f t="shared" si="599"/>
        <v>27146000</v>
      </c>
      <c r="L13570" s="1">
        <v>1</v>
      </c>
      <c r="M13570" s="1">
        <f t="shared" si="600"/>
        <v>54292000</v>
      </c>
      <c r="N13570" s="1">
        <v>2</v>
      </c>
      <c r="O13570" s="1">
        <v>110898000</v>
      </c>
      <c r="P13570" s="1">
        <v>2</v>
      </c>
      <c r="Q13570" s="5">
        <f t="shared" si="601"/>
        <v>283</v>
      </c>
    </row>
    <row r="13571" spans="1:17" x14ac:dyDescent="0.3">
      <c r="A13571" s="1">
        <v>13569</v>
      </c>
      <c r="B13571">
        <f t="shared" si="602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598"/>
        <v>3460</v>
      </c>
      <c r="I13571" s="1"/>
      <c r="J13571" s="1">
        <v>1</v>
      </c>
      <c r="K13571" s="1">
        <f t="shared" si="599"/>
        <v>27148000</v>
      </c>
      <c r="L13571" s="1">
        <v>1</v>
      </c>
      <c r="M13571" s="1">
        <f t="shared" si="600"/>
        <v>54296000</v>
      </c>
      <c r="N13571" s="1">
        <v>2</v>
      </c>
      <c r="O13571" s="1">
        <v>110906000</v>
      </c>
      <c r="P13571" s="1">
        <v>2</v>
      </c>
      <c r="Q13571" s="5">
        <f t="shared" si="601"/>
        <v>283</v>
      </c>
    </row>
    <row r="13572" spans="1:17" x14ac:dyDescent="0.3">
      <c r="A13572" s="1">
        <v>13570</v>
      </c>
      <c r="B13572">
        <f t="shared" si="602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598"/>
        <v>3460</v>
      </c>
      <c r="I13572" s="1"/>
      <c r="J13572" s="1">
        <v>1</v>
      </c>
      <c r="K13572" s="1">
        <f t="shared" si="599"/>
        <v>27150000</v>
      </c>
      <c r="L13572" s="1">
        <v>1</v>
      </c>
      <c r="M13572" s="1">
        <f t="shared" si="600"/>
        <v>54300000</v>
      </c>
      <c r="N13572" s="1">
        <v>2</v>
      </c>
      <c r="O13572" s="1">
        <v>110914000</v>
      </c>
      <c r="P13572" s="1">
        <v>2</v>
      </c>
      <c r="Q13572" s="5">
        <f t="shared" si="601"/>
        <v>283</v>
      </c>
    </row>
    <row r="13573" spans="1:17" x14ac:dyDescent="0.3">
      <c r="A13573" s="1">
        <v>13571</v>
      </c>
      <c r="B13573">
        <f t="shared" si="602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598"/>
        <v>3460</v>
      </c>
      <c r="I13573" s="1"/>
      <c r="J13573" s="1">
        <v>1</v>
      </c>
      <c r="K13573" s="1">
        <f t="shared" si="599"/>
        <v>27152000</v>
      </c>
      <c r="L13573" s="1">
        <v>1</v>
      </c>
      <c r="M13573" s="1">
        <f t="shared" si="600"/>
        <v>54304000</v>
      </c>
      <c r="N13573" s="1">
        <v>2</v>
      </c>
      <c r="O13573" s="1">
        <v>110922000</v>
      </c>
      <c r="P13573" s="1">
        <v>2</v>
      </c>
      <c r="Q13573" s="5">
        <f t="shared" si="601"/>
        <v>283</v>
      </c>
    </row>
    <row r="13574" spans="1:17" x14ac:dyDescent="0.3">
      <c r="A13574" s="1">
        <v>13572</v>
      </c>
      <c r="B13574">
        <f t="shared" si="602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598"/>
        <v>3460</v>
      </c>
      <c r="I13574" s="1"/>
      <c r="J13574" s="1">
        <v>1</v>
      </c>
      <c r="K13574" s="1">
        <f t="shared" si="599"/>
        <v>27154000</v>
      </c>
      <c r="L13574" s="1">
        <v>1</v>
      </c>
      <c r="M13574" s="1">
        <f t="shared" si="600"/>
        <v>54308000</v>
      </c>
      <c r="N13574" s="1">
        <v>2</v>
      </c>
      <c r="O13574" s="1">
        <v>110930000</v>
      </c>
      <c r="P13574" s="1">
        <v>2</v>
      </c>
      <c r="Q13574" s="5">
        <f t="shared" si="601"/>
        <v>283</v>
      </c>
    </row>
    <row r="13575" spans="1:17" x14ac:dyDescent="0.3">
      <c r="A13575" s="1">
        <v>13573</v>
      </c>
      <c r="B13575">
        <f t="shared" si="602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598"/>
        <v>3460</v>
      </c>
      <c r="I13575" s="1"/>
      <c r="J13575" s="1">
        <v>1</v>
      </c>
      <c r="K13575" s="1">
        <f t="shared" si="599"/>
        <v>27156000</v>
      </c>
      <c r="L13575" s="1">
        <v>1</v>
      </c>
      <c r="M13575" s="1">
        <f t="shared" si="600"/>
        <v>54312000</v>
      </c>
      <c r="N13575" s="1">
        <v>2</v>
      </c>
      <c r="O13575" s="1">
        <v>110938000</v>
      </c>
      <c r="P13575" s="1">
        <v>2</v>
      </c>
      <c r="Q13575" s="5">
        <f t="shared" si="601"/>
        <v>283</v>
      </c>
    </row>
    <row r="13576" spans="1:17" x14ac:dyDescent="0.3">
      <c r="A13576" s="1">
        <v>13574</v>
      </c>
      <c r="B13576">
        <f t="shared" si="602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598"/>
        <v>3460</v>
      </c>
      <c r="I13576" s="1"/>
      <c r="J13576" s="1">
        <v>1</v>
      </c>
      <c r="K13576" s="1">
        <f t="shared" si="599"/>
        <v>27158000</v>
      </c>
      <c r="L13576" s="1">
        <v>1</v>
      </c>
      <c r="M13576" s="1">
        <f t="shared" si="600"/>
        <v>54316000</v>
      </c>
      <c r="N13576" s="1">
        <v>2</v>
      </c>
      <c r="O13576" s="1">
        <v>110946000</v>
      </c>
      <c r="P13576" s="1">
        <v>2</v>
      </c>
      <c r="Q13576" s="5">
        <f t="shared" si="601"/>
        <v>283</v>
      </c>
    </row>
    <row r="13577" spans="1:17" x14ac:dyDescent="0.3">
      <c r="A13577" s="1">
        <v>13575</v>
      </c>
      <c r="B13577">
        <f t="shared" si="602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598"/>
        <v>3460</v>
      </c>
      <c r="I13577" s="1"/>
      <c r="J13577" s="1">
        <v>1</v>
      </c>
      <c r="K13577" s="1">
        <f t="shared" si="599"/>
        <v>27160000</v>
      </c>
      <c r="L13577" s="1">
        <v>1</v>
      </c>
      <c r="M13577" s="1">
        <f t="shared" si="600"/>
        <v>54320000</v>
      </c>
      <c r="N13577" s="1">
        <v>2</v>
      </c>
      <c r="O13577" s="1">
        <v>110954000</v>
      </c>
      <c r="P13577" s="1">
        <v>2</v>
      </c>
      <c r="Q13577" s="5">
        <f t="shared" si="601"/>
        <v>283</v>
      </c>
    </row>
    <row r="13578" spans="1:17" x14ac:dyDescent="0.3">
      <c r="A13578" s="1">
        <v>13576</v>
      </c>
      <c r="B13578">
        <f t="shared" si="602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598"/>
        <v>3460</v>
      </c>
      <c r="I13578" s="1"/>
      <c r="J13578" s="1">
        <v>1</v>
      </c>
      <c r="K13578" s="1">
        <f t="shared" si="599"/>
        <v>27162000</v>
      </c>
      <c r="L13578" s="1">
        <v>1</v>
      </c>
      <c r="M13578" s="1">
        <f t="shared" si="600"/>
        <v>54324000</v>
      </c>
      <c r="N13578" s="1">
        <v>2</v>
      </c>
      <c r="O13578" s="1">
        <v>110962000</v>
      </c>
      <c r="P13578" s="1">
        <v>2</v>
      </c>
      <c r="Q13578" s="5">
        <f t="shared" si="601"/>
        <v>283</v>
      </c>
    </row>
    <row r="13579" spans="1:17" x14ac:dyDescent="0.3">
      <c r="A13579" s="1">
        <v>13577</v>
      </c>
      <c r="B13579">
        <f t="shared" si="602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598"/>
        <v>3460</v>
      </c>
      <c r="I13579" s="1"/>
      <c r="J13579" s="1">
        <v>1</v>
      </c>
      <c r="K13579" s="1">
        <f t="shared" si="599"/>
        <v>27164000</v>
      </c>
      <c r="L13579" s="1">
        <v>1</v>
      </c>
      <c r="M13579" s="1">
        <f t="shared" si="600"/>
        <v>54328000</v>
      </c>
      <c r="N13579" s="1">
        <v>2</v>
      </c>
      <c r="O13579" s="1">
        <v>110970000</v>
      </c>
      <c r="P13579" s="1">
        <v>2</v>
      </c>
      <c r="Q13579" s="5">
        <f t="shared" si="601"/>
        <v>283</v>
      </c>
    </row>
    <row r="13580" spans="1:17" x14ac:dyDescent="0.3">
      <c r="A13580" s="1">
        <v>13578</v>
      </c>
      <c r="B13580">
        <f t="shared" si="602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598"/>
        <v>3460</v>
      </c>
      <c r="I13580" s="1"/>
      <c r="J13580" s="1">
        <v>1</v>
      </c>
      <c r="K13580" s="1">
        <f t="shared" si="599"/>
        <v>27166000</v>
      </c>
      <c r="L13580" s="1">
        <v>1</v>
      </c>
      <c r="M13580" s="1">
        <f t="shared" si="600"/>
        <v>54332000</v>
      </c>
      <c r="N13580" s="1">
        <v>2</v>
      </c>
      <c r="O13580" s="1">
        <v>110978000</v>
      </c>
      <c r="P13580" s="1">
        <v>2</v>
      </c>
      <c r="Q13580" s="5">
        <f t="shared" si="601"/>
        <v>283</v>
      </c>
    </row>
    <row r="13581" spans="1:17" x14ac:dyDescent="0.3">
      <c r="A13581" s="1">
        <v>13579</v>
      </c>
      <c r="B13581">
        <f t="shared" si="602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598"/>
        <v>3460</v>
      </c>
      <c r="I13581" s="1"/>
      <c r="J13581" s="1">
        <v>1</v>
      </c>
      <c r="K13581" s="1">
        <f t="shared" si="599"/>
        <v>27168000</v>
      </c>
      <c r="L13581" s="1">
        <v>1</v>
      </c>
      <c r="M13581" s="1">
        <f t="shared" si="600"/>
        <v>54336000</v>
      </c>
      <c r="N13581" s="1">
        <v>2</v>
      </c>
      <c r="O13581" s="1">
        <v>110986000</v>
      </c>
      <c r="P13581" s="1">
        <v>2</v>
      </c>
      <c r="Q13581" s="5">
        <f t="shared" si="601"/>
        <v>283</v>
      </c>
    </row>
    <row r="13582" spans="1:17" x14ac:dyDescent="0.3">
      <c r="A13582" s="1">
        <v>13580</v>
      </c>
      <c r="B13582">
        <f t="shared" si="602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598"/>
        <v>3460</v>
      </c>
      <c r="I13582" s="1"/>
      <c r="J13582" s="1">
        <v>1</v>
      </c>
      <c r="K13582" s="1">
        <f t="shared" si="599"/>
        <v>27170000</v>
      </c>
      <c r="L13582" s="1">
        <v>1</v>
      </c>
      <c r="M13582" s="1">
        <f t="shared" si="600"/>
        <v>54340000</v>
      </c>
      <c r="N13582" s="1">
        <v>2</v>
      </c>
      <c r="O13582" s="1">
        <v>110994000</v>
      </c>
      <c r="P13582" s="1">
        <v>2</v>
      </c>
      <c r="Q13582" s="5">
        <f t="shared" si="601"/>
        <v>283</v>
      </c>
    </row>
    <row r="13583" spans="1:17" x14ac:dyDescent="0.3">
      <c r="A13583" s="1">
        <v>13581</v>
      </c>
      <c r="B13583">
        <f t="shared" si="602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598"/>
        <v>3460</v>
      </c>
      <c r="I13583" s="1"/>
      <c r="J13583" s="1">
        <v>1</v>
      </c>
      <c r="K13583" s="1">
        <f t="shared" si="599"/>
        <v>27172000</v>
      </c>
      <c r="L13583" s="1">
        <v>1</v>
      </c>
      <c r="M13583" s="1">
        <f t="shared" si="600"/>
        <v>54344000</v>
      </c>
      <c r="N13583" s="1">
        <v>2</v>
      </c>
      <c r="O13583" s="1">
        <v>111002000</v>
      </c>
      <c r="P13583" s="1">
        <v>2</v>
      </c>
      <c r="Q13583" s="5">
        <f t="shared" si="601"/>
        <v>283</v>
      </c>
    </row>
    <row r="13584" spans="1:17" x14ac:dyDescent="0.3">
      <c r="A13584" s="1">
        <v>13582</v>
      </c>
      <c r="B13584">
        <f t="shared" si="602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598"/>
        <v>3460</v>
      </c>
      <c r="I13584" s="1"/>
      <c r="J13584" s="1">
        <v>1</v>
      </c>
      <c r="K13584" s="1">
        <f t="shared" si="599"/>
        <v>27174000</v>
      </c>
      <c r="L13584" s="1">
        <v>1</v>
      </c>
      <c r="M13584" s="1">
        <f t="shared" si="600"/>
        <v>54348000</v>
      </c>
      <c r="N13584" s="1">
        <v>2</v>
      </c>
      <c r="O13584" s="1">
        <v>111010000</v>
      </c>
      <c r="P13584" s="1">
        <v>2</v>
      </c>
      <c r="Q13584" s="5">
        <f t="shared" si="601"/>
        <v>283</v>
      </c>
    </row>
    <row r="13585" spans="1:17" x14ac:dyDescent="0.3">
      <c r="A13585" s="1">
        <v>13583</v>
      </c>
      <c r="B13585">
        <f t="shared" si="602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598"/>
        <v>3460</v>
      </c>
      <c r="I13585" s="1"/>
      <c r="J13585" s="1">
        <v>1</v>
      </c>
      <c r="K13585" s="1">
        <f t="shared" si="599"/>
        <v>27176000</v>
      </c>
      <c r="L13585" s="1">
        <v>1</v>
      </c>
      <c r="M13585" s="1">
        <f t="shared" si="600"/>
        <v>54352000</v>
      </c>
      <c r="N13585" s="1">
        <v>2</v>
      </c>
      <c r="O13585" s="1">
        <v>111018000</v>
      </c>
      <c r="P13585" s="1">
        <v>2</v>
      </c>
      <c r="Q13585" s="5">
        <f t="shared" si="601"/>
        <v>283</v>
      </c>
    </row>
    <row r="13586" spans="1:17" x14ac:dyDescent="0.3">
      <c r="A13586" s="1">
        <v>13584</v>
      </c>
      <c r="B13586">
        <f t="shared" si="602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598"/>
        <v>3460</v>
      </c>
      <c r="I13586" s="1"/>
      <c r="J13586" s="1">
        <v>1</v>
      </c>
      <c r="K13586" s="1">
        <f t="shared" si="599"/>
        <v>27178000</v>
      </c>
      <c r="L13586" s="1">
        <v>1</v>
      </c>
      <c r="M13586" s="1">
        <f t="shared" si="600"/>
        <v>54356000</v>
      </c>
      <c r="N13586" s="1">
        <v>2</v>
      </c>
      <c r="O13586" s="1">
        <v>111026000</v>
      </c>
      <c r="P13586" s="1">
        <v>2</v>
      </c>
      <c r="Q13586" s="5">
        <f t="shared" si="601"/>
        <v>283</v>
      </c>
    </row>
    <row r="13587" spans="1:17" x14ac:dyDescent="0.3">
      <c r="A13587" s="1">
        <v>13585</v>
      </c>
      <c r="B13587">
        <f t="shared" si="602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598"/>
        <v>3460</v>
      </c>
      <c r="I13587" s="1"/>
      <c r="J13587" s="1">
        <v>1</v>
      </c>
      <c r="K13587" s="1">
        <f t="shared" si="599"/>
        <v>27180000</v>
      </c>
      <c r="L13587" s="1">
        <v>1</v>
      </c>
      <c r="M13587" s="1">
        <f t="shared" si="600"/>
        <v>54360000</v>
      </c>
      <c r="N13587" s="1">
        <v>2</v>
      </c>
      <c r="O13587" s="1">
        <v>111034000</v>
      </c>
      <c r="P13587" s="1">
        <v>2</v>
      </c>
      <c r="Q13587" s="5">
        <f t="shared" si="601"/>
        <v>283</v>
      </c>
    </row>
    <row r="13588" spans="1:17" x14ac:dyDescent="0.3">
      <c r="A13588" s="1">
        <v>13586</v>
      </c>
      <c r="B13588">
        <f t="shared" si="602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598"/>
        <v>3460</v>
      </c>
      <c r="I13588" s="1"/>
      <c r="J13588" s="1">
        <v>1</v>
      </c>
      <c r="K13588" s="1">
        <f t="shared" si="599"/>
        <v>27182000</v>
      </c>
      <c r="L13588" s="1">
        <v>1</v>
      </c>
      <c r="M13588" s="1">
        <f t="shared" si="600"/>
        <v>54364000</v>
      </c>
      <c r="N13588" s="1">
        <v>2</v>
      </c>
      <c r="O13588" s="1">
        <v>111042000</v>
      </c>
      <c r="P13588" s="1">
        <v>2</v>
      </c>
      <c r="Q13588" s="5">
        <f t="shared" si="601"/>
        <v>283</v>
      </c>
    </row>
    <row r="13589" spans="1:17" x14ac:dyDescent="0.3">
      <c r="A13589" s="1">
        <v>13587</v>
      </c>
      <c r="B13589">
        <f t="shared" si="602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598"/>
        <v>3460</v>
      </c>
      <c r="I13589" s="1"/>
      <c r="J13589" s="1">
        <v>1</v>
      </c>
      <c r="K13589" s="1">
        <f t="shared" si="599"/>
        <v>27184000</v>
      </c>
      <c r="L13589" s="1">
        <v>1</v>
      </c>
      <c r="M13589" s="1">
        <f t="shared" si="600"/>
        <v>54368000</v>
      </c>
      <c r="N13589" s="1">
        <v>2</v>
      </c>
      <c r="O13589" s="1">
        <v>111050000</v>
      </c>
      <c r="P13589" s="1">
        <v>2</v>
      </c>
      <c r="Q13589" s="5">
        <f t="shared" si="601"/>
        <v>283</v>
      </c>
    </row>
    <row r="13590" spans="1:17" x14ac:dyDescent="0.3">
      <c r="A13590" s="1">
        <v>13588</v>
      </c>
      <c r="B13590">
        <f t="shared" si="602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598"/>
        <v>3460</v>
      </c>
      <c r="I13590" s="1"/>
      <c r="J13590" s="1">
        <v>1</v>
      </c>
      <c r="K13590" s="1">
        <f t="shared" si="599"/>
        <v>27186000</v>
      </c>
      <c r="L13590" s="1">
        <v>1</v>
      </c>
      <c r="M13590" s="1">
        <f t="shared" si="600"/>
        <v>54372000</v>
      </c>
      <c r="N13590" s="1">
        <v>2</v>
      </c>
      <c r="O13590" s="1">
        <v>111058000</v>
      </c>
      <c r="P13590" s="1">
        <v>2</v>
      </c>
      <c r="Q13590" s="5">
        <f t="shared" si="601"/>
        <v>283</v>
      </c>
    </row>
    <row r="13591" spans="1:17" x14ac:dyDescent="0.3">
      <c r="A13591" s="1">
        <v>13589</v>
      </c>
      <c r="B13591">
        <f t="shared" si="602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598"/>
        <v>3460</v>
      </c>
      <c r="I13591" s="1"/>
      <c r="J13591" s="1">
        <v>1</v>
      </c>
      <c r="K13591" s="1">
        <f t="shared" si="599"/>
        <v>27188000</v>
      </c>
      <c r="L13591" s="1">
        <v>1</v>
      </c>
      <c r="M13591" s="1">
        <f t="shared" si="600"/>
        <v>54376000</v>
      </c>
      <c r="N13591" s="1">
        <v>2</v>
      </c>
      <c r="O13591" s="1">
        <v>111066000</v>
      </c>
      <c r="P13591" s="1">
        <v>2</v>
      </c>
      <c r="Q13591" s="5">
        <f t="shared" si="601"/>
        <v>283</v>
      </c>
    </row>
    <row r="13592" spans="1:17" x14ac:dyDescent="0.3">
      <c r="A13592" s="1">
        <v>13590</v>
      </c>
      <c r="B13592">
        <f t="shared" si="602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598"/>
        <v>3460</v>
      </c>
      <c r="I13592" s="1"/>
      <c r="J13592" s="1">
        <v>1</v>
      </c>
      <c r="K13592" s="1">
        <f t="shared" si="599"/>
        <v>27190000</v>
      </c>
      <c r="L13592" s="1">
        <v>1</v>
      </c>
      <c r="M13592" s="1">
        <f t="shared" si="600"/>
        <v>54380000</v>
      </c>
      <c r="N13592" s="1">
        <v>2</v>
      </c>
      <c r="O13592" s="1">
        <v>111074000</v>
      </c>
      <c r="P13592" s="1">
        <v>2</v>
      </c>
      <c r="Q13592" s="5">
        <f t="shared" si="601"/>
        <v>283</v>
      </c>
    </row>
    <row r="13593" spans="1:17" x14ac:dyDescent="0.3">
      <c r="A13593" s="1">
        <v>13591</v>
      </c>
      <c r="B13593">
        <f t="shared" si="602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598"/>
        <v>3460</v>
      </c>
      <c r="I13593" s="1"/>
      <c r="J13593" s="1">
        <v>1</v>
      </c>
      <c r="K13593" s="1">
        <f t="shared" si="599"/>
        <v>27192000</v>
      </c>
      <c r="L13593" s="1">
        <v>1</v>
      </c>
      <c r="M13593" s="1">
        <f t="shared" si="600"/>
        <v>54384000</v>
      </c>
      <c r="N13593" s="1">
        <v>2</v>
      </c>
      <c r="O13593" s="1">
        <v>111082000</v>
      </c>
      <c r="P13593" s="1">
        <v>2</v>
      </c>
      <c r="Q13593" s="5">
        <f t="shared" si="601"/>
        <v>283</v>
      </c>
    </row>
    <row r="13594" spans="1:17" x14ac:dyDescent="0.3">
      <c r="A13594" s="1">
        <v>13592</v>
      </c>
      <c r="B13594">
        <f t="shared" si="602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598"/>
        <v>3460</v>
      </c>
      <c r="I13594" s="1"/>
      <c r="J13594" s="1">
        <v>1</v>
      </c>
      <c r="K13594" s="1">
        <f t="shared" si="599"/>
        <v>27194000</v>
      </c>
      <c r="L13594" s="1">
        <v>1</v>
      </c>
      <c r="M13594" s="1">
        <f t="shared" si="600"/>
        <v>54388000</v>
      </c>
      <c r="N13594" s="1">
        <v>2</v>
      </c>
      <c r="O13594" s="1">
        <v>111090000</v>
      </c>
      <c r="P13594" s="1">
        <v>2</v>
      </c>
      <c r="Q13594" s="5">
        <f t="shared" si="601"/>
        <v>283</v>
      </c>
    </row>
    <row r="13595" spans="1:17" x14ac:dyDescent="0.3">
      <c r="A13595" s="1">
        <v>13593</v>
      </c>
      <c r="B13595">
        <f t="shared" si="602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ref="H13595:H13602" si="603">ROUNDDOWN(A13594/50*10+750,-1)</f>
        <v>3460</v>
      </c>
      <c r="I13595" s="1"/>
      <c r="J13595" s="1">
        <v>1</v>
      </c>
      <c r="K13595" s="1">
        <f t="shared" ref="K13595:K13602" si="604">10000+A13595*2000</f>
        <v>27196000</v>
      </c>
      <c r="L13595" s="1">
        <v>1</v>
      </c>
      <c r="M13595" s="1">
        <f t="shared" ref="M13595:M13602" si="60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606">ROUNDDOWN(A13594/50+12,0)</f>
        <v>283</v>
      </c>
    </row>
    <row r="13596" spans="1:17" x14ac:dyDescent="0.3">
      <c r="A13596" s="1">
        <v>13594</v>
      </c>
      <c r="B13596">
        <f t="shared" ref="B13596:B13659" si="60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603"/>
        <v>3460</v>
      </c>
      <c r="I13596" s="1"/>
      <c r="J13596" s="1">
        <v>1</v>
      </c>
      <c r="K13596" s="1">
        <f t="shared" si="604"/>
        <v>27198000</v>
      </c>
      <c r="L13596" s="1">
        <v>1</v>
      </c>
      <c r="M13596" s="1">
        <f t="shared" si="605"/>
        <v>54396000</v>
      </c>
      <c r="N13596" s="1">
        <v>2</v>
      </c>
      <c r="O13596" s="1">
        <v>111106000</v>
      </c>
      <c r="P13596" s="1">
        <v>2</v>
      </c>
      <c r="Q13596" s="5">
        <f t="shared" si="606"/>
        <v>283</v>
      </c>
    </row>
    <row r="13597" spans="1:17" x14ac:dyDescent="0.3">
      <c r="A13597" s="1">
        <v>13595</v>
      </c>
      <c r="B13597">
        <f t="shared" si="60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603"/>
        <v>3460</v>
      </c>
      <c r="I13597" s="1"/>
      <c r="J13597" s="1">
        <v>1</v>
      </c>
      <c r="K13597" s="1">
        <f t="shared" si="604"/>
        <v>27200000</v>
      </c>
      <c r="L13597" s="1">
        <v>1</v>
      </c>
      <c r="M13597" s="1">
        <f t="shared" si="605"/>
        <v>54400000</v>
      </c>
      <c r="N13597" s="1">
        <v>2</v>
      </c>
      <c r="O13597" s="1">
        <v>111114000</v>
      </c>
      <c r="P13597" s="1">
        <v>2</v>
      </c>
      <c r="Q13597" s="5">
        <f t="shared" si="606"/>
        <v>283</v>
      </c>
    </row>
    <row r="13598" spans="1:17" x14ac:dyDescent="0.3">
      <c r="A13598" s="1">
        <v>13596</v>
      </c>
      <c r="B13598">
        <f t="shared" si="60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603"/>
        <v>3460</v>
      </c>
      <c r="I13598" s="1"/>
      <c r="J13598" s="1">
        <v>1</v>
      </c>
      <c r="K13598" s="1">
        <f t="shared" si="604"/>
        <v>27202000</v>
      </c>
      <c r="L13598" s="1">
        <v>1</v>
      </c>
      <c r="M13598" s="1">
        <f t="shared" si="605"/>
        <v>54404000</v>
      </c>
      <c r="N13598" s="1">
        <v>2</v>
      </c>
      <c r="O13598" s="1">
        <v>111122000</v>
      </c>
      <c r="P13598" s="1">
        <v>2</v>
      </c>
      <c r="Q13598" s="5">
        <f t="shared" si="606"/>
        <v>283</v>
      </c>
    </row>
    <row r="13599" spans="1:17" x14ac:dyDescent="0.3">
      <c r="A13599" s="1">
        <v>13597</v>
      </c>
      <c r="B13599">
        <f t="shared" si="60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603"/>
        <v>3460</v>
      </c>
      <c r="I13599" s="1"/>
      <c r="J13599" s="1">
        <v>1</v>
      </c>
      <c r="K13599" s="1">
        <f t="shared" si="604"/>
        <v>27204000</v>
      </c>
      <c r="L13599" s="1">
        <v>1</v>
      </c>
      <c r="M13599" s="1">
        <f t="shared" si="605"/>
        <v>54408000</v>
      </c>
      <c r="N13599" s="1">
        <v>2</v>
      </c>
      <c r="O13599" s="1">
        <v>111130000</v>
      </c>
      <c r="P13599" s="1">
        <v>2</v>
      </c>
      <c r="Q13599" s="5">
        <f t="shared" si="606"/>
        <v>283</v>
      </c>
    </row>
    <row r="13600" spans="1:17" x14ac:dyDescent="0.3">
      <c r="A13600" s="1">
        <v>13598</v>
      </c>
      <c r="B13600">
        <f t="shared" si="60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603"/>
        <v>3460</v>
      </c>
      <c r="I13600" s="1"/>
      <c r="J13600" s="1">
        <v>1</v>
      </c>
      <c r="K13600" s="1">
        <f t="shared" si="604"/>
        <v>27206000</v>
      </c>
      <c r="L13600" s="1">
        <v>1</v>
      </c>
      <c r="M13600" s="1">
        <f t="shared" si="605"/>
        <v>54412000</v>
      </c>
      <c r="N13600" s="1">
        <v>2</v>
      </c>
      <c r="O13600" s="1">
        <v>111138000</v>
      </c>
      <c r="P13600" s="1">
        <v>2</v>
      </c>
      <c r="Q13600" s="5">
        <f t="shared" si="606"/>
        <v>283</v>
      </c>
    </row>
    <row r="13601" spans="1:17" x14ac:dyDescent="0.3">
      <c r="A13601" s="1">
        <v>13599</v>
      </c>
      <c r="B13601">
        <f t="shared" si="60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603"/>
        <v>3460</v>
      </c>
      <c r="I13601" s="1"/>
      <c r="J13601" s="1">
        <v>1</v>
      </c>
      <c r="K13601" s="1">
        <f t="shared" si="604"/>
        <v>27208000</v>
      </c>
      <c r="L13601" s="1">
        <v>1</v>
      </c>
      <c r="M13601" s="1">
        <f t="shared" si="605"/>
        <v>54416000</v>
      </c>
      <c r="N13601" s="1">
        <v>2</v>
      </c>
      <c r="O13601" s="1">
        <v>111146000</v>
      </c>
      <c r="P13601" s="1">
        <v>2</v>
      </c>
      <c r="Q13601" s="5">
        <f t="shared" si="606"/>
        <v>283</v>
      </c>
    </row>
    <row r="13602" spans="1:17" x14ac:dyDescent="0.3">
      <c r="A13602" s="1">
        <v>13600</v>
      </c>
      <c r="B13602">
        <f t="shared" si="60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603"/>
        <v>3460</v>
      </c>
      <c r="I13602" s="1"/>
      <c r="J13602" s="1">
        <v>1</v>
      </c>
      <c r="K13602" s="1">
        <f t="shared" si="604"/>
        <v>27210000</v>
      </c>
      <c r="L13602" s="1">
        <v>1</v>
      </c>
      <c r="M13602" s="1">
        <f t="shared" si="605"/>
        <v>54420000</v>
      </c>
      <c r="N13602" s="1">
        <v>2</v>
      </c>
      <c r="O13602" s="1">
        <v>111154000</v>
      </c>
      <c r="P13602" s="1">
        <v>2</v>
      </c>
      <c r="Q13602" s="5">
        <f t="shared" si="606"/>
        <v>283</v>
      </c>
    </row>
    <row r="13603" spans="1:17" x14ac:dyDescent="0.3">
      <c r="A13603" s="1">
        <v>13601</v>
      </c>
      <c r="B13603">
        <f t="shared" si="60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ref="H13603:H13666" si="608">ROUNDDOWN(A13602/50*10+750,-1)</f>
        <v>3470</v>
      </c>
      <c r="I13603" s="1"/>
      <c r="J13603" s="1">
        <v>1</v>
      </c>
      <c r="K13603" s="1">
        <f t="shared" ref="K13603:K13666" si="609">10000+A13603*2000</f>
        <v>27212000</v>
      </c>
      <c r="L13603" s="1">
        <v>1</v>
      </c>
      <c r="M13603" s="1">
        <f t="shared" ref="M13603:M13666" si="610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611">ROUNDDOWN(A13602/50+12,0)</f>
        <v>284</v>
      </c>
    </row>
    <row r="13604" spans="1:17" x14ac:dyDescent="0.3">
      <c r="A13604" s="1">
        <v>13602</v>
      </c>
      <c r="B13604">
        <f t="shared" si="60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608"/>
        <v>3470</v>
      </c>
      <c r="I13604" s="1"/>
      <c r="J13604" s="1">
        <v>1</v>
      </c>
      <c r="K13604" s="1">
        <f t="shared" si="609"/>
        <v>27214000</v>
      </c>
      <c r="L13604" s="1">
        <v>1</v>
      </c>
      <c r="M13604" s="1">
        <f t="shared" si="610"/>
        <v>54428000</v>
      </c>
      <c r="N13604" s="1">
        <v>2</v>
      </c>
      <c r="O13604" s="1">
        <v>111170000</v>
      </c>
      <c r="P13604" s="1">
        <v>2</v>
      </c>
      <c r="Q13604" s="5">
        <f t="shared" si="611"/>
        <v>284</v>
      </c>
    </row>
    <row r="13605" spans="1:17" x14ac:dyDescent="0.3">
      <c r="A13605" s="1">
        <v>13603</v>
      </c>
      <c r="B13605">
        <f t="shared" si="60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608"/>
        <v>3470</v>
      </c>
      <c r="I13605" s="1"/>
      <c r="J13605" s="1">
        <v>1</v>
      </c>
      <c r="K13605" s="1">
        <f t="shared" si="609"/>
        <v>27216000</v>
      </c>
      <c r="L13605" s="1">
        <v>1</v>
      </c>
      <c r="M13605" s="1">
        <f t="shared" si="610"/>
        <v>54432000</v>
      </c>
      <c r="N13605" s="1">
        <v>2</v>
      </c>
      <c r="O13605" s="1">
        <v>111178000</v>
      </c>
      <c r="P13605" s="1">
        <v>2</v>
      </c>
      <c r="Q13605" s="5">
        <f t="shared" si="611"/>
        <v>284</v>
      </c>
    </row>
    <row r="13606" spans="1:17" x14ac:dyDescent="0.3">
      <c r="A13606" s="1">
        <v>13604</v>
      </c>
      <c r="B13606">
        <f t="shared" si="60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608"/>
        <v>3470</v>
      </c>
      <c r="I13606" s="1"/>
      <c r="J13606" s="1">
        <v>1</v>
      </c>
      <c r="K13606" s="1">
        <f t="shared" si="609"/>
        <v>27218000</v>
      </c>
      <c r="L13606" s="1">
        <v>1</v>
      </c>
      <c r="M13606" s="1">
        <f t="shared" si="610"/>
        <v>54436000</v>
      </c>
      <c r="N13606" s="1">
        <v>2</v>
      </c>
      <c r="O13606" s="1">
        <v>111186000</v>
      </c>
      <c r="P13606" s="1">
        <v>2</v>
      </c>
      <c r="Q13606" s="5">
        <f t="shared" si="611"/>
        <v>284</v>
      </c>
    </row>
    <row r="13607" spans="1:17" x14ac:dyDescent="0.3">
      <c r="A13607" s="1">
        <v>13605</v>
      </c>
      <c r="B13607">
        <f t="shared" si="60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608"/>
        <v>3470</v>
      </c>
      <c r="I13607" s="1"/>
      <c r="J13607" s="1">
        <v>1</v>
      </c>
      <c r="K13607" s="1">
        <f t="shared" si="609"/>
        <v>27220000</v>
      </c>
      <c r="L13607" s="1">
        <v>1</v>
      </c>
      <c r="M13607" s="1">
        <f t="shared" si="610"/>
        <v>54440000</v>
      </c>
      <c r="N13607" s="1">
        <v>2</v>
      </c>
      <c r="O13607" s="1">
        <v>111194000</v>
      </c>
      <c r="P13607" s="1">
        <v>2</v>
      </c>
      <c r="Q13607" s="5">
        <f t="shared" si="611"/>
        <v>284</v>
      </c>
    </row>
    <row r="13608" spans="1:17" x14ac:dyDescent="0.3">
      <c r="A13608" s="1">
        <v>13606</v>
      </c>
      <c r="B13608">
        <f t="shared" si="60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608"/>
        <v>3470</v>
      </c>
      <c r="I13608" s="1"/>
      <c r="J13608" s="1">
        <v>1</v>
      </c>
      <c r="K13608" s="1">
        <f t="shared" si="609"/>
        <v>27222000</v>
      </c>
      <c r="L13608" s="1">
        <v>1</v>
      </c>
      <c r="M13608" s="1">
        <f t="shared" si="610"/>
        <v>54444000</v>
      </c>
      <c r="N13608" s="1">
        <v>2</v>
      </c>
      <c r="O13608" s="1">
        <v>111202000</v>
      </c>
      <c r="P13608" s="1">
        <v>2</v>
      </c>
      <c r="Q13608" s="5">
        <f t="shared" si="611"/>
        <v>284</v>
      </c>
    </row>
    <row r="13609" spans="1:17" x14ac:dyDescent="0.3">
      <c r="A13609" s="1">
        <v>13607</v>
      </c>
      <c r="B13609">
        <f t="shared" si="60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608"/>
        <v>3470</v>
      </c>
      <c r="I13609" s="1"/>
      <c r="J13609" s="1">
        <v>1</v>
      </c>
      <c r="K13609" s="1">
        <f t="shared" si="609"/>
        <v>27224000</v>
      </c>
      <c r="L13609" s="1">
        <v>1</v>
      </c>
      <c r="M13609" s="1">
        <f t="shared" si="610"/>
        <v>54448000</v>
      </c>
      <c r="N13609" s="1">
        <v>2</v>
      </c>
      <c r="O13609" s="1">
        <v>111210000</v>
      </c>
      <c r="P13609" s="1">
        <v>2</v>
      </c>
      <c r="Q13609" s="5">
        <f t="shared" si="611"/>
        <v>284</v>
      </c>
    </row>
    <row r="13610" spans="1:17" x14ac:dyDescent="0.3">
      <c r="A13610" s="1">
        <v>13608</v>
      </c>
      <c r="B13610">
        <f t="shared" si="60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608"/>
        <v>3470</v>
      </c>
      <c r="I13610" s="1"/>
      <c r="J13610" s="1">
        <v>1</v>
      </c>
      <c r="K13610" s="1">
        <f t="shared" si="609"/>
        <v>27226000</v>
      </c>
      <c r="L13610" s="1">
        <v>1</v>
      </c>
      <c r="M13610" s="1">
        <f t="shared" si="610"/>
        <v>54452000</v>
      </c>
      <c r="N13610" s="1">
        <v>2</v>
      </c>
      <c r="O13610" s="1">
        <v>111218000</v>
      </c>
      <c r="P13610" s="1">
        <v>2</v>
      </c>
      <c r="Q13610" s="5">
        <f t="shared" si="611"/>
        <v>284</v>
      </c>
    </row>
    <row r="13611" spans="1:17" x14ac:dyDescent="0.3">
      <c r="A13611" s="1">
        <v>13609</v>
      </c>
      <c r="B13611">
        <f t="shared" si="60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608"/>
        <v>3470</v>
      </c>
      <c r="I13611" s="1"/>
      <c r="J13611" s="1">
        <v>1</v>
      </c>
      <c r="K13611" s="1">
        <f t="shared" si="609"/>
        <v>27228000</v>
      </c>
      <c r="L13611" s="1">
        <v>1</v>
      </c>
      <c r="M13611" s="1">
        <f t="shared" si="610"/>
        <v>54456000</v>
      </c>
      <c r="N13611" s="1">
        <v>2</v>
      </c>
      <c r="O13611" s="1">
        <v>111226000</v>
      </c>
      <c r="P13611" s="1">
        <v>2</v>
      </c>
      <c r="Q13611" s="5">
        <f t="shared" si="611"/>
        <v>284</v>
      </c>
    </row>
    <row r="13612" spans="1:17" x14ac:dyDescent="0.3">
      <c r="A13612" s="1">
        <v>13610</v>
      </c>
      <c r="B13612">
        <f t="shared" si="60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608"/>
        <v>3470</v>
      </c>
      <c r="I13612" s="1"/>
      <c r="J13612" s="1">
        <v>1</v>
      </c>
      <c r="K13612" s="1">
        <f t="shared" si="609"/>
        <v>27230000</v>
      </c>
      <c r="L13612" s="1">
        <v>1</v>
      </c>
      <c r="M13612" s="1">
        <f t="shared" si="610"/>
        <v>54460000</v>
      </c>
      <c r="N13612" s="1">
        <v>2</v>
      </c>
      <c r="O13612" s="1">
        <v>111234000</v>
      </c>
      <c r="P13612" s="1">
        <v>2</v>
      </c>
      <c r="Q13612" s="5">
        <f t="shared" si="611"/>
        <v>284</v>
      </c>
    </row>
    <row r="13613" spans="1:17" x14ac:dyDescent="0.3">
      <c r="A13613" s="1">
        <v>13611</v>
      </c>
      <c r="B13613">
        <f t="shared" si="60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608"/>
        <v>3470</v>
      </c>
      <c r="I13613" s="1"/>
      <c r="J13613" s="1">
        <v>1</v>
      </c>
      <c r="K13613" s="1">
        <f t="shared" si="609"/>
        <v>27232000</v>
      </c>
      <c r="L13613" s="1">
        <v>1</v>
      </c>
      <c r="M13613" s="1">
        <f t="shared" si="610"/>
        <v>54464000</v>
      </c>
      <c r="N13613" s="1">
        <v>2</v>
      </c>
      <c r="O13613" s="1">
        <v>111242000</v>
      </c>
      <c r="P13613" s="1">
        <v>2</v>
      </c>
      <c r="Q13613" s="5">
        <f t="shared" si="611"/>
        <v>284</v>
      </c>
    </row>
    <row r="13614" spans="1:17" x14ac:dyDescent="0.3">
      <c r="A13614" s="1">
        <v>13612</v>
      </c>
      <c r="B13614">
        <f t="shared" si="60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608"/>
        <v>3470</v>
      </c>
      <c r="I13614" s="1"/>
      <c r="J13614" s="1">
        <v>1</v>
      </c>
      <c r="K13614" s="1">
        <f t="shared" si="609"/>
        <v>27234000</v>
      </c>
      <c r="L13614" s="1">
        <v>1</v>
      </c>
      <c r="M13614" s="1">
        <f t="shared" si="610"/>
        <v>54468000</v>
      </c>
      <c r="N13614" s="1">
        <v>2</v>
      </c>
      <c r="O13614" s="1">
        <v>111250000</v>
      </c>
      <c r="P13614" s="1">
        <v>2</v>
      </c>
      <c r="Q13614" s="5">
        <f t="shared" si="611"/>
        <v>284</v>
      </c>
    </row>
    <row r="13615" spans="1:17" x14ac:dyDescent="0.3">
      <c r="A13615" s="1">
        <v>13613</v>
      </c>
      <c r="B13615">
        <f t="shared" si="60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608"/>
        <v>3470</v>
      </c>
      <c r="I13615" s="1"/>
      <c r="J13615" s="1">
        <v>1</v>
      </c>
      <c r="K13615" s="1">
        <f t="shared" si="609"/>
        <v>27236000</v>
      </c>
      <c r="L13615" s="1">
        <v>1</v>
      </c>
      <c r="M13615" s="1">
        <f t="shared" si="610"/>
        <v>54472000</v>
      </c>
      <c r="N13615" s="1">
        <v>2</v>
      </c>
      <c r="O13615" s="1">
        <v>111258000</v>
      </c>
      <c r="P13615" s="1">
        <v>2</v>
      </c>
      <c r="Q13615" s="5">
        <f t="shared" si="611"/>
        <v>284</v>
      </c>
    </row>
    <row r="13616" spans="1:17" x14ac:dyDescent="0.3">
      <c r="A13616" s="1">
        <v>13614</v>
      </c>
      <c r="B13616">
        <f t="shared" si="60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608"/>
        <v>3470</v>
      </c>
      <c r="I13616" s="1"/>
      <c r="J13616" s="1">
        <v>1</v>
      </c>
      <c r="K13616" s="1">
        <f t="shared" si="609"/>
        <v>27238000</v>
      </c>
      <c r="L13616" s="1">
        <v>1</v>
      </c>
      <c r="M13616" s="1">
        <f t="shared" si="610"/>
        <v>54476000</v>
      </c>
      <c r="N13616" s="1">
        <v>2</v>
      </c>
      <c r="O13616" s="1">
        <v>111266000</v>
      </c>
      <c r="P13616" s="1">
        <v>2</v>
      </c>
      <c r="Q13616" s="5">
        <f t="shared" si="611"/>
        <v>284</v>
      </c>
    </row>
    <row r="13617" spans="1:17" x14ac:dyDescent="0.3">
      <c r="A13617" s="1">
        <v>13615</v>
      </c>
      <c r="B13617">
        <f t="shared" si="60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608"/>
        <v>3470</v>
      </c>
      <c r="I13617" s="1"/>
      <c r="J13617" s="1">
        <v>1</v>
      </c>
      <c r="K13617" s="1">
        <f t="shared" si="609"/>
        <v>27240000</v>
      </c>
      <c r="L13617" s="1">
        <v>1</v>
      </c>
      <c r="M13617" s="1">
        <f t="shared" si="610"/>
        <v>54480000</v>
      </c>
      <c r="N13617" s="1">
        <v>2</v>
      </c>
      <c r="O13617" s="1">
        <v>111274000</v>
      </c>
      <c r="P13617" s="1">
        <v>2</v>
      </c>
      <c r="Q13617" s="5">
        <f t="shared" si="611"/>
        <v>284</v>
      </c>
    </row>
    <row r="13618" spans="1:17" x14ac:dyDescent="0.3">
      <c r="A13618" s="1">
        <v>13616</v>
      </c>
      <c r="B13618">
        <f t="shared" si="60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608"/>
        <v>3470</v>
      </c>
      <c r="I13618" s="1"/>
      <c r="J13618" s="1">
        <v>1</v>
      </c>
      <c r="K13618" s="1">
        <f t="shared" si="609"/>
        <v>27242000</v>
      </c>
      <c r="L13618" s="1">
        <v>1</v>
      </c>
      <c r="M13618" s="1">
        <f t="shared" si="610"/>
        <v>54484000</v>
      </c>
      <c r="N13618" s="1">
        <v>2</v>
      </c>
      <c r="O13618" s="1">
        <v>111282000</v>
      </c>
      <c r="P13618" s="1">
        <v>2</v>
      </c>
      <c r="Q13618" s="5">
        <f t="shared" si="611"/>
        <v>284</v>
      </c>
    </row>
    <row r="13619" spans="1:17" x14ac:dyDescent="0.3">
      <c r="A13619" s="1">
        <v>13617</v>
      </c>
      <c r="B13619">
        <f t="shared" si="60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608"/>
        <v>3470</v>
      </c>
      <c r="I13619" s="1"/>
      <c r="J13619" s="1">
        <v>1</v>
      </c>
      <c r="K13619" s="1">
        <f t="shared" si="609"/>
        <v>27244000</v>
      </c>
      <c r="L13619" s="1">
        <v>1</v>
      </c>
      <c r="M13619" s="1">
        <f t="shared" si="610"/>
        <v>54488000</v>
      </c>
      <c r="N13619" s="1">
        <v>2</v>
      </c>
      <c r="O13619" s="1">
        <v>111290000</v>
      </c>
      <c r="P13619" s="1">
        <v>2</v>
      </c>
      <c r="Q13619" s="5">
        <f t="shared" si="611"/>
        <v>284</v>
      </c>
    </row>
    <row r="13620" spans="1:17" x14ac:dyDescent="0.3">
      <c r="A13620" s="1">
        <v>13618</v>
      </c>
      <c r="B13620">
        <f t="shared" si="60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608"/>
        <v>3470</v>
      </c>
      <c r="I13620" s="1"/>
      <c r="J13620" s="1">
        <v>1</v>
      </c>
      <c r="K13620" s="1">
        <f t="shared" si="609"/>
        <v>27246000</v>
      </c>
      <c r="L13620" s="1">
        <v>1</v>
      </c>
      <c r="M13620" s="1">
        <f t="shared" si="610"/>
        <v>54492000</v>
      </c>
      <c r="N13620" s="1">
        <v>2</v>
      </c>
      <c r="O13620" s="1">
        <v>111298000</v>
      </c>
      <c r="P13620" s="1">
        <v>2</v>
      </c>
      <c r="Q13620" s="5">
        <f t="shared" si="611"/>
        <v>284</v>
      </c>
    </row>
    <row r="13621" spans="1:17" x14ac:dyDescent="0.3">
      <c r="A13621" s="1">
        <v>13619</v>
      </c>
      <c r="B13621">
        <f t="shared" si="60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608"/>
        <v>3470</v>
      </c>
      <c r="I13621" s="1"/>
      <c r="J13621" s="1">
        <v>1</v>
      </c>
      <c r="K13621" s="1">
        <f t="shared" si="609"/>
        <v>27248000</v>
      </c>
      <c r="L13621" s="1">
        <v>1</v>
      </c>
      <c r="M13621" s="1">
        <f t="shared" si="610"/>
        <v>54496000</v>
      </c>
      <c r="N13621" s="1">
        <v>2</v>
      </c>
      <c r="O13621" s="1">
        <v>111306000</v>
      </c>
      <c r="P13621" s="1">
        <v>2</v>
      </c>
      <c r="Q13621" s="5">
        <f t="shared" si="611"/>
        <v>284</v>
      </c>
    </row>
    <row r="13622" spans="1:17" x14ac:dyDescent="0.3">
      <c r="A13622" s="1">
        <v>13620</v>
      </c>
      <c r="B13622">
        <f t="shared" si="60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608"/>
        <v>3470</v>
      </c>
      <c r="I13622" s="1"/>
      <c r="J13622" s="1">
        <v>1</v>
      </c>
      <c r="K13622" s="1">
        <f t="shared" si="609"/>
        <v>27250000</v>
      </c>
      <c r="L13622" s="1">
        <v>1</v>
      </c>
      <c r="M13622" s="1">
        <f t="shared" si="610"/>
        <v>54500000</v>
      </c>
      <c r="N13622" s="1">
        <v>2</v>
      </c>
      <c r="O13622" s="1">
        <v>111314000</v>
      </c>
      <c r="P13622" s="1">
        <v>2</v>
      </c>
      <c r="Q13622" s="5">
        <f t="shared" si="611"/>
        <v>284</v>
      </c>
    </row>
    <row r="13623" spans="1:17" x14ac:dyDescent="0.3">
      <c r="A13623" s="1">
        <v>13621</v>
      </c>
      <c r="B13623">
        <f t="shared" si="60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608"/>
        <v>3470</v>
      </c>
      <c r="I13623" s="1"/>
      <c r="J13623" s="1">
        <v>1</v>
      </c>
      <c r="K13623" s="1">
        <f t="shared" si="609"/>
        <v>27252000</v>
      </c>
      <c r="L13623" s="1">
        <v>1</v>
      </c>
      <c r="M13623" s="1">
        <f t="shared" si="610"/>
        <v>54504000</v>
      </c>
      <c r="N13623" s="1">
        <v>2</v>
      </c>
      <c r="O13623" s="1">
        <v>111322000</v>
      </c>
      <c r="P13623" s="1">
        <v>2</v>
      </c>
      <c r="Q13623" s="5">
        <f t="shared" si="611"/>
        <v>284</v>
      </c>
    </row>
    <row r="13624" spans="1:17" x14ac:dyDescent="0.3">
      <c r="A13624" s="1">
        <v>13622</v>
      </c>
      <c r="B13624">
        <f t="shared" si="60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608"/>
        <v>3470</v>
      </c>
      <c r="I13624" s="1"/>
      <c r="J13624" s="1">
        <v>1</v>
      </c>
      <c r="K13624" s="1">
        <f t="shared" si="609"/>
        <v>27254000</v>
      </c>
      <c r="L13624" s="1">
        <v>1</v>
      </c>
      <c r="M13624" s="1">
        <f t="shared" si="610"/>
        <v>54508000</v>
      </c>
      <c r="N13624" s="1">
        <v>2</v>
      </c>
      <c r="O13624" s="1">
        <v>111330000</v>
      </c>
      <c r="P13624" s="1">
        <v>2</v>
      </c>
      <c r="Q13624" s="5">
        <f t="shared" si="611"/>
        <v>284</v>
      </c>
    </row>
    <row r="13625" spans="1:17" x14ac:dyDescent="0.3">
      <c r="A13625" s="1">
        <v>13623</v>
      </c>
      <c r="B13625">
        <f t="shared" si="60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608"/>
        <v>3470</v>
      </c>
      <c r="I13625" s="1"/>
      <c r="J13625" s="1">
        <v>1</v>
      </c>
      <c r="K13625" s="1">
        <f t="shared" si="609"/>
        <v>27256000</v>
      </c>
      <c r="L13625" s="1">
        <v>1</v>
      </c>
      <c r="M13625" s="1">
        <f t="shared" si="610"/>
        <v>54512000</v>
      </c>
      <c r="N13625" s="1">
        <v>2</v>
      </c>
      <c r="O13625" s="1">
        <v>111338000</v>
      </c>
      <c r="P13625" s="1">
        <v>2</v>
      </c>
      <c r="Q13625" s="5">
        <f t="shared" si="611"/>
        <v>284</v>
      </c>
    </row>
    <row r="13626" spans="1:17" x14ac:dyDescent="0.3">
      <c r="A13626" s="1">
        <v>13624</v>
      </c>
      <c r="B13626">
        <f t="shared" si="60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608"/>
        <v>3470</v>
      </c>
      <c r="I13626" s="1"/>
      <c r="J13626" s="1">
        <v>1</v>
      </c>
      <c r="K13626" s="1">
        <f t="shared" si="609"/>
        <v>27258000</v>
      </c>
      <c r="L13626" s="1">
        <v>1</v>
      </c>
      <c r="M13626" s="1">
        <f t="shared" si="610"/>
        <v>54516000</v>
      </c>
      <c r="N13626" s="1">
        <v>2</v>
      </c>
      <c r="O13626" s="1">
        <v>111346000</v>
      </c>
      <c r="P13626" s="1">
        <v>2</v>
      </c>
      <c r="Q13626" s="5">
        <f t="shared" si="611"/>
        <v>284</v>
      </c>
    </row>
    <row r="13627" spans="1:17" x14ac:dyDescent="0.3">
      <c r="A13627" s="1">
        <v>13625</v>
      </c>
      <c r="B13627">
        <f t="shared" si="60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608"/>
        <v>3470</v>
      </c>
      <c r="I13627" s="1"/>
      <c r="J13627" s="1">
        <v>1</v>
      </c>
      <c r="K13627" s="1">
        <f t="shared" si="609"/>
        <v>27260000</v>
      </c>
      <c r="L13627" s="1">
        <v>1</v>
      </c>
      <c r="M13627" s="1">
        <f t="shared" si="610"/>
        <v>54520000</v>
      </c>
      <c r="N13627" s="1">
        <v>2</v>
      </c>
      <c r="O13627" s="1">
        <v>111354000</v>
      </c>
      <c r="P13627" s="1">
        <v>2</v>
      </c>
      <c r="Q13627" s="5">
        <f t="shared" si="611"/>
        <v>284</v>
      </c>
    </row>
    <row r="13628" spans="1:17" x14ac:dyDescent="0.3">
      <c r="A13628" s="1">
        <v>13626</v>
      </c>
      <c r="B13628">
        <f t="shared" si="60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si="608"/>
        <v>3470</v>
      </c>
      <c r="I13628" s="1"/>
      <c r="J13628" s="1">
        <v>1</v>
      </c>
      <c r="K13628" s="1">
        <f t="shared" si="609"/>
        <v>27262000</v>
      </c>
      <c r="L13628" s="1">
        <v>1</v>
      </c>
      <c r="M13628" s="1">
        <f t="shared" si="610"/>
        <v>54524000</v>
      </c>
      <c r="N13628" s="1">
        <v>2</v>
      </c>
      <c r="O13628" s="1">
        <v>111362000</v>
      </c>
      <c r="P13628" s="1">
        <v>2</v>
      </c>
      <c r="Q13628" s="5">
        <f t="shared" si="611"/>
        <v>284</v>
      </c>
    </row>
    <row r="13629" spans="1:17" x14ac:dyDescent="0.3">
      <c r="A13629" s="1">
        <v>13627</v>
      </c>
      <c r="B13629">
        <f t="shared" si="60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608"/>
        <v>3470</v>
      </c>
      <c r="I13629" s="1"/>
      <c r="J13629" s="1">
        <v>1</v>
      </c>
      <c r="K13629" s="1">
        <f t="shared" si="609"/>
        <v>27264000</v>
      </c>
      <c r="L13629" s="1">
        <v>1</v>
      </c>
      <c r="M13629" s="1">
        <f t="shared" si="610"/>
        <v>54528000</v>
      </c>
      <c r="N13629" s="1">
        <v>2</v>
      </c>
      <c r="O13629" s="1">
        <v>111370000</v>
      </c>
      <c r="P13629" s="1">
        <v>2</v>
      </c>
      <c r="Q13629" s="5">
        <f t="shared" si="611"/>
        <v>284</v>
      </c>
    </row>
    <row r="13630" spans="1:17" x14ac:dyDescent="0.3">
      <c r="A13630" s="1">
        <v>13628</v>
      </c>
      <c r="B13630">
        <f t="shared" si="60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608"/>
        <v>3470</v>
      </c>
      <c r="I13630" s="1"/>
      <c r="J13630" s="1">
        <v>1</v>
      </c>
      <c r="K13630" s="1">
        <f t="shared" si="609"/>
        <v>27266000</v>
      </c>
      <c r="L13630" s="1">
        <v>1</v>
      </c>
      <c r="M13630" s="1">
        <f t="shared" si="610"/>
        <v>54532000</v>
      </c>
      <c r="N13630" s="1">
        <v>2</v>
      </c>
      <c r="O13630" s="1">
        <v>111378000</v>
      </c>
      <c r="P13630" s="1">
        <v>2</v>
      </c>
      <c r="Q13630" s="5">
        <f t="shared" si="611"/>
        <v>284</v>
      </c>
    </row>
    <row r="13631" spans="1:17" x14ac:dyDescent="0.3">
      <c r="A13631" s="1">
        <v>13629</v>
      </c>
      <c r="B13631">
        <f t="shared" si="60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608"/>
        <v>3470</v>
      </c>
      <c r="I13631" s="1"/>
      <c r="J13631" s="1">
        <v>1</v>
      </c>
      <c r="K13631" s="1">
        <f t="shared" si="609"/>
        <v>27268000</v>
      </c>
      <c r="L13631" s="1">
        <v>1</v>
      </c>
      <c r="M13631" s="1">
        <f t="shared" si="610"/>
        <v>54536000</v>
      </c>
      <c r="N13631" s="1">
        <v>2</v>
      </c>
      <c r="O13631" s="1">
        <v>111386000</v>
      </c>
      <c r="P13631" s="1">
        <v>2</v>
      </c>
      <c r="Q13631" s="5">
        <f t="shared" si="611"/>
        <v>284</v>
      </c>
    </row>
    <row r="13632" spans="1:17" x14ac:dyDescent="0.3">
      <c r="A13632" s="1">
        <v>13630</v>
      </c>
      <c r="B13632">
        <f t="shared" si="60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608"/>
        <v>3470</v>
      </c>
      <c r="I13632" s="1"/>
      <c r="J13632" s="1">
        <v>1</v>
      </c>
      <c r="K13632" s="1">
        <f t="shared" si="609"/>
        <v>27270000</v>
      </c>
      <c r="L13632" s="1">
        <v>1</v>
      </c>
      <c r="M13632" s="1">
        <f t="shared" si="610"/>
        <v>54540000</v>
      </c>
      <c r="N13632" s="1">
        <v>2</v>
      </c>
      <c r="O13632" s="1">
        <v>111394000</v>
      </c>
      <c r="P13632" s="1">
        <v>2</v>
      </c>
      <c r="Q13632" s="5">
        <f t="shared" si="611"/>
        <v>284</v>
      </c>
    </row>
    <row r="13633" spans="1:17" x14ac:dyDescent="0.3">
      <c r="A13633" s="1">
        <v>13631</v>
      </c>
      <c r="B13633">
        <f t="shared" si="60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608"/>
        <v>3470</v>
      </c>
      <c r="I13633" s="1"/>
      <c r="J13633" s="1">
        <v>1</v>
      </c>
      <c r="K13633" s="1">
        <f t="shared" si="609"/>
        <v>27272000</v>
      </c>
      <c r="L13633" s="1">
        <v>1</v>
      </c>
      <c r="M13633" s="1">
        <f t="shared" si="610"/>
        <v>54544000</v>
      </c>
      <c r="N13633" s="1">
        <v>2</v>
      </c>
      <c r="O13633" s="1">
        <v>111402000</v>
      </c>
      <c r="P13633" s="1">
        <v>2</v>
      </c>
      <c r="Q13633" s="5">
        <f t="shared" si="611"/>
        <v>284</v>
      </c>
    </row>
    <row r="13634" spans="1:17" x14ac:dyDescent="0.3">
      <c r="A13634" s="1">
        <v>13632</v>
      </c>
      <c r="B13634">
        <f t="shared" si="60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608"/>
        <v>3470</v>
      </c>
      <c r="I13634" s="1"/>
      <c r="J13634" s="1">
        <v>1</v>
      </c>
      <c r="K13634" s="1">
        <f t="shared" si="609"/>
        <v>27274000</v>
      </c>
      <c r="L13634" s="1">
        <v>1</v>
      </c>
      <c r="M13634" s="1">
        <f t="shared" si="610"/>
        <v>54548000</v>
      </c>
      <c r="N13634" s="1">
        <v>2</v>
      </c>
      <c r="O13634" s="1">
        <v>111410000</v>
      </c>
      <c r="P13634" s="1">
        <v>2</v>
      </c>
      <c r="Q13634" s="5">
        <f t="shared" si="611"/>
        <v>284</v>
      </c>
    </row>
    <row r="13635" spans="1:17" x14ac:dyDescent="0.3">
      <c r="A13635" s="1">
        <v>13633</v>
      </c>
      <c r="B13635">
        <f t="shared" si="60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608"/>
        <v>3470</v>
      </c>
      <c r="I13635" s="1"/>
      <c r="J13635" s="1">
        <v>1</v>
      </c>
      <c r="K13635" s="1">
        <f t="shared" si="609"/>
        <v>27276000</v>
      </c>
      <c r="L13635" s="1">
        <v>1</v>
      </c>
      <c r="M13635" s="1">
        <f t="shared" si="610"/>
        <v>54552000</v>
      </c>
      <c r="N13635" s="1">
        <v>2</v>
      </c>
      <c r="O13635" s="1">
        <v>111418000</v>
      </c>
      <c r="P13635" s="1">
        <v>2</v>
      </c>
      <c r="Q13635" s="5">
        <f t="shared" si="611"/>
        <v>284</v>
      </c>
    </row>
    <row r="13636" spans="1:17" x14ac:dyDescent="0.3">
      <c r="A13636" s="1">
        <v>13634</v>
      </c>
      <c r="B13636">
        <f t="shared" si="60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608"/>
        <v>3470</v>
      </c>
      <c r="I13636" s="1"/>
      <c r="J13636" s="1">
        <v>1</v>
      </c>
      <c r="K13636" s="1">
        <f t="shared" si="609"/>
        <v>27278000</v>
      </c>
      <c r="L13636" s="1">
        <v>1</v>
      </c>
      <c r="M13636" s="1">
        <f t="shared" si="610"/>
        <v>54556000</v>
      </c>
      <c r="N13636" s="1">
        <v>2</v>
      </c>
      <c r="O13636" s="1">
        <v>111426000</v>
      </c>
      <c r="P13636" s="1">
        <v>2</v>
      </c>
      <c r="Q13636" s="5">
        <f t="shared" si="611"/>
        <v>284</v>
      </c>
    </row>
    <row r="13637" spans="1:17" x14ac:dyDescent="0.3">
      <c r="A13637" s="1">
        <v>13635</v>
      </c>
      <c r="B13637">
        <f t="shared" si="60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608"/>
        <v>3470</v>
      </c>
      <c r="I13637" s="1"/>
      <c r="J13637" s="1">
        <v>1</v>
      </c>
      <c r="K13637" s="1">
        <f t="shared" si="609"/>
        <v>27280000</v>
      </c>
      <c r="L13637" s="1">
        <v>1</v>
      </c>
      <c r="M13637" s="1">
        <f t="shared" si="610"/>
        <v>54560000</v>
      </c>
      <c r="N13637" s="1">
        <v>2</v>
      </c>
      <c r="O13637" s="1">
        <v>111434000</v>
      </c>
      <c r="P13637" s="1">
        <v>2</v>
      </c>
      <c r="Q13637" s="5">
        <f t="shared" si="611"/>
        <v>284</v>
      </c>
    </row>
    <row r="13638" spans="1:17" x14ac:dyDescent="0.3">
      <c r="A13638" s="1">
        <v>13636</v>
      </c>
      <c r="B13638">
        <f t="shared" si="60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608"/>
        <v>3470</v>
      </c>
      <c r="I13638" s="1"/>
      <c r="J13638" s="1">
        <v>1</v>
      </c>
      <c r="K13638" s="1">
        <f t="shared" si="609"/>
        <v>27282000</v>
      </c>
      <c r="L13638" s="1">
        <v>1</v>
      </c>
      <c r="M13638" s="1">
        <f t="shared" si="610"/>
        <v>54564000</v>
      </c>
      <c r="N13638" s="1">
        <v>2</v>
      </c>
      <c r="O13638" s="1">
        <v>111442000</v>
      </c>
      <c r="P13638" s="1">
        <v>2</v>
      </c>
      <c r="Q13638" s="5">
        <f t="shared" si="611"/>
        <v>284</v>
      </c>
    </row>
    <row r="13639" spans="1:17" x14ac:dyDescent="0.3">
      <c r="A13639" s="1">
        <v>13637</v>
      </c>
      <c r="B13639">
        <f t="shared" si="60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608"/>
        <v>3470</v>
      </c>
      <c r="I13639" s="1"/>
      <c r="J13639" s="1">
        <v>1</v>
      </c>
      <c r="K13639" s="1">
        <f t="shared" si="609"/>
        <v>27284000</v>
      </c>
      <c r="L13639" s="1">
        <v>1</v>
      </c>
      <c r="M13639" s="1">
        <f t="shared" si="610"/>
        <v>54568000</v>
      </c>
      <c r="N13639" s="1">
        <v>2</v>
      </c>
      <c r="O13639" s="1">
        <v>111450000</v>
      </c>
      <c r="P13639" s="1">
        <v>2</v>
      </c>
      <c r="Q13639" s="5">
        <f t="shared" si="611"/>
        <v>284</v>
      </c>
    </row>
    <row r="13640" spans="1:17" x14ac:dyDescent="0.3">
      <c r="A13640" s="1">
        <v>13638</v>
      </c>
      <c r="B13640">
        <f t="shared" si="60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608"/>
        <v>3470</v>
      </c>
      <c r="I13640" s="1"/>
      <c r="J13640" s="1">
        <v>1</v>
      </c>
      <c r="K13640" s="1">
        <f t="shared" si="609"/>
        <v>27286000</v>
      </c>
      <c r="L13640" s="1">
        <v>1</v>
      </c>
      <c r="M13640" s="1">
        <f t="shared" si="610"/>
        <v>54572000</v>
      </c>
      <c r="N13640" s="1">
        <v>2</v>
      </c>
      <c r="O13640" s="1">
        <v>111458000</v>
      </c>
      <c r="P13640" s="1">
        <v>2</v>
      </c>
      <c r="Q13640" s="5">
        <f t="shared" si="611"/>
        <v>284</v>
      </c>
    </row>
    <row r="13641" spans="1:17" x14ac:dyDescent="0.3">
      <c r="A13641" s="1">
        <v>13639</v>
      </c>
      <c r="B13641">
        <f t="shared" si="60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608"/>
        <v>3470</v>
      </c>
      <c r="I13641" s="1"/>
      <c r="J13641" s="1">
        <v>1</v>
      </c>
      <c r="K13641" s="1">
        <f t="shared" si="609"/>
        <v>27288000</v>
      </c>
      <c r="L13641" s="1">
        <v>1</v>
      </c>
      <c r="M13641" s="1">
        <f t="shared" si="610"/>
        <v>54576000</v>
      </c>
      <c r="N13641" s="1">
        <v>2</v>
      </c>
      <c r="O13641" s="1">
        <v>111466000</v>
      </c>
      <c r="P13641" s="1">
        <v>2</v>
      </c>
      <c r="Q13641" s="5">
        <f t="shared" si="611"/>
        <v>284</v>
      </c>
    </row>
    <row r="13642" spans="1:17" x14ac:dyDescent="0.3">
      <c r="A13642" s="1">
        <v>13640</v>
      </c>
      <c r="B13642">
        <f t="shared" si="60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608"/>
        <v>3470</v>
      </c>
      <c r="I13642" s="1"/>
      <c r="J13642" s="1">
        <v>1</v>
      </c>
      <c r="K13642" s="1">
        <f t="shared" si="609"/>
        <v>27290000</v>
      </c>
      <c r="L13642" s="1">
        <v>1</v>
      </c>
      <c r="M13642" s="1">
        <f t="shared" si="610"/>
        <v>54580000</v>
      </c>
      <c r="N13642" s="1">
        <v>2</v>
      </c>
      <c r="O13642" s="1">
        <v>111474000</v>
      </c>
      <c r="P13642" s="1">
        <v>2</v>
      </c>
      <c r="Q13642" s="5">
        <f t="shared" si="611"/>
        <v>284</v>
      </c>
    </row>
    <row r="13643" spans="1:17" x14ac:dyDescent="0.3">
      <c r="A13643" s="1">
        <v>13641</v>
      </c>
      <c r="B13643">
        <f t="shared" si="60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608"/>
        <v>3470</v>
      </c>
      <c r="I13643" s="1"/>
      <c r="J13643" s="1">
        <v>1</v>
      </c>
      <c r="K13643" s="1">
        <f t="shared" si="609"/>
        <v>27292000</v>
      </c>
      <c r="L13643" s="1">
        <v>1</v>
      </c>
      <c r="M13643" s="1">
        <f t="shared" si="610"/>
        <v>54584000</v>
      </c>
      <c r="N13643" s="1">
        <v>2</v>
      </c>
      <c r="O13643" s="1">
        <v>111482000</v>
      </c>
      <c r="P13643" s="1">
        <v>2</v>
      </c>
      <c r="Q13643" s="5">
        <f t="shared" si="611"/>
        <v>284</v>
      </c>
    </row>
    <row r="13644" spans="1:17" x14ac:dyDescent="0.3">
      <c r="A13644" s="1">
        <v>13642</v>
      </c>
      <c r="B13644">
        <f t="shared" si="60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608"/>
        <v>3470</v>
      </c>
      <c r="I13644" s="1"/>
      <c r="J13644" s="1">
        <v>1</v>
      </c>
      <c r="K13644" s="1">
        <f t="shared" si="609"/>
        <v>27294000</v>
      </c>
      <c r="L13644" s="1">
        <v>1</v>
      </c>
      <c r="M13644" s="1">
        <f t="shared" si="610"/>
        <v>54588000</v>
      </c>
      <c r="N13644" s="1">
        <v>2</v>
      </c>
      <c r="O13644" s="1">
        <v>111490000</v>
      </c>
      <c r="P13644" s="1">
        <v>2</v>
      </c>
      <c r="Q13644" s="5">
        <f t="shared" si="611"/>
        <v>284</v>
      </c>
    </row>
    <row r="13645" spans="1:17" x14ac:dyDescent="0.3">
      <c r="A13645" s="1">
        <v>13643</v>
      </c>
      <c r="B13645">
        <f t="shared" si="60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608"/>
        <v>3470</v>
      </c>
      <c r="I13645" s="1"/>
      <c r="J13645" s="1">
        <v>1</v>
      </c>
      <c r="K13645" s="1">
        <f t="shared" si="609"/>
        <v>27296000</v>
      </c>
      <c r="L13645" s="1">
        <v>1</v>
      </c>
      <c r="M13645" s="1">
        <f t="shared" si="610"/>
        <v>54592000</v>
      </c>
      <c r="N13645" s="1">
        <v>2</v>
      </c>
      <c r="O13645" s="1">
        <v>111498000</v>
      </c>
      <c r="P13645" s="1">
        <v>2</v>
      </c>
      <c r="Q13645" s="5">
        <f t="shared" si="611"/>
        <v>284</v>
      </c>
    </row>
    <row r="13646" spans="1:17" x14ac:dyDescent="0.3">
      <c r="A13646" s="1">
        <v>13644</v>
      </c>
      <c r="B13646">
        <f t="shared" si="60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608"/>
        <v>3470</v>
      </c>
      <c r="I13646" s="1"/>
      <c r="J13646" s="1">
        <v>1</v>
      </c>
      <c r="K13646" s="1">
        <f t="shared" si="609"/>
        <v>27298000</v>
      </c>
      <c r="L13646" s="1">
        <v>1</v>
      </c>
      <c r="M13646" s="1">
        <f t="shared" si="610"/>
        <v>54596000</v>
      </c>
      <c r="N13646" s="1">
        <v>2</v>
      </c>
      <c r="O13646" s="1">
        <v>111506000</v>
      </c>
      <c r="P13646" s="1">
        <v>2</v>
      </c>
      <c r="Q13646" s="5">
        <f t="shared" si="611"/>
        <v>284</v>
      </c>
    </row>
    <row r="13647" spans="1:17" x14ac:dyDescent="0.3">
      <c r="A13647" s="1">
        <v>13645</v>
      </c>
      <c r="B13647">
        <f t="shared" si="60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608"/>
        <v>3470</v>
      </c>
      <c r="I13647" s="1"/>
      <c r="J13647" s="1">
        <v>1</v>
      </c>
      <c r="K13647" s="1">
        <f t="shared" si="609"/>
        <v>27300000</v>
      </c>
      <c r="L13647" s="1">
        <v>1</v>
      </c>
      <c r="M13647" s="1">
        <f t="shared" si="610"/>
        <v>54600000</v>
      </c>
      <c r="N13647" s="1">
        <v>2</v>
      </c>
      <c r="O13647" s="1">
        <v>111514000</v>
      </c>
      <c r="P13647" s="1">
        <v>2</v>
      </c>
      <c r="Q13647" s="5">
        <f t="shared" si="611"/>
        <v>284</v>
      </c>
    </row>
    <row r="13648" spans="1:17" x14ac:dyDescent="0.3">
      <c r="A13648" s="1">
        <v>13646</v>
      </c>
      <c r="B13648">
        <f t="shared" si="60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608"/>
        <v>3470</v>
      </c>
      <c r="I13648" s="1"/>
      <c r="J13648" s="1">
        <v>1</v>
      </c>
      <c r="K13648" s="1">
        <f t="shared" si="609"/>
        <v>27302000</v>
      </c>
      <c r="L13648" s="1">
        <v>1</v>
      </c>
      <c r="M13648" s="1">
        <f t="shared" si="610"/>
        <v>54604000</v>
      </c>
      <c r="N13648" s="1">
        <v>2</v>
      </c>
      <c r="O13648" s="1">
        <v>111522000</v>
      </c>
      <c r="P13648" s="1">
        <v>2</v>
      </c>
      <c r="Q13648" s="5">
        <f t="shared" si="611"/>
        <v>284</v>
      </c>
    </row>
    <row r="13649" spans="1:17" x14ac:dyDescent="0.3">
      <c r="A13649" s="1">
        <v>13647</v>
      </c>
      <c r="B13649">
        <f t="shared" si="60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608"/>
        <v>3470</v>
      </c>
      <c r="I13649" s="1"/>
      <c r="J13649" s="1">
        <v>1</v>
      </c>
      <c r="K13649" s="1">
        <f t="shared" si="609"/>
        <v>27304000</v>
      </c>
      <c r="L13649" s="1">
        <v>1</v>
      </c>
      <c r="M13649" s="1">
        <f t="shared" si="610"/>
        <v>54608000</v>
      </c>
      <c r="N13649" s="1">
        <v>2</v>
      </c>
      <c r="O13649" s="1">
        <v>111530000</v>
      </c>
      <c r="P13649" s="1">
        <v>2</v>
      </c>
      <c r="Q13649" s="5">
        <f t="shared" si="611"/>
        <v>284</v>
      </c>
    </row>
    <row r="13650" spans="1:17" x14ac:dyDescent="0.3">
      <c r="A13650" s="1">
        <v>13648</v>
      </c>
      <c r="B13650">
        <f t="shared" si="60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608"/>
        <v>3470</v>
      </c>
      <c r="I13650" s="1"/>
      <c r="J13650" s="1">
        <v>1</v>
      </c>
      <c r="K13650" s="1">
        <f t="shared" si="609"/>
        <v>27306000</v>
      </c>
      <c r="L13650" s="1">
        <v>1</v>
      </c>
      <c r="M13650" s="1">
        <f t="shared" si="610"/>
        <v>54612000</v>
      </c>
      <c r="N13650" s="1">
        <v>2</v>
      </c>
      <c r="O13650" s="1">
        <v>111538000</v>
      </c>
      <c r="P13650" s="1">
        <v>2</v>
      </c>
      <c r="Q13650" s="5">
        <f t="shared" si="611"/>
        <v>284</v>
      </c>
    </row>
    <row r="13651" spans="1:17" x14ac:dyDescent="0.3">
      <c r="A13651" s="1">
        <v>13649</v>
      </c>
      <c r="B13651">
        <f t="shared" si="60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608"/>
        <v>3470</v>
      </c>
      <c r="I13651" s="1"/>
      <c r="J13651" s="1">
        <v>1</v>
      </c>
      <c r="K13651" s="1">
        <f t="shared" si="609"/>
        <v>27308000</v>
      </c>
      <c r="L13651" s="1">
        <v>1</v>
      </c>
      <c r="M13651" s="1">
        <f t="shared" si="610"/>
        <v>54616000</v>
      </c>
      <c r="N13651" s="1">
        <v>2</v>
      </c>
      <c r="O13651" s="1">
        <v>111546000</v>
      </c>
      <c r="P13651" s="1">
        <v>2</v>
      </c>
      <c r="Q13651" s="5">
        <f t="shared" si="611"/>
        <v>284</v>
      </c>
    </row>
    <row r="13652" spans="1:17" x14ac:dyDescent="0.3">
      <c r="A13652" s="1">
        <v>13650</v>
      </c>
      <c r="B13652">
        <f t="shared" si="60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608"/>
        <v>3470</v>
      </c>
      <c r="I13652" s="1"/>
      <c r="J13652" s="1">
        <v>1</v>
      </c>
      <c r="K13652" s="1">
        <f t="shared" si="609"/>
        <v>27310000</v>
      </c>
      <c r="L13652" s="1">
        <v>1</v>
      </c>
      <c r="M13652" s="1">
        <f t="shared" si="610"/>
        <v>54620000</v>
      </c>
      <c r="N13652" s="1">
        <v>2</v>
      </c>
      <c r="O13652" s="1">
        <v>111554000</v>
      </c>
      <c r="P13652" s="1">
        <v>2</v>
      </c>
      <c r="Q13652" s="5">
        <f t="shared" si="611"/>
        <v>284</v>
      </c>
    </row>
    <row r="13653" spans="1:17" x14ac:dyDescent="0.3">
      <c r="A13653" s="1">
        <v>13651</v>
      </c>
      <c r="B13653">
        <f t="shared" si="60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608"/>
        <v>3480</v>
      </c>
      <c r="I13653" s="1"/>
      <c r="J13653" s="1">
        <v>1</v>
      </c>
      <c r="K13653" s="1">
        <f t="shared" si="609"/>
        <v>27312000</v>
      </c>
      <c r="L13653" s="1">
        <v>1</v>
      </c>
      <c r="M13653" s="1">
        <f t="shared" si="610"/>
        <v>54624000</v>
      </c>
      <c r="N13653" s="1">
        <v>2</v>
      </c>
      <c r="O13653" s="1">
        <v>111562000</v>
      </c>
      <c r="P13653" s="1">
        <v>2</v>
      </c>
      <c r="Q13653" s="5">
        <f t="shared" si="611"/>
        <v>285</v>
      </c>
    </row>
    <row r="13654" spans="1:17" x14ac:dyDescent="0.3">
      <c r="A13654" s="1">
        <v>13652</v>
      </c>
      <c r="B13654">
        <f t="shared" si="60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608"/>
        <v>3480</v>
      </c>
      <c r="I13654" s="1"/>
      <c r="J13654" s="1">
        <v>1</v>
      </c>
      <c r="K13654" s="1">
        <f t="shared" si="609"/>
        <v>27314000</v>
      </c>
      <c r="L13654" s="1">
        <v>1</v>
      </c>
      <c r="M13654" s="1">
        <f t="shared" si="610"/>
        <v>54628000</v>
      </c>
      <c r="N13654" s="1">
        <v>2</v>
      </c>
      <c r="O13654" s="1">
        <v>111570000</v>
      </c>
      <c r="P13654" s="1">
        <v>2</v>
      </c>
      <c r="Q13654" s="5">
        <f t="shared" si="611"/>
        <v>285</v>
      </c>
    </row>
    <row r="13655" spans="1:17" x14ac:dyDescent="0.3">
      <c r="A13655" s="1">
        <v>13653</v>
      </c>
      <c r="B13655">
        <f t="shared" si="60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608"/>
        <v>3480</v>
      </c>
      <c r="I13655" s="1"/>
      <c r="J13655" s="1">
        <v>1</v>
      </c>
      <c r="K13655" s="1">
        <f t="shared" si="609"/>
        <v>27316000</v>
      </c>
      <c r="L13655" s="1">
        <v>1</v>
      </c>
      <c r="M13655" s="1">
        <f t="shared" si="610"/>
        <v>54632000</v>
      </c>
      <c r="N13655" s="1">
        <v>2</v>
      </c>
      <c r="O13655" s="1">
        <v>111578000</v>
      </c>
      <c r="P13655" s="1">
        <v>2</v>
      </c>
      <c r="Q13655" s="5">
        <f t="shared" si="611"/>
        <v>285</v>
      </c>
    </row>
    <row r="13656" spans="1:17" x14ac:dyDescent="0.3">
      <c r="A13656" s="1">
        <v>13654</v>
      </c>
      <c r="B13656">
        <f t="shared" si="60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608"/>
        <v>3480</v>
      </c>
      <c r="I13656" s="1"/>
      <c r="J13656" s="1">
        <v>1</v>
      </c>
      <c r="K13656" s="1">
        <f t="shared" si="609"/>
        <v>27318000</v>
      </c>
      <c r="L13656" s="1">
        <v>1</v>
      </c>
      <c r="M13656" s="1">
        <f t="shared" si="610"/>
        <v>54636000</v>
      </c>
      <c r="N13656" s="1">
        <v>2</v>
      </c>
      <c r="O13656" s="1">
        <v>111586000</v>
      </c>
      <c r="P13656" s="1">
        <v>2</v>
      </c>
      <c r="Q13656" s="5">
        <f t="shared" si="611"/>
        <v>285</v>
      </c>
    </row>
    <row r="13657" spans="1:17" x14ac:dyDescent="0.3">
      <c r="A13657" s="1">
        <v>13655</v>
      </c>
      <c r="B13657">
        <f t="shared" si="60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608"/>
        <v>3480</v>
      </c>
      <c r="I13657" s="1"/>
      <c r="J13657" s="1">
        <v>1</v>
      </c>
      <c r="K13657" s="1">
        <f t="shared" si="609"/>
        <v>27320000</v>
      </c>
      <c r="L13657" s="1">
        <v>1</v>
      </c>
      <c r="M13657" s="1">
        <f t="shared" si="610"/>
        <v>54640000</v>
      </c>
      <c r="N13657" s="1">
        <v>2</v>
      </c>
      <c r="O13657" s="1">
        <v>111594000</v>
      </c>
      <c r="P13657" s="1">
        <v>2</v>
      </c>
      <c r="Q13657" s="5">
        <f t="shared" si="611"/>
        <v>285</v>
      </c>
    </row>
    <row r="13658" spans="1:17" x14ac:dyDescent="0.3">
      <c r="A13658" s="1">
        <v>13656</v>
      </c>
      <c r="B13658">
        <f t="shared" si="60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608"/>
        <v>3480</v>
      </c>
      <c r="I13658" s="1"/>
      <c r="J13658" s="1">
        <v>1</v>
      </c>
      <c r="K13658" s="1">
        <f t="shared" si="609"/>
        <v>27322000</v>
      </c>
      <c r="L13658" s="1">
        <v>1</v>
      </c>
      <c r="M13658" s="1">
        <f t="shared" si="610"/>
        <v>54644000</v>
      </c>
      <c r="N13658" s="1">
        <v>2</v>
      </c>
      <c r="O13658" s="1">
        <v>111602000</v>
      </c>
      <c r="P13658" s="1">
        <v>2</v>
      </c>
      <c r="Q13658" s="5">
        <f t="shared" si="611"/>
        <v>285</v>
      </c>
    </row>
    <row r="13659" spans="1:17" x14ac:dyDescent="0.3">
      <c r="A13659" s="1">
        <v>13657</v>
      </c>
      <c r="B13659">
        <f t="shared" si="60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608"/>
        <v>3480</v>
      </c>
      <c r="I13659" s="1"/>
      <c r="J13659" s="1">
        <v>1</v>
      </c>
      <c r="K13659" s="1">
        <f t="shared" si="609"/>
        <v>27324000</v>
      </c>
      <c r="L13659" s="1">
        <v>1</v>
      </c>
      <c r="M13659" s="1">
        <f t="shared" si="610"/>
        <v>54648000</v>
      </c>
      <c r="N13659" s="1">
        <v>2</v>
      </c>
      <c r="O13659" s="1">
        <v>111610000</v>
      </c>
      <c r="P13659" s="1">
        <v>2</v>
      </c>
      <c r="Q13659" s="5">
        <f t="shared" si="611"/>
        <v>285</v>
      </c>
    </row>
    <row r="13660" spans="1:17" x14ac:dyDescent="0.3">
      <c r="A13660" s="1">
        <v>13658</v>
      </c>
      <c r="B13660">
        <f t="shared" ref="B13660:B13723" si="612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608"/>
        <v>3480</v>
      </c>
      <c r="I13660" s="1"/>
      <c r="J13660" s="1">
        <v>1</v>
      </c>
      <c r="K13660" s="1">
        <f t="shared" si="609"/>
        <v>27326000</v>
      </c>
      <c r="L13660" s="1">
        <v>1</v>
      </c>
      <c r="M13660" s="1">
        <f t="shared" si="610"/>
        <v>54652000</v>
      </c>
      <c r="N13660" s="1">
        <v>2</v>
      </c>
      <c r="O13660" s="1">
        <v>111618000</v>
      </c>
      <c r="P13660" s="1">
        <v>2</v>
      </c>
      <c r="Q13660" s="5">
        <f t="shared" si="611"/>
        <v>285</v>
      </c>
    </row>
    <row r="13661" spans="1:17" x14ac:dyDescent="0.3">
      <c r="A13661" s="1">
        <v>13659</v>
      </c>
      <c r="B13661">
        <f t="shared" si="612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608"/>
        <v>3480</v>
      </c>
      <c r="I13661" s="1"/>
      <c r="J13661" s="1">
        <v>1</v>
      </c>
      <c r="K13661" s="1">
        <f t="shared" si="609"/>
        <v>27328000</v>
      </c>
      <c r="L13661" s="1">
        <v>1</v>
      </c>
      <c r="M13661" s="1">
        <f t="shared" si="610"/>
        <v>54656000</v>
      </c>
      <c r="N13661" s="1">
        <v>2</v>
      </c>
      <c r="O13661" s="1">
        <v>111626000</v>
      </c>
      <c r="P13661" s="1">
        <v>2</v>
      </c>
      <c r="Q13661" s="5">
        <f t="shared" si="611"/>
        <v>285</v>
      </c>
    </row>
    <row r="13662" spans="1:17" x14ac:dyDescent="0.3">
      <c r="A13662" s="1">
        <v>13660</v>
      </c>
      <c r="B13662">
        <f t="shared" si="612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608"/>
        <v>3480</v>
      </c>
      <c r="I13662" s="1"/>
      <c r="J13662" s="1">
        <v>1</v>
      </c>
      <c r="K13662" s="1">
        <f t="shared" si="609"/>
        <v>27330000</v>
      </c>
      <c r="L13662" s="1">
        <v>1</v>
      </c>
      <c r="M13662" s="1">
        <f t="shared" si="610"/>
        <v>54660000</v>
      </c>
      <c r="N13662" s="1">
        <v>2</v>
      </c>
      <c r="O13662" s="1">
        <v>111634000</v>
      </c>
      <c r="P13662" s="1">
        <v>2</v>
      </c>
      <c r="Q13662" s="5">
        <f t="shared" si="611"/>
        <v>285</v>
      </c>
    </row>
    <row r="13663" spans="1:17" x14ac:dyDescent="0.3">
      <c r="A13663" s="1">
        <v>13661</v>
      </c>
      <c r="B13663">
        <f t="shared" si="612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608"/>
        <v>3480</v>
      </c>
      <c r="I13663" s="1"/>
      <c r="J13663" s="1">
        <v>1</v>
      </c>
      <c r="K13663" s="1">
        <f t="shared" si="609"/>
        <v>27332000</v>
      </c>
      <c r="L13663" s="1">
        <v>1</v>
      </c>
      <c r="M13663" s="1">
        <f t="shared" si="610"/>
        <v>54664000</v>
      </c>
      <c r="N13663" s="1">
        <v>2</v>
      </c>
      <c r="O13663" s="1">
        <v>111642000</v>
      </c>
      <c r="P13663" s="1">
        <v>2</v>
      </c>
      <c r="Q13663" s="5">
        <f t="shared" si="611"/>
        <v>285</v>
      </c>
    </row>
    <row r="13664" spans="1:17" x14ac:dyDescent="0.3">
      <c r="A13664" s="1">
        <v>13662</v>
      </c>
      <c r="B13664">
        <f t="shared" si="612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608"/>
        <v>3480</v>
      </c>
      <c r="I13664" s="1"/>
      <c r="J13664" s="1">
        <v>1</v>
      </c>
      <c r="K13664" s="1">
        <f t="shared" si="609"/>
        <v>27334000</v>
      </c>
      <c r="L13664" s="1">
        <v>1</v>
      </c>
      <c r="M13664" s="1">
        <f t="shared" si="610"/>
        <v>54668000</v>
      </c>
      <c r="N13664" s="1">
        <v>2</v>
      </c>
      <c r="O13664" s="1">
        <v>111650000</v>
      </c>
      <c r="P13664" s="1">
        <v>2</v>
      </c>
      <c r="Q13664" s="5">
        <f t="shared" si="611"/>
        <v>285</v>
      </c>
    </row>
    <row r="13665" spans="1:17" x14ac:dyDescent="0.3">
      <c r="A13665" s="1">
        <v>13663</v>
      </c>
      <c r="B13665">
        <f t="shared" si="612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608"/>
        <v>3480</v>
      </c>
      <c r="I13665" s="1"/>
      <c r="J13665" s="1">
        <v>1</v>
      </c>
      <c r="K13665" s="1">
        <f t="shared" si="609"/>
        <v>27336000</v>
      </c>
      <c r="L13665" s="1">
        <v>1</v>
      </c>
      <c r="M13665" s="1">
        <f t="shared" si="610"/>
        <v>54672000</v>
      </c>
      <c r="N13665" s="1">
        <v>2</v>
      </c>
      <c r="O13665" s="1">
        <v>111658000</v>
      </c>
      <c r="P13665" s="1">
        <v>2</v>
      </c>
      <c r="Q13665" s="5">
        <f t="shared" si="611"/>
        <v>285</v>
      </c>
    </row>
    <row r="13666" spans="1:17" x14ac:dyDescent="0.3">
      <c r="A13666" s="1">
        <v>13664</v>
      </c>
      <c r="B13666">
        <f t="shared" si="612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608"/>
        <v>3480</v>
      </c>
      <c r="I13666" s="1"/>
      <c r="J13666" s="1">
        <v>1</v>
      </c>
      <c r="K13666" s="1">
        <f t="shared" si="609"/>
        <v>27338000</v>
      </c>
      <c r="L13666" s="1">
        <v>1</v>
      </c>
      <c r="M13666" s="1">
        <f t="shared" si="610"/>
        <v>54676000</v>
      </c>
      <c r="N13666" s="1">
        <v>2</v>
      </c>
      <c r="O13666" s="1">
        <v>111666000</v>
      </c>
      <c r="P13666" s="1">
        <v>2</v>
      </c>
      <c r="Q13666" s="5">
        <f t="shared" si="611"/>
        <v>285</v>
      </c>
    </row>
    <row r="13667" spans="1:17" x14ac:dyDescent="0.3">
      <c r="A13667" s="1">
        <v>13665</v>
      </c>
      <c r="B13667">
        <f t="shared" si="612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ref="H13667:H13730" si="613">ROUNDDOWN(A13666/50*10+750,-1)</f>
        <v>3480</v>
      </c>
      <c r="I13667" s="1"/>
      <c r="J13667" s="1">
        <v>1</v>
      </c>
      <c r="K13667" s="1">
        <f t="shared" ref="K13667:K13730" si="614">10000+A13667*2000</f>
        <v>27340000</v>
      </c>
      <c r="L13667" s="1">
        <v>1</v>
      </c>
      <c r="M13667" s="1">
        <f t="shared" ref="M13667:M13730" si="61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616">ROUNDDOWN(A13666/50+12,0)</f>
        <v>285</v>
      </c>
    </row>
    <row r="13668" spans="1:17" x14ac:dyDescent="0.3">
      <c r="A13668" s="1">
        <v>13666</v>
      </c>
      <c r="B13668">
        <f t="shared" si="612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613"/>
        <v>3480</v>
      </c>
      <c r="I13668" s="1"/>
      <c r="J13668" s="1">
        <v>1</v>
      </c>
      <c r="K13668" s="1">
        <f t="shared" si="614"/>
        <v>27342000</v>
      </c>
      <c r="L13668" s="1">
        <v>1</v>
      </c>
      <c r="M13668" s="1">
        <f t="shared" si="615"/>
        <v>54684000</v>
      </c>
      <c r="N13668" s="1">
        <v>2</v>
      </c>
      <c r="O13668" s="1">
        <v>111682000</v>
      </c>
      <c r="P13668" s="1">
        <v>2</v>
      </c>
      <c r="Q13668" s="5">
        <f t="shared" si="616"/>
        <v>285</v>
      </c>
    </row>
    <row r="13669" spans="1:17" x14ac:dyDescent="0.3">
      <c r="A13669" s="1">
        <v>13667</v>
      </c>
      <c r="B13669">
        <f t="shared" si="612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613"/>
        <v>3480</v>
      </c>
      <c r="I13669" s="1"/>
      <c r="J13669" s="1">
        <v>1</v>
      </c>
      <c r="K13669" s="1">
        <f t="shared" si="614"/>
        <v>27344000</v>
      </c>
      <c r="L13669" s="1">
        <v>1</v>
      </c>
      <c r="M13669" s="1">
        <f t="shared" si="615"/>
        <v>54688000</v>
      </c>
      <c r="N13669" s="1">
        <v>2</v>
      </c>
      <c r="O13669" s="1">
        <v>111690000</v>
      </c>
      <c r="P13669" s="1">
        <v>2</v>
      </c>
      <c r="Q13669" s="5">
        <f t="shared" si="616"/>
        <v>285</v>
      </c>
    </row>
    <row r="13670" spans="1:17" x14ac:dyDescent="0.3">
      <c r="A13670" s="1">
        <v>13668</v>
      </c>
      <c r="B13670">
        <f t="shared" si="612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613"/>
        <v>3480</v>
      </c>
      <c r="I13670" s="1"/>
      <c r="J13670" s="1">
        <v>1</v>
      </c>
      <c r="K13670" s="1">
        <f t="shared" si="614"/>
        <v>27346000</v>
      </c>
      <c r="L13670" s="1">
        <v>1</v>
      </c>
      <c r="M13670" s="1">
        <f t="shared" si="615"/>
        <v>54692000</v>
      </c>
      <c r="N13670" s="1">
        <v>2</v>
      </c>
      <c r="O13670" s="1">
        <v>111698000</v>
      </c>
      <c r="P13670" s="1">
        <v>2</v>
      </c>
      <c r="Q13670" s="5">
        <f t="shared" si="616"/>
        <v>285</v>
      </c>
    </row>
    <row r="13671" spans="1:17" x14ac:dyDescent="0.3">
      <c r="A13671" s="1">
        <v>13669</v>
      </c>
      <c r="B13671">
        <f t="shared" si="612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613"/>
        <v>3480</v>
      </c>
      <c r="I13671" s="1"/>
      <c r="J13671" s="1">
        <v>1</v>
      </c>
      <c r="K13671" s="1">
        <f t="shared" si="614"/>
        <v>27348000</v>
      </c>
      <c r="L13671" s="1">
        <v>1</v>
      </c>
      <c r="M13671" s="1">
        <f t="shared" si="615"/>
        <v>54696000</v>
      </c>
      <c r="N13671" s="1">
        <v>2</v>
      </c>
      <c r="O13671" s="1">
        <v>111706000</v>
      </c>
      <c r="P13671" s="1">
        <v>2</v>
      </c>
      <c r="Q13671" s="5">
        <f t="shared" si="616"/>
        <v>285</v>
      </c>
    </row>
    <row r="13672" spans="1:17" x14ac:dyDescent="0.3">
      <c r="A13672" s="1">
        <v>13670</v>
      </c>
      <c r="B13672">
        <f t="shared" si="612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613"/>
        <v>3480</v>
      </c>
      <c r="I13672" s="1"/>
      <c r="J13672" s="1">
        <v>1</v>
      </c>
      <c r="K13672" s="1">
        <f t="shared" si="614"/>
        <v>27350000</v>
      </c>
      <c r="L13672" s="1">
        <v>1</v>
      </c>
      <c r="M13672" s="1">
        <f t="shared" si="615"/>
        <v>54700000</v>
      </c>
      <c r="N13672" s="1">
        <v>2</v>
      </c>
      <c r="O13672" s="1">
        <v>111714000</v>
      </c>
      <c r="P13672" s="1">
        <v>2</v>
      </c>
      <c r="Q13672" s="5">
        <f t="shared" si="616"/>
        <v>285</v>
      </c>
    </row>
    <row r="13673" spans="1:17" x14ac:dyDescent="0.3">
      <c r="A13673" s="1">
        <v>13671</v>
      </c>
      <c r="B13673">
        <f t="shared" si="612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613"/>
        <v>3480</v>
      </c>
      <c r="I13673" s="1"/>
      <c r="J13673" s="1">
        <v>1</v>
      </c>
      <c r="K13673" s="1">
        <f t="shared" si="614"/>
        <v>27352000</v>
      </c>
      <c r="L13673" s="1">
        <v>1</v>
      </c>
      <c r="M13673" s="1">
        <f t="shared" si="615"/>
        <v>54704000</v>
      </c>
      <c r="N13673" s="1">
        <v>2</v>
      </c>
      <c r="O13673" s="1">
        <v>111722000</v>
      </c>
      <c r="P13673" s="1">
        <v>2</v>
      </c>
      <c r="Q13673" s="5">
        <f t="shared" si="616"/>
        <v>285</v>
      </c>
    </row>
    <row r="13674" spans="1:17" x14ac:dyDescent="0.3">
      <c r="A13674" s="1">
        <v>13672</v>
      </c>
      <c r="B13674">
        <f t="shared" si="612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613"/>
        <v>3480</v>
      </c>
      <c r="I13674" s="1"/>
      <c r="J13674" s="1">
        <v>1</v>
      </c>
      <c r="K13674" s="1">
        <f t="shared" si="614"/>
        <v>27354000</v>
      </c>
      <c r="L13674" s="1">
        <v>1</v>
      </c>
      <c r="M13674" s="1">
        <f t="shared" si="615"/>
        <v>54708000</v>
      </c>
      <c r="N13674" s="1">
        <v>2</v>
      </c>
      <c r="O13674" s="1">
        <v>111730000</v>
      </c>
      <c r="P13674" s="1">
        <v>2</v>
      </c>
      <c r="Q13674" s="5">
        <f t="shared" si="616"/>
        <v>285</v>
      </c>
    </row>
    <row r="13675" spans="1:17" x14ac:dyDescent="0.3">
      <c r="A13675" s="1">
        <v>13673</v>
      </c>
      <c r="B13675">
        <f t="shared" si="612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613"/>
        <v>3480</v>
      </c>
      <c r="I13675" s="1"/>
      <c r="J13675" s="1">
        <v>1</v>
      </c>
      <c r="K13675" s="1">
        <f t="shared" si="614"/>
        <v>27356000</v>
      </c>
      <c r="L13675" s="1">
        <v>1</v>
      </c>
      <c r="M13675" s="1">
        <f t="shared" si="615"/>
        <v>54712000</v>
      </c>
      <c r="N13675" s="1">
        <v>2</v>
      </c>
      <c r="O13675" s="1">
        <v>111738000</v>
      </c>
      <c r="P13675" s="1">
        <v>2</v>
      </c>
      <c r="Q13675" s="5">
        <f t="shared" si="616"/>
        <v>285</v>
      </c>
    </row>
    <row r="13676" spans="1:17" x14ac:dyDescent="0.3">
      <c r="A13676" s="1">
        <v>13674</v>
      </c>
      <c r="B13676">
        <f t="shared" si="612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613"/>
        <v>3480</v>
      </c>
      <c r="I13676" s="1"/>
      <c r="J13676" s="1">
        <v>1</v>
      </c>
      <c r="K13676" s="1">
        <f t="shared" si="614"/>
        <v>27358000</v>
      </c>
      <c r="L13676" s="1">
        <v>1</v>
      </c>
      <c r="M13676" s="1">
        <f t="shared" si="615"/>
        <v>54716000</v>
      </c>
      <c r="N13676" s="1">
        <v>2</v>
      </c>
      <c r="O13676" s="1">
        <v>111746000</v>
      </c>
      <c r="P13676" s="1">
        <v>2</v>
      </c>
      <c r="Q13676" s="5">
        <f t="shared" si="616"/>
        <v>285</v>
      </c>
    </row>
    <row r="13677" spans="1:17" x14ac:dyDescent="0.3">
      <c r="A13677" s="1">
        <v>13675</v>
      </c>
      <c r="B13677">
        <f t="shared" si="612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613"/>
        <v>3480</v>
      </c>
      <c r="I13677" s="1"/>
      <c r="J13677" s="1">
        <v>1</v>
      </c>
      <c r="K13677" s="1">
        <f t="shared" si="614"/>
        <v>27360000</v>
      </c>
      <c r="L13677" s="1">
        <v>1</v>
      </c>
      <c r="M13677" s="1">
        <f t="shared" si="615"/>
        <v>54720000</v>
      </c>
      <c r="N13677" s="1">
        <v>2</v>
      </c>
      <c r="O13677" s="1">
        <v>111754000</v>
      </c>
      <c r="P13677" s="1">
        <v>2</v>
      </c>
      <c r="Q13677" s="5">
        <f t="shared" si="616"/>
        <v>285</v>
      </c>
    </row>
    <row r="13678" spans="1:17" x14ac:dyDescent="0.3">
      <c r="A13678" s="1">
        <v>13676</v>
      </c>
      <c r="B13678">
        <f t="shared" si="612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613"/>
        <v>3480</v>
      </c>
      <c r="I13678" s="1"/>
      <c r="J13678" s="1">
        <v>1</v>
      </c>
      <c r="K13678" s="1">
        <f t="shared" si="614"/>
        <v>27362000</v>
      </c>
      <c r="L13678" s="1">
        <v>1</v>
      </c>
      <c r="M13678" s="1">
        <f t="shared" si="615"/>
        <v>54724000</v>
      </c>
      <c r="N13678" s="1">
        <v>2</v>
      </c>
      <c r="O13678" s="1">
        <v>111762000</v>
      </c>
      <c r="P13678" s="1">
        <v>2</v>
      </c>
      <c r="Q13678" s="5">
        <f t="shared" si="616"/>
        <v>285</v>
      </c>
    </row>
    <row r="13679" spans="1:17" x14ac:dyDescent="0.3">
      <c r="A13679" s="1">
        <v>13677</v>
      </c>
      <c r="B13679">
        <f t="shared" si="612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613"/>
        <v>3480</v>
      </c>
      <c r="I13679" s="1"/>
      <c r="J13679" s="1">
        <v>1</v>
      </c>
      <c r="K13679" s="1">
        <f t="shared" si="614"/>
        <v>27364000</v>
      </c>
      <c r="L13679" s="1">
        <v>1</v>
      </c>
      <c r="M13679" s="1">
        <f t="shared" si="615"/>
        <v>54728000</v>
      </c>
      <c r="N13679" s="1">
        <v>2</v>
      </c>
      <c r="O13679" s="1">
        <v>111770000</v>
      </c>
      <c r="P13679" s="1">
        <v>2</v>
      </c>
      <c r="Q13679" s="5">
        <f t="shared" si="616"/>
        <v>285</v>
      </c>
    </row>
    <row r="13680" spans="1:17" x14ac:dyDescent="0.3">
      <c r="A13680" s="1">
        <v>13678</v>
      </c>
      <c r="B13680">
        <f t="shared" si="612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613"/>
        <v>3480</v>
      </c>
      <c r="I13680" s="1"/>
      <c r="J13680" s="1">
        <v>1</v>
      </c>
      <c r="K13680" s="1">
        <f t="shared" si="614"/>
        <v>27366000</v>
      </c>
      <c r="L13680" s="1">
        <v>1</v>
      </c>
      <c r="M13680" s="1">
        <f t="shared" si="615"/>
        <v>54732000</v>
      </c>
      <c r="N13680" s="1">
        <v>2</v>
      </c>
      <c r="O13680" s="1">
        <v>111778000</v>
      </c>
      <c r="P13680" s="1">
        <v>2</v>
      </c>
      <c r="Q13680" s="5">
        <f t="shared" si="616"/>
        <v>285</v>
      </c>
    </row>
    <row r="13681" spans="1:17" x14ac:dyDescent="0.3">
      <c r="A13681" s="1">
        <v>13679</v>
      </c>
      <c r="B13681">
        <f t="shared" si="612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613"/>
        <v>3480</v>
      </c>
      <c r="I13681" s="1"/>
      <c r="J13681" s="1">
        <v>1</v>
      </c>
      <c r="K13681" s="1">
        <f t="shared" si="614"/>
        <v>27368000</v>
      </c>
      <c r="L13681" s="1">
        <v>1</v>
      </c>
      <c r="M13681" s="1">
        <f t="shared" si="615"/>
        <v>54736000</v>
      </c>
      <c r="N13681" s="1">
        <v>2</v>
      </c>
      <c r="O13681" s="1">
        <v>111786000</v>
      </c>
      <c r="P13681" s="1">
        <v>2</v>
      </c>
      <c r="Q13681" s="5">
        <f t="shared" si="616"/>
        <v>285</v>
      </c>
    </row>
    <row r="13682" spans="1:17" x14ac:dyDescent="0.3">
      <c r="A13682" s="1">
        <v>13680</v>
      </c>
      <c r="B13682">
        <f t="shared" si="612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613"/>
        <v>3480</v>
      </c>
      <c r="I13682" s="1"/>
      <c r="J13682" s="1">
        <v>1</v>
      </c>
      <c r="K13682" s="1">
        <f t="shared" si="614"/>
        <v>27370000</v>
      </c>
      <c r="L13682" s="1">
        <v>1</v>
      </c>
      <c r="M13682" s="1">
        <f t="shared" si="615"/>
        <v>54740000</v>
      </c>
      <c r="N13682" s="1">
        <v>2</v>
      </c>
      <c r="O13682" s="1">
        <v>111794000</v>
      </c>
      <c r="P13682" s="1">
        <v>2</v>
      </c>
      <c r="Q13682" s="5">
        <f t="shared" si="616"/>
        <v>285</v>
      </c>
    </row>
    <row r="13683" spans="1:17" x14ac:dyDescent="0.3">
      <c r="A13683" s="1">
        <v>13681</v>
      </c>
      <c r="B13683">
        <f t="shared" si="612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613"/>
        <v>3480</v>
      </c>
      <c r="I13683" s="1"/>
      <c r="J13683" s="1">
        <v>1</v>
      </c>
      <c r="K13683" s="1">
        <f t="shared" si="614"/>
        <v>27372000</v>
      </c>
      <c r="L13683" s="1">
        <v>1</v>
      </c>
      <c r="M13683" s="1">
        <f t="shared" si="615"/>
        <v>54744000</v>
      </c>
      <c r="N13683" s="1">
        <v>2</v>
      </c>
      <c r="O13683" s="1">
        <v>111802000</v>
      </c>
      <c r="P13683" s="1">
        <v>2</v>
      </c>
      <c r="Q13683" s="5">
        <f t="shared" si="616"/>
        <v>285</v>
      </c>
    </row>
    <row r="13684" spans="1:17" x14ac:dyDescent="0.3">
      <c r="A13684" s="1">
        <v>13682</v>
      </c>
      <c r="B13684">
        <f t="shared" si="612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613"/>
        <v>3480</v>
      </c>
      <c r="I13684" s="1"/>
      <c r="J13684" s="1">
        <v>1</v>
      </c>
      <c r="K13684" s="1">
        <f t="shared" si="614"/>
        <v>27374000</v>
      </c>
      <c r="L13684" s="1">
        <v>1</v>
      </c>
      <c r="M13684" s="1">
        <f t="shared" si="615"/>
        <v>54748000</v>
      </c>
      <c r="N13684" s="1">
        <v>2</v>
      </c>
      <c r="O13684" s="1">
        <v>111810000</v>
      </c>
      <c r="P13684" s="1">
        <v>2</v>
      </c>
      <c r="Q13684" s="5">
        <f t="shared" si="616"/>
        <v>285</v>
      </c>
    </row>
    <row r="13685" spans="1:17" x14ac:dyDescent="0.3">
      <c r="A13685" s="1">
        <v>13683</v>
      </c>
      <c r="B13685">
        <f t="shared" si="612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613"/>
        <v>3480</v>
      </c>
      <c r="I13685" s="1"/>
      <c r="J13685" s="1">
        <v>1</v>
      </c>
      <c r="K13685" s="1">
        <f t="shared" si="614"/>
        <v>27376000</v>
      </c>
      <c r="L13685" s="1">
        <v>1</v>
      </c>
      <c r="M13685" s="1">
        <f t="shared" si="615"/>
        <v>54752000</v>
      </c>
      <c r="N13685" s="1">
        <v>2</v>
      </c>
      <c r="O13685" s="1">
        <v>111818000</v>
      </c>
      <c r="P13685" s="1">
        <v>2</v>
      </c>
      <c r="Q13685" s="5">
        <f t="shared" si="616"/>
        <v>285</v>
      </c>
    </row>
    <row r="13686" spans="1:17" x14ac:dyDescent="0.3">
      <c r="A13686" s="1">
        <v>13684</v>
      </c>
      <c r="B13686">
        <f t="shared" si="612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613"/>
        <v>3480</v>
      </c>
      <c r="I13686" s="1"/>
      <c r="J13686" s="1">
        <v>1</v>
      </c>
      <c r="K13686" s="1">
        <f t="shared" si="614"/>
        <v>27378000</v>
      </c>
      <c r="L13686" s="1">
        <v>1</v>
      </c>
      <c r="M13686" s="1">
        <f t="shared" si="615"/>
        <v>54756000</v>
      </c>
      <c r="N13686" s="1">
        <v>2</v>
      </c>
      <c r="O13686" s="1">
        <v>111826000</v>
      </c>
      <c r="P13686" s="1">
        <v>2</v>
      </c>
      <c r="Q13686" s="5">
        <f t="shared" si="616"/>
        <v>285</v>
      </c>
    </row>
    <row r="13687" spans="1:17" x14ac:dyDescent="0.3">
      <c r="A13687" s="1">
        <v>13685</v>
      </c>
      <c r="B13687">
        <f t="shared" si="612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613"/>
        <v>3480</v>
      </c>
      <c r="I13687" s="1"/>
      <c r="J13687" s="1">
        <v>1</v>
      </c>
      <c r="K13687" s="1">
        <f t="shared" si="614"/>
        <v>27380000</v>
      </c>
      <c r="L13687" s="1">
        <v>1</v>
      </c>
      <c r="M13687" s="1">
        <f t="shared" si="615"/>
        <v>54760000</v>
      </c>
      <c r="N13687" s="1">
        <v>2</v>
      </c>
      <c r="O13687" s="1">
        <v>111834000</v>
      </c>
      <c r="P13687" s="1">
        <v>2</v>
      </c>
      <c r="Q13687" s="5">
        <f t="shared" si="616"/>
        <v>285</v>
      </c>
    </row>
    <row r="13688" spans="1:17" x14ac:dyDescent="0.3">
      <c r="A13688" s="1">
        <v>13686</v>
      </c>
      <c r="B13688">
        <f t="shared" si="612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613"/>
        <v>3480</v>
      </c>
      <c r="I13688" s="1"/>
      <c r="J13688" s="1">
        <v>1</v>
      </c>
      <c r="K13688" s="1">
        <f t="shared" si="614"/>
        <v>27382000</v>
      </c>
      <c r="L13688" s="1">
        <v>1</v>
      </c>
      <c r="M13688" s="1">
        <f t="shared" si="615"/>
        <v>54764000</v>
      </c>
      <c r="N13688" s="1">
        <v>2</v>
      </c>
      <c r="O13688" s="1">
        <v>111842000</v>
      </c>
      <c r="P13688" s="1">
        <v>2</v>
      </c>
      <c r="Q13688" s="5">
        <f t="shared" si="616"/>
        <v>285</v>
      </c>
    </row>
    <row r="13689" spans="1:17" x14ac:dyDescent="0.3">
      <c r="A13689" s="1">
        <v>13687</v>
      </c>
      <c r="B13689">
        <f t="shared" si="612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613"/>
        <v>3480</v>
      </c>
      <c r="I13689" s="1"/>
      <c r="J13689" s="1">
        <v>1</v>
      </c>
      <c r="K13689" s="1">
        <f t="shared" si="614"/>
        <v>27384000</v>
      </c>
      <c r="L13689" s="1">
        <v>1</v>
      </c>
      <c r="M13689" s="1">
        <f t="shared" si="615"/>
        <v>54768000</v>
      </c>
      <c r="N13689" s="1">
        <v>2</v>
      </c>
      <c r="O13689" s="1">
        <v>111850000</v>
      </c>
      <c r="P13689" s="1">
        <v>2</v>
      </c>
      <c r="Q13689" s="5">
        <f t="shared" si="616"/>
        <v>285</v>
      </c>
    </row>
    <row r="13690" spans="1:17" x14ac:dyDescent="0.3">
      <c r="A13690" s="1">
        <v>13688</v>
      </c>
      <c r="B13690">
        <f t="shared" si="612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613"/>
        <v>3480</v>
      </c>
      <c r="I13690" s="1"/>
      <c r="J13690" s="1">
        <v>1</v>
      </c>
      <c r="K13690" s="1">
        <f t="shared" si="614"/>
        <v>27386000</v>
      </c>
      <c r="L13690" s="1">
        <v>1</v>
      </c>
      <c r="M13690" s="1">
        <f t="shared" si="615"/>
        <v>54772000</v>
      </c>
      <c r="N13690" s="1">
        <v>2</v>
      </c>
      <c r="O13690" s="1">
        <v>111858000</v>
      </c>
      <c r="P13690" s="1">
        <v>2</v>
      </c>
      <c r="Q13690" s="5">
        <f t="shared" si="616"/>
        <v>285</v>
      </c>
    </row>
    <row r="13691" spans="1:17" x14ac:dyDescent="0.3">
      <c r="A13691" s="1">
        <v>13689</v>
      </c>
      <c r="B13691">
        <f t="shared" si="612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613"/>
        <v>3480</v>
      </c>
      <c r="I13691" s="1"/>
      <c r="J13691" s="1">
        <v>1</v>
      </c>
      <c r="K13691" s="1">
        <f t="shared" si="614"/>
        <v>27388000</v>
      </c>
      <c r="L13691" s="1">
        <v>1</v>
      </c>
      <c r="M13691" s="1">
        <f t="shared" si="615"/>
        <v>54776000</v>
      </c>
      <c r="N13691" s="1">
        <v>2</v>
      </c>
      <c r="O13691" s="1">
        <v>111866000</v>
      </c>
      <c r="P13691" s="1">
        <v>2</v>
      </c>
      <c r="Q13691" s="5">
        <f t="shared" si="616"/>
        <v>285</v>
      </c>
    </row>
    <row r="13692" spans="1:17" x14ac:dyDescent="0.3">
      <c r="A13692" s="1">
        <v>13690</v>
      </c>
      <c r="B13692">
        <f t="shared" si="612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si="613"/>
        <v>3480</v>
      </c>
      <c r="I13692" s="1"/>
      <c r="J13692" s="1">
        <v>1</v>
      </c>
      <c r="K13692" s="1">
        <f t="shared" si="614"/>
        <v>27390000</v>
      </c>
      <c r="L13692" s="1">
        <v>1</v>
      </c>
      <c r="M13692" s="1">
        <f t="shared" si="615"/>
        <v>54780000</v>
      </c>
      <c r="N13692" s="1">
        <v>2</v>
      </c>
      <c r="O13692" s="1">
        <v>111874000</v>
      </c>
      <c r="P13692" s="1">
        <v>2</v>
      </c>
      <c r="Q13692" s="5">
        <f t="shared" si="616"/>
        <v>285</v>
      </c>
    </row>
    <row r="13693" spans="1:17" x14ac:dyDescent="0.3">
      <c r="A13693" s="1">
        <v>13691</v>
      </c>
      <c r="B13693">
        <f t="shared" si="612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613"/>
        <v>3480</v>
      </c>
      <c r="I13693" s="1"/>
      <c r="J13693" s="1">
        <v>1</v>
      </c>
      <c r="K13693" s="1">
        <f t="shared" si="614"/>
        <v>27392000</v>
      </c>
      <c r="L13693" s="1">
        <v>1</v>
      </c>
      <c r="M13693" s="1">
        <f t="shared" si="615"/>
        <v>54784000</v>
      </c>
      <c r="N13693" s="1">
        <v>2</v>
      </c>
      <c r="O13693" s="1">
        <v>111882000</v>
      </c>
      <c r="P13693" s="1">
        <v>2</v>
      </c>
      <c r="Q13693" s="5">
        <f t="shared" si="616"/>
        <v>285</v>
      </c>
    </row>
    <row r="13694" spans="1:17" x14ac:dyDescent="0.3">
      <c r="A13694" s="1">
        <v>13692</v>
      </c>
      <c r="B13694">
        <f t="shared" si="612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613"/>
        <v>3480</v>
      </c>
      <c r="I13694" s="1"/>
      <c r="J13694" s="1">
        <v>1</v>
      </c>
      <c r="K13694" s="1">
        <f t="shared" si="614"/>
        <v>27394000</v>
      </c>
      <c r="L13694" s="1">
        <v>1</v>
      </c>
      <c r="M13694" s="1">
        <f t="shared" si="615"/>
        <v>54788000</v>
      </c>
      <c r="N13694" s="1">
        <v>2</v>
      </c>
      <c r="O13694" s="1">
        <v>111890000</v>
      </c>
      <c r="P13694" s="1">
        <v>2</v>
      </c>
      <c r="Q13694" s="5">
        <f t="shared" si="616"/>
        <v>285</v>
      </c>
    </row>
    <row r="13695" spans="1:17" x14ac:dyDescent="0.3">
      <c r="A13695" s="1">
        <v>13693</v>
      </c>
      <c r="B13695">
        <f t="shared" si="612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613"/>
        <v>3480</v>
      </c>
      <c r="I13695" s="1"/>
      <c r="J13695" s="1">
        <v>1</v>
      </c>
      <c r="K13695" s="1">
        <f t="shared" si="614"/>
        <v>27396000</v>
      </c>
      <c r="L13695" s="1">
        <v>1</v>
      </c>
      <c r="M13695" s="1">
        <f t="shared" si="615"/>
        <v>54792000</v>
      </c>
      <c r="N13695" s="1">
        <v>2</v>
      </c>
      <c r="O13695" s="1">
        <v>111898000</v>
      </c>
      <c r="P13695" s="1">
        <v>2</v>
      </c>
      <c r="Q13695" s="5">
        <f t="shared" si="616"/>
        <v>285</v>
      </c>
    </row>
    <row r="13696" spans="1:17" x14ac:dyDescent="0.3">
      <c r="A13696" s="1">
        <v>13694</v>
      </c>
      <c r="B13696">
        <f t="shared" si="612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613"/>
        <v>3480</v>
      </c>
      <c r="I13696" s="1"/>
      <c r="J13696" s="1">
        <v>1</v>
      </c>
      <c r="K13696" s="1">
        <f t="shared" si="614"/>
        <v>27398000</v>
      </c>
      <c r="L13696" s="1">
        <v>1</v>
      </c>
      <c r="M13696" s="1">
        <f t="shared" si="615"/>
        <v>54796000</v>
      </c>
      <c r="N13696" s="1">
        <v>2</v>
      </c>
      <c r="O13696" s="1">
        <v>111906000</v>
      </c>
      <c r="P13696" s="1">
        <v>2</v>
      </c>
      <c r="Q13696" s="5">
        <f t="shared" si="616"/>
        <v>285</v>
      </c>
    </row>
    <row r="13697" spans="1:17" x14ac:dyDescent="0.3">
      <c r="A13697" s="1">
        <v>13695</v>
      </c>
      <c r="B13697">
        <f t="shared" si="612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613"/>
        <v>3480</v>
      </c>
      <c r="I13697" s="1"/>
      <c r="J13697" s="1">
        <v>1</v>
      </c>
      <c r="K13697" s="1">
        <f t="shared" si="614"/>
        <v>27400000</v>
      </c>
      <c r="L13697" s="1">
        <v>1</v>
      </c>
      <c r="M13697" s="1">
        <f t="shared" si="615"/>
        <v>54800000</v>
      </c>
      <c r="N13697" s="1">
        <v>2</v>
      </c>
      <c r="O13697" s="1">
        <v>111914000</v>
      </c>
      <c r="P13697" s="1">
        <v>2</v>
      </c>
      <c r="Q13697" s="5">
        <f t="shared" si="616"/>
        <v>285</v>
      </c>
    </row>
    <row r="13698" spans="1:17" x14ac:dyDescent="0.3">
      <c r="A13698" s="1">
        <v>13696</v>
      </c>
      <c r="B13698">
        <f t="shared" si="612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613"/>
        <v>3480</v>
      </c>
      <c r="I13698" s="1"/>
      <c r="J13698" s="1">
        <v>1</v>
      </c>
      <c r="K13698" s="1">
        <f t="shared" si="614"/>
        <v>27402000</v>
      </c>
      <c r="L13698" s="1">
        <v>1</v>
      </c>
      <c r="M13698" s="1">
        <f t="shared" si="615"/>
        <v>54804000</v>
      </c>
      <c r="N13698" s="1">
        <v>2</v>
      </c>
      <c r="O13698" s="1">
        <v>111922000</v>
      </c>
      <c r="P13698" s="1">
        <v>2</v>
      </c>
      <c r="Q13698" s="5">
        <f t="shared" si="616"/>
        <v>285</v>
      </c>
    </row>
    <row r="13699" spans="1:17" x14ac:dyDescent="0.3">
      <c r="A13699" s="1">
        <v>13697</v>
      </c>
      <c r="B13699">
        <f t="shared" si="612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613"/>
        <v>3480</v>
      </c>
      <c r="I13699" s="1"/>
      <c r="J13699" s="1">
        <v>1</v>
      </c>
      <c r="K13699" s="1">
        <f t="shared" si="614"/>
        <v>27404000</v>
      </c>
      <c r="L13699" s="1">
        <v>1</v>
      </c>
      <c r="M13699" s="1">
        <f t="shared" si="615"/>
        <v>54808000</v>
      </c>
      <c r="N13699" s="1">
        <v>2</v>
      </c>
      <c r="O13699" s="1">
        <v>111930000</v>
      </c>
      <c r="P13699" s="1">
        <v>2</v>
      </c>
      <c r="Q13699" s="5">
        <f t="shared" si="616"/>
        <v>285</v>
      </c>
    </row>
    <row r="13700" spans="1:17" x14ac:dyDescent="0.3">
      <c r="A13700" s="1">
        <v>13698</v>
      </c>
      <c r="B13700">
        <f t="shared" si="612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613"/>
        <v>3480</v>
      </c>
      <c r="I13700" s="1"/>
      <c r="J13700" s="1">
        <v>1</v>
      </c>
      <c r="K13700" s="1">
        <f t="shared" si="614"/>
        <v>27406000</v>
      </c>
      <c r="L13700" s="1">
        <v>1</v>
      </c>
      <c r="M13700" s="1">
        <f t="shared" si="615"/>
        <v>54812000</v>
      </c>
      <c r="N13700" s="1">
        <v>2</v>
      </c>
      <c r="O13700" s="1">
        <v>111938000</v>
      </c>
      <c r="P13700" s="1">
        <v>2</v>
      </c>
      <c r="Q13700" s="5">
        <f t="shared" si="616"/>
        <v>285</v>
      </c>
    </row>
    <row r="13701" spans="1:17" x14ac:dyDescent="0.3">
      <c r="A13701" s="1">
        <v>13699</v>
      </c>
      <c r="B13701">
        <f t="shared" si="612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613"/>
        <v>3480</v>
      </c>
      <c r="I13701" s="1"/>
      <c r="J13701" s="1">
        <v>1</v>
      </c>
      <c r="K13701" s="1">
        <f t="shared" si="614"/>
        <v>27408000</v>
      </c>
      <c r="L13701" s="1">
        <v>1</v>
      </c>
      <c r="M13701" s="1">
        <f t="shared" si="615"/>
        <v>54816000</v>
      </c>
      <c r="N13701" s="1">
        <v>2</v>
      </c>
      <c r="O13701" s="1">
        <v>111946000</v>
      </c>
      <c r="P13701" s="1">
        <v>2</v>
      </c>
      <c r="Q13701" s="5">
        <f t="shared" si="616"/>
        <v>285</v>
      </c>
    </row>
    <row r="13702" spans="1:17" x14ac:dyDescent="0.3">
      <c r="A13702" s="1">
        <v>13700</v>
      </c>
      <c r="B13702">
        <f t="shared" si="612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613"/>
        <v>3480</v>
      </c>
      <c r="I13702" s="1"/>
      <c r="J13702" s="1">
        <v>1</v>
      </c>
      <c r="K13702" s="1">
        <f t="shared" si="614"/>
        <v>27410000</v>
      </c>
      <c r="L13702" s="1">
        <v>1</v>
      </c>
      <c r="M13702" s="1">
        <f t="shared" si="615"/>
        <v>54820000</v>
      </c>
      <c r="N13702" s="1">
        <v>2</v>
      </c>
      <c r="O13702" s="1">
        <v>111954000</v>
      </c>
      <c r="P13702" s="1">
        <v>2</v>
      </c>
      <c r="Q13702" s="5">
        <f t="shared" si="616"/>
        <v>285</v>
      </c>
    </row>
    <row r="13703" spans="1:17" x14ac:dyDescent="0.3">
      <c r="A13703" s="1">
        <v>13701</v>
      </c>
      <c r="B13703">
        <f t="shared" si="612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613"/>
        <v>3490</v>
      </c>
      <c r="I13703" s="1"/>
      <c r="J13703" s="1">
        <v>1</v>
      </c>
      <c r="K13703" s="1">
        <f t="shared" si="614"/>
        <v>27412000</v>
      </c>
      <c r="L13703" s="1">
        <v>1</v>
      </c>
      <c r="M13703" s="1">
        <f t="shared" si="615"/>
        <v>54824000</v>
      </c>
      <c r="N13703" s="1">
        <v>2</v>
      </c>
      <c r="O13703" s="1">
        <v>111962000</v>
      </c>
      <c r="P13703" s="1">
        <v>2</v>
      </c>
      <c r="Q13703" s="5">
        <f t="shared" si="616"/>
        <v>286</v>
      </c>
    </row>
    <row r="13704" spans="1:17" x14ac:dyDescent="0.3">
      <c r="A13704" s="1">
        <v>13702</v>
      </c>
      <c r="B13704">
        <f t="shared" si="612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613"/>
        <v>3490</v>
      </c>
      <c r="I13704" s="1"/>
      <c r="J13704" s="1">
        <v>1</v>
      </c>
      <c r="K13704" s="1">
        <f t="shared" si="614"/>
        <v>27414000</v>
      </c>
      <c r="L13704" s="1">
        <v>1</v>
      </c>
      <c r="M13704" s="1">
        <f t="shared" si="615"/>
        <v>54828000</v>
      </c>
      <c r="N13704" s="1">
        <v>2</v>
      </c>
      <c r="O13704" s="1">
        <v>111970000</v>
      </c>
      <c r="P13704" s="1">
        <v>2</v>
      </c>
      <c r="Q13704" s="5">
        <f t="shared" si="616"/>
        <v>286</v>
      </c>
    </row>
    <row r="13705" spans="1:17" x14ac:dyDescent="0.3">
      <c r="A13705" s="1">
        <v>13703</v>
      </c>
      <c r="B13705">
        <f t="shared" si="612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613"/>
        <v>3490</v>
      </c>
      <c r="I13705" s="1"/>
      <c r="J13705" s="1">
        <v>1</v>
      </c>
      <c r="K13705" s="1">
        <f t="shared" si="614"/>
        <v>27416000</v>
      </c>
      <c r="L13705" s="1">
        <v>1</v>
      </c>
      <c r="M13705" s="1">
        <f t="shared" si="615"/>
        <v>54832000</v>
      </c>
      <c r="N13705" s="1">
        <v>2</v>
      </c>
      <c r="O13705" s="1">
        <v>111978000</v>
      </c>
      <c r="P13705" s="1">
        <v>2</v>
      </c>
      <c r="Q13705" s="5">
        <f t="shared" si="616"/>
        <v>286</v>
      </c>
    </row>
    <row r="13706" spans="1:17" x14ac:dyDescent="0.3">
      <c r="A13706" s="1">
        <v>13704</v>
      </c>
      <c r="B13706">
        <f t="shared" si="612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613"/>
        <v>3490</v>
      </c>
      <c r="I13706" s="1"/>
      <c r="J13706" s="1">
        <v>1</v>
      </c>
      <c r="K13706" s="1">
        <f t="shared" si="614"/>
        <v>27418000</v>
      </c>
      <c r="L13706" s="1">
        <v>1</v>
      </c>
      <c r="M13706" s="1">
        <f t="shared" si="615"/>
        <v>54836000</v>
      </c>
      <c r="N13706" s="1">
        <v>2</v>
      </c>
      <c r="O13706" s="1">
        <v>111986000</v>
      </c>
      <c r="P13706" s="1">
        <v>2</v>
      </c>
      <c r="Q13706" s="5">
        <f t="shared" si="616"/>
        <v>286</v>
      </c>
    </row>
    <row r="13707" spans="1:17" x14ac:dyDescent="0.3">
      <c r="A13707" s="1">
        <v>13705</v>
      </c>
      <c r="B13707">
        <f t="shared" si="612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613"/>
        <v>3490</v>
      </c>
      <c r="I13707" s="1"/>
      <c r="J13707" s="1">
        <v>1</v>
      </c>
      <c r="K13707" s="1">
        <f t="shared" si="614"/>
        <v>27420000</v>
      </c>
      <c r="L13707" s="1">
        <v>1</v>
      </c>
      <c r="M13707" s="1">
        <f t="shared" si="615"/>
        <v>54840000</v>
      </c>
      <c r="N13707" s="1">
        <v>2</v>
      </c>
      <c r="O13707" s="1">
        <v>111994000</v>
      </c>
      <c r="P13707" s="1">
        <v>2</v>
      </c>
      <c r="Q13707" s="5">
        <f t="shared" si="616"/>
        <v>286</v>
      </c>
    </row>
    <row r="13708" spans="1:17" x14ac:dyDescent="0.3">
      <c r="A13708" s="1">
        <v>13706</v>
      </c>
      <c r="B13708">
        <f t="shared" si="612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613"/>
        <v>3490</v>
      </c>
      <c r="I13708" s="1"/>
      <c r="J13708" s="1">
        <v>1</v>
      </c>
      <c r="K13708" s="1">
        <f t="shared" si="614"/>
        <v>27422000</v>
      </c>
      <c r="L13708" s="1">
        <v>1</v>
      </c>
      <c r="M13708" s="1">
        <f t="shared" si="615"/>
        <v>54844000</v>
      </c>
      <c r="N13708" s="1">
        <v>2</v>
      </c>
      <c r="O13708" s="1">
        <v>112002000</v>
      </c>
      <c r="P13708" s="1">
        <v>2</v>
      </c>
      <c r="Q13708" s="5">
        <f t="shared" si="616"/>
        <v>286</v>
      </c>
    </row>
    <row r="13709" spans="1:17" x14ac:dyDescent="0.3">
      <c r="A13709" s="1">
        <v>13707</v>
      </c>
      <c r="B13709">
        <f t="shared" si="612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613"/>
        <v>3490</v>
      </c>
      <c r="I13709" s="1"/>
      <c r="J13709" s="1">
        <v>1</v>
      </c>
      <c r="K13709" s="1">
        <f t="shared" si="614"/>
        <v>27424000</v>
      </c>
      <c r="L13709" s="1">
        <v>1</v>
      </c>
      <c r="M13709" s="1">
        <f t="shared" si="615"/>
        <v>54848000</v>
      </c>
      <c r="N13709" s="1">
        <v>2</v>
      </c>
      <c r="O13709" s="1">
        <v>112010000</v>
      </c>
      <c r="P13709" s="1">
        <v>2</v>
      </c>
      <c r="Q13709" s="5">
        <f t="shared" si="616"/>
        <v>286</v>
      </c>
    </row>
    <row r="13710" spans="1:17" x14ac:dyDescent="0.3">
      <c r="A13710" s="1">
        <v>13708</v>
      </c>
      <c r="B13710">
        <f t="shared" si="612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613"/>
        <v>3490</v>
      </c>
      <c r="I13710" s="1"/>
      <c r="J13710" s="1">
        <v>1</v>
      </c>
      <c r="K13710" s="1">
        <f t="shared" si="614"/>
        <v>27426000</v>
      </c>
      <c r="L13710" s="1">
        <v>1</v>
      </c>
      <c r="M13710" s="1">
        <f t="shared" si="615"/>
        <v>54852000</v>
      </c>
      <c r="N13710" s="1">
        <v>2</v>
      </c>
      <c r="O13710" s="1">
        <v>112018000</v>
      </c>
      <c r="P13710" s="1">
        <v>2</v>
      </c>
      <c r="Q13710" s="5">
        <f t="shared" si="616"/>
        <v>286</v>
      </c>
    </row>
    <row r="13711" spans="1:17" x14ac:dyDescent="0.3">
      <c r="A13711" s="1">
        <v>13709</v>
      </c>
      <c r="B13711">
        <f t="shared" si="612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613"/>
        <v>3490</v>
      </c>
      <c r="I13711" s="1"/>
      <c r="J13711" s="1">
        <v>1</v>
      </c>
      <c r="K13711" s="1">
        <f t="shared" si="614"/>
        <v>27428000</v>
      </c>
      <c r="L13711" s="1">
        <v>1</v>
      </c>
      <c r="M13711" s="1">
        <f t="shared" si="615"/>
        <v>54856000</v>
      </c>
      <c r="N13711" s="1">
        <v>2</v>
      </c>
      <c r="O13711" s="1">
        <v>112026000</v>
      </c>
      <c r="P13711" s="1">
        <v>2</v>
      </c>
      <c r="Q13711" s="5">
        <f t="shared" si="616"/>
        <v>286</v>
      </c>
    </row>
    <row r="13712" spans="1:17" x14ac:dyDescent="0.3">
      <c r="A13712" s="1">
        <v>13710</v>
      </c>
      <c r="B13712">
        <f t="shared" si="612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613"/>
        <v>3490</v>
      </c>
      <c r="I13712" s="1"/>
      <c r="J13712" s="1">
        <v>1</v>
      </c>
      <c r="K13712" s="1">
        <f t="shared" si="614"/>
        <v>27430000</v>
      </c>
      <c r="L13712" s="1">
        <v>1</v>
      </c>
      <c r="M13712" s="1">
        <f t="shared" si="615"/>
        <v>54860000</v>
      </c>
      <c r="N13712" s="1">
        <v>2</v>
      </c>
      <c r="O13712" s="1">
        <v>112034000</v>
      </c>
      <c r="P13712" s="1">
        <v>2</v>
      </c>
      <c r="Q13712" s="5">
        <f t="shared" si="616"/>
        <v>286</v>
      </c>
    </row>
    <row r="13713" spans="1:17" x14ac:dyDescent="0.3">
      <c r="A13713" s="1">
        <v>13711</v>
      </c>
      <c r="B13713">
        <f t="shared" si="612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613"/>
        <v>3490</v>
      </c>
      <c r="I13713" s="1"/>
      <c r="J13713" s="1">
        <v>1</v>
      </c>
      <c r="K13713" s="1">
        <f t="shared" si="614"/>
        <v>27432000</v>
      </c>
      <c r="L13713" s="1">
        <v>1</v>
      </c>
      <c r="M13713" s="1">
        <f t="shared" si="615"/>
        <v>54864000</v>
      </c>
      <c r="N13713" s="1">
        <v>2</v>
      </c>
      <c r="O13713" s="1">
        <v>112042000</v>
      </c>
      <c r="P13713" s="1">
        <v>2</v>
      </c>
      <c r="Q13713" s="5">
        <f t="shared" si="616"/>
        <v>286</v>
      </c>
    </row>
    <row r="13714" spans="1:17" x14ac:dyDescent="0.3">
      <c r="A13714" s="1">
        <v>13712</v>
      </c>
      <c r="B13714">
        <f t="shared" si="612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613"/>
        <v>3490</v>
      </c>
      <c r="I13714" s="1"/>
      <c r="J13714" s="1">
        <v>1</v>
      </c>
      <c r="K13714" s="1">
        <f t="shared" si="614"/>
        <v>27434000</v>
      </c>
      <c r="L13714" s="1">
        <v>1</v>
      </c>
      <c r="M13714" s="1">
        <f t="shared" si="615"/>
        <v>54868000</v>
      </c>
      <c r="N13714" s="1">
        <v>2</v>
      </c>
      <c r="O13714" s="1">
        <v>112050000</v>
      </c>
      <c r="P13714" s="1">
        <v>2</v>
      </c>
      <c r="Q13714" s="5">
        <f t="shared" si="616"/>
        <v>286</v>
      </c>
    </row>
    <row r="13715" spans="1:17" x14ac:dyDescent="0.3">
      <c r="A13715" s="1">
        <v>13713</v>
      </c>
      <c r="B13715">
        <f t="shared" si="612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613"/>
        <v>3490</v>
      </c>
      <c r="I13715" s="1"/>
      <c r="J13715" s="1">
        <v>1</v>
      </c>
      <c r="K13715" s="1">
        <f t="shared" si="614"/>
        <v>27436000</v>
      </c>
      <c r="L13715" s="1">
        <v>1</v>
      </c>
      <c r="M13715" s="1">
        <f t="shared" si="615"/>
        <v>54872000</v>
      </c>
      <c r="N13715" s="1">
        <v>2</v>
      </c>
      <c r="O13715" s="1">
        <v>112058000</v>
      </c>
      <c r="P13715" s="1">
        <v>2</v>
      </c>
      <c r="Q13715" s="5">
        <f t="shared" si="616"/>
        <v>286</v>
      </c>
    </row>
    <row r="13716" spans="1:17" x14ac:dyDescent="0.3">
      <c r="A13716" s="1">
        <v>13714</v>
      </c>
      <c r="B13716">
        <f t="shared" si="612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613"/>
        <v>3490</v>
      </c>
      <c r="I13716" s="1"/>
      <c r="J13716" s="1">
        <v>1</v>
      </c>
      <c r="K13716" s="1">
        <f t="shared" si="614"/>
        <v>27438000</v>
      </c>
      <c r="L13716" s="1">
        <v>1</v>
      </c>
      <c r="M13716" s="1">
        <f t="shared" si="615"/>
        <v>54876000</v>
      </c>
      <c r="N13716" s="1">
        <v>2</v>
      </c>
      <c r="O13716" s="1">
        <v>112066000</v>
      </c>
      <c r="P13716" s="1">
        <v>2</v>
      </c>
      <c r="Q13716" s="5">
        <f t="shared" si="616"/>
        <v>286</v>
      </c>
    </row>
    <row r="13717" spans="1:17" x14ac:dyDescent="0.3">
      <c r="A13717" s="1">
        <v>13715</v>
      </c>
      <c r="B13717">
        <f t="shared" si="612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613"/>
        <v>3490</v>
      </c>
      <c r="I13717" s="1"/>
      <c r="J13717" s="1">
        <v>1</v>
      </c>
      <c r="K13717" s="1">
        <f t="shared" si="614"/>
        <v>27440000</v>
      </c>
      <c r="L13717" s="1">
        <v>1</v>
      </c>
      <c r="M13717" s="1">
        <f t="shared" si="615"/>
        <v>54880000</v>
      </c>
      <c r="N13717" s="1">
        <v>2</v>
      </c>
      <c r="O13717" s="1">
        <v>112074000</v>
      </c>
      <c r="P13717" s="1">
        <v>2</v>
      </c>
      <c r="Q13717" s="5">
        <f t="shared" si="616"/>
        <v>286</v>
      </c>
    </row>
    <row r="13718" spans="1:17" x14ac:dyDescent="0.3">
      <c r="A13718" s="1">
        <v>13716</v>
      </c>
      <c r="B13718">
        <f t="shared" si="612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613"/>
        <v>3490</v>
      </c>
      <c r="I13718" s="1"/>
      <c r="J13718" s="1">
        <v>1</v>
      </c>
      <c r="K13718" s="1">
        <f t="shared" si="614"/>
        <v>27442000</v>
      </c>
      <c r="L13718" s="1">
        <v>1</v>
      </c>
      <c r="M13718" s="1">
        <f t="shared" si="615"/>
        <v>54884000</v>
      </c>
      <c r="N13718" s="1">
        <v>2</v>
      </c>
      <c r="O13718" s="1">
        <v>112082000</v>
      </c>
      <c r="P13718" s="1">
        <v>2</v>
      </c>
      <c r="Q13718" s="5">
        <f t="shared" si="616"/>
        <v>286</v>
      </c>
    </row>
    <row r="13719" spans="1:17" x14ac:dyDescent="0.3">
      <c r="A13719" s="1">
        <v>13717</v>
      </c>
      <c r="B13719">
        <f t="shared" si="612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613"/>
        <v>3490</v>
      </c>
      <c r="I13719" s="1"/>
      <c r="J13719" s="1">
        <v>1</v>
      </c>
      <c r="K13719" s="1">
        <f t="shared" si="614"/>
        <v>27444000</v>
      </c>
      <c r="L13719" s="1">
        <v>1</v>
      </c>
      <c r="M13719" s="1">
        <f t="shared" si="615"/>
        <v>54888000</v>
      </c>
      <c r="N13719" s="1">
        <v>2</v>
      </c>
      <c r="O13719" s="1">
        <v>112090000</v>
      </c>
      <c r="P13719" s="1">
        <v>2</v>
      </c>
      <c r="Q13719" s="5">
        <f t="shared" si="616"/>
        <v>286</v>
      </c>
    </row>
    <row r="13720" spans="1:17" x14ac:dyDescent="0.3">
      <c r="A13720" s="1">
        <v>13718</v>
      </c>
      <c r="B13720">
        <f t="shared" si="612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613"/>
        <v>3490</v>
      </c>
      <c r="I13720" s="1"/>
      <c r="J13720" s="1">
        <v>1</v>
      </c>
      <c r="K13720" s="1">
        <f t="shared" si="614"/>
        <v>27446000</v>
      </c>
      <c r="L13720" s="1">
        <v>1</v>
      </c>
      <c r="M13720" s="1">
        <f t="shared" si="615"/>
        <v>54892000</v>
      </c>
      <c r="N13720" s="1">
        <v>2</v>
      </c>
      <c r="O13720" s="1">
        <v>112098000</v>
      </c>
      <c r="P13720" s="1">
        <v>2</v>
      </c>
      <c r="Q13720" s="5">
        <f t="shared" si="616"/>
        <v>286</v>
      </c>
    </row>
    <row r="13721" spans="1:17" x14ac:dyDescent="0.3">
      <c r="A13721" s="1">
        <v>13719</v>
      </c>
      <c r="B13721">
        <f t="shared" si="612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613"/>
        <v>3490</v>
      </c>
      <c r="I13721" s="1"/>
      <c r="J13721" s="1">
        <v>1</v>
      </c>
      <c r="K13721" s="1">
        <f t="shared" si="614"/>
        <v>27448000</v>
      </c>
      <c r="L13721" s="1">
        <v>1</v>
      </c>
      <c r="M13721" s="1">
        <f t="shared" si="615"/>
        <v>54896000</v>
      </c>
      <c r="N13721" s="1">
        <v>2</v>
      </c>
      <c r="O13721" s="1">
        <v>112106000</v>
      </c>
      <c r="P13721" s="1">
        <v>2</v>
      </c>
      <c r="Q13721" s="5">
        <f t="shared" si="616"/>
        <v>286</v>
      </c>
    </row>
    <row r="13722" spans="1:17" x14ac:dyDescent="0.3">
      <c r="A13722" s="1">
        <v>13720</v>
      </c>
      <c r="B13722">
        <f t="shared" si="612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613"/>
        <v>3490</v>
      </c>
      <c r="I13722" s="1"/>
      <c r="J13722" s="1">
        <v>1</v>
      </c>
      <c r="K13722" s="1">
        <f t="shared" si="614"/>
        <v>27450000</v>
      </c>
      <c r="L13722" s="1">
        <v>1</v>
      </c>
      <c r="M13722" s="1">
        <f t="shared" si="615"/>
        <v>54900000</v>
      </c>
      <c r="N13722" s="1">
        <v>2</v>
      </c>
      <c r="O13722" s="1">
        <v>112114000</v>
      </c>
      <c r="P13722" s="1">
        <v>2</v>
      </c>
      <c r="Q13722" s="5">
        <f t="shared" si="616"/>
        <v>286</v>
      </c>
    </row>
    <row r="13723" spans="1:17" x14ac:dyDescent="0.3">
      <c r="A13723" s="1">
        <v>13721</v>
      </c>
      <c r="B13723">
        <f t="shared" si="612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613"/>
        <v>3490</v>
      </c>
      <c r="I13723" s="1"/>
      <c r="J13723" s="1">
        <v>1</v>
      </c>
      <c r="K13723" s="1">
        <f t="shared" si="614"/>
        <v>27452000</v>
      </c>
      <c r="L13723" s="1">
        <v>1</v>
      </c>
      <c r="M13723" s="1">
        <f t="shared" si="615"/>
        <v>54904000</v>
      </c>
      <c r="N13723" s="1">
        <v>2</v>
      </c>
      <c r="O13723" s="1">
        <v>112122000</v>
      </c>
      <c r="P13723" s="1">
        <v>2</v>
      </c>
      <c r="Q13723" s="5">
        <f t="shared" si="616"/>
        <v>286</v>
      </c>
    </row>
    <row r="13724" spans="1:17" x14ac:dyDescent="0.3">
      <c r="A13724" s="1">
        <v>13722</v>
      </c>
      <c r="B13724">
        <f t="shared" ref="B13724:B13787" si="617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613"/>
        <v>3490</v>
      </c>
      <c r="I13724" s="1"/>
      <c r="J13724" s="1">
        <v>1</v>
      </c>
      <c r="K13724" s="1">
        <f t="shared" si="614"/>
        <v>27454000</v>
      </c>
      <c r="L13724" s="1">
        <v>1</v>
      </c>
      <c r="M13724" s="1">
        <f t="shared" si="615"/>
        <v>54908000</v>
      </c>
      <c r="N13724" s="1">
        <v>2</v>
      </c>
      <c r="O13724" s="1">
        <v>112130000</v>
      </c>
      <c r="P13724" s="1">
        <v>2</v>
      </c>
      <c r="Q13724" s="5">
        <f t="shared" si="616"/>
        <v>286</v>
      </c>
    </row>
    <row r="13725" spans="1:17" x14ac:dyDescent="0.3">
      <c r="A13725" s="1">
        <v>13723</v>
      </c>
      <c r="B13725">
        <f t="shared" si="617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613"/>
        <v>3490</v>
      </c>
      <c r="I13725" s="1"/>
      <c r="J13725" s="1">
        <v>1</v>
      </c>
      <c r="K13725" s="1">
        <f t="shared" si="614"/>
        <v>27456000</v>
      </c>
      <c r="L13725" s="1">
        <v>1</v>
      </c>
      <c r="M13725" s="1">
        <f t="shared" si="615"/>
        <v>54912000</v>
      </c>
      <c r="N13725" s="1">
        <v>2</v>
      </c>
      <c r="O13725" s="1">
        <v>112138000</v>
      </c>
      <c r="P13725" s="1">
        <v>2</v>
      </c>
      <c r="Q13725" s="5">
        <f t="shared" si="616"/>
        <v>286</v>
      </c>
    </row>
    <row r="13726" spans="1:17" x14ac:dyDescent="0.3">
      <c r="A13726" s="1">
        <v>13724</v>
      </c>
      <c r="B13726">
        <f t="shared" si="617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613"/>
        <v>3490</v>
      </c>
      <c r="I13726" s="1"/>
      <c r="J13726" s="1">
        <v>1</v>
      </c>
      <c r="K13726" s="1">
        <f t="shared" si="614"/>
        <v>27458000</v>
      </c>
      <c r="L13726" s="1">
        <v>1</v>
      </c>
      <c r="M13726" s="1">
        <f t="shared" si="615"/>
        <v>54916000</v>
      </c>
      <c r="N13726" s="1">
        <v>2</v>
      </c>
      <c r="O13726" s="1">
        <v>112146000</v>
      </c>
      <c r="P13726" s="1">
        <v>2</v>
      </c>
      <c r="Q13726" s="5">
        <f t="shared" si="616"/>
        <v>286</v>
      </c>
    </row>
    <row r="13727" spans="1:17" x14ac:dyDescent="0.3">
      <c r="A13727" s="1">
        <v>13725</v>
      </c>
      <c r="B13727">
        <f t="shared" si="617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613"/>
        <v>3490</v>
      </c>
      <c r="I13727" s="1"/>
      <c r="J13727" s="1">
        <v>1</v>
      </c>
      <c r="K13727" s="1">
        <f t="shared" si="614"/>
        <v>27460000</v>
      </c>
      <c r="L13727" s="1">
        <v>1</v>
      </c>
      <c r="M13727" s="1">
        <f t="shared" si="615"/>
        <v>54920000</v>
      </c>
      <c r="N13727" s="1">
        <v>2</v>
      </c>
      <c r="O13727" s="1">
        <v>112154000</v>
      </c>
      <c r="P13727" s="1">
        <v>2</v>
      </c>
      <c r="Q13727" s="5">
        <f t="shared" si="616"/>
        <v>286</v>
      </c>
    </row>
    <row r="13728" spans="1:17" x14ac:dyDescent="0.3">
      <c r="A13728" s="1">
        <v>13726</v>
      </c>
      <c r="B13728">
        <f t="shared" si="617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613"/>
        <v>3490</v>
      </c>
      <c r="I13728" s="1"/>
      <c r="J13728" s="1">
        <v>1</v>
      </c>
      <c r="K13728" s="1">
        <f t="shared" si="614"/>
        <v>27462000</v>
      </c>
      <c r="L13728" s="1">
        <v>1</v>
      </c>
      <c r="M13728" s="1">
        <f t="shared" si="615"/>
        <v>54924000</v>
      </c>
      <c r="N13728" s="1">
        <v>2</v>
      </c>
      <c r="O13728" s="1">
        <v>112162000</v>
      </c>
      <c r="P13728" s="1">
        <v>2</v>
      </c>
      <c r="Q13728" s="5">
        <f t="shared" si="616"/>
        <v>286</v>
      </c>
    </row>
    <row r="13729" spans="1:17" x14ac:dyDescent="0.3">
      <c r="A13729" s="1">
        <v>13727</v>
      </c>
      <c r="B13729">
        <f t="shared" si="617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613"/>
        <v>3490</v>
      </c>
      <c r="I13729" s="1"/>
      <c r="J13729" s="1">
        <v>1</v>
      </c>
      <c r="K13729" s="1">
        <f t="shared" si="614"/>
        <v>27464000</v>
      </c>
      <c r="L13729" s="1">
        <v>1</v>
      </c>
      <c r="M13729" s="1">
        <f t="shared" si="615"/>
        <v>54928000</v>
      </c>
      <c r="N13729" s="1">
        <v>2</v>
      </c>
      <c r="O13729" s="1">
        <v>112170000</v>
      </c>
      <c r="P13729" s="1">
        <v>2</v>
      </c>
      <c r="Q13729" s="5">
        <f t="shared" si="616"/>
        <v>286</v>
      </c>
    </row>
    <row r="13730" spans="1:17" x14ac:dyDescent="0.3">
      <c r="A13730" s="1">
        <v>13728</v>
      </c>
      <c r="B13730">
        <f t="shared" si="617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613"/>
        <v>3490</v>
      </c>
      <c r="I13730" s="1"/>
      <c r="J13730" s="1">
        <v>1</v>
      </c>
      <c r="K13730" s="1">
        <f t="shared" si="614"/>
        <v>27466000</v>
      </c>
      <c r="L13730" s="1">
        <v>1</v>
      </c>
      <c r="M13730" s="1">
        <f t="shared" si="615"/>
        <v>54932000</v>
      </c>
      <c r="N13730" s="1">
        <v>2</v>
      </c>
      <c r="O13730" s="1">
        <v>112178000</v>
      </c>
      <c r="P13730" s="1">
        <v>2</v>
      </c>
      <c r="Q13730" s="5">
        <f t="shared" si="616"/>
        <v>286</v>
      </c>
    </row>
    <row r="13731" spans="1:17" x14ac:dyDescent="0.3">
      <c r="A13731" s="1">
        <v>13729</v>
      </c>
      <c r="B13731">
        <f t="shared" si="617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ref="H13731:H13794" si="618">ROUNDDOWN(A13730/50*10+750,-1)</f>
        <v>3490</v>
      </c>
      <c r="I13731" s="1"/>
      <c r="J13731" s="1">
        <v>1</v>
      </c>
      <c r="K13731" s="1">
        <f t="shared" ref="K13731:K13794" si="619">10000+A13731*2000</f>
        <v>27468000</v>
      </c>
      <c r="L13731" s="1">
        <v>1</v>
      </c>
      <c r="M13731" s="1">
        <f t="shared" ref="M13731:M13794" si="620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621">ROUNDDOWN(A13730/50+12,0)</f>
        <v>286</v>
      </c>
    </row>
    <row r="13732" spans="1:17" x14ac:dyDescent="0.3">
      <c r="A13732" s="1">
        <v>13730</v>
      </c>
      <c r="B13732">
        <f t="shared" si="617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618"/>
        <v>3490</v>
      </c>
      <c r="I13732" s="1"/>
      <c r="J13732" s="1">
        <v>1</v>
      </c>
      <c r="K13732" s="1">
        <f t="shared" si="619"/>
        <v>27470000</v>
      </c>
      <c r="L13732" s="1">
        <v>1</v>
      </c>
      <c r="M13732" s="1">
        <f t="shared" si="620"/>
        <v>54940000</v>
      </c>
      <c r="N13732" s="1">
        <v>2</v>
      </c>
      <c r="O13732" s="1">
        <v>112194000</v>
      </c>
      <c r="P13732" s="1">
        <v>2</v>
      </c>
      <c r="Q13732" s="5">
        <f t="shared" si="621"/>
        <v>286</v>
      </c>
    </row>
    <row r="13733" spans="1:17" x14ac:dyDescent="0.3">
      <c r="A13733" s="1">
        <v>13731</v>
      </c>
      <c r="B13733">
        <f t="shared" si="617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618"/>
        <v>3490</v>
      </c>
      <c r="I13733" s="1"/>
      <c r="J13733" s="1">
        <v>1</v>
      </c>
      <c r="K13733" s="1">
        <f t="shared" si="619"/>
        <v>27472000</v>
      </c>
      <c r="L13733" s="1">
        <v>1</v>
      </c>
      <c r="M13733" s="1">
        <f t="shared" si="620"/>
        <v>54944000</v>
      </c>
      <c r="N13733" s="1">
        <v>2</v>
      </c>
      <c r="O13733" s="1">
        <v>112202000</v>
      </c>
      <c r="P13733" s="1">
        <v>2</v>
      </c>
      <c r="Q13733" s="5">
        <f t="shared" si="621"/>
        <v>286</v>
      </c>
    </row>
    <row r="13734" spans="1:17" x14ac:dyDescent="0.3">
      <c r="A13734" s="1">
        <v>13732</v>
      </c>
      <c r="B13734">
        <f t="shared" si="617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618"/>
        <v>3490</v>
      </c>
      <c r="I13734" s="1"/>
      <c r="J13734" s="1">
        <v>1</v>
      </c>
      <c r="K13734" s="1">
        <f t="shared" si="619"/>
        <v>27474000</v>
      </c>
      <c r="L13734" s="1">
        <v>1</v>
      </c>
      <c r="M13734" s="1">
        <f t="shared" si="620"/>
        <v>54948000</v>
      </c>
      <c r="N13734" s="1">
        <v>2</v>
      </c>
      <c r="O13734" s="1">
        <v>112210000</v>
      </c>
      <c r="P13734" s="1">
        <v>2</v>
      </c>
      <c r="Q13734" s="5">
        <f t="shared" si="621"/>
        <v>286</v>
      </c>
    </row>
    <row r="13735" spans="1:17" x14ac:dyDescent="0.3">
      <c r="A13735" s="1">
        <v>13733</v>
      </c>
      <c r="B13735">
        <f t="shared" si="617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618"/>
        <v>3490</v>
      </c>
      <c r="I13735" s="1"/>
      <c r="J13735" s="1">
        <v>1</v>
      </c>
      <c r="K13735" s="1">
        <f t="shared" si="619"/>
        <v>27476000</v>
      </c>
      <c r="L13735" s="1">
        <v>1</v>
      </c>
      <c r="M13735" s="1">
        <f t="shared" si="620"/>
        <v>54952000</v>
      </c>
      <c r="N13735" s="1">
        <v>2</v>
      </c>
      <c r="O13735" s="1">
        <v>112218000</v>
      </c>
      <c r="P13735" s="1">
        <v>2</v>
      </c>
      <c r="Q13735" s="5">
        <f t="shared" si="621"/>
        <v>286</v>
      </c>
    </row>
    <row r="13736" spans="1:17" x14ac:dyDescent="0.3">
      <c r="A13736" s="1">
        <v>13734</v>
      </c>
      <c r="B13736">
        <f t="shared" si="617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618"/>
        <v>3490</v>
      </c>
      <c r="I13736" s="1"/>
      <c r="J13736" s="1">
        <v>1</v>
      </c>
      <c r="K13736" s="1">
        <f t="shared" si="619"/>
        <v>27478000</v>
      </c>
      <c r="L13736" s="1">
        <v>1</v>
      </c>
      <c r="M13736" s="1">
        <f t="shared" si="620"/>
        <v>54956000</v>
      </c>
      <c r="N13736" s="1">
        <v>2</v>
      </c>
      <c r="O13736" s="1">
        <v>112226000</v>
      </c>
      <c r="P13736" s="1">
        <v>2</v>
      </c>
      <c r="Q13736" s="5">
        <f t="shared" si="621"/>
        <v>286</v>
      </c>
    </row>
    <row r="13737" spans="1:17" x14ac:dyDescent="0.3">
      <c r="A13737" s="1">
        <v>13735</v>
      </c>
      <c r="B13737">
        <f t="shared" si="617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618"/>
        <v>3490</v>
      </c>
      <c r="I13737" s="1"/>
      <c r="J13737" s="1">
        <v>1</v>
      </c>
      <c r="K13737" s="1">
        <f t="shared" si="619"/>
        <v>27480000</v>
      </c>
      <c r="L13737" s="1">
        <v>1</v>
      </c>
      <c r="M13737" s="1">
        <f t="shared" si="620"/>
        <v>54960000</v>
      </c>
      <c r="N13737" s="1">
        <v>2</v>
      </c>
      <c r="O13737" s="1">
        <v>112234000</v>
      </c>
      <c r="P13737" s="1">
        <v>2</v>
      </c>
      <c r="Q13737" s="5">
        <f t="shared" si="621"/>
        <v>286</v>
      </c>
    </row>
    <row r="13738" spans="1:17" x14ac:dyDescent="0.3">
      <c r="A13738" s="1">
        <v>13736</v>
      </c>
      <c r="B13738">
        <f t="shared" si="617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618"/>
        <v>3490</v>
      </c>
      <c r="I13738" s="1"/>
      <c r="J13738" s="1">
        <v>1</v>
      </c>
      <c r="K13738" s="1">
        <f t="shared" si="619"/>
        <v>27482000</v>
      </c>
      <c r="L13738" s="1">
        <v>1</v>
      </c>
      <c r="M13738" s="1">
        <f t="shared" si="620"/>
        <v>54964000</v>
      </c>
      <c r="N13738" s="1">
        <v>2</v>
      </c>
      <c r="O13738" s="1">
        <v>112242000</v>
      </c>
      <c r="P13738" s="1">
        <v>2</v>
      </c>
      <c r="Q13738" s="5">
        <f t="shared" si="621"/>
        <v>286</v>
      </c>
    </row>
    <row r="13739" spans="1:17" x14ac:dyDescent="0.3">
      <c r="A13739" s="1">
        <v>13737</v>
      </c>
      <c r="B13739">
        <f t="shared" si="617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618"/>
        <v>3490</v>
      </c>
      <c r="I13739" s="1"/>
      <c r="J13739" s="1">
        <v>1</v>
      </c>
      <c r="K13739" s="1">
        <f t="shared" si="619"/>
        <v>27484000</v>
      </c>
      <c r="L13739" s="1">
        <v>1</v>
      </c>
      <c r="M13739" s="1">
        <f t="shared" si="620"/>
        <v>54968000</v>
      </c>
      <c r="N13739" s="1">
        <v>2</v>
      </c>
      <c r="O13739" s="1">
        <v>112250000</v>
      </c>
      <c r="P13739" s="1">
        <v>2</v>
      </c>
      <c r="Q13739" s="5">
        <f t="shared" si="621"/>
        <v>286</v>
      </c>
    </row>
    <row r="13740" spans="1:17" x14ac:dyDescent="0.3">
      <c r="A13740" s="1">
        <v>13738</v>
      </c>
      <c r="B13740">
        <f t="shared" si="617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618"/>
        <v>3490</v>
      </c>
      <c r="I13740" s="1"/>
      <c r="J13740" s="1">
        <v>1</v>
      </c>
      <c r="K13740" s="1">
        <f t="shared" si="619"/>
        <v>27486000</v>
      </c>
      <c r="L13740" s="1">
        <v>1</v>
      </c>
      <c r="M13740" s="1">
        <f t="shared" si="620"/>
        <v>54972000</v>
      </c>
      <c r="N13740" s="1">
        <v>2</v>
      </c>
      <c r="O13740" s="1">
        <v>112258000</v>
      </c>
      <c r="P13740" s="1">
        <v>2</v>
      </c>
      <c r="Q13740" s="5">
        <f t="shared" si="621"/>
        <v>286</v>
      </c>
    </row>
    <row r="13741" spans="1:17" x14ac:dyDescent="0.3">
      <c r="A13741" s="1">
        <v>13739</v>
      </c>
      <c r="B13741">
        <f t="shared" si="617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618"/>
        <v>3490</v>
      </c>
      <c r="I13741" s="1"/>
      <c r="J13741" s="1">
        <v>1</v>
      </c>
      <c r="K13741" s="1">
        <f t="shared" si="619"/>
        <v>27488000</v>
      </c>
      <c r="L13741" s="1">
        <v>1</v>
      </c>
      <c r="M13741" s="1">
        <f t="shared" si="620"/>
        <v>54976000</v>
      </c>
      <c r="N13741" s="1">
        <v>2</v>
      </c>
      <c r="O13741" s="1">
        <v>112266000</v>
      </c>
      <c r="P13741" s="1">
        <v>2</v>
      </c>
      <c r="Q13741" s="5">
        <f t="shared" si="621"/>
        <v>286</v>
      </c>
    </row>
    <row r="13742" spans="1:17" x14ac:dyDescent="0.3">
      <c r="A13742" s="1">
        <v>13740</v>
      </c>
      <c r="B13742">
        <f t="shared" si="617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618"/>
        <v>3490</v>
      </c>
      <c r="I13742" s="1"/>
      <c r="J13742" s="1">
        <v>1</v>
      </c>
      <c r="K13742" s="1">
        <f t="shared" si="619"/>
        <v>27490000</v>
      </c>
      <c r="L13742" s="1">
        <v>1</v>
      </c>
      <c r="M13742" s="1">
        <f t="shared" si="620"/>
        <v>54980000</v>
      </c>
      <c r="N13742" s="1">
        <v>2</v>
      </c>
      <c r="O13742" s="1">
        <v>112274000</v>
      </c>
      <c r="P13742" s="1">
        <v>2</v>
      </c>
      <c r="Q13742" s="5">
        <f t="shared" si="621"/>
        <v>286</v>
      </c>
    </row>
    <row r="13743" spans="1:17" x14ac:dyDescent="0.3">
      <c r="A13743" s="1">
        <v>13741</v>
      </c>
      <c r="B13743">
        <f t="shared" si="617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618"/>
        <v>3490</v>
      </c>
      <c r="I13743" s="1"/>
      <c r="J13743" s="1">
        <v>1</v>
      </c>
      <c r="K13743" s="1">
        <f t="shared" si="619"/>
        <v>27492000</v>
      </c>
      <c r="L13743" s="1">
        <v>1</v>
      </c>
      <c r="M13743" s="1">
        <f t="shared" si="620"/>
        <v>54984000</v>
      </c>
      <c r="N13743" s="1">
        <v>2</v>
      </c>
      <c r="O13743" s="1">
        <v>112282000</v>
      </c>
      <c r="P13743" s="1">
        <v>2</v>
      </c>
      <c r="Q13743" s="5">
        <f t="shared" si="621"/>
        <v>286</v>
      </c>
    </row>
    <row r="13744" spans="1:17" x14ac:dyDescent="0.3">
      <c r="A13744" s="1">
        <v>13742</v>
      </c>
      <c r="B13744">
        <f t="shared" si="617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618"/>
        <v>3490</v>
      </c>
      <c r="I13744" s="1"/>
      <c r="J13744" s="1">
        <v>1</v>
      </c>
      <c r="K13744" s="1">
        <f t="shared" si="619"/>
        <v>27494000</v>
      </c>
      <c r="L13744" s="1">
        <v>1</v>
      </c>
      <c r="M13744" s="1">
        <f t="shared" si="620"/>
        <v>54988000</v>
      </c>
      <c r="N13744" s="1">
        <v>2</v>
      </c>
      <c r="O13744" s="1">
        <v>112290000</v>
      </c>
      <c r="P13744" s="1">
        <v>2</v>
      </c>
      <c r="Q13744" s="5">
        <f t="shared" si="621"/>
        <v>286</v>
      </c>
    </row>
    <row r="13745" spans="1:17" x14ac:dyDescent="0.3">
      <c r="A13745" s="1">
        <v>13743</v>
      </c>
      <c r="B13745">
        <f t="shared" si="617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618"/>
        <v>3490</v>
      </c>
      <c r="I13745" s="1"/>
      <c r="J13745" s="1">
        <v>1</v>
      </c>
      <c r="K13745" s="1">
        <f t="shared" si="619"/>
        <v>27496000</v>
      </c>
      <c r="L13745" s="1">
        <v>1</v>
      </c>
      <c r="M13745" s="1">
        <f t="shared" si="620"/>
        <v>54992000</v>
      </c>
      <c r="N13745" s="1">
        <v>2</v>
      </c>
      <c r="O13745" s="1">
        <v>112298000</v>
      </c>
      <c r="P13745" s="1">
        <v>2</v>
      </c>
      <c r="Q13745" s="5">
        <f t="shared" si="621"/>
        <v>286</v>
      </c>
    </row>
    <row r="13746" spans="1:17" x14ac:dyDescent="0.3">
      <c r="A13746" s="1">
        <v>13744</v>
      </c>
      <c r="B13746">
        <f t="shared" si="617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618"/>
        <v>3490</v>
      </c>
      <c r="I13746" s="1"/>
      <c r="J13746" s="1">
        <v>1</v>
      </c>
      <c r="K13746" s="1">
        <f t="shared" si="619"/>
        <v>27498000</v>
      </c>
      <c r="L13746" s="1">
        <v>1</v>
      </c>
      <c r="M13746" s="1">
        <f t="shared" si="620"/>
        <v>54996000</v>
      </c>
      <c r="N13746" s="1">
        <v>2</v>
      </c>
      <c r="O13746" s="1">
        <v>112306000</v>
      </c>
      <c r="P13746" s="1">
        <v>2</v>
      </c>
      <c r="Q13746" s="5">
        <f t="shared" si="621"/>
        <v>286</v>
      </c>
    </row>
    <row r="13747" spans="1:17" x14ac:dyDescent="0.3">
      <c r="A13747" s="1">
        <v>13745</v>
      </c>
      <c r="B13747">
        <f t="shared" si="617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618"/>
        <v>3490</v>
      </c>
      <c r="I13747" s="1"/>
      <c r="J13747" s="1">
        <v>1</v>
      </c>
      <c r="K13747" s="1">
        <f t="shared" si="619"/>
        <v>27500000</v>
      </c>
      <c r="L13747" s="1">
        <v>1</v>
      </c>
      <c r="M13747" s="1">
        <f t="shared" si="620"/>
        <v>55000000</v>
      </c>
      <c r="N13747" s="1">
        <v>2</v>
      </c>
      <c r="O13747" s="1">
        <v>112314000</v>
      </c>
      <c r="P13747" s="1">
        <v>2</v>
      </c>
      <c r="Q13747" s="5">
        <f t="shared" si="621"/>
        <v>286</v>
      </c>
    </row>
    <row r="13748" spans="1:17" x14ac:dyDescent="0.3">
      <c r="A13748" s="1">
        <v>13746</v>
      </c>
      <c r="B13748">
        <f t="shared" si="617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618"/>
        <v>3490</v>
      </c>
      <c r="I13748" s="1"/>
      <c r="J13748" s="1">
        <v>1</v>
      </c>
      <c r="K13748" s="1">
        <f t="shared" si="619"/>
        <v>27502000</v>
      </c>
      <c r="L13748" s="1">
        <v>1</v>
      </c>
      <c r="M13748" s="1">
        <f t="shared" si="620"/>
        <v>55004000</v>
      </c>
      <c r="N13748" s="1">
        <v>2</v>
      </c>
      <c r="O13748" s="1">
        <v>112322000</v>
      </c>
      <c r="P13748" s="1">
        <v>2</v>
      </c>
      <c r="Q13748" s="5">
        <f t="shared" si="621"/>
        <v>286</v>
      </c>
    </row>
    <row r="13749" spans="1:17" x14ac:dyDescent="0.3">
      <c r="A13749" s="1">
        <v>13747</v>
      </c>
      <c r="B13749">
        <f t="shared" si="617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618"/>
        <v>3490</v>
      </c>
      <c r="I13749" s="1"/>
      <c r="J13749" s="1">
        <v>1</v>
      </c>
      <c r="K13749" s="1">
        <f t="shared" si="619"/>
        <v>27504000</v>
      </c>
      <c r="L13749" s="1">
        <v>1</v>
      </c>
      <c r="M13749" s="1">
        <f t="shared" si="620"/>
        <v>55008000</v>
      </c>
      <c r="N13749" s="1">
        <v>2</v>
      </c>
      <c r="O13749" s="1">
        <v>112330000</v>
      </c>
      <c r="P13749" s="1">
        <v>2</v>
      </c>
      <c r="Q13749" s="5">
        <f t="shared" si="621"/>
        <v>286</v>
      </c>
    </row>
    <row r="13750" spans="1:17" x14ac:dyDescent="0.3">
      <c r="A13750" s="1">
        <v>13748</v>
      </c>
      <c r="B13750">
        <f t="shared" si="617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618"/>
        <v>3490</v>
      </c>
      <c r="I13750" s="1"/>
      <c r="J13750" s="1">
        <v>1</v>
      </c>
      <c r="K13750" s="1">
        <f t="shared" si="619"/>
        <v>27506000</v>
      </c>
      <c r="L13750" s="1">
        <v>1</v>
      </c>
      <c r="M13750" s="1">
        <f t="shared" si="620"/>
        <v>55012000</v>
      </c>
      <c r="N13750" s="1">
        <v>2</v>
      </c>
      <c r="O13750" s="1">
        <v>112338000</v>
      </c>
      <c r="P13750" s="1">
        <v>2</v>
      </c>
      <c r="Q13750" s="5">
        <f t="shared" si="621"/>
        <v>286</v>
      </c>
    </row>
    <row r="13751" spans="1:17" x14ac:dyDescent="0.3">
      <c r="A13751" s="1">
        <v>13749</v>
      </c>
      <c r="B13751">
        <f t="shared" si="617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618"/>
        <v>3490</v>
      </c>
      <c r="I13751" s="1"/>
      <c r="J13751" s="1">
        <v>1</v>
      </c>
      <c r="K13751" s="1">
        <f t="shared" si="619"/>
        <v>27508000</v>
      </c>
      <c r="L13751" s="1">
        <v>1</v>
      </c>
      <c r="M13751" s="1">
        <f t="shared" si="620"/>
        <v>55016000</v>
      </c>
      <c r="N13751" s="1">
        <v>2</v>
      </c>
      <c r="O13751" s="1">
        <v>112346000</v>
      </c>
      <c r="P13751" s="1">
        <v>2</v>
      </c>
      <c r="Q13751" s="5">
        <f t="shared" si="621"/>
        <v>286</v>
      </c>
    </row>
    <row r="13752" spans="1:17" x14ac:dyDescent="0.3">
      <c r="A13752" s="1">
        <v>13750</v>
      </c>
      <c r="B13752">
        <f t="shared" si="617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618"/>
        <v>3490</v>
      </c>
      <c r="I13752" s="1"/>
      <c r="J13752" s="1">
        <v>1</v>
      </c>
      <c r="K13752" s="1">
        <f t="shared" si="619"/>
        <v>27510000</v>
      </c>
      <c r="L13752" s="1">
        <v>1</v>
      </c>
      <c r="M13752" s="1">
        <f t="shared" si="620"/>
        <v>55020000</v>
      </c>
      <c r="N13752" s="1">
        <v>2</v>
      </c>
      <c r="O13752" s="1">
        <v>112354000</v>
      </c>
      <c r="P13752" s="1">
        <v>2</v>
      </c>
      <c r="Q13752" s="5">
        <f t="shared" si="621"/>
        <v>286</v>
      </c>
    </row>
    <row r="13753" spans="1:17" x14ac:dyDescent="0.3">
      <c r="A13753" s="1">
        <v>13751</v>
      </c>
      <c r="B13753">
        <f t="shared" si="617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618"/>
        <v>3500</v>
      </c>
      <c r="I13753" s="1"/>
      <c r="J13753" s="1">
        <v>1</v>
      </c>
      <c r="K13753" s="1">
        <f t="shared" si="619"/>
        <v>27512000</v>
      </c>
      <c r="L13753" s="1">
        <v>1</v>
      </c>
      <c r="M13753" s="1">
        <f t="shared" si="620"/>
        <v>55024000</v>
      </c>
      <c r="N13753" s="1">
        <v>2</v>
      </c>
      <c r="O13753" s="1">
        <v>112362000</v>
      </c>
      <c r="P13753" s="1">
        <v>2</v>
      </c>
      <c r="Q13753" s="5">
        <f t="shared" si="621"/>
        <v>287</v>
      </c>
    </row>
    <row r="13754" spans="1:17" x14ac:dyDescent="0.3">
      <c r="A13754" s="1">
        <v>13752</v>
      </c>
      <c r="B13754">
        <f t="shared" si="617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618"/>
        <v>3500</v>
      </c>
      <c r="I13754" s="1"/>
      <c r="J13754" s="1">
        <v>1</v>
      </c>
      <c r="K13754" s="1">
        <f t="shared" si="619"/>
        <v>27514000</v>
      </c>
      <c r="L13754" s="1">
        <v>1</v>
      </c>
      <c r="M13754" s="1">
        <f t="shared" si="620"/>
        <v>55028000</v>
      </c>
      <c r="N13754" s="1">
        <v>2</v>
      </c>
      <c r="O13754" s="1">
        <v>112370000</v>
      </c>
      <c r="P13754" s="1">
        <v>2</v>
      </c>
      <c r="Q13754" s="5">
        <f t="shared" si="621"/>
        <v>287</v>
      </c>
    </row>
    <row r="13755" spans="1:17" x14ac:dyDescent="0.3">
      <c r="A13755" s="1">
        <v>13753</v>
      </c>
      <c r="B13755">
        <f t="shared" si="617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618"/>
        <v>3500</v>
      </c>
      <c r="I13755" s="1"/>
      <c r="J13755" s="1">
        <v>1</v>
      </c>
      <c r="K13755" s="1">
        <f t="shared" si="619"/>
        <v>27516000</v>
      </c>
      <c r="L13755" s="1">
        <v>1</v>
      </c>
      <c r="M13755" s="1">
        <f t="shared" si="620"/>
        <v>55032000</v>
      </c>
      <c r="N13755" s="1">
        <v>2</v>
      </c>
      <c r="O13755" s="1">
        <v>112378000</v>
      </c>
      <c r="P13755" s="1">
        <v>2</v>
      </c>
      <c r="Q13755" s="5">
        <f t="shared" si="621"/>
        <v>287</v>
      </c>
    </row>
    <row r="13756" spans="1:17" x14ac:dyDescent="0.3">
      <c r="A13756" s="1">
        <v>13754</v>
      </c>
      <c r="B13756">
        <f t="shared" si="617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si="618"/>
        <v>3500</v>
      </c>
      <c r="I13756" s="1"/>
      <c r="J13756" s="1">
        <v>1</v>
      </c>
      <c r="K13756" s="1">
        <f t="shared" si="619"/>
        <v>27518000</v>
      </c>
      <c r="L13756" s="1">
        <v>1</v>
      </c>
      <c r="M13756" s="1">
        <f t="shared" si="620"/>
        <v>55036000</v>
      </c>
      <c r="N13756" s="1">
        <v>2</v>
      </c>
      <c r="O13756" s="1">
        <v>112386000</v>
      </c>
      <c r="P13756" s="1">
        <v>2</v>
      </c>
      <c r="Q13756" s="5">
        <f t="shared" si="621"/>
        <v>287</v>
      </c>
    </row>
    <row r="13757" spans="1:17" x14ac:dyDescent="0.3">
      <c r="A13757" s="1">
        <v>13755</v>
      </c>
      <c r="B13757">
        <f t="shared" si="617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618"/>
        <v>3500</v>
      </c>
      <c r="I13757" s="1"/>
      <c r="J13757" s="1">
        <v>1</v>
      </c>
      <c r="K13757" s="1">
        <f t="shared" si="619"/>
        <v>27520000</v>
      </c>
      <c r="L13757" s="1">
        <v>1</v>
      </c>
      <c r="M13757" s="1">
        <f t="shared" si="620"/>
        <v>55040000</v>
      </c>
      <c r="N13757" s="1">
        <v>2</v>
      </c>
      <c r="O13757" s="1">
        <v>112394000</v>
      </c>
      <c r="P13757" s="1">
        <v>2</v>
      </c>
      <c r="Q13757" s="5">
        <f t="shared" si="621"/>
        <v>287</v>
      </c>
    </row>
    <row r="13758" spans="1:17" x14ac:dyDescent="0.3">
      <c r="A13758" s="1">
        <v>13756</v>
      </c>
      <c r="B13758">
        <f t="shared" si="617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618"/>
        <v>3500</v>
      </c>
      <c r="I13758" s="1"/>
      <c r="J13758" s="1">
        <v>1</v>
      </c>
      <c r="K13758" s="1">
        <f t="shared" si="619"/>
        <v>27522000</v>
      </c>
      <c r="L13758" s="1">
        <v>1</v>
      </c>
      <c r="M13758" s="1">
        <f t="shared" si="620"/>
        <v>55044000</v>
      </c>
      <c r="N13758" s="1">
        <v>2</v>
      </c>
      <c r="O13758" s="1">
        <v>112402000</v>
      </c>
      <c r="P13758" s="1">
        <v>2</v>
      </c>
      <c r="Q13758" s="5">
        <f t="shared" si="621"/>
        <v>287</v>
      </c>
    </row>
    <row r="13759" spans="1:17" x14ac:dyDescent="0.3">
      <c r="A13759" s="1">
        <v>13757</v>
      </c>
      <c r="B13759">
        <f t="shared" si="617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618"/>
        <v>3500</v>
      </c>
      <c r="I13759" s="1"/>
      <c r="J13759" s="1">
        <v>1</v>
      </c>
      <c r="K13759" s="1">
        <f t="shared" si="619"/>
        <v>27524000</v>
      </c>
      <c r="L13759" s="1">
        <v>1</v>
      </c>
      <c r="M13759" s="1">
        <f t="shared" si="620"/>
        <v>55048000</v>
      </c>
      <c r="N13759" s="1">
        <v>2</v>
      </c>
      <c r="O13759" s="1">
        <v>112410000</v>
      </c>
      <c r="P13759" s="1">
        <v>2</v>
      </c>
      <c r="Q13759" s="5">
        <f t="shared" si="621"/>
        <v>287</v>
      </c>
    </row>
    <row r="13760" spans="1:17" x14ac:dyDescent="0.3">
      <c r="A13760" s="1">
        <v>13758</v>
      </c>
      <c r="B13760">
        <f t="shared" si="617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618"/>
        <v>3500</v>
      </c>
      <c r="I13760" s="1"/>
      <c r="J13760" s="1">
        <v>1</v>
      </c>
      <c r="K13760" s="1">
        <f t="shared" si="619"/>
        <v>27526000</v>
      </c>
      <c r="L13760" s="1">
        <v>1</v>
      </c>
      <c r="M13760" s="1">
        <f t="shared" si="620"/>
        <v>55052000</v>
      </c>
      <c r="N13760" s="1">
        <v>2</v>
      </c>
      <c r="O13760" s="1">
        <v>112418000</v>
      </c>
      <c r="P13760" s="1">
        <v>2</v>
      </c>
      <c r="Q13760" s="5">
        <f t="shared" si="621"/>
        <v>287</v>
      </c>
    </row>
    <row r="13761" spans="1:17" x14ac:dyDescent="0.3">
      <c r="A13761" s="1">
        <v>13759</v>
      </c>
      <c r="B13761">
        <f t="shared" si="617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618"/>
        <v>3500</v>
      </c>
      <c r="I13761" s="1"/>
      <c r="J13761" s="1">
        <v>1</v>
      </c>
      <c r="K13761" s="1">
        <f t="shared" si="619"/>
        <v>27528000</v>
      </c>
      <c r="L13761" s="1">
        <v>1</v>
      </c>
      <c r="M13761" s="1">
        <f t="shared" si="620"/>
        <v>55056000</v>
      </c>
      <c r="N13761" s="1">
        <v>2</v>
      </c>
      <c r="O13761" s="1">
        <v>112426000</v>
      </c>
      <c r="P13761" s="1">
        <v>2</v>
      </c>
      <c r="Q13761" s="5">
        <f t="shared" si="621"/>
        <v>287</v>
      </c>
    </row>
    <row r="13762" spans="1:17" x14ac:dyDescent="0.3">
      <c r="A13762" s="1">
        <v>13760</v>
      </c>
      <c r="B13762">
        <f t="shared" si="617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618"/>
        <v>3500</v>
      </c>
      <c r="I13762" s="1"/>
      <c r="J13762" s="1">
        <v>1</v>
      </c>
      <c r="K13762" s="1">
        <f t="shared" si="619"/>
        <v>27530000</v>
      </c>
      <c r="L13762" s="1">
        <v>1</v>
      </c>
      <c r="M13762" s="1">
        <f t="shared" si="620"/>
        <v>55060000</v>
      </c>
      <c r="N13762" s="1">
        <v>2</v>
      </c>
      <c r="O13762" s="1">
        <v>112434000</v>
      </c>
      <c r="P13762" s="1">
        <v>2</v>
      </c>
      <c r="Q13762" s="5">
        <f t="shared" si="621"/>
        <v>287</v>
      </c>
    </row>
    <row r="13763" spans="1:17" x14ac:dyDescent="0.3">
      <c r="A13763" s="1">
        <v>13761</v>
      </c>
      <c r="B13763">
        <f t="shared" si="617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618"/>
        <v>3500</v>
      </c>
      <c r="I13763" s="1"/>
      <c r="J13763" s="1">
        <v>1</v>
      </c>
      <c r="K13763" s="1">
        <f t="shared" si="619"/>
        <v>27532000</v>
      </c>
      <c r="L13763" s="1">
        <v>1</v>
      </c>
      <c r="M13763" s="1">
        <f t="shared" si="620"/>
        <v>55064000</v>
      </c>
      <c r="N13763" s="1">
        <v>2</v>
      </c>
      <c r="O13763" s="1">
        <v>112442000</v>
      </c>
      <c r="P13763" s="1">
        <v>2</v>
      </c>
      <c r="Q13763" s="5">
        <f t="shared" si="621"/>
        <v>287</v>
      </c>
    </row>
    <row r="13764" spans="1:17" x14ac:dyDescent="0.3">
      <c r="A13764" s="1">
        <v>13762</v>
      </c>
      <c r="B13764">
        <f t="shared" si="617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618"/>
        <v>3500</v>
      </c>
      <c r="I13764" s="1"/>
      <c r="J13764" s="1">
        <v>1</v>
      </c>
      <c r="K13764" s="1">
        <f t="shared" si="619"/>
        <v>27534000</v>
      </c>
      <c r="L13764" s="1">
        <v>1</v>
      </c>
      <c r="M13764" s="1">
        <f t="shared" si="620"/>
        <v>55068000</v>
      </c>
      <c r="N13764" s="1">
        <v>2</v>
      </c>
      <c r="O13764" s="1">
        <v>112450000</v>
      </c>
      <c r="P13764" s="1">
        <v>2</v>
      </c>
      <c r="Q13764" s="5">
        <f t="shared" si="621"/>
        <v>287</v>
      </c>
    </row>
    <row r="13765" spans="1:17" x14ac:dyDescent="0.3">
      <c r="A13765" s="1">
        <v>13763</v>
      </c>
      <c r="B13765">
        <f t="shared" si="617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618"/>
        <v>3500</v>
      </c>
      <c r="I13765" s="1"/>
      <c r="J13765" s="1">
        <v>1</v>
      </c>
      <c r="K13765" s="1">
        <f t="shared" si="619"/>
        <v>27536000</v>
      </c>
      <c r="L13765" s="1">
        <v>1</v>
      </c>
      <c r="M13765" s="1">
        <f t="shared" si="620"/>
        <v>55072000</v>
      </c>
      <c r="N13765" s="1">
        <v>2</v>
      </c>
      <c r="O13765" s="1">
        <v>112458000</v>
      </c>
      <c r="P13765" s="1">
        <v>2</v>
      </c>
      <c r="Q13765" s="5">
        <f t="shared" si="621"/>
        <v>287</v>
      </c>
    </row>
    <row r="13766" spans="1:17" x14ac:dyDescent="0.3">
      <c r="A13766" s="1">
        <v>13764</v>
      </c>
      <c r="B13766">
        <f t="shared" si="617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618"/>
        <v>3500</v>
      </c>
      <c r="I13766" s="1"/>
      <c r="J13766" s="1">
        <v>1</v>
      </c>
      <c r="K13766" s="1">
        <f t="shared" si="619"/>
        <v>27538000</v>
      </c>
      <c r="L13766" s="1">
        <v>1</v>
      </c>
      <c r="M13766" s="1">
        <f t="shared" si="620"/>
        <v>55076000</v>
      </c>
      <c r="N13766" s="1">
        <v>2</v>
      </c>
      <c r="O13766" s="1">
        <v>112466000</v>
      </c>
      <c r="P13766" s="1">
        <v>2</v>
      </c>
      <c r="Q13766" s="5">
        <f t="shared" si="621"/>
        <v>287</v>
      </c>
    </row>
    <row r="13767" spans="1:17" x14ac:dyDescent="0.3">
      <c r="A13767" s="1">
        <v>13765</v>
      </c>
      <c r="B13767">
        <f t="shared" si="617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618"/>
        <v>3500</v>
      </c>
      <c r="I13767" s="1"/>
      <c r="J13767" s="1">
        <v>1</v>
      </c>
      <c r="K13767" s="1">
        <f t="shared" si="619"/>
        <v>27540000</v>
      </c>
      <c r="L13767" s="1">
        <v>1</v>
      </c>
      <c r="M13767" s="1">
        <f t="shared" si="620"/>
        <v>55080000</v>
      </c>
      <c r="N13767" s="1">
        <v>2</v>
      </c>
      <c r="O13767" s="1">
        <v>112474000</v>
      </c>
      <c r="P13767" s="1">
        <v>2</v>
      </c>
      <c r="Q13767" s="5">
        <f t="shared" si="621"/>
        <v>287</v>
      </c>
    </row>
    <row r="13768" spans="1:17" x14ac:dyDescent="0.3">
      <c r="A13768" s="1">
        <v>13766</v>
      </c>
      <c r="B13768">
        <f t="shared" si="617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618"/>
        <v>3500</v>
      </c>
      <c r="I13768" s="1"/>
      <c r="J13768" s="1">
        <v>1</v>
      </c>
      <c r="K13768" s="1">
        <f t="shared" si="619"/>
        <v>27542000</v>
      </c>
      <c r="L13768" s="1">
        <v>1</v>
      </c>
      <c r="M13768" s="1">
        <f t="shared" si="620"/>
        <v>55084000</v>
      </c>
      <c r="N13768" s="1">
        <v>2</v>
      </c>
      <c r="O13768" s="1">
        <v>112482000</v>
      </c>
      <c r="P13768" s="1">
        <v>2</v>
      </c>
      <c r="Q13768" s="5">
        <f t="shared" si="621"/>
        <v>287</v>
      </c>
    </row>
    <row r="13769" spans="1:17" x14ac:dyDescent="0.3">
      <c r="A13769" s="1">
        <v>13767</v>
      </c>
      <c r="B13769">
        <f t="shared" si="617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618"/>
        <v>3500</v>
      </c>
      <c r="I13769" s="1"/>
      <c r="J13769" s="1">
        <v>1</v>
      </c>
      <c r="K13769" s="1">
        <f t="shared" si="619"/>
        <v>27544000</v>
      </c>
      <c r="L13769" s="1">
        <v>1</v>
      </c>
      <c r="M13769" s="1">
        <f t="shared" si="620"/>
        <v>55088000</v>
      </c>
      <c r="N13769" s="1">
        <v>2</v>
      </c>
      <c r="O13769" s="1">
        <v>112490000</v>
      </c>
      <c r="P13769" s="1">
        <v>2</v>
      </c>
      <c r="Q13769" s="5">
        <f t="shared" si="621"/>
        <v>287</v>
      </c>
    </row>
    <row r="13770" spans="1:17" x14ac:dyDescent="0.3">
      <c r="A13770" s="1">
        <v>13768</v>
      </c>
      <c r="B13770">
        <f t="shared" si="617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618"/>
        <v>3500</v>
      </c>
      <c r="I13770" s="1"/>
      <c r="J13770" s="1">
        <v>1</v>
      </c>
      <c r="K13770" s="1">
        <f t="shared" si="619"/>
        <v>27546000</v>
      </c>
      <c r="L13770" s="1">
        <v>1</v>
      </c>
      <c r="M13770" s="1">
        <f t="shared" si="620"/>
        <v>55092000</v>
      </c>
      <c r="N13770" s="1">
        <v>2</v>
      </c>
      <c r="O13770" s="1">
        <v>112498000</v>
      </c>
      <c r="P13770" s="1">
        <v>2</v>
      </c>
      <c r="Q13770" s="5">
        <f t="shared" si="621"/>
        <v>287</v>
      </c>
    </row>
    <row r="13771" spans="1:17" x14ac:dyDescent="0.3">
      <c r="A13771" s="1">
        <v>13769</v>
      </c>
      <c r="B13771">
        <f t="shared" si="617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618"/>
        <v>3500</v>
      </c>
      <c r="I13771" s="1"/>
      <c r="J13771" s="1">
        <v>1</v>
      </c>
      <c r="K13771" s="1">
        <f t="shared" si="619"/>
        <v>27548000</v>
      </c>
      <c r="L13771" s="1">
        <v>1</v>
      </c>
      <c r="M13771" s="1">
        <f t="shared" si="620"/>
        <v>55096000</v>
      </c>
      <c r="N13771" s="1">
        <v>2</v>
      </c>
      <c r="O13771" s="1">
        <v>112506000</v>
      </c>
      <c r="P13771" s="1">
        <v>2</v>
      </c>
      <c r="Q13771" s="5">
        <f t="shared" si="621"/>
        <v>287</v>
      </c>
    </row>
    <row r="13772" spans="1:17" x14ac:dyDescent="0.3">
      <c r="A13772" s="1">
        <v>13770</v>
      </c>
      <c r="B13772">
        <f t="shared" si="617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618"/>
        <v>3500</v>
      </c>
      <c r="I13772" s="1"/>
      <c r="J13772" s="1">
        <v>1</v>
      </c>
      <c r="K13772" s="1">
        <f t="shared" si="619"/>
        <v>27550000</v>
      </c>
      <c r="L13772" s="1">
        <v>1</v>
      </c>
      <c r="M13772" s="1">
        <f t="shared" si="620"/>
        <v>55100000</v>
      </c>
      <c r="N13772" s="1">
        <v>2</v>
      </c>
      <c r="O13772" s="1">
        <v>112514000</v>
      </c>
      <c r="P13772" s="1">
        <v>2</v>
      </c>
      <c r="Q13772" s="5">
        <f t="shared" si="621"/>
        <v>287</v>
      </c>
    </row>
    <row r="13773" spans="1:17" x14ac:dyDescent="0.3">
      <c r="A13773" s="1">
        <v>13771</v>
      </c>
      <c r="B13773">
        <f t="shared" si="617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618"/>
        <v>3500</v>
      </c>
      <c r="I13773" s="1"/>
      <c r="J13773" s="1">
        <v>1</v>
      </c>
      <c r="K13773" s="1">
        <f t="shared" si="619"/>
        <v>27552000</v>
      </c>
      <c r="L13773" s="1">
        <v>1</v>
      </c>
      <c r="M13773" s="1">
        <f t="shared" si="620"/>
        <v>55104000</v>
      </c>
      <c r="N13773" s="1">
        <v>2</v>
      </c>
      <c r="O13773" s="1">
        <v>112522000</v>
      </c>
      <c r="P13773" s="1">
        <v>2</v>
      </c>
      <c r="Q13773" s="5">
        <f t="shared" si="621"/>
        <v>287</v>
      </c>
    </row>
    <row r="13774" spans="1:17" x14ac:dyDescent="0.3">
      <c r="A13774" s="1">
        <v>13772</v>
      </c>
      <c r="B13774">
        <f t="shared" si="617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618"/>
        <v>3500</v>
      </c>
      <c r="I13774" s="1"/>
      <c r="J13774" s="1">
        <v>1</v>
      </c>
      <c r="K13774" s="1">
        <f t="shared" si="619"/>
        <v>27554000</v>
      </c>
      <c r="L13774" s="1">
        <v>1</v>
      </c>
      <c r="M13774" s="1">
        <f t="shared" si="620"/>
        <v>55108000</v>
      </c>
      <c r="N13774" s="1">
        <v>2</v>
      </c>
      <c r="O13774" s="1">
        <v>112530000</v>
      </c>
      <c r="P13774" s="1">
        <v>2</v>
      </c>
      <c r="Q13774" s="5">
        <f t="shared" si="621"/>
        <v>287</v>
      </c>
    </row>
    <row r="13775" spans="1:17" x14ac:dyDescent="0.3">
      <c r="A13775" s="1">
        <v>13773</v>
      </c>
      <c r="B13775">
        <f t="shared" si="617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618"/>
        <v>3500</v>
      </c>
      <c r="I13775" s="1"/>
      <c r="J13775" s="1">
        <v>1</v>
      </c>
      <c r="K13775" s="1">
        <f t="shared" si="619"/>
        <v>27556000</v>
      </c>
      <c r="L13775" s="1">
        <v>1</v>
      </c>
      <c r="M13775" s="1">
        <f t="shared" si="620"/>
        <v>55112000</v>
      </c>
      <c r="N13775" s="1">
        <v>2</v>
      </c>
      <c r="O13775" s="1">
        <v>112538000</v>
      </c>
      <c r="P13775" s="1">
        <v>2</v>
      </c>
      <c r="Q13775" s="5">
        <f t="shared" si="621"/>
        <v>287</v>
      </c>
    </row>
    <row r="13776" spans="1:17" x14ac:dyDescent="0.3">
      <c r="A13776" s="1">
        <v>13774</v>
      </c>
      <c r="B13776">
        <f t="shared" si="617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618"/>
        <v>3500</v>
      </c>
      <c r="I13776" s="1"/>
      <c r="J13776" s="1">
        <v>1</v>
      </c>
      <c r="K13776" s="1">
        <f t="shared" si="619"/>
        <v>27558000</v>
      </c>
      <c r="L13776" s="1">
        <v>1</v>
      </c>
      <c r="M13776" s="1">
        <f t="shared" si="620"/>
        <v>55116000</v>
      </c>
      <c r="N13776" s="1">
        <v>2</v>
      </c>
      <c r="O13776" s="1">
        <v>112546000</v>
      </c>
      <c r="P13776" s="1">
        <v>2</v>
      </c>
      <c r="Q13776" s="5">
        <f t="shared" si="621"/>
        <v>287</v>
      </c>
    </row>
    <row r="13777" spans="1:17" x14ac:dyDescent="0.3">
      <c r="A13777" s="1">
        <v>13775</v>
      </c>
      <c r="B13777">
        <f t="shared" si="617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618"/>
        <v>3500</v>
      </c>
      <c r="I13777" s="1"/>
      <c r="J13777" s="1">
        <v>1</v>
      </c>
      <c r="K13777" s="1">
        <f t="shared" si="619"/>
        <v>27560000</v>
      </c>
      <c r="L13777" s="1">
        <v>1</v>
      </c>
      <c r="M13777" s="1">
        <f t="shared" si="620"/>
        <v>55120000</v>
      </c>
      <c r="N13777" s="1">
        <v>2</v>
      </c>
      <c r="O13777" s="1">
        <v>112554000</v>
      </c>
      <c r="P13777" s="1">
        <v>2</v>
      </c>
      <c r="Q13777" s="5">
        <f t="shared" si="621"/>
        <v>287</v>
      </c>
    </row>
    <row r="13778" spans="1:17" x14ac:dyDescent="0.3">
      <c r="A13778" s="1">
        <v>13776</v>
      </c>
      <c r="B13778">
        <f t="shared" si="617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618"/>
        <v>3500</v>
      </c>
      <c r="I13778" s="1"/>
      <c r="J13778" s="1">
        <v>1</v>
      </c>
      <c r="K13778" s="1">
        <f t="shared" si="619"/>
        <v>27562000</v>
      </c>
      <c r="L13778" s="1">
        <v>1</v>
      </c>
      <c r="M13778" s="1">
        <f t="shared" si="620"/>
        <v>55124000</v>
      </c>
      <c r="N13778" s="1">
        <v>2</v>
      </c>
      <c r="O13778" s="1">
        <v>112562000</v>
      </c>
      <c r="P13778" s="1">
        <v>2</v>
      </c>
      <c r="Q13778" s="5">
        <f t="shared" si="621"/>
        <v>287</v>
      </c>
    </row>
    <row r="13779" spans="1:17" x14ac:dyDescent="0.3">
      <c r="A13779" s="1">
        <v>13777</v>
      </c>
      <c r="B13779">
        <f t="shared" si="617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618"/>
        <v>3500</v>
      </c>
      <c r="I13779" s="1"/>
      <c r="J13779" s="1">
        <v>1</v>
      </c>
      <c r="K13779" s="1">
        <f t="shared" si="619"/>
        <v>27564000</v>
      </c>
      <c r="L13779" s="1">
        <v>1</v>
      </c>
      <c r="M13779" s="1">
        <f t="shared" si="620"/>
        <v>55128000</v>
      </c>
      <c r="N13779" s="1">
        <v>2</v>
      </c>
      <c r="O13779" s="1">
        <v>112570000</v>
      </c>
      <c r="P13779" s="1">
        <v>2</v>
      </c>
      <c r="Q13779" s="5">
        <f t="shared" si="621"/>
        <v>287</v>
      </c>
    </row>
    <row r="13780" spans="1:17" x14ac:dyDescent="0.3">
      <c r="A13780" s="1">
        <v>13778</v>
      </c>
      <c r="B13780">
        <f t="shared" si="617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618"/>
        <v>3500</v>
      </c>
      <c r="I13780" s="1"/>
      <c r="J13780" s="1">
        <v>1</v>
      </c>
      <c r="K13780" s="1">
        <f t="shared" si="619"/>
        <v>27566000</v>
      </c>
      <c r="L13780" s="1">
        <v>1</v>
      </c>
      <c r="M13780" s="1">
        <f t="shared" si="620"/>
        <v>55132000</v>
      </c>
      <c r="N13780" s="1">
        <v>2</v>
      </c>
      <c r="O13780" s="1">
        <v>112578000</v>
      </c>
      <c r="P13780" s="1">
        <v>2</v>
      </c>
      <c r="Q13780" s="5">
        <f t="shared" si="621"/>
        <v>287</v>
      </c>
    </row>
    <row r="13781" spans="1:17" x14ac:dyDescent="0.3">
      <c r="A13781" s="1">
        <v>13779</v>
      </c>
      <c r="B13781">
        <f t="shared" si="617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618"/>
        <v>3500</v>
      </c>
      <c r="I13781" s="1"/>
      <c r="J13781" s="1">
        <v>1</v>
      </c>
      <c r="K13781" s="1">
        <f t="shared" si="619"/>
        <v>27568000</v>
      </c>
      <c r="L13781" s="1">
        <v>1</v>
      </c>
      <c r="M13781" s="1">
        <f t="shared" si="620"/>
        <v>55136000</v>
      </c>
      <c r="N13781" s="1">
        <v>2</v>
      </c>
      <c r="O13781" s="1">
        <v>112586000</v>
      </c>
      <c r="P13781" s="1">
        <v>2</v>
      </c>
      <c r="Q13781" s="5">
        <f t="shared" si="621"/>
        <v>287</v>
      </c>
    </row>
    <row r="13782" spans="1:17" x14ac:dyDescent="0.3">
      <c r="A13782" s="1">
        <v>13780</v>
      </c>
      <c r="B13782">
        <f t="shared" si="617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618"/>
        <v>3500</v>
      </c>
      <c r="I13782" s="1"/>
      <c r="J13782" s="1">
        <v>1</v>
      </c>
      <c r="K13782" s="1">
        <f t="shared" si="619"/>
        <v>27570000</v>
      </c>
      <c r="L13782" s="1">
        <v>1</v>
      </c>
      <c r="M13782" s="1">
        <f t="shared" si="620"/>
        <v>55140000</v>
      </c>
      <c r="N13782" s="1">
        <v>2</v>
      </c>
      <c r="O13782" s="1">
        <v>112594000</v>
      </c>
      <c r="P13782" s="1">
        <v>2</v>
      </c>
      <c r="Q13782" s="5">
        <f t="shared" si="621"/>
        <v>287</v>
      </c>
    </row>
    <row r="13783" spans="1:17" x14ac:dyDescent="0.3">
      <c r="A13783" s="1">
        <v>13781</v>
      </c>
      <c r="B13783">
        <f t="shared" si="617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618"/>
        <v>3500</v>
      </c>
      <c r="I13783" s="1"/>
      <c r="J13783" s="1">
        <v>1</v>
      </c>
      <c r="K13783" s="1">
        <f t="shared" si="619"/>
        <v>27572000</v>
      </c>
      <c r="L13783" s="1">
        <v>1</v>
      </c>
      <c r="M13783" s="1">
        <f t="shared" si="620"/>
        <v>55144000</v>
      </c>
      <c r="N13783" s="1">
        <v>2</v>
      </c>
      <c r="O13783" s="1">
        <v>112602000</v>
      </c>
      <c r="P13783" s="1">
        <v>2</v>
      </c>
      <c r="Q13783" s="5">
        <f t="shared" si="621"/>
        <v>287</v>
      </c>
    </row>
    <row r="13784" spans="1:17" x14ac:dyDescent="0.3">
      <c r="A13784" s="1">
        <v>13782</v>
      </c>
      <c r="B13784">
        <f t="shared" si="617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618"/>
        <v>3500</v>
      </c>
      <c r="I13784" s="1"/>
      <c r="J13784" s="1">
        <v>1</v>
      </c>
      <c r="K13784" s="1">
        <f t="shared" si="619"/>
        <v>27574000</v>
      </c>
      <c r="L13784" s="1">
        <v>1</v>
      </c>
      <c r="M13784" s="1">
        <f t="shared" si="620"/>
        <v>55148000</v>
      </c>
      <c r="N13784" s="1">
        <v>2</v>
      </c>
      <c r="O13784" s="1">
        <v>112610000</v>
      </c>
      <c r="P13784" s="1">
        <v>2</v>
      </c>
      <c r="Q13784" s="5">
        <f t="shared" si="621"/>
        <v>287</v>
      </c>
    </row>
    <row r="13785" spans="1:17" x14ac:dyDescent="0.3">
      <c r="A13785" s="1">
        <v>13783</v>
      </c>
      <c r="B13785">
        <f t="shared" si="617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618"/>
        <v>3500</v>
      </c>
      <c r="I13785" s="1"/>
      <c r="J13785" s="1">
        <v>1</v>
      </c>
      <c r="K13785" s="1">
        <f t="shared" si="619"/>
        <v>27576000</v>
      </c>
      <c r="L13785" s="1">
        <v>1</v>
      </c>
      <c r="M13785" s="1">
        <f t="shared" si="620"/>
        <v>55152000</v>
      </c>
      <c r="N13785" s="1">
        <v>2</v>
      </c>
      <c r="O13785" s="1">
        <v>112618000</v>
      </c>
      <c r="P13785" s="1">
        <v>2</v>
      </c>
      <c r="Q13785" s="5">
        <f t="shared" si="621"/>
        <v>287</v>
      </c>
    </row>
    <row r="13786" spans="1:17" x14ac:dyDescent="0.3">
      <c r="A13786" s="1">
        <v>13784</v>
      </c>
      <c r="B13786">
        <f t="shared" si="617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618"/>
        <v>3500</v>
      </c>
      <c r="I13786" s="1"/>
      <c r="J13786" s="1">
        <v>1</v>
      </c>
      <c r="K13786" s="1">
        <f t="shared" si="619"/>
        <v>27578000</v>
      </c>
      <c r="L13786" s="1">
        <v>1</v>
      </c>
      <c r="M13786" s="1">
        <f t="shared" si="620"/>
        <v>55156000</v>
      </c>
      <c r="N13786" s="1">
        <v>2</v>
      </c>
      <c r="O13786" s="1">
        <v>112626000</v>
      </c>
      <c r="P13786" s="1">
        <v>2</v>
      </c>
      <c r="Q13786" s="5">
        <f t="shared" si="621"/>
        <v>287</v>
      </c>
    </row>
    <row r="13787" spans="1:17" x14ac:dyDescent="0.3">
      <c r="A13787" s="1">
        <v>13785</v>
      </c>
      <c r="B13787">
        <f t="shared" si="617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618"/>
        <v>3500</v>
      </c>
      <c r="I13787" s="1"/>
      <c r="J13787" s="1">
        <v>1</v>
      </c>
      <c r="K13787" s="1">
        <f t="shared" si="619"/>
        <v>27580000</v>
      </c>
      <c r="L13787" s="1">
        <v>1</v>
      </c>
      <c r="M13787" s="1">
        <f t="shared" si="620"/>
        <v>55160000</v>
      </c>
      <c r="N13787" s="1">
        <v>2</v>
      </c>
      <c r="O13787" s="1">
        <v>112634000</v>
      </c>
      <c r="P13787" s="1">
        <v>2</v>
      </c>
      <c r="Q13787" s="5">
        <f t="shared" si="621"/>
        <v>287</v>
      </c>
    </row>
    <row r="13788" spans="1:17" x14ac:dyDescent="0.3">
      <c r="A13788" s="1">
        <v>13786</v>
      </c>
      <c r="B13788">
        <f t="shared" ref="B13788:B13851" si="622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618"/>
        <v>3500</v>
      </c>
      <c r="I13788" s="1"/>
      <c r="J13788" s="1">
        <v>1</v>
      </c>
      <c r="K13788" s="1">
        <f t="shared" si="619"/>
        <v>27582000</v>
      </c>
      <c r="L13788" s="1">
        <v>1</v>
      </c>
      <c r="M13788" s="1">
        <f t="shared" si="620"/>
        <v>55164000</v>
      </c>
      <c r="N13788" s="1">
        <v>2</v>
      </c>
      <c r="O13788" s="1">
        <v>112642000</v>
      </c>
      <c r="P13788" s="1">
        <v>2</v>
      </c>
      <c r="Q13788" s="5">
        <f t="shared" si="621"/>
        <v>287</v>
      </c>
    </row>
    <row r="13789" spans="1:17" x14ac:dyDescent="0.3">
      <c r="A13789" s="1">
        <v>13787</v>
      </c>
      <c r="B13789">
        <f t="shared" si="622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618"/>
        <v>3500</v>
      </c>
      <c r="I13789" s="1"/>
      <c r="J13789" s="1">
        <v>1</v>
      </c>
      <c r="K13789" s="1">
        <f t="shared" si="619"/>
        <v>27584000</v>
      </c>
      <c r="L13789" s="1">
        <v>1</v>
      </c>
      <c r="M13789" s="1">
        <f t="shared" si="620"/>
        <v>55168000</v>
      </c>
      <c r="N13789" s="1">
        <v>2</v>
      </c>
      <c r="O13789" s="1">
        <v>112650000</v>
      </c>
      <c r="P13789" s="1">
        <v>2</v>
      </c>
      <c r="Q13789" s="5">
        <f t="shared" si="621"/>
        <v>287</v>
      </c>
    </row>
    <row r="13790" spans="1:17" x14ac:dyDescent="0.3">
      <c r="A13790" s="1">
        <v>13788</v>
      </c>
      <c r="B13790">
        <f t="shared" si="622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618"/>
        <v>3500</v>
      </c>
      <c r="I13790" s="1"/>
      <c r="J13790" s="1">
        <v>1</v>
      </c>
      <c r="K13790" s="1">
        <f t="shared" si="619"/>
        <v>27586000</v>
      </c>
      <c r="L13790" s="1">
        <v>1</v>
      </c>
      <c r="M13790" s="1">
        <f t="shared" si="620"/>
        <v>55172000</v>
      </c>
      <c r="N13790" s="1">
        <v>2</v>
      </c>
      <c r="O13790" s="1">
        <v>112658000</v>
      </c>
      <c r="P13790" s="1">
        <v>2</v>
      </c>
      <c r="Q13790" s="5">
        <f t="shared" si="621"/>
        <v>287</v>
      </c>
    </row>
    <row r="13791" spans="1:17" x14ac:dyDescent="0.3">
      <c r="A13791" s="1">
        <v>13789</v>
      </c>
      <c r="B13791">
        <f t="shared" si="622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618"/>
        <v>3500</v>
      </c>
      <c r="I13791" s="1"/>
      <c r="J13791" s="1">
        <v>1</v>
      </c>
      <c r="K13791" s="1">
        <f t="shared" si="619"/>
        <v>27588000</v>
      </c>
      <c r="L13791" s="1">
        <v>1</v>
      </c>
      <c r="M13791" s="1">
        <f t="shared" si="620"/>
        <v>55176000</v>
      </c>
      <c r="N13791" s="1">
        <v>2</v>
      </c>
      <c r="O13791" s="1">
        <v>112666000</v>
      </c>
      <c r="P13791" s="1">
        <v>2</v>
      </c>
      <c r="Q13791" s="5">
        <f t="shared" si="621"/>
        <v>287</v>
      </c>
    </row>
    <row r="13792" spans="1:17" x14ac:dyDescent="0.3">
      <c r="A13792" s="1">
        <v>13790</v>
      </c>
      <c r="B13792">
        <f t="shared" si="622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618"/>
        <v>3500</v>
      </c>
      <c r="I13792" s="1"/>
      <c r="J13792" s="1">
        <v>1</v>
      </c>
      <c r="K13792" s="1">
        <f t="shared" si="619"/>
        <v>27590000</v>
      </c>
      <c r="L13792" s="1">
        <v>1</v>
      </c>
      <c r="M13792" s="1">
        <f t="shared" si="620"/>
        <v>55180000</v>
      </c>
      <c r="N13792" s="1">
        <v>2</v>
      </c>
      <c r="O13792" s="1">
        <v>112674000</v>
      </c>
      <c r="P13792" s="1">
        <v>2</v>
      </c>
      <c r="Q13792" s="5">
        <f t="shared" si="621"/>
        <v>287</v>
      </c>
    </row>
    <row r="13793" spans="1:17" x14ac:dyDescent="0.3">
      <c r="A13793" s="1">
        <v>13791</v>
      </c>
      <c r="B13793">
        <f t="shared" si="622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618"/>
        <v>3500</v>
      </c>
      <c r="I13793" s="1"/>
      <c r="J13793" s="1">
        <v>1</v>
      </c>
      <c r="K13793" s="1">
        <f t="shared" si="619"/>
        <v>27592000</v>
      </c>
      <c r="L13793" s="1">
        <v>1</v>
      </c>
      <c r="M13793" s="1">
        <f t="shared" si="620"/>
        <v>55184000</v>
      </c>
      <c r="N13793" s="1">
        <v>2</v>
      </c>
      <c r="O13793" s="1">
        <v>112682000</v>
      </c>
      <c r="P13793" s="1">
        <v>2</v>
      </c>
      <c r="Q13793" s="5">
        <f t="shared" si="621"/>
        <v>287</v>
      </c>
    </row>
    <row r="13794" spans="1:17" x14ac:dyDescent="0.3">
      <c r="A13794" s="1">
        <v>13792</v>
      </c>
      <c r="B13794">
        <f t="shared" si="622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618"/>
        <v>3500</v>
      </c>
      <c r="I13794" s="1"/>
      <c r="J13794" s="1">
        <v>1</v>
      </c>
      <c r="K13794" s="1">
        <f t="shared" si="619"/>
        <v>27594000</v>
      </c>
      <c r="L13794" s="1">
        <v>1</v>
      </c>
      <c r="M13794" s="1">
        <f t="shared" si="620"/>
        <v>55188000</v>
      </c>
      <c r="N13794" s="1">
        <v>2</v>
      </c>
      <c r="O13794" s="1">
        <v>112690000</v>
      </c>
      <c r="P13794" s="1">
        <v>2</v>
      </c>
      <c r="Q13794" s="5">
        <f t="shared" si="621"/>
        <v>287</v>
      </c>
    </row>
    <row r="13795" spans="1:17" x14ac:dyDescent="0.3">
      <c r="A13795" s="1">
        <v>13793</v>
      </c>
      <c r="B13795">
        <f t="shared" si="622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ref="H13795:H13802" si="623">ROUNDDOWN(A13794/50*10+750,-1)</f>
        <v>3500</v>
      </c>
      <c r="I13795" s="1"/>
      <c r="J13795" s="1">
        <v>1</v>
      </c>
      <c r="K13795" s="1">
        <f t="shared" ref="K13795:K13802" si="624">10000+A13795*2000</f>
        <v>27596000</v>
      </c>
      <c r="L13795" s="1">
        <v>1</v>
      </c>
      <c r="M13795" s="1">
        <f t="shared" ref="M13795:M13802" si="625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626">ROUNDDOWN(A13794/50+12,0)</f>
        <v>287</v>
      </c>
    </row>
    <row r="13796" spans="1:17" x14ac:dyDescent="0.3">
      <c r="A13796" s="1">
        <v>13794</v>
      </c>
      <c r="B13796">
        <f t="shared" si="622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623"/>
        <v>3500</v>
      </c>
      <c r="I13796" s="1"/>
      <c r="J13796" s="1">
        <v>1</v>
      </c>
      <c r="K13796" s="1">
        <f t="shared" si="624"/>
        <v>27598000</v>
      </c>
      <c r="L13796" s="1">
        <v>1</v>
      </c>
      <c r="M13796" s="1">
        <f t="shared" si="625"/>
        <v>55196000</v>
      </c>
      <c r="N13796" s="1">
        <v>2</v>
      </c>
      <c r="O13796" s="1">
        <v>112706000</v>
      </c>
      <c r="P13796" s="1">
        <v>2</v>
      </c>
      <c r="Q13796" s="5">
        <f t="shared" si="626"/>
        <v>287</v>
      </c>
    </row>
    <row r="13797" spans="1:17" x14ac:dyDescent="0.3">
      <c r="A13797" s="1">
        <v>13795</v>
      </c>
      <c r="B13797">
        <f t="shared" si="622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623"/>
        <v>3500</v>
      </c>
      <c r="I13797" s="1"/>
      <c r="J13797" s="1">
        <v>1</v>
      </c>
      <c r="K13797" s="1">
        <f t="shared" si="624"/>
        <v>27600000</v>
      </c>
      <c r="L13797" s="1">
        <v>1</v>
      </c>
      <c r="M13797" s="1">
        <f t="shared" si="625"/>
        <v>55200000</v>
      </c>
      <c r="N13797" s="1">
        <v>2</v>
      </c>
      <c r="O13797" s="1">
        <v>112714000</v>
      </c>
      <c r="P13797" s="1">
        <v>2</v>
      </c>
      <c r="Q13797" s="5">
        <f t="shared" si="626"/>
        <v>287</v>
      </c>
    </row>
    <row r="13798" spans="1:17" x14ac:dyDescent="0.3">
      <c r="A13798" s="1">
        <v>13796</v>
      </c>
      <c r="B13798">
        <f t="shared" si="622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623"/>
        <v>3500</v>
      </c>
      <c r="I13798" s="1"/>
      <c r="J13798" s="1">
        <v>1</v>
      </c>
      <c r="K13798" s="1">
        <f t="shared" si="624"/>
        <v>27602000</v>
      </c>
      <c r="L13798" s="1">
        <v>1</v>
      </c>
      <c r="M13798" s="1">
        <f t="shared" si="625"/>
        <v>55204000</v>
      </c>
      <c r="N13798" s="1">
        <v>2</v>
      </c>
      <c r="O13798" s="1">
        <v>112722000</v>
      </c>
      <c r="P13798" s="1">
        <v>2</v>
      </c>
      <c r="Q13798" s="5">
        <f t="shared" si="626"/>
        <v>287</v>
      </c>
    </row>
    <row r="13799" spans="1:17" x14ac:dyDescent="0.3">
      <c r="A13799" s="1">
        <v>13797</v>
      </c>
      <c r="B13799">
        <f t="shared" si="622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623"/>
        <v>3500</v>
      </c>
      <c r="I13799" s="1"/>
      <c r="J13799" s="1">
        <v>1</v>
      </c>
      <c r="K13799" s="1">
        <f t="shared" si="624"/>
        <v>27604000</v>
      </c>
      <c r="L13799" s="1">
        <v>1</v>
      </c>
      <c r="M13799" s="1">
        <f t="shared" si="625"/>
        <v>55208000</v>
      </c>
      <c r="N13799" s="1">
        <v>2</v>
      </c>
      <c r="O13799" s="1">
        <v>112730000</v>
      </c>
      <c r="P13799" s="1">
        <v>2</v>
      </c>
      <c r="Q13799" s="5">
        <f t="shared" si="626"/>
        <v>287</v>
      </c>
    </row>
    <row r="13800" spans="1:17" x14ac:dyDescent="0.3">
      <c r="A13800" s="1">
        <v>13798</v>
      </c>
      <c r="B13800">
        <f t="shared" si="622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623"/>
        <v>3500</v>
      </c>
      <c r="I13800" s="1"/>
      <c r="J13800" s="1">
        <v>1</v>
      </c>
      <c r="K13800" s="1">
        <f t="shared" si="624"/>
        <v>27606000</v>
      </c>
      <c r="L13800" s="1">
        <v>1</v>
      </c>
      <c r="M13800" s="1">
        <f t="shared" si="625"/>
        <v>55212000</v>
      </c>
      <c r="N13800" s="1">
        <v>2</v>
      </c>
      <c r="O13800" s="1">
        <v>112738000</v>
      </c>
      <c r="P13800" s="1">
        <v>2</v>
      </c>
      <c r="Q13800" s="5">
        <f t="shared" si="626"/>
        <v>287</v>
      </c>
    </row>
    <row r="13801" spans="1:17" x14ac:dyDescent="0.3">
      <c r="A13801" s="1">
        <v>13799</v>
      </c>
      <c r="B13801">
        <f t="shared" si="622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623"/>
        <v>3500</v>
      </c>
      <c r="I13801" s="1"/>
      <c r="J13801" s="1">
        <v>1</v>
      </c>
      <c r="K13801" s="1">
        <f t="shared" si="624"/>
        <v>27608000</v>
      </c>
      <c r="L13801" s="1">
        <v>1</v>
      </c>
      <c r="M13801" s="1">
        <f t="shared" si="625"/>
        <v>55216000</v>
      </c>
      <c r="N13801" s="1">
        <v>2</v>
      </c>
      <c r="O13801" s="1">
        <v>112746000</v>
      </c>
      <c r="P13801" s="1">
        <v>2</v>
      </c>
      <c r="Q13801" s="5">
        <f t="shared" si="626"/>
        <v>287</v>
      </c>
    </row>
    <row r="13802" spans="1:17" x14ac:dyDescent="0.3">
      <c r="A13802" s="1">
        <v>13800</v>
      </c>
      <c r="B13802">
        <f t="shared" si="622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623"/>
        <v>3500</v>
      </c>
      <c r="I13802" s="1"/>
      <c r="J13802" s="1">
        <v>1</v>
      </c>
      <c r="K13802" s="1">
        <f t="shared" si="624"/>
        <v>27610000</v>
      </c>
      <c r="L13802" s="1">
        <v>1</v>
      </c>
      <c r="M13802" s="1">
        <f t="shared" si="625"/>
        <v>55220000</v>
      </c>
      <c r="N13802" s="1">
        <v>2</v>
      </c>
      <c r="O13802" s="1">
        <v>112754000</v>
      </c>
      <c r="P13802" s="1">
        <v>2</v>
      </c>
      <c r="Q13802" s="5">
        <f t="shared" si="626"/>
        <v>287</v>
      </c>
    </row>
    <row r="13803" spans="1:17" x14ac:dyDescent="0.3">
      <c r="A13803" s="1">
        <v>13801</v>
      </c>
      <c r="B13803">
        <f t="shared" si="622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ref="H13803:H13866" si="627">ROUNDDOWN(A13802/50*10+750,-1)</f>
        <v>3510</v>
      </c>
      <c r="I13803" s="1"/>
      <c r="J13803" s="1">
        <v>1</v>
      </c>
      <c r="K13803" s="1">
        <f t="shared" ref="K13803:K13866" si="628">10000+A13803*2000</f>
        <v>27612000</v>
      </c>
      <c r="L13803" s="1">
        <v>1</v>
      </c>
      <c r="M13803" s="1">
        <f t="shared" ref="M13803:M13866" si="629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630">ROUNDDOWN(A13802/50+12,0)</f>
        <v>288</v>
      </c>
    </row>
    <row r="13804" spans="1:17" x14ac:dyDescent="0.3">
      <c r="A13804" s="1">
        <v>13802</v>
      </c>
      <c r="B13804">
        <f t="shared" si="622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627"/>
        <v>3510</v>
      </c>
      <c r="I13804" s="1"/>
      <c r="J13804" s="1">
        <v>1</v>
      </c>
      <c r="K13804" s="1">
        <f t="shared" si="628"/>
        <v>27614000</v>
      </c>
      <c r="L13804" s="1">
        <v>1</v>
      </c>
      <c r="M13804" s="1">
        <f t="shared" si="629"/>
        <v>55228000</v>
      </c>
      <c r="N13804" s="1">
        <v>2</v>
      </c>
      <c r="O13804" s="1">
        <v>112770000</v>
      </c>
      <c r="P13804" s="1">
        <v>2</v>
      </c>
      <c r="Q13804" s="5">
        <f t="shared" si="630"/>
        <v>288</v>
      </c>
    </row>
    <row r="13805" spans="1:17" x14ac:dyDescent="0.3">
      <c r="A13805" s="1">
        <v>13803</v>
      </c>
      <c r="B13805">
        <f t="shared" si="622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627"/>
        <v>3510</v>
      </c>
      <c r="I13805" s="1"/>
      <c r="J13805" s="1">
        <v>1</v>
      </c>
      <c r="K13805" s="1">
        <f t="shared" si="628"/>
        <v>27616000</v>
      </c>
      <c r="L13805" s="1">
        <v>1</v>
      </c>
      <c r="M13805" s="1">
        <f t="shared" si="629"/>
        <v>55232000</v>
      </c>
      <c r="N13805" s="1">
        <v>2</v>
      </c>
      <c r="O13805" s="1">
        <v>112778000</v>
      </c>
      <c r="P13805" s="1">
        <v>2</v>
      </c>
      <c r="Q13805" s="5">
        <f t="shared" si="630"/>
        <v>288</v>
      </c>
    </row>
    <row r="13806" spans="1:17" x14ac:dyDescent="0.3">
      <c r="A13806" s="1">
        <v>13804</v>
      </c>
      <c r="B13806">
        <f t="shared" si="622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627"/>
        <v>3510</v>
      </c>
      <c r="I13806" s="1"/>
      <c r="J13806" s="1">
        <v>1</v>
      </c>
      <c r="K13806" s="1">
        <f t="shared" si="628"/>
        <v>27618000</v>
      </c>
      <c r="L13806" s="1">
        <v>1</v>
      </c>
      <c r="M13806" s="1">
        <f t="shared" si="629"/>
        <v>55236000</v>
      </c>
      <c r="N13806" s="1">
        <v>2</v>
      </c>
      <c r="O13806" s="1">
        <v>112786000</v>
      </c>
      <c r="P13806" s="1">
        <v>2</v>
      </c>
      <c r="Q13806" s="5">
        <f t="shared" si="630"/>
        <v>288</v>
      </c>
    </row>
    <row r="13807" spans="1:17" x14ac:dyDescent="0.3">
      <c r="A13807" s="1">
        <v>13805</v>
      </c>
      <c r="B13807">
        <f t="shared" si="622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627"/>
        <v>3510</v>
      </c>
      <c r="I13807" s="1"/>
      <c r="J13807" s="1">
        <v>1</v>
      </c>
      <c r="K13807" s="1">
        <f t="shared" si="628"/>
        <v>27620000</v>
      </c>
      <c r="L13807" s="1">
        <v>1</v>
      </c>
      <c r="M13807" s="1">
        <f t="shared" si="629"/>
        <v>55240000</v>
      </c>
      <c r="N13807" s="1">
        <v>2</v>
      </c>
      <c r="O13807" s="1">
        <v>112794000</v>
      </c>
      <c r="P13807" s="1">
        <v>2</v>
      </c>
      <c r="Q13807" s="5">
        <f t="shared" si="630"/>
        <v>288</v>
      </c>
    </row>
    <row r="13808" spans="1:17" x14ac:dyDescent="0.3">
      <c r="A13808" s="1">
        <v>13806</v>
      </c>
      <c r="B13808">
        <f t="shared" si="622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627"/>
        <v>3510</v>
      </c>
      <c r="I13808" s="1"/>
      <c r="J13808" s="1">
        <v>1</v>
      </c>
      <c r="K13808" s="1">
        <f t="shared" si="628"/>
        <v>27622000</v>
      </c>
      <c r="L13808" s="1">
        <v>1</v>
      </c>
      <c r="M13808" s="1">
        <f t="shared" si="629"/>
        <v>55244000</v>
      </c>
      <c r="N13808" s="1">
        <v>2</v>
      </c>
      <c r="O13808" s="1">
        <v>112802000</v>
      </c>
      <c r="P13808" s="1">
        <v>2</v>
      </c>
      <c r="Q13808" s="5">
        <f t="shared" si="630"/>
        <v>288</v>
      </c>
    </row>
    <row r="13809" spans="1:17" x14ac:dyDescent="0.3">
      <c r="A13809" s="1">
        <v>13807</v>
      </c>
      <c r="B13809">
        <f t="shared" si="622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627"/>
        <v>3510</v>
      </c>
      <c r="I13809" s="1"/>
      <c r="J13809" s="1">
        <v>1</v>
      </c>
      <c r="K13809" s="1">
        <f t="shared" si="628"/>
        <v>27624000</v>
      </c>
      <c r="L13809" s="1">
        <v>1</v>
      </c>
      <c r="M13809" s="1">
        <f t="shared" si="629"/>
        <v>55248000</v>
      </c>
      <c r="N13809" s="1">
        <v>2</v>
      </c>
      <c r="O13809" s="1">
        <v>112810000</v>
      </c>
      <c r="P13809" s="1">
        <v>2</v>
      </c>
      <c r="Q13809" s="5">
        <f t="shared" si="630"/>
        <v>288</v>
      </c>
    </row>
    <row r="13810" spans="1:17" x14ac:dyDescent="0.3">
      <c r="A13810" s="1">
        <v>13808</v>
      </c>
      <c r="B13810">
        <f t="shared" si="622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627"/>
        <v>3510</v>
      </c>
      <c r="I13810" s="1"/>
      <c r="J13810" s="1">
        <v>1</v>
      </c>
      <c r="K13810" s="1">
        <f t="shared" si="628"/>
        <v>27626000</v>
      </c>
      <c r="L13810" s="1">
        <v>1</v>
      </c>
      <c r="M13810" s="1">
        <f t="shared" si="629"/>
        <v>55252000</v>
      </c>
      <c r="N13810" s="1">
        <v>2</v>
      </c>
      <c r="O13810" s="1">
        <v>112818000</v>
      </c>
      <c r="P13810" s="1">
        <v>2</v>
      </c>
      <c r="Q13810" s="5">
        <f t="shared" si="630"/>
        <v>288</v>
      </c>
    </row>
    <row r="13811" spans="1:17" x14ac:dyDescent="0.3">
      <c r="A13811" s="1">
        <v>13809</v>
      </c>
      <c r="B13811">
        <f t="shared" si="622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627"/>
        <v>3510</v>
      </c>
      <c r="I13811" s="1"/>
      <c r="J13811" s="1">
        <v>1</v>
      </c>
      <c r="K13811" s="1">
        <f t="shared" si="628"/>
        <v>27628000</v>
      </c>
      <c r="L13811" s="1">
        <v>1</v>
      </c>
      <c r="M13811" s="1">
        <f t="shared" si="629"/>
        <v>55256000</v>
      </c>
      <c r="N13811" s="1">
        <v>2</v>
      </c>
      <c r="O13811" s="1">
        <v>112826000</v>
      </c>
      <c r="P13811" s="1">
        <v>2</v>
      </c>
      <c r="Q13811" s="5">
        <f t="shared" si="630"/>
        <v>288</v>
      </c>
    </row>
    <row r="13812" spans="1:17" x14ac:dyDescent="0.3">
      <c r="A13812" s="1">
        <v>13810</v>
      </c>
      <c r="B13812">
        <f t="shared" si="622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627"/>
        <v>3510</v>
      </c>
      <c r="I13812" s="1"/>
      <c r="J13812" s="1">
        <v>1</v>
      </c>
      <c r="K13812" s="1">
        <f t="shared" si="628"/>
        <v>27630000</v>
      </c>
      <c r="L13812" s="1">
        <v>1</v>
      </c>
      <c r="M13812" s="1">
        <f t="shared" si="629"/>
        <v>55260000</v>
      </c>
      <c r="N13812" s="1">
        <v>2</v>
      </c>
      <c r="O13812" s="1">
        <v>112834000</v>
      </c>
      <c r="P13812" s="1">
        <v>2</v>
      </c>
      <c r="Q13812" s="5">
        <f t="shared" si="630"/>
        <v>288</v>
      </c>
    </row>
    <row r="13813" spans="1:17" x14ac:dyDescent="0.3">
      <c r="A13813" s="1">
        <v>13811</v>
      </c>
      <c r="B13813">
        <f t="shared" si="622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627"/>
        <v>3510</v>
      </c>
      <c r="I13813" s="1"/>
      <c r="J13813" s="1">
        <v>1</v>
      </c>
      <c r="K13813" s="1">
        <f t="shared" si="628"/>
        <v>27632000</v>
      </c>
      <c r="L13813" s="1">
        <v>1</v>
      </c>
      <c r="M13813" s="1">
        <f t="shared" si="629"/>
        <v>55264000</v>
      </c>
      <c r="N13813" s="1">
        <v>2</v>
      </c>
      <c r="O13813" s="1">
        <v>112842000</v>
      </c>
      <c r="P13813" s="1">
        <v>2</v>
      </c>
      <c r="Q13813" s="5">
        <f t="shared" si="630"/>
        <v>288</v>
      </c>
    </row>
    <row r="13814" spans="1:17" x14ac:dyDescent="0.3">
      <c r="A13814" s="1">
        <v>13812</v>
      </c>
      <c r="B13814">
        <f t="shared" si="622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627"/>
        <v>3510</v>
      </c>
      <c r="I13814" s="1"/>
      <c r="J13814" s="1">
        <v>1</v>
      </c>
      <c r="K13814" s="1">
        <f t="shared" si="628"/>
        <v>27634000</v>
      </c>
      <c r="L13814" s="1">
        <v>1</v>
      </c>
      <c r="M13814" s="1">
        <f t="shared" si="629"/>
        <v>55268000</v>
      </c>
      <c r="N13814" s="1">
        <v>2</v>
      </c>
      <c r="O13814" s="1">
        <v>112850000</v>
      </c>
      <c r="P13814" s="1">
        <v>2</v>
      </c>
      <c r="Q13814" s="5">
        <f t="shared" si="630"/>
        <v>288</v>
      </c>
    </row>
    <row r="13815" spans="1:17" x14ac:dyDescent="0.3">
      <c r="A13815" s="1">
        <v>13813</v>
      </c>
      <c r="B13815">
        <f t="shared" si="622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627"/>
        <v>3510</v>
      </c>
      <c r="I13815" s="1"/>
      <c r="J13815" s="1">
        <v>1</v>
      </c>
      <c r="K13815" s="1">
        <f t="shared" si="628"/>
        <v>27636000</v>
      </c>
      <c r="L13815" s="1">
        <v>1</v>
      </c>
      <c r="M13815" s="1">
        <f t="shared" si="629"/>
        <v>55272000</v>
      </c>
      <c r="N13815" s="1">
        <v>2</v>
      </c>
      <c r="O13815" s="1">
        <v>112858000</v>
      </c>
      <c r="P13815" s="1">
        <v>2</v>
      </c>
      <c r="Q13815" s="5">
        <f t="shared" si="630"/>
        <v>288</v>
      </c>
    </row>
    <row r="13816" spans="1:17" x14ac:dyDescent="0.3">
      <c r="A13816" s="1">
        <v>13814</v>
      </c>
      <c r="B13816">
        <f t="shared" si="622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627"/>
        <v>3510</v>
      </c>
      <c r="I13816" s="1"/>
      <c r="J13816" s="1">
        <v>1</v>
      </c>
      <c r="K13816" s="1">
        <f t="shared" si="628"/>
        <v>27638000</v>
      </c>
      <c r="L13816" s="1">
        <v>1</v>
      </c>
      <c r="M13816" s="1">
        <f t="shared" si="629"/>
        <v>55276000</v>
      </c>
      <c r="N13816" s="1">
        <v>2</v>
      </c>
      <c r="O13816" s="1">
        <v>112866000</v>
      </c>
      <c r="P13816" s="1">
        <v>2</v>
      </c>
      <c r="Q13816" s="5">
        <f t="shared" si="630"/>
        <v>288</v>
      </c>
    </row>
    <row r="13817" spans="1:17" x14ac:dyDescent="0.3">
      <c r="A13817" s="1">
        <v>13815</v>
      </c>
      <c r="B13817">
        <f t="shared" si="622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627"/>
        <v>3510</v>
      </c>
      <c r="I13817" s="1"/>
      <c r="J13817" s="1">
        <v>1</v>
      </c>
      <c r="K13817" s="1">
        <f t="shared" si="628"/>
        <v>27640000</v>
      </c>
      <c r="L13817" s="1">
        <v>1</v>
      </c>
      <c r="M13817" s="1">
        <f t="shared" si="629"/>
        <v>55280000</v>
      </c>
      <c r="N13817" s="1">
        <v>2</v>
      </c>
      <c r="O13817" s="1">
        <v>112874000</v>
      </c>
      <c r="P13817" s="1">
        <v>2</v>
      </c>
      <c r="Q13817" s="5">
        <f t="shared" si="630"/>
        <v>288</v>
      </c>
    </row>
    <row r="13818" spans="1:17" x14ac:dyDescent="0.3">
      <c r="A13818" s="1">
        <v>13816</v>
      </c>
      <c r="B13818">
        <f t="shared" si="622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627"/>
        <v>3510</v>
      </c>
      <c r="I13818" s="1"/>
      <c r="J13818" s="1">
        <v>1</v>
      </c>
      <c r="K13818" s="1">
        <f t="shared" si="628"/>
        <v>27642000</v>
      </c>
      <c r="L13818" s="1">
        <v>1</v>
      </c>
      <c r="M13818" s="1">
        <f t="shared" si="629"/>
        <v>55284000</v>
      </c>
      <c r="N13818" s="1">
        <v>2</v>
      </c>
      <c r="O13818" s="1">
        <v>112882000</v>
      </c>
      <c r="P13818" s="1">
        <v>2</v>
      </c>
      <c r="Q13818" s="5">
        <f t="shared" si="630"/>
        <v>288</v>
      </c>
    </row>
    <row r="13819" spans="1:17" x14ac:dyDescent="0.3">
      <c r="A13819" s="1">
        <v>13817</v>
      </c>
      <c r="B13819">
        <f t="shared" si="622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627"/>
        <v>3510</v>
      </c>
      <c r="I13819" s="1"/>
      <c r="J13819" s="1">
        <v>1</v>
      </c>
      <c r="K13819" s="1">
        <f t="shared" si="628"/>
        <v>27644000</v>
      </c>
      <c r="L13819" s="1">
        <v>1</v>
      </c>
      <c r="M13819" s="1">
        <f t="shared" si="629"/>
        <v>55288000</v>
      </c>
      <c r="N13819" s="1">
        <v>2</v>
      </c>
      <c r="O13819" s="1">
        <v>112890000</v>
      </c>
      <c r="P13819" s="1">
        <v>2</v>
      </c>
      <c r="Q13819" s="5">
        <f t="shared" si="630"/>
        <v>288</v>
      </c>
    </row>
    <row r="13820" spans="1:17" x14ac:dyDescent="0.3">
      <c r="A13820" s="1">
        <v>13818</v>
      </c>
      <c r="B13820">
        <f t="shared" si="622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si="627"/>
        <v>3510</v>
      </c>
      <c r="I13820" s="1"/>
      <c r="J13820" s="1">
        <v>1</v>
      </c>
      <c r="K13820" s="1">
        <f t="shared" si="628"/>
        <v>27646000</v>
      </c>
      <c r="L13820" s="1">
        <v>1</v>
      </c>
      <c r="M13820" s="1">
        <f t="shared" si="629"/>
        <v>55292000</v>
      </c>
      <c r="N13820" s="1">
        <v>2</v>
      </c>
      <c r="O13820" s="1">
        <v>112898000</v>
      </c>
      <c r="P13820" s="1">
        <v>2</v>
      </c>
      <c r="Q13820" s="5">
        <f t="shared" si="630"/>
        <v>288</v>
      </c>
    </row>
    <row r="13821" spans="1:17" x14ac:dyDescent="0.3">
      <c r="A13821" s="1">
        <v>13819</v>
      </c>
      <c r="B13821">
        <f t="shared" si="622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627"/>
        <v>3510</v>
      </c>
      <c r="I13821" s="1"/>
      <c r="J13821" s="1">
        <v>1</v>
      </c>
      <c r="K13821" s="1">
        <f t="shared" si="628"/>
        <v>27648000</v>
      </c>
      <c r="L13821" s="1">
        <v>1</v>
      </c>
      <c r="M13821" s="1">
        <f t="shared" si="629"/>
        <v>55296000</v>
      </c>
      <c r="N13821" s="1">
        <v>2</v>
      </c>
      <c r="O13821" s="1">
        <v>112906000</v>
      </c>
      <c r="P13821" s="1">
        <v>2</v>
      </c>
      <c r="Q13821" s="5">
        <f t="shared" si="630"/>
        <v>288</v>
      </c>
    </row>
    <row r="13822" spans="1:17" x14ac:dyDescent="0.3">
      <c r="A13822" s="1">
        <v>13820</v>
      </c>
      <c r="B13822">
        <f t="shared" si="622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627"/>
        <v>3510</v>
      </c>
      <c r="I13822" s="1"/>
      <c r="J13822" s="1">
        <v>1</v>
      </c>
      <c r="K13822" s="1">
        <f t="shared" si="628"/>
        <v>27650000</v>
      </c>
      <c r="L13822" s="1">
        <v>1</v>
      </c>
      <c r="M13822" s="1">
        <f t="shared" si="629"/>
        <v>55300000</v>
      </c>
      <c r="N13822" s="1">
        <v>2</v>
      </c>
      <c r="O13822" s="1">
        <v>112914000</v>
      </c>
      <c r="P13822" s="1">
        <v>2</v>
      </c>
      <c r="Q13822" s="5">
        <f t="shared" si="630"/>
        <v>288</v>
      </c>
    </row>
    <row r="13823" spans="1:17" x14ac:dyDescent="0.3">
      <c r="A13823" s="1">
        <v>13821</v>
      </c>
      <c r="B13823">
        <f t="shared" si="622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627"/>
        <v>3510</v>
      </c>
      <c r="I13823" s="1"/>
      <c r="J13823" s="1">
        <v>1</v>
      </c>
      <c r="K13823" s="1">
        <f t="shared" si="628"/>
        <v>27652000</v>
      </c>
      <c r="L13823" s="1">
        <v>1</v>
      </c>
      <c r="M13823" s="1">
        <f t="shared" si="629"/>
        <v>55304000</v>
      </c>
      <c r="N13823" s="1">
        <v>2</v>
      </c>
      <c r="O13823" s="1">
        <v>112922000</v>
      </c>
      <c r="P13823" s="1">
        <v>2</v>
      </c>
      <c r="Q13823" s="5">
        <f t="shared" si="630"/>
        <v>288</v>
      </c>
    </row>
    <row r="13824" spans="1:17" x14ac:dyDescent="0.3">
      <c r="A13824" s="1">
        <v>13822</v>
      </c>
      <c r="B13824">
        <f t="shared" si="622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627"/>
        <v>3510</v>
      </c>
      <c r="I13824" s="1"/>
      <c r="J13824" s="1">
        <v>1</v>
      </c>
      <c r="K13824" s="1">
        <f t="shared" si="628"/>
        <v>27654000</v>
      </c>
      <c r="L13824" s="1">
        <v>1</v>
      </c>
      <c r="M13824" s="1">
        <f t="shared" si="629"/>
        <v>55308000</v>
      </c>
      <c r="N13824" s="1">
        <v>2</v>
      </c>
      <c r="O13824" s="1">
        <v>112930000</v>
      </c>
      <c r="P13824" s="1">
        <v>2</v>
      </c>
      <c r="Q13824" s="5">
        <f t="shared" si="630"/>
        <v>288</v>
      </c>
    </row>
    <row r="13825" spans="1:17" x14ac:dyDescent="0.3">
      <c r="A13825" s="1">
        <v>13823</v>
      </c>
      <c r="B13825">
        <f t="shared" si="622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627"/>
        <v>3510</v>
      </c>
      <c r="I13825" s="1"/>
      <c r="J13825" s="1">
        <v>1</v>
      </c>
      <c r="K13825" s="1">
        <f t="shared" si="628"/>
        <v>27656000</v>
      </c>
      <c r="L13825" s="1">
        <v>1</v>
      </c>
      <c r="M13825" s="1">
        <f t="shared" si="629"/>
        <v>55312000</v>
      </c>
      <c r="N13825" s="1">
        <v>2</v>
      </c>
      <c r="O13825" s="1">
        <v>112938000</v>
      </c>
      <c r="P13825" s="1">
        <v>2</v>
      </c>
      <c r="Q13825" s="5">
        <f t="shared" si="630"/>
        <v>288</v>
      </c>
    </row>
    <row r="13826" spans="1:17" x14ac:dyDescent="0.3">
      <c r="A13826" s="1">
        <v>13824</v>
      </c>
      <c r="B13826">
        <f t="shared" si="622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627"/>
        <v>3510</v>
      </c>
      <c r="I13826" s="1"/>
      <c r="J13826" s="1">
        <v>1</v>
      </c>
      <c r="K13826" s="1">
        <f t="shared" si="628"/>
        <v>27658000</v>
      </c>
      <c r="L13826" s="1">
        <v>1</v>
      </c>
      <c r="M13826" s="1">
        <f t="shared" si="629"/>
        <v>55316000</v>
      </c>
      <c r="N13826" s="1">
        <v>2</v>
      </c>
      <c r="O13826" s="1">
        <v>112946000</v>
      </c>
      <c r="P13826" s="1">
        <v>2</v>
      </c>
      <c r="Q13826" s="5">
        <f t="shared" si="630"/>
        <v>288</v>
      </c>
    </row>
    <row r="13827" spans="1:17" x14ac:dyDescent="0.3">
      <c r="A13827" s="1">
        <v>13825</v>
      </c>
      <c r="B13827">
        <f t="shared" si="622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627"/>
        <v>3510</v>
      </c>
      <c r="I13827" s="1"/>
      <c r="J13827" s="1">
        <v>1</v>
      </c>
      <c r="K13827" s="1">
        <f t="shared" si="628"/>
        <v>27660000</v>
      </c>
      <c r="L13827" s="1">
        <v>1</v>
      </c>
      <c r="M13827" s="1">
        <f t="shared" si="629"/>
        <v>55320000</v>
      </c>
      <c r="N13827" s="1">
        <v>2</v>
      </c>
      <c r="O13827" s="1">
        <v>112954000</v>
      </c>
      <c r="P13827" s="1">
        <v>2</v>
      </c>
      <c r="Q13827" s="5">
        <f t="shared" si="630"/>
        <v>288</v>
      </c>
    </row>
    <row r="13828" spans="1:17" x14ac:dyDescent="0.3">
      <c r="A13828" s="1">
        <v>13826</v>
      </c>
      <c r="B13828">
        <f t="shared" si="622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627"/>
        <v>3510</v>
      </c>
      <c r="I13828" s="1"/>
      <c r="J13828" s="1">
        <v>1</v>
      </c>
      <c r="K13828" s="1">
        <f t="shared" si="628"/>
        <v>27662000</v>
      </c>
      <c r="L13828" s="1">
        <v>1</v>
      </c>
      <c r="M13828" s="1">
        <f t="shared" si="629"/>
        <v>55324000</v>
      </c>
      <c r="N13828" s="1">
        <v>2</v>
      </c>
      <c r="O13828" s="1">
        <v>112962000</v>
      </c>
      <c r="P13828" s="1">
        <v>2</v>
      </c>
      <c r="Q13828" s="5">
        <f t="shared" si="630"/>
        <v>288</v>
      </c>
    </row>
    <row r="13829" spans="1:17" x14ac:dyDescent="0.3">
      <c r="A13829" s="1">
        <v>13827</v>
      </c>
      <c r="B13829">
        <f t="shared" si="622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627"/>
        <v>3510</v>
      </c>
      <c r="I13829" s="1"/>
      <c r="J13829" s="1">
        <v>1</v>
      </c>
      <c r="K13829" s="1">
        <f t="shared" si="628"/>
        <v>27664000</v>
      </c>
      <c r="L13829" s="1">
        <v>1</v>
      </c>
      <c r="M13829" s="1">
        <f t="shared" si="629"/>
        <v>55328000</v>
      </c>
      <c r="N13829" s="1">
        <v>2</v>
      </c>
      <c r="O13829" s="1">
        <v>112970000</v>
      </c>
      <c r="P13829" s="1">
        <v>2</v>
      </c>
      <c r="Q13829" s="5">
        <f t="shared" si="630"/>
        <v>288</v>
      </c>
    </row>
    <row r="13830" spans="1:17" x14ac:dyDescent="0.3">
      <c r="A13830" s="1">
        <v>13828</v>
      </c>
      <c r="B13830">
        <f t="shared" si="622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627"/>
        <v>3510</v>
      </c>
      <c r="I13830" s="1"/>
      <c r="J13830" s="1">
        <v>1</v>
      </c>
      <c r="K13830" s="1">
        <f t="shared" si="628"/>
        <v>27666000</v>
      </c>
      <c r="L13830" s="1">
        <v>1</v>
      </c>
      <c r="M13830" s="1">
        <f t="shared" si="629"/>
        <v>55332000</v>
      </c>
      <c r="N13830" s="1">
        <v>2</v>
      </c>
      <c r="O13830" s="1">
        <v>112978000</v>
      </c>
      <c r="P13830" s="1">
        <v>2</v>
      </c>
      <c r="Q13830" s="5">
        <f t="shared" si="630"/>
        <v>288</v>
      </c>
    </row>
    <row r="13831" spans="1:17" x14ac:dyDescent="0.3">
      <c r="A13831" s="1">
        <v>13829</v>
      </c>
      <c r="B13831">
        <f t="shared" si="622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627"/>
        <v>3510</v>
      </c>
      <c r="I13831" s="1"/>
      <c r="J13831" s="1">
        <v>1</v>
      </c>
      <c r="K13831" s="1">
        <f t="shared" si="628"/>
        <v>27668000</v>
      </c>
      <c r="L13831" s="1">
        <v>1</v>
      </c>
      <c r="M13831" s="1">
        <f t="shared" si="629"/>
        <v>55336000</v>
      </c>
      <c r="N13831" s="1">
        <v>2</v>
      </c>
      <c r="O13831" s="1">
        <v>112986000</v>
      </c>
      <c r="P13831" s="1">
        <v>2</v>
      </c>
      <c r="Q13831" s="5">
        <f t="shared" si="630"/>
        <v>288</v>
      </c>
    </row>
    <row r="13832" spans="1:17" x14ac:dyDescent="0.3">
      <c r="A13832" s="1">
        <v>13830</v>
      </c>
      <c r="B13832">
        <f t="shared" si="622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627"/>
        <v>3510</v>
      </c>
      <c r="I13832" s="1"/>
      <c r="J13832" s="1">
        <v>1</v>
      </c>
      <c r="K13832" s="1">
        <f t="shared" si="628"/>
        <v>27670000</v>
      </c>
      <c r="L13832" s="1">
        <v>1</v>
      </c>
      <c r="M13832" s="1">
        <f t="shared" si="629"/>
        <v>55340000</v>
      </c>
      <c r="N13832" s="1">
        <v>2</v>
      </c>
      <c r="O13832" s="1">
        <v>112994000</v>
      </c>
      <c r="P13832" s="1">
        <v>2</v>
      </c>
      <c r="Q13832" s="5">
        <f t="shared" si="630"/>
        <v>288</v>
      </c>
    </row>
    <row r="13833" spans="1:17" x14ac:dyDescent="0.3">
      <c r="A13833" s="1">
        <v>13831</v>
      </c>
      <c r="B13833">
        <f t="shared" si="622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627"/>
        <v>3510</v>
      </c>
      <c r="I13833" s="1"/>
      <c r="J13833" s="1">
        <v>1</v>
      </c>
      <c r="K13833" s="1">
        <f t="shared" si="628"/>
        <v>27672000</v>
      </c>
      <c r="L13833" s="1">
        <v>1</v>
      </c>
      <c r="M13833" s="1">
        <f t="shared" si="629"/>
        <v>55344000</v>
      </c>
      <c r="N13833" s="1">
        <v>2</v>
      </c>
      <c r="O13833" s="1">
        <v>113002000</v>
      </c>
      <c r="P13833" s="1">
        <v>2</v>
      </c>
      <c r="Q13833" s="5">
        <f t="shared" si="630"/>
        <v>288</v>
      </c>
    </row>
    <row r="13834" spans="1:17" x14ac:dyDescent="0.3">
      <c r="A13834" s="1">
        <v>13832</v>
      </c>
      <c r="B13834">
        <f t="shared" si="622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627"/>
        <v>3510</v>
      </c>
      <c r="I13834" s="1"/>
      <c r="J13834" s="1">
        <v>1</v>
      </c>
      <c r="K13834" s="1">
        <f t="shared" si="628"/>
        <v>27674000</v>
      </c>
      <c r="L13834" s="1">
        <v>1</v>
      </c>
      <c r="M13834" s="1">
        <f t="shared" si="629"/>
        <v>55348000</v>
      </c>
      <c r="N13834" s="1">
        <v>2</v>
      </c>
      <c r="O13834" s="1">
        <v>113010000</v>
      </c>
      <c r="P13834" s="1">
        <v>2</v>
      </c>
      <c r="Q13834" s="5">
        <f t="shared" si="630"/>
        <v>288</v>
      </c>
    </row>
    <row r="13835" spans="1:17" x14ac:dyDescent="0.3">
      <c r="A13835" s="1">
        <v>13833</v>
      </c>
      <c r="B13835">
        <f t="shared" si="622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627"/>
        <v>3510</v>
      </c>
      <c r="I13835" s="1"/>
      <c r="J13835" s="1">
        <v>1</v>
      </c>
      <c r="K13835" s="1">
        <f t="shared" si="628"/>
        <v>27676000</v>
      </c>
      <c r="L13835" s="1">
        <v>1</v>
      </c>
      <c r="M13835" s="1">
        <f t="shared" si="629"/>
        <v>55352000</v>
      </c>
      <c r="N13835" s="1">
        <v>2</v>
      </c>
      <c r="O13835" s="1">
        <v>113018000</v>
      </c>
      <c r="P13835" s="1">
        <v>2</v>
      </c>
      <c r="Q13835" s="5">
        <f t="shared" si="630"/>
        <v>288</v>
      </c>
    </row>
    <row r="13836" spans="1:17" x14ac:dyDescent="0.3">
      <c r="A13836" s="1">
        <v>13834</v>
      </c>
      <c r="B13836">
        <f t="shared" si="622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627"/>
        <v>3510</v>
      </c>
      <c r="I13836" s="1"/>
      <c r="J13836" s="1">
        <v>1</v>
      </c>
      <c r="K13836" s="1">
        <f t="shared" si="628"/>
        <v>27678000</v>
      </c>
      <c r="L13836" s="1">
        <v>1</v>
      </c>
      <c r="M13836" s="1">
        <f t="shared" si="629"/>
        <v>55356000</v>
      </c>
      <c r="N13836" s="1">
        <v>2</v>
      </c>
      <c r="O13836" s="1">
        <v>113026000</v>
      </c>
      <c r="P13836" s="1">
        <v>2</v>
      </c>
      <c r="Q13836" s="5">
        <f t="shared" si="630"/>
        <v>288</v>
      </c>
    </row>
    <row r="13837" spans="1:17" x14ac:dyDescent="0.3">
      <c r="A13837" s="1">
        <v>13835</v>
      </c>
      <c r="B13837">
        <f t="shared" si="622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627"/>
        <v>3510</v>
      </c>
      <c r="I13837" s="1"/>
      <c r="J13837" s="1">
        <v>1</v>
      </c>
      <c r="K13837" s="1">
        <f t="shared" si="628"/>
        <v>27680000</v>
      </c>
      <c r="L13837" s="1">
        <v>1</v>
      </c>
      <c r="M13837" s="1">
        <f t="shared" si="629"/>
        <v>55360000</v>
      </c>
      <c r="N13837" s="1">
        <v>2</v>
      </c>
      <c r="O13837" s="1">
        <v>113034000</v>
      </c>
      <c r="P13837" s="1">
        <v>2</v>
      </c>
      <c r="Q13837" s="5">
        <f t="shared" si="630"/>
        <v>288</v>
      </c>
    </row>
    <row r="13838" spans="1:17" x14ac:dyDescent="0.3">
      <c r="A13838" s="1">
        <v>13836</v>
      </c>
      <c r="B13838">
        <f t="shared" si="622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627"/>
        <v>3510</v>
      </c>
      <c r="I13838" s="1"/>
      <c r="J13838" s="1">
        <v>1</v>
      </c>
      <c r="K13838" s="1">
        <f t="shared" si="628"/>
        <v>27682000</v>
      </c>
      <c r="L13838" s="1">
        <v>1</v>
      </c>
      <c r="M13838" s="1">
        <f t="shared" si="629"/>
        <v>55364000</v>
      </c>
      <c r="N13838" s="1">
        <v>2</v>
      </c>
      <c r="O13838" s="1">
        <v>113042000</v>
      </c>
      <c r="P13838" s="1">
        <v>2</v>
      </c>
      <c r="Q13838" s="5">
        <f t="shared" si="630"/>
        <v>288</v>
      </c>
    </row>
    <row r="13839" spans="1:17" x14ac:dyDescent="0.3">
      <c r="A13839" s="1">
        <v>13837</v>
      </c>
      <c r="B13839">
        <f t="shared" si="622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627"/>
        <v>3510</v>
      </c>
      <c r="I13839" s="1"/>
      <c r="J13839" s="1">
        <v>1</v>
      </c>
      <c r="K13839" s="1">
        <f t="shared" si="628"/>
        <v>27684000</v>
      </c>
      <c r="L13839" s="1">
        <v>1</v>
      </c>
      <c r="M13839" s="1">
        <f t="shared" si="629"/>
        <v>55368000</v>
      </c>
      <c r="N13839" s="1">
        <v>2</v>
      </c>
      <c r="O13839" s="1">
        <v>113050000</v>
      </c>
      <c r="P13839" s="1">
        <v>2</v>
      </c>
      <c r="Q13839" s="5">
        <f t="shared" si="630"/>
        <v>288</v>
      </c>
    </row>
    <row r="13840" spans="1:17" x14ac:dyDescent="0.3">
      <c r="A13840" s="1">
        <v>13838</v>
      </c>
      <c r="B13840">
        <f t="shared" si="622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627"/>
        <v>3510</v>
      </c>
      <c r="I13840" s="1"/>
      <c r="J13840" s="1">
        <v>1</v>
      </c>
      <c r="K13840" s="1">
        <f t="shared" si="628"/>
        <v>27686000</v>
      </c>
      <c r="L13840" s="1">
        <v>1</v>
      </c>
      <c r="M13840" s="1">
        <f t="shared" si="629"/>
        <v>55372000</v>
      </c>
      <c r="N13840" s="1">
        <v>2</v>
      </c>
      <c r="O13840" s="1">
        <v>113058000</v>
      </c>
      <c r="P13840" s="1">
        <v>2</v>
      </c>
      <c r="Q13840" s="5">
        <f t="shared" si="630"/>
        <v>288</v>
      </c>
    </row>
    <row r="13841" spans="1:17" x14ac:dyDescent="0.3">
      <c r="A13841" s="1">
        <v>13839</v>
      </c>
      <c r="B13841">
        <f t="shared" si="622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627"/>
        <v>3510</v>
      </c>
      <c r="I13841" s="1"/>
      <c r="J13841" s="1">
        <v>1</v>
      </c>
      <c r="K13841" s="1">
        <f t="shared" si="628"/>
        <v>27688000</v>
      </c>
      <c r="L13841" s="1">
        <v>1</v>
      </c>
      <c r="M13841" s="1">
        <f t="shared" si="629"/>
        <v>55376000</v>
      </c>
      <c r="N13841" s="1">
        <v>2</v>
      </c>
      <c r="O13841" s="1">
        <v>113066000</v>
      </c>
      <c r="P13841" s="1">
        <v>2</v>
      </c>
      <c r="Q13841" s="5">
        <f t="shared" si="630"/>
        <v>288</v>
      </c>
    </row>
    <row r="13842" spans="1:17" x14ac:dyDescent="0.3">
      <c r="A13842" s="1">
        <v>13840</v>
      </c>
      <c r="B13842">
        <f t="shared" si="622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627"/>
        <v>3510</v>
      </c>
      <c r="I13842" s="1"/>
      <c r="J13842" s="1">
        <v>1</v>
      </c>
      <c r="K13842" s="1">
        <f t="shared" si="628"/>
        <v>27690000</v>
      </c>
      <c r="L13842" s="1">
        <v>1</v>
      </c>
      <c r="M13842" s="1">
        <f t="shared" si="629"/>
        <v>55380000</v>
      </c>
      <c r="N13842" s="1">
        <v>2</v>
      </c>
      <c r="O13842" s="1">
        <v>113074000</v>
      </c>
      <c r="P13842" s="1">
        <v>2</v>
      </c>
      <c r="Q13842" s="5">
        <f t="shared" si="630"/>
        <v>288</v>
      </c>
    </row>
    <row r="13843" spans="1:17" x14ac:dyDescent="0.3">
      <c r="A13843" s="1">
        <v>13841</v>
      </c>
      <c r="B13843">
        <f t="shared" si="622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627"/>
        <v>3510</v>
      </c>
      <c r="I13843" s="1"/>
      <c r="J13843" s="1">
        <v>1</v>
      </c>
      <c r="K13843" s="1">
        <f t="shared" si="628"/>
        <v>27692000</v>
      </c>
      <c r="L13843" s="1">
        <v>1</v>
      </c>
      <c r="M13843" s="1">
        <f t="shared" si="629"/>
        <v>55384000</v>
      </c>
      <c r="N13843" s="1">
        <v>2</v>
      </c>
      <c r="O13843" s="1">
        <v>113082000</v>
      </c>
      <c r="P13843" s="1">
        <v>2</v>
      </c>
      <c r="Q13843" s="5">
        <f t="shared" si="630"/>
        <v>288</v>
      </c>
    </row>
    <row r="13844" spans="1:17" x14ac:dyDescent="0.3">
      <c r="A13844" s="1">
        <v>13842</v>
      </c>
      <c r="B13844">
        <f t="shared" si="622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627"/>
        <v>3510</v>
      </c>
      <c r="I13844" s="1"/>
      <c r="J13844" s="1">
        <v>1</v>
      </c>
      <c r="K13844" s="1">
        <f t="shared" si="628"/>
        <v>27694000</v>
      </c>
      <c r="L13844" s="1">
        <v>1</v>
      </c>
      <c r="M13844" s="1">
        <f t="shared" si="629"/>
        <v>55388000</v>
      </c>
      <c r="N13844" s="1">
        <v>2</v>
      </c>
      <c r="O13844" s="1">
        <v>113090000</v>
      </c>
      <c r="P13844" s="1">
        <v>2</v>
      </c>
      <c r="Q13844" s="5">
        <f t="shared" si="630"/>
        <v>288</v>
      </c>
    </row>
    <row r="13845" spans="1:17" x14ac:dyDescent="0.3">
      <c r="A13845" s="1">
        <v>13843</v>
      </c>
      <c r="B13845">
        <f t="shared" si="622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627"/>
        <v>3510</v>
      </c>
      <c r="I13845" s="1"/>
      <c r="J13845" s="1">
        <v>1</v>
      </c>
      <c r="K13845" s="1">
        <f t="shared" si="628"/>
        <v>27696000</v>
      </c>
      <c r="L13845" s="1">
        <v>1</v>
      </c>
      <c r="M13845" s="1">
        <f t="shared" si="629"/>
        <v>55392000</v>
      </c>
      <c r="N13845" s="1">
        <v>2</v>
      </c>
      <c r="O13845" s="1">
        <v>113098000</v>
      </c>
      <c r="P13845" s="1">
        <v>2</v>
      </c>
      <c r="Q13845" s="5">
        <f t="shared" si="630"/>
        <v>288</v>
      </c>
    </row>
    <row r="13846" spans="1:17" x14ac:dyDescent="0.3">
      <c r="A13846" s="1">
        <v>13844</v>
      </c>
      <c r="B13846">
        <f t="shared" si="622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627"/>
        <v>3510</v>
      </c>
      <c r="I13846" s="1"/>
      <c r="J13846" s="1">
        <v>1</v>
      </c>
      <c r="K13846" s="1">
        <f t="shared" si="628"/>
        <v>27698000</v>
      </c>
      <c r="L13846" s="1">
        <v>1</v>
      </c>
      <c r="M13846" s="1">
        <f t="shared" si="629"/>
        <v>55396000</v>
      </c>
      <c r="N13846" s="1">
        <v>2</v>
      </c>
      <c r="O13846" s="1">
        <v>113106000</v>
      </c>
      <c r="P13846" s="1">
        <v>2</v>
      </c>
      <c r="Q13846" s="5">
        <f t="shared" si="630"/>
        <v>288</v>
      </c>
    </row>
    <row r="13847" spans="1:17" x14ac:dyDescent="0.3">
      <c r="A13847" s="1">
        <v>13845</v>
      </c>
      <c r="B13847">
        <f t="shared" si="622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627"/>
        <v>3510</v>
      </c>
      <c r="I13847" s="1"/>
      <c r="J13847" s="1">
        <v>1</v>
      </c>
      <c r="K13847" s="1">
        <f t="shared" si="628"/>
        <v>27700000</v>
      </c>
      <c r="L13847" s="1">
        <v>1</v>
      </c>
      <c r="M13847" s="1">
        <f t="shared" si="629"/>
        <v>55400000</v>
      </c>
      <c r="N13847" s="1">
        <v>2</v>
      </c>
      <c r="O13847" s="1">
        <v>113114000</v>
      </c>
      <c r="P13847" s="1">
        <v>2</v>
      </c>
      <c r="Q13847" s="5">
        <f t="shared" si="630"/>
        <v>288</v>
      </c>
    </row>
    <row r="13848" spans="1:17" x14ac:dyDescent="0.3">
      <c r="A13848" s="1">
        <v>13846</v>
      </c>
      <c r="B13848">
        <f t="shared" si="622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627"/>
        <v>3510</v>
      </c>
      <c r="I13848" s="1"/>
      <c r="J13848" s="1">
        <v>1</v>
      </c>
      <c r="K13848" s="1">
        <f t="shared" si="628"/>
        <v>27702000</v>
      </c>
      <c r="L13848" s="1">
        <v>1</v>
      </c>
      <c r="M13848" s="1">
        <f t="shared" si="629"/>
        <v>55404000</v>
      </c>
      <c r="N13848" s="1">
        <v>2</v>
      </c>
      <c r="O13848" s="1">
        <v>113122000</v>
      </c>
      <c r="P13848" s="1">
        <v>2</v>
      </c>
      <c r="Q13848" s="5">
        <f t="shared" si="630"/>
        <v>288</v>
      </c>
    </row>
    <row r="13849" spans="1:17" x14ac:dyDescent="0.3">
      <c r="A13849" s="1">
        <v>13847</v>
      </c>
      <c r="B13849">
        <f t="shared" si="622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627"/>
        <v>3510</v>
      </c>
      <c r="I13849" s="1"/>
      <c r="J13849" s="1">
        <v>1</v>
      </c>
      <c r="K13849" s="1">
        <f t="shared" si="628"/>
        <v>27704000</v>
      </c>
      <c r="L13849" s="1">
        <v>1</v>
      </c>
      <c r="M13849" s="1">
        <f t="shared" si="629"/>
        <v>55408000</v>
      </c>
      <c r="N13849" s="1">
        <v>2</v>
      </c>
      <c r="O13849" s="1">
        <v>113130000</v>
      </c>
      <c r="P13849" s="1">
        <v>2</v>
      </c>
      <c r="Q13849" s="5">
        <f t="shared" si="630"/>
        <v>288</v>
      </c>
    </row>
    <row r="13850" spans="1:17" x14ac:dyDescent="0.3">
      <c r="A13850" s="1">
        <v>13848</v>
      </c>
      <c r="B13850">
        <f t="shared" si="622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627"/>
        <v>3510</v>
      </c>
      <c r="I13850" s="1"/>
      <c r="J13850" s="1">
        <v>1</v>
      </c>
      <c r="K13850" s="1">
        <f t="shared" si="628"/>
        <v>27706000</v>
      </c>
      <c r="L13850" s="1">
        <v>1</v>
      </c>
      <c r="M13850" s="1">
        <f t="shared" si="629"/>
        <v>55412000</v>
      </c>
      <c r="N13850" s="1">
        <v>2</v>
      </c>
      <c r="O13850" s="1">
        <v>113138000</v>
      </c>
      <c r="P13850" s="1">
        <v>2</v>
      </c>
      <c r="Q13850" s="5">
        <f t="shared" si="630"/>
        <v>288</v>
      </c>
    </row>
    <row r="13851" spans="1:17" x14ac:dyDescent="0.3">
      <c r="A13851" s="1">
        <v>13849</v>
      </c>
      <c r="B13851">
        <f t="shared" si="622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627"/>
        <v>3510</v>
      </c>
      <c r="I13851" s="1"/>
      <c r="J13851" s="1">
        <v>1</v>
      </c>
      <c r="K13851" s="1">
        <f t="shared" si="628"/>
        <v>27708000</v>
      </c>
      <c r="L13851" s="1">
        <v>1</v>
      </c>
      <c r="M13851" s="1">
        <f t="shared" si="629"/>
        <v>55416000</v>
      </c>
      <c r="N13851" s="1">
        <v>2</v>
      </c>
      <c r="O13851" s="1">
        <v>113146000</v>
      </c>
      <c r="P13851" s="1">
        <v>2</v>
      </c>
      <c r="Q13851" s="5">
        <f t="shared" si="630"/>
        <v>288</v>
      </c>
    </row>
    <row r="13852" spans="1:17" x14ac:dyDescent="0.3">
      <c r="A13852" s="1">
        <v>13850</v>
      </c>
      <c r="B13852">
        <f t="shared" ref="B13852:B13915" si="631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627"/>
        <v>3510</v>
      </c>
      <c r="I13852" s="1"/>
      <c r="J13852" s="1">
        <v>1</v>
      </c>
      <c r="K13852" s="1">
        <f t="shared" si="628"/>
        <v>27710000</v>
      </c>
      <c r="L13852" s="1">
        <v>1</v>
      </c>
      <c r="M13852" s="1">
        <f t="shared" si="629"/>
        <v>55420000</v>
      </c>
      <c r="N13852" s="1">
        <v>2</v>
      </c>
      <c r="O13852" s="1">
        <v>113154000</v>
      </c>
      <c r="P13852" s="1">
        <v>2</v>
      </c>
      <c r="Q13852" s="5">
        <f t="shared" si="630"/>
        <v>288</v>
      </c>
    </row>
    <row r="13853" spans="1:17" x14ac:dyDescent="0.3">
      <c r="A13853" s="1">
        <v>13851</v>
      </c>
      <c r="B13853">
        <f t="shared" si="631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627"/>
        <v>3520</v>
      </c>
      <c r="I13853" s="1"/>
      <c r="J13853" s="1">
        <v>1</v>
      </c>
      <c r="K13853" s="1">
        <f t="shared" si="628"/>
        <v>27712000</v>
      </c>
      <c r="L13853" s="1">
        <v>1</v>
      </c>
      <c r="M13853" s="1">
        <f t="shared" si="629"/>
        <v>55424000</v>
      </c>
      <c r="N13853" s="1">
        <v>2</v>
      </c>
      <c r="O13853" s="1">
        <v>113162000</v>
      </c>
      <c r="P13853" s="1">
        <v>2</v>
      </c>
      <c r="Q13853" s="5">
        <f t="shared" si="630"/>
        <v>289</v>
      </c>
    </row>
    <row r="13854" spans="1:17" x14ac:dyDescent="0.3">
      <c r="A13854" s="1">
        <v>13852</v>
      </c>
      <c r="B13854">
        <f t="shared" si="631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627"/>
        <v>3520</v>
      </c>
      <c r="I13854" s="1"/>
      <c r="J13854" s="1">
        <v>1</v>
      </c>
      <c r="K13854" s="1">
        <f t="shared" si="628"/>
        <v>27714000</v>
      </c>
      <c r="L13854" s="1">
        <v>1</v>
      </c>
      <c r="M13854" s="1">
        <f t="shared" si="629"/>
        <v>55428000</v>
      </c>
      <c r="N13854" s="1">
        <v>2</v>
      </c>
      <c r="O13854" s="1">
        <v>113170000</v>
      </c>
      <c r="P13854" s="1">
        <v>2</v>
      </c>
      <c r="Q13854" s="5">
        <f t="shared" si="630"/>
        <v>289</v>
      </c>
    </row>
    <row r="13855" spans="1:17" x14ac:dyDescent="0.3">
      <c r="A13855" s="1">
        <v>13853</v>
      </c>
      <c r="B13855">
        <f t="shared" si="631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627"/>
        <v>3520</v>
      </c>
      <c r="I13855" s="1"/>
      <c r="J13855" s="1">
        <v>1</v>
      </c>
      <c r="K13855" s="1">
        <f t="shared" si="628"/>
        <v>27716000</v>
      </c>
      <c r="L13855" s="1">
        <v>1</v>
      </c>
      <c r="M13855" s="1">
        <f t="shared" si="629"/>
        <v>55432000</v>
      </c>
      <c r="N13855" s="1">
        <v>2</v>
      </c>
      <c r="O13855" s="1">
        <v>113178000</v>
      </c>
      <c r="P13855" s="1">
        <v>2</v>
      </c>
      <c r="Q13855" s="5">
        <f t="shared" si="630"/>
        <v>289</v>
      </c>
    </row>
    <row r="13856" spans="1:17" x14ac:dyDescent="0.3">
      <c r="A13856" s="1">
        <v>13854</v>
      </c>
      <c r="B13856">
        <f t="shared" si="631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627"/>
        <v>3520</v>
      </c>
      <c r="I13856" s="1"/>
      <c r="J13856" s="1">
        <v>1</v>
      </c>
      <c r="K13856" s="1">
        <f t="shared" si="628"/>
        <v>27718000</v>
      </c>
      <c r="L13856" s="1">
        <v>1</v>
      </c>
      <c r="M13856" s="1">
        <f t="shared" si="629"/>
        <v>55436000</v>
      </c>
      <c r="N13856" s="1">
        <v>2</v>
      </c>
      <c r="O13856" s="1">
        <v>113186000</v>
      </c>
      <c r="P13856" s="1">
        <v>2</v>
      </c>
      <c r="Q13856" s="5">
        <f t="shared" si="630"/>
        <v>289</v>
      </c>
    </row>
    <row r="13857" spans="1:17" x14ac:dyDescent="0.3">
      <c r="A13857" s="1">
        <v>13855</v>
      </c>
      <c r="B13857">
        <f t="shared" si="631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627"/>
        <v>3520</v>
      </c>
      <c r="I13857" s="1"/>
      <c r="J13857" s="1">
        <v>1</v>
      </c>
      <c r="K13857" s="1">
        <f t="shared" si="628"/>
        <v>27720000</v>
      </c>
      <c r="L13857" s="1">
        <v>1</v>
      </c>
      <c r="M13857" s="1">
        <f t="shared" si="629"/>
        <v>55440000</v>
      </c>
      <c r="N13857" s="1">
        <v>2</v>
      </c>
      <c r="O13857" s="1">
        <v>113194000</v>
      </c>
      <c r="P13857" s="1">
        <v>2</v>
      </c>
      <c r="Q13857" s="5">
        <f t="shared" si="630"/>
        <v>289</v>
      </c>
    </row>
    <row r="13858" spans="1:17" x14ac:dyDescent="0.3">
      <c r="A13858" s="1">
        <v>13856</v>
      </c>
      <c r="B13858">
        <f t="shared" si="631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627"/>
        <v>3520</v>
      </c>
      <c r="I13858" s="1"/>
      <c r="J13858" s="1">
        <v>1</v>
      </c>
      <c r="K13858" s="1">
        <f t="shared" si="628"/>
        <v>27722000</v>
      </c>
      <c r="L13858" s="1">
        <v>1</v>
      </c>
      <c r="M13858" s="1">
        <f t="shared" si="629"/>
        <v>55444000</v>
      </c>
      <c r="N13858" s="1">
        <v>2</v>
      </c>
      <c r="O13858" s="1">
        <v>113202000</v>
      </c>
      <c r="P13858" s="1">
        <v>2</v>
      </c>
      <c r="Q13858" s="5">
        <f t="shared" si="630"/>
        <v>289</v>
      </c>
    </row>
    <row r="13859" spans="1:17" x14ac:dyDescent="0.3">
      <c r="A13859" s="1">
        <v>13857</v>
      </c>
      <c r="B13859">
        <f t="shared" si="631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627"/>
        <v>3520</v>
      </c>
      <c r="I13859" s="1"/>
      <c r="J13859" s="1">
        <v>1</v>
      </c>
      <c r="K13859" s="1">
        <f t="shared" si="628"/>
        <v>27724000</v>
      </c>
      <c r="L13859" s="1">
        <v>1</v>
      </c>
      <c r="M13859" s="1">
        <f t="shared" si="629"/>
        <v>55448000</v>
      </c>
      <c r="N13859" s="1">
        <v>2</v>
      </c>
      <c r="O13859" s="1">
        <v>113210000</v>
      </c>
      <c r="P13859" s="1">
        <v>2</v>
      </c>
      <c r="Q13859" s="5">
        <f t="shared" si="630"/>
        <v>289</v>
      </c>
    </row>
    <row r="13860" spans="1:17" x14ac:dyDescent="0.3">
      <c r="A13860" s="1">
        <v>13858</v>
      </c>
      <c r="B13860">
        <f t="shared" si="631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627"/>
        <v>3520</v>
      </c>
      <c r="I13860" s="1"/>
      <c r="J13860" s="1">
        <v>1</v>
      </c>
      <c r="K13860" s="1">
        <f t="shared" si="628"/>
        <v>27726000</v>
      </c>
      <c r="L13860" s="1">
        <v>1</v>
      </c>
      <c r="M13860" s="1">
        <f t="shared" si="629"/>
        <v>55452000</v>
      </c>
      <c r="N13860" s="1">
        <v>2</v>
      </c>
      <c r="O13860" s="1">
        <v>113218000</v>
      </c>
      <c r="P13860" s="1">
        <v>2</v>
      </c>
      <c r="Q13860" s="5">
        <f t="shared" si="630"/>
        <v>289</v>
      </c>
    </row>
    <row r="13861" spans="1:17" x14ac:dyDescent="0.3">
      <c r="A13861" s="1">
        <v>13859</v>
      </c>
      <c r="B13861">
        <f t="shared" si="631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627"/>
        <v>3520</v>
      </c>
      <c r="I13861" s="1"/>
      <c r="J13861" s="1">
        <v>1</v>
      </c>
      <c r="K13861" s="1">
        <f t="shared" si="628"/>
        <v>27728000</v>
      </c>
      <c r="L13861" s="1">
        <v>1</v>
      </c>
      <c r="M13861" s="1">
        <f t="shared" si="629"/>
        <v>55456000</v>
      </c>
      <c r="N13861" s="1">
        <v>2</v>
      </c>
      <c r="O13861" s="1">
        <v>113226000</v>
      </c>
      <c r="P13861" s="1">
        <v>2</v>
      </c>
      <c r="Q13861" s="5">
        <f t="shared" si="630"/>
        <v>289</v>
      </c>
    </row>
    <row r="13862" spans="1:17" x14ac:dyDescent="0.3">
      <c r="A13862" s="1">
        <v>13860</v>
      </c>
      <c r="B13862">
        <f t="shared" si="631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627"/>
        <v>3520</v>
      </c>
      <c r="I13862" s="1"/>
      <c r="J13862" s="1">
        <v>1</v>
      </c>
      <c r="K13862" s="1">
        <f t="shared" si="628"/>
        <v>27730000</v>
      </c>
      <c r="L13862" s="1">
        <v>1</v>
      </c>
      <c r="M13862" s="1">
        <f t="shared" si="629"/>
        <v>55460000</v>
      </c>
      <c r="N13862" s="1">
        <v>2</v>
      </c>
      <c r="O13862" s="1">
        <v>113234000</v>
      </c>
      <c r="P13862" s="1">
        <v>2</v>
      </c>
      <c r="Q13862" s="5">
        <f t="shared" si="630"/>
        <v>289</v>
      </c>
    </row>
    <row r="13863" spans="1:17" x14ac:dyDescent="0.3">
      <c r="A13863" s="1">
        <v>13861</v>
      </c>
      <c r="B13863">
        <f t="shared" si="631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627"/>
        <v>3520</v>
      </c>
      <c r="I13863" s="1"/>
      <c r="J13863" s="1">
        <v>1</v>
      </c>
      <c r="K13863" s="1">
        <f t="shared" si="628"/>
        <v>27732000</v>
      </c>
      <c r="L13863" s="1">
        <v>1</v>
      </c>
      <c r="M13863" s="1">
        <f t="shared" si="629"/>
        <v>55464000</v>
      </c>
      <c r="N13863" s="1">
        <v>2</v>
      </c>
      <c r="O13863" s="1">
        <v>113242000</v>
      </c>
      <c r="P13863" s="1">
        <v>2</v>
      </c>
      <c r="Q13863" s="5">
        <f t="shared" si="630"/>
        <v>289</v>
      </c>
    </row>
    <row r="13864" spans="1:17" x14ac:dyDescent="0.3">
      <c r="A13864" s="1">
        <v>13862</v>
      </c>
      <c r="B13864">
        <f t="shared" si="631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627"/>
        <v>3520</v>
      </c>
      <c r="I13864" s="1"/>
      <c r="J13864" s="1">
        <v>1</v>
      </c>
      <c r="K13864" s="1">
        <f t="shared" si="628"/>
        <v>27734000</v>
      </c>
      <c r="L13864" s="1">
        <v>1</v>
      </c>
      <c r="M13864" s="1">
        <f t="shared" si="629"/>
        <v>55468000</v>
      </c>
      <c r="N13864" s="1">
        <v>2</v>
      </c>
      <c r="O13864" s="1">
        <v>113250000</v>
      </c>
      <c r="P13864" s="1">
        <v>2</v>
      </c>
      <c r="Q13864" s="5">
        <f t="shared" si="630"/>
        <v>289</v>
      </c>
    </row>
    <row r="13865" spans="1:17" x14ac:dyDescent="0.3">
      <c r="A13865" s="1">
        <v>13863</v>
      </c>
      <c r="B13865">
        <f t="shared" si="631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627"/>
        <v>3520</v>
      </c>
      <c r="I13865" s="1"/>
      <c r="J13865" s="1">
        <v>1</v>
      </c>
      <c r="K13865" s="1">
        <f t="shared" si="628"/>
        <v>27736000</v>
      </c>
      <c r="L13865" s="1">
        <v>1</v>
      </c>
      <c r="M13865" s="1">
        <f t="shared" si="629"/>
        <v>55472000</v>
      </c>
      <c r="N13865" s="1">
        <v>2</v>
      </c>
      <c r="O13865" s="1">
        <v>113258000</v>
      </c>
      <c r="P13865" s="1">
        <v>2</v>
      </c>
      <c r="Q13865" s="5">
        <f t="shared" si="630"/>
        <v>289</v>
      </c>
    </row>
    <row r="13866" spans="1:17" x14ac:dyDescent="0.3">
      <c r="A13866" s="1">
        <v>13864</v>
      </c>
      <c r="B13866">
        <f t="shared" si="631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627"/>
        <v>3520</v>
      </c>
      <c r="I13866" s="1"/>
      <c r="J13866" s="1">
        <v>1</v>
      </c>
      <c r="K13866" s="1">
        <f t="shared" si="628"/>
        <v>27738000</v>
      </c>
      <c r="L13866" s="1">
        <v>1</v>
      </c>
      <c r="M13866" s="1">
        <f t="shared" si="629"/>
        <v>55476000</v>
      </c>
      <c r="N13866" s="1">
        <v>2</v>
      </c>
      <c r="O13866" s="1">
        <v>113266000</v>
      </c>
      <c r="P13866" s="1">
        <v>2</v>
      </c>
      <c r="Q13866" s="5">
        <f t="shared" si="630"/>
        <v>289</v>
      </c>
    </row>
    <row r="13867" spans="1:17" x14ac:dyDescent="0.3">
      <c r="A13867" s="1">
        <v>13865</v>
      </c>
      <c r="B13867">
        <f t="shared" si="631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ref="H13867:H13930" si="632">ROUNDDOWN(A13866/50*10+750,-1)</f>
        <v>3520</v>
      </c>
      <c r="I13867" s="1"/>
      <c r="J13867" s="1">
        <v>1</v>
      </c>
      <c r="K13867" s="1">
        <f t="shared" ref="K13867:K13930" si="633">10000+A13867*2000</f>
        <v>27740000</v>
      </c>
      <c r="L13867" s="1">
        <v>1</v>
      </c>
      <c r="M13867" s="1">
        <f t="shared" ref="M13867:M13930" si="634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635">ROUNDDOWN(A13866/50+12,0)</f>
        <v>289</v>
      </c>
    </row>
    <row r="13868" spans="1:17" x14ac:dyDescent="0.3">
      <c r="A13868" s="1">
        <v>13866</v>
      </c>
      <c r="B13868">
        <f t="shared" si="631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632"/>
        <v>3520</v>
      </c>
      <c r="I13868" s="1"/>
      <c r="J13868" s="1">
        <v>1</v>
      </c>
      <c r="K13868" s="1">
        <f t="shared" si="633"/>
        <v>27742000</v>
      </c>
      <c r="L13868" s="1">
        <v>1</v>
      </c>
      <c r="M13868" s="1">
        <f t="shared" si="634"/>
        <v>55484000</v>
      </c>
      <c r="N13868" s="1">
        <v>2</v>
      </c>
      <c r="O13868" s="1">
        <v>113282000</v>
      </c>
      <c r="P13868" s="1">
        <v>2</v>
      </c>
      <c r="Q13868" s="5">
        <f t="shared" si="635"/>
        <v>289</v>
      </c>
    </row>
    <row r="13869" spans="1:17" x14ac:dyDescent="0.3">
      <c r="A13869" s="1">
        <v>13867</v>
      </c>
      <c r="B13869">
        <f t="shared" si="631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632"/>
        <v>3520</v>
      </c>
      <c r="I13869" s="1"/>
      <c r="J13869" s="1">
        <v>1</v>
      </c>
      <c r="K13869" s="1">
        <f t="shared" si="633"/>
        <v>27744000</v>
      </c>
      <c r="L13869" s="1">
        <v>1</v>
      </c>
      <c r="M13869" s="1">
        <f t="shared" si="634"/>
        <v>55488000</v>
      </c>
      <c r="N13869" s="1">
        <v>2</v>
      </c>
      <c r="O13869" s="1">
        <v>113290000</v>
      </c>
      <c r="P13869" s="1">
        <v>2</v>
      </c>
      <c r="Q13869" s="5">
        <f t="shared" si="635"/>
        <v>289</v>
      </c>
    </row>
    <row r="13870" spans="1:17" x14ac:dyDescent="0.3">
      <c r="A13870" s="1">
        <v>13868</v>
      </c>
      <c r="B13870">
        <f t="shared" si="631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632"/>
        <v>3520</v>
      </c>
      <c r="I13870" s="1"/>
      <c r="J13870" s="1">
        <v>1</v>
      </c>
      <c r="K13870" s="1">
        <f t="shared" si="633"/>
        <v>27746000</v>
      </c>
      <c r="L13870" s="1">
        <v>1</v>
      </c>
      <c r="M13870" s="1">
        <f t="shared" si="634"/>
        <v>55492000</v>
      </c>
      <c r="N13870" s="1">
        <v>2</v>
      </c>
      <c r="O13870" s="1">
        <v>113298000</v>
      </c>
      <c r="P13870" s="1">
        <v>2</v>
      </c>
      <c r="Q13870" s="5">
        <f t="shared" si="635"/>
        <v>289</v>
      </c>
    </row>
    <row r="13871" spans="1:17" x14ac:dyDescent="0.3">
      <c r="A13871" s="1">
        <v>13869</v>
      </c>
      <c r="B13871">
        <f t="shared" si="631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632"/>
        <v>3520</v>
      </c>
      <c r="I13871" s="1"/>
      <c r="J13871" s="1">
        <v>1</v>
      </c>
      <c r="K13871" s="1">
        <f t="shared" si="633"/>
        <v>27748000</v>
      </c>
      <c r="L13871" s="1">
        <v>1</v>
      </c>
      <c r="M13871" s="1">
        <f t="shared" si="634"/>
        <v>55496000</v>
      </c>
      <c r="N13871" s="1">
        <v>2</v>
      </c>
      <c r="O13871" s="1">
        <v>113306000</v>
      </c>
      <c r="P13871" s="1">
        <v>2</v>
      </c>
      <c r="Q13871" s="5">
        <f t="shared" si="635"/>
        <v>289</v>
      </c>
    </row>
    <row r="13872" spans="1:17" x14ac:dyDescent="0.3">
      <c r="A13872" s="1">
        <v>13870</v>
      </c>
      <c r="B13872">
        <f t="shared" si="631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632"/>
        <v>3520</v>
      </c>
      <c r="I13872" s="1"/>
      <c r="J13872" s="1">
        <v>1</v>
      </c>
      <c r="K13872" s="1">
        <f t="shared" si="633"/>
        <v>27750000</v>
      </c>
      <c r="L13872" s="1">
        <v>1</v>
      </c>
      <c r="M13872" s="1">
        <f t="shared" si="634"/>
        <v>55500000</v>
      </c>
      <c r="N13872" s="1">
        <v>2</v>
      </c>
      <c r="O13872" s="1">
        <v>113314000</v>
      </c>
      <c r="P13872" s="1">
        <v>2</v>
      </c>
      <c r="Q13872" s="5">
        <f t="shared" si="635"/>
        <v>289</v>
      </c>
    </row>
    <row r="13873" spans="1:17" x14ac:dyDescent="0.3">
      <c r="A13873" s="1">
        <v>13871</v>
      </c>
      <c r="B13873">
        <f t="shared" si="631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632"/>
        <v>3520</v>
      </c>
      <c r="I13873" s="1"/>
      <c r="J13873" s="1">
        <v>1</v>
      </c>
      <c r="K13873" s="1">
        <f t="shared" si="633"/>
        <v>27752000</v>
      </c>
      <c r="L13873" s="1">
        <v>1</v>
      </c>
      <c r="M13873" s="1">
        <f t="shared" si="634"/>
        <v>55504000</v>
      </c>
      <c r="N13873" s="1">
        <v>2</v>
      </c>
      <c r="O13873" s="1">
        <v>113322000</v>
      </c>
      <c r="P13873" s="1">
        <v>2</v>
      </c>
      <c r="Q13873" s="5">
        <f t="shared" si="635"/>
        <v>289</v>
      </c>
    </row>
    <row r="13874" spans="1:17" x14ac:dyDescent="0.3">
      <c r="A13874" s="1">
        <v>13872</v>
      </c>
      <c r="B13874">
        <f t="shared" si="631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632"/>
        <v>3520</v>
      </c>
      <c r="I13874" s="1"/>
      <c r="J13874" s="1">
        <v>1</v>
      </c>
      <c r="K13874" s="1">
        <f t="shared" si="633"/>
        <v>27754000</v>
      </c>
      <c r="L13874" s="1">
        <v>1</v>
      </c>
      <c r="M13874" s="1">
        <f t="shared" si="634"/>
        <v>55508000</v>
      </c>
      <c r="N13874" s="1">
        <v>2</v>
      </c>
      <c r="O13874" s="1">
        <v>113330000</v>
      </c>
      <c r="P13874" s="1">
        <v>2</v>
      </c>
      <c r="Q13874" s="5">
        <f t="shared" si="635"/>
        <v>289</v>
      </c>
    </row>
    <row r="13875" spans="1:17" x14ac:dyDescent="0.3">
      <c r="A13875" s="1">
        <v>13873</v>
      </c>
      <c r="B13875">
        <f t="shared" si="631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632"/>
        <v>3520</v>
      </c>
      <c r="I13875" s="1"/>
      <c r="J13875" s="1">
        <v>1</v>
      </c>
      <c r="K13875" s="1">
        <f t="shared" si="633"/>
        <v>27756000</v>
      </c>
      <c r="L13875" s="1">
        <v>1</v>
      </c>
      <c r="M13875" s="1">
        <f t="shared" si="634"/>
        <v>55512000</v>
      </c>
      <c r="N13875" s="1">
        <v>2</v>
      </c>
      <c r="O13875" s="1">
        <v>113338000</v>
      </c>
      <c r="P13875" s="1">
        <v>2</v>
      </c>
      <c r="Q13875" s="5">
        <f t="shared" si="635"/>
        <v>289</v>
      </c>
    </row>
    <row r="13876" spans="1:17" x14ac:dyDescent="0.3">
      <c r="A13876" s="1">
        <v>13874</v>
      </c>
      <c r="B13876">
        <f t="shared" si="631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632"/>
        <v>3520</v>
      </c>
      <c r="I13876" s="1"/>
      <c r="J13876" s="1">
        <v>1</v>
      </c>
      <c r="K13876" s="1">
        <f t="shared" si="633"/>
        <v>27758000</v>
      </c>
      <c r="L13876" s="1">
        <v>1</v>
      </c>
      <c r="M13876" s="1">
        <f t="shared" si="634"/>
        <v>55516000</v>
      </c>
      <c r="N13876" s="1">
        <v>2</v>
      </c>
      <c r="O13876" s="1">
        <v>113346000</v>
      </c>
      <c r="P13876" s="1">
        <v>2</v>
      </c>
      <c r="Q13876" s="5">
        <f t="shared" si="635"/>
        <v>289</v>
      </c>
    </row>
    <row r="13877" spans="1:17" x14ac:dyDescent="0.3">
      <c r="A13877" s="1">
        <v>13875</v>
      </c>
      <c r="B13877">
        <f t="shared" si="631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632"/>
        <v>3520</v>
      </c>
      <c r="I13877" s="1"/>
      <c r="J13877" s="1">
        <v>1</v>
      </c>
      <c r="K13877" s="1">
        <f t="shared" si="633"/>
        <v>27760000</v>
      </c>
      <c r="L13877" s="1">
        <v>1</v>
      </c>
      <c r="M13877" s="1">
        <f t="shared" si="634"/>
        <v>55520000</v>
      </c>
      <c r="N13877" s="1">
        <v>2</v>
      </c>
      <c r="O13877" s="1">
        <v>113354000</v>
      </c>
      <c r="P13877" s="1">
        <v>2</v>
      </c>
      <c r="Q13877" s="5">
        <f t="shared" si="635"/>
        <v>289</v>
      </c>
    </row>
    <row r="13878" spans="1:17" x14ac:dyDescent="0.3">
      <c r="A13878" s="1">
        <v>13876</v>
      </c>
      <c r="B13878">
        <f t="shared" si="631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632"/>
        <v>3520</v>
      </c>
      <c r="I13878" s="1"/>
      <c r="J13878" s="1">
        <v>1</v>
      </c>
      <c r="K13878" s="1">
        <f t="shared" si="633"/>
        <v>27762000</v>
      </c>
      <c r="L13878" s="1">
        <v>1</v>
      </c>
      <c r="M13878" s="1">
        <f t="shared" si="634"/>
        <v>55524000</v>
      </c>
      <c r="N13878" s="1">
        <v>2</v>
      </c>
      <c r="O13878" s="1">
        <v>113362000</v>
      </c>
      <c r="P13878" s="1">
        <v>2</v>
      </c>
      <c r="Q13878" s="5">
        <f t="shared" si="635"/>
        <v>289</v>
      </c>
    </row>
    <row r="13879" spans="1:17" x14ac:dyDescent="0.3">
      <c r="A13879" s="1">
        <v>13877</v>
      </c>
      <c r="B13879">
        <f t="shared" si="631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632"/>
        <v>3520</v>
      </c>
      <c r="I13879" s="1"/>
      <c r="J13879" s="1">
        <v>1</v>
      </c>
      <c r="K13879" s="1">
        <f t="shared" si="633"/>
        <v>27764000</v>
      </c>
      <c r="L13879" s="1">
        <v>1</v>
      </c>
      <c r="M13879" s="1">
        <f t="shared" si="634"/>
        <v>55528000</v>
      </c>
      <c r="N13879" s="1">
        <v>2</v>
      </c>
      <c r="O13879" s="1">
        <v>113370000</v>
      </c>
      <c r="P13879" s="1">
        <v>2</v>
      </c>
      <c r="Q13879" s="5">
        <f t="shared" si="635"/>
        <v>289</v>
      </c>
    </row>
    <row r="13880" spans="1:17" x14ac:dyDescent="0.3">
      <c r="A13880" s="1">
        <v>13878</v>
      </c>
      <c r="B13880">
        <f t="shared" si="631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632"/>
        <v>3520</v>
      </c>
      <c r="I13880" s="1"/>
      <c r="J13880" s="1">
        <v>1</v>
      </c>
      <c r="K13880" s="1">
        <f t="shared" si="633"/>
        <v>27766000</v>
      </c>
      <c r="L13880" s="1">
        <v>1</v>
      </c>
      <c r="M13880" s="1">
        <f t="shared" si="634"/>
        <v>55532000</v>
      </c>
      <c r="N13880" s="1">
        <v>2</v>
      </c>
      <c r="O13880" s="1">
        <v>113378000</v>
      </c>
      <c r="P13880" s="1">
        <v>2</v>
      </c>
      <c r="Q13880" s="5">
        <f t="shared" si="635"/>
        <v>289</v>
      </c>
    </row>
    <row r="13881" spans="1:17" x14ac:dyDescent="0.3">
      <c r="A13881" s="1">
        <v>13879</v>
      </c>
      <c r="B13881">
        <f t="shared" si="631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632"/>
        <v>3520</v>
      </c>
      <c r="I13881" s="1"/>
      <c r="J13881" s="1">
        <v>1</v>
      </c>
      <c r="K13881" s="1">
        <f t="shared" si="633"/>
        <v>27768000</v>
      </c>
      <c r="L13881" s="1">
        <v>1</v>
      </c>
      <c r="M13881" s="1">
        <f t="shared" si="634"/>
        <v>55536000</v>
      </c>
      <c r="N13881" s="1">
        <v>2</v>
      </c>
      <c r="O13881" s="1">
        <v>113386000</v>
      </c>
      <c r="P13881" s="1">
        <v>2</v>
      </c>
      <c r="Q13881" s="5">
        <f t="shared" si="635"/>
        <v>289</v>
      </c>
    </row>
    <row r="13882" spans="1:17" x14ac:dyDescent="0.3">
      <c r="A13882" s="1">
        <v>13880</v>
      </c>
      <c r="B13882">
        <f t="shared" si="631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632"/>
        <v>3520</v>
      </c>
      <c r="I13882" s="1"/>
      <c r="J13882" s="1">
        <v>1</v>
      </c>
      <c r="K13882" s="1">
        <f t="shared" si="633"/>
        <v>27770000</v>
      </c>
      <c r="L13882" s="1">
        <v>1</v>
      </c>
      <c r="M13882" s="1">
        <f t="shared" si="634"/>
        <v>55540000</v>
      </c>
      <c r="N13882" s="1">
        <v>2</v>
      </c>
      <c r="O13882" s="1">
        <v>113394000</v>
      </c>
      <c r="P13882" s="1">
        <v>2</v>
      </c>
      <c r="Q13882" s="5">
        <f t="shared" si="635"/>
        <v>289</v>
      </c>
    </row>
    <row r="13883" spans="1:17" x14ac:dyDescent="0.3">
      <c r="A13883" s="1">
        <v>13881</v>
      </c>
      <c r="B13883">
        <f t="shared" si="631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632"/>
        <v>3520</v>
      </c>
      <c r="I13883" s="1"/>
      <c r="J13883" s="1">
        <v>1</v>
      </c>
      <c r="K13883" s="1">
        <f t="shared" si="633"/>
        <v>27772000</v>
      </c>
      <c r="L13883" s="1">
        <v>1</v>
      </c>
      <c r="M13883" s="1">
        <f t="shared" si="634"/>
        <v>55544000</v>
      </c>
      <c r="N13883" s="1">
        <v>2</v>
      </c>
      <c r="O13883" s="1">
        <v>113402000</v>
      </c>
      <c r="P13883" s="1">
        <v>2</v>
      </c>
      <c r="Q13883" s="5">
        <f t="shared" si="635"/>
        <v>289</v>
      </c>
    </row>
    <row r="13884" spans="1:17" x14ac:dyDescent="0.3">
      <c r="A13884" s="1">
        <v>13882</v>
      </c>
      <c r="B13884">
        <f t="shared" si="631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si="632"/>
        <v>3520</v>
      </c>
      <c r="I13884" s="1"/>
      <c r="J13884" s="1">
        <v>1</v>
      </c>
      <c r="K13884" s="1">
        <f t="shared" si="633"/>
        <v>27774000</v>
      </c>
      <c r="L13884" s="1">
        <v>1</v>
      </c>
      <c r="M13884" s="1">
        <f t="shared" si="634"/>
        <v>55548000</v>
      </c>
      <c r="N13884" s="1">
        <v>2</v>
      </c>
      <c r="O13884" s="1">
        <v>113410000</v>
      </c>
      <c r="P13884" s="1">
        <v>2</v>
      </c>
      <c r="Q13884" s="5">
        <f t="shared" si="635"/>
        <v>289</v>
      </c>
    </row>
    <row r="13885" spans="1:17" x14ac:dyDescent="0.3">
      <c r="A13885" s="1">
        <v>13883</v>
      </c>
      <c r="B13885">
        <f t="shared" si="631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632"/>
        <v>3520</v>
      </c>
      <c r="I13885" s="1"/>
      <c r="J13885" s="1">
        <v>1</v>
      </c>
      <c r="K13885" s="1">
        <f t="shared" si="633"/>
        <v>27776000</v>
      </c>
      <c r="L13885" s="1">
        <v>1</v>
      </c>
      <c r="M13885" s="1">
        <f t="shared" si="634"/>
        <v>55552000</v>
      </c>
      <c r="N13885" s="1">
        <v>2</v>
      </c>
      <c r="O13885" s="1">
        <v>113418000</v>
      </c>
      <c r="P13885" s="1">
        <v>2</v>
      </c>
      <c r="Q13885" s="5">
        <f t="shared" si="635"/>
        <v>289</v>
      </c>
    </row>
    <row r="13886" spans="1:17" x14ac:dyDescent="0.3">
      <c r="A13886" s="1">
        <v>13884</v>
      </c>
      <c r="B13886">
        <f t="shared" si="631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632"/>
        <v>3520</v>
      </c>
      <c r="I13886" s="1"/>
      <c r="J13886" s="1">
        <v>1</v>
      </c>
      <c r="K13886" s="1">
        <f t="shared" si="633"/>
        <v>27778000</v>
      </c>
      <c r="L13886" s="1">
        <v>1</v>
      </c>
      <c r="M13886" s="1">
        <f t="shared" si="634"/>
        <v>55556000</v>
      </c>
      <c r="N13886" s="1">
        <v>2</v>
      </c>
      <c r="O13886" s="1">
        <v>113426000</v>
      </c>
      <c r="P13886" s="1">
        <v>2</v>
      </c>
      <c r="Q13886" s="5">
        <f t="shared" si="635"/>
        <v>289</v>
      </c>
    </row>
    <row r="13887" spans="1:17" x14ac:dyDescent="0.3">
      <c r="A13887" s="1">
        <v>13885</v>
      </c>
      <c r="B13887">
        <f t="shared" si="631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632"/>
        <v>3520</v>
      </c>
      <c r="I13887" s="1"/>
      <c r="J13887" s="1">
        <v>1</v>
      </c>
      <c r="K13887" s="1">
        <f t="shared" si="633"/>
        <v>27780000</v>
      </c>
      <c r="L13887" s="1">
        <v>1</v>
      </c>
      <c r="M13887" s="1">
        <f t="shared" si="634"/>
        <v>55560000</v>
      </c>
      <c r="N13887" s="1">
        <v>2</v>
      </c>
      <c r="O13887" s="1">
        <v>113434000</v>
      </c>
      <c r="P13887" s="1">
        <v>2</v>
      </c>
      <c r="Q13887" s="5">
        <f t="shared" si="635"/>
        <v>289</v>
      </c>
    </row>
    <row r="13888" spans="1:17" x14ac:dyDescent="0.3">
      <c r="A13888" s="1">
        <v>13886</v>
      </c>
      <c r="B13888">
        <f t="shared" si="631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632"/>
        <v>3520</v>
      </c>
      <c r="I13888" s="1"/>
      <c r="J13888" s="1">
        <v>1</v>
      </c>
      <c r="K13888" s="1">
        <f t="shared" si="633"/>
        <v>27782000</v>
      </c>
      <c r="L13888" s="1">
        <v>1</v>
      </c>
      <c r="M13888" s="1">
        <f t="shared" si="634"/>
        <v>55564000</v>
      </c>
      <c r="N13888" s="1">
        <v>2</v>
      </c>
      <c r="O13888" s="1">
        <v>113442000</v>
      </c>
      <c r="P13888" s="1">
        <v>2</v>
      </c>
      <c r="Q13888" s="5">
        <f t="shared" si="635"/>
        <v>289</v>
      </c>
    </row>
    <row r="13889" spans="1:17" x14ac:dyDescent="0.3">
      <c r="A13889" s="1">
        <v>13887</v>
      </c>
      <c r="B13889">
        <f t="shared" si="631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632"/>
        <v>3520</v>
      </c>
      <c r="I13889" s="1"/>
      <c r="J13889" s="1">
        <v>1</v>
      </c>
      <c r="K13889" s="1">
        <f t="shared" si="633"/>
        <v>27784000</v>
      </c>
      <c r="L13889" s="1">
        <v>1</v>
      </c>
      <c r="M13889" s="1">
        <f t="shared" si="634"/>
        <v>55568000</v>
      </c>
      <c r="N13889" s="1">
        <v>2</v>
      </c>
      <c r="O13889" s="1">
        <v>113450000</v>
      </c>
      <c r="P13889" s="1">
        <v>2</v>
      </c>
      <c r="Q13889" s="5">
        <f t="shared" si="635"/>
        <v>289</v>
      </c>
    </row>
    <row r="13890" spans="1:17" x14ac:dyDescent="0.3">
      <c r="A13890" s="1">
        <v>13888</v>
      </c>
      <c r="B13890">
        <f t="shared" si="631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632"/>
        <v>3520</v>
      </c>
      <c r="I13890" s="1"/>
      <c r="J13890" s="1">
        <v>1</v>
      </c>
      <c r="K13890" s="1">
        <f t="shared" si="633"/>
        <v>27786000</v>
      </c>
      <c r="L13890" s="1">
        <v>1</v>
      </c>
      <c r="M13890" s="1">
        <f t="shared" si="634"/>
        <v>55572000</v>
      </c>
      <c r="N13890" s="1">
        <v>2</v>
      </c>
      <c r="O13890" s="1">
        <v>113458000</v>
      </c>
      <c r="P13890" s="1">
        <v>2</v>
      </c>
      <c r="Q13890" s="5">
        <f t="shared" si="635"/>
        <v>289</v>
      </c>
    </row>
    <row r="13891" spans="1:17" x14ac:dyDescent="0.3">
      <c r="A13891" s="1">
        <v>13889</v>
      </c>
      <c r="B13891">
        <f t="shared" si="631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632"/>
        <v>3520</v>
      </c>
      <c r="I13891" s="1"/>
      <c r="J13891" s="1">
        <v>1</v>
      </c>
      <c r="K13891" s="1">
        <f t="shared" si="633"/>
        <v>27788000</v>
      </c>
      <c r="L13891" s="1">
        <v>1</v>
      </c>
      <c r="M13891" s="1">
        <f t="shared" si="634"/>
        <v>55576000</v>
      </c>
      <c r="N13891" s="1">
        <v>2</v>
      </c>
      <c r="O13891" s="1">
        <v>113466000</v>
      </c>
      <c r="P13891" s="1">
        <v>2</v>
      </c>
      <c r="Q13891" s="5">
        <f t="shared" si="635"/>
        <v>289</v>
      </c>
    </row>
    <row r="13892" spans="1:17" x14ac:dyDescent="0.3">
      <c r="A13892" s="1">
        <v>13890</v>
      </c>
      <c r="B13892">
        <f t="shared" si="631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632"/>
        <v>3520</v>
      </c>
      <c r="I13892" s="1"/>
      <c r="J13892" s="1">
        <v>1</v>
      </c>
      <c r="K13892" s="1">
        <f t="shared" si="633"/>
        <v>27790000</v>
      </c>
      <c r="L13892" s="1">
        <v>1</v>
      </c>
      <c r="M13892" s="1">
        <f t="shared" si="634"/>
        <v>55580000</v>
      </c>
      <c r="N13892" s="1">
        <v>2</v>
      </c>
      <c r="O13892" s="1">
        <v>113474000</v>
      </c>
      <c r="P13892" s="1">
        <v>2</v>
      </c>
      <c r="Q13892" s="5">
        <f t="shared" si="635"/>
        <v>289</v>
      </c>
    </row>
    <row r="13893" spans="1:17" x14ac:dyDescent="0.3">
      <c r="A13893" s="1">
        <v>13891</v>
      </c>
      <c r="B13893">
        <f t="shared" si="631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632"/>
        <v>3520</v>
      </c>
      <c r="I13893" s="1"/>
      <c r="J13893" s="1">
        <v>1</v>
      </c>
      <c r="K13893" s="1">
        <f t="shared" si="633"/>
        <v>27792000</v>
      </c>
      <c r="L13893" s="1">
        <v>1</v>
      </c>
      <c r="M13893" s="1">
        <f t="shared" si="634"/>
        <v>55584000</v>
      </c>
      <c r="N13893" s="1">
        <v>2</v>
      </c>
      <c r="O13893" s="1">
        <v>113482000</v>
      </c>
      <c r="P13893" s="1">
        <v>2</v>
      </c>
      <c r="Q13893" s="5">
        <f t="shared" si="635"/>
        <v>289</v>
      </c>
    </row>
    <row r="13894" spans="1:17" x14ac:dyDescent="0.3">
      <c r="A13894" s="1">
        <v>13892</v>
      </c>
      <c r="B13894">
        <f t="shared" si="631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632"/>
        <v>3520</v>
      </c>
      <c r="I13894" s="1"/>
      <c r="J13894" s="1">
        <v>1</v>
      </c>
      <c r="K13894" s="1">
        <f t="shared" si="633"/>
        <v>27794000</v>
      </c>
      <c r="L13894" s="1">
        <v>1</v>
      </c>
      <c r="M13894" s="1">
        <f t="shared" si="634"/>
        <v>55588000</v>
      </c>
      <c r="N13894" s="1">
        <v>2</v>
      </c>
      <c r="O13894" s="1">
        <v>113490000</v>
      </c>
      <c r="P13894" s="1">
        <v>2</v>
      </c>
      <c r="Q13894" s="5">
        <f t="shared" si="635"/>
        <v>289</v>
      </c>
    </row>
    <row r="13895" spans="1:17" x14ac:dyDescent="0.3">
      <c r="A13895" s="1">
        <v>13893</v>
      </c>
      <c r="B13895">
        <f t="shared" si="631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632"/>
        <v>3520</v>
      </c>
      <c r="I13895" s="1"/>
      <c r="J13895" s="1">
        <v>1</v>
      </c>
      <c r="K13895" s="1">
        <f t="shared" si="633"/>
        <v>27796000</v>
      </c>
      <c r="L13895" s="1">
        <v>1</v>
      </c>
      <c r="M13895" s="1">
        <f t="shared" si="634"/>
        <v>55592000</v>
      </c>
      <c r="N13895" s="1">
        <v>2</v>
      </c>
      <c r="O13895" s="1">
        <v>113498000</v>
      </c>
      <c r="P13895" s="1">
        <v>2</v>
      </c>
      <c r="Q13895" s="5">
        <f t="shared" si="635"/>
        <v>289</v>
      </c>
    </row>
    <row r="13896" spans="1:17" x14ac:dyDescent="0.3">
      <c r="A13896" s="1">
        <v>13894</v>
      </c>
      <c r="B13896">
        <f t="shared" si="631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632"/>
        <v>3520</v>
      </c>
      <c r="I13896" s="1"/>
      <c r="J13896" s="1">
        <v>1</v>
      </c>
      <c r="K13896" s="1">
        <f t="shared" si="633"/>
        <v>27798000</v>
      </c>
      <c r="L13896" s="1">
        <v>1</v>
      </c>
      <c r="M13896" s="1">
        <f t="shared" si="634"/>
        <v>55596000</v>
      </c>
      <c r="N13896" s="1">
        <v>2</v>
      </c>
      <c r="O13896" s="1">
        <v>113506000</v>
      </c>
      <c r="P13896" s="1">
        <v>2</v>
      </c>
      <c r="Q13896" s="5">
        <f t="shared" si="635"/>
        <v>289</v>
      </c>
    </row>
    <row r="13897" spans="1:17" x14ac:dyDescent="0.3">
      <c r="A13897" s="1">
        <v>13895</v>
      </c>
      <c r="B13897">
        <f t="shared" si="631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632"/>
        <v>3520</v>
      </c>
      <c r="I13897" s="1"/>
      <c r="J13897" s="1">
        <v>1</v>
      </c>
      <c r="K13897" s="1">
        <f t="shared" si="633"/>
        <v>27800000</v>
      </c>
      <c r="L13897" s="1">
        <v>1</v>
      </c>
      <c r="M13897" s="1">
        <f t="shared" si="634"/>
        <v>55600000</v>
      </c>
      <c r="N13897" s="1">
        <v>2</v>
      </c>
      <c r="O13897" s="1">
        <v>113514000</v>
      </c>
      <c r="P13897" s="1">
        <v>2</v>
      </c>
      <c r="Q13897" s="5">
        <f t="shared" si="635"/>
        <v>289</v>
      </c>
    </row>
    <row r="13898" spans="1:17" x14ac:dyDescent="0.3">
      <c r="A13898" s="1">
        <v>13896</v>
      </c>
      <c r="B13898">
        <f t="shared" si="631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632"/>
        <v>3520</v>
      </c>
      <c r="I13898" s="1"/>
      <c r="J13898" s="1">
        <v>1</v>
      </c>
      <c r="K13898" s="1">
        <f t="shared" si="633"/>
        <v>27802000</v>
      </c>
      <c r="L13898" s="1">
        <v>1</v>
      </c>
      <c r="M13898" s="1">
        <f t="shared" si="634"/>
        <v>55604000</v>
      </c>
      <c r="N13898" s="1">
        <v>2</v>
      </c>
      <c r="O13898" s="1">
        <v>113522000</v>
      </c>
      <c r="P13898" s="1">
        <v>2</v>
      </c>
      <c r="Q13898" s="5">
        <f t="shared" si="635"/>
        <v>289</v>
      </c>
    </row>
    <row r="13899" spans="1:17" x14ac:dyDescent="0.3">
      <c r="A13899" s="1">
        <v>13897</v>
      </c>
      <c r="B13899">
        <f t="shared" si="631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632"/>
        <v>3520</v>
      </c>
      <c r="I13899" s="1"/>
      <c r="J13899" s="1">
        <v>1</v>
      </c>
      <c r="K13899" s="1">
        <f t="shared" si="633"/>
        <v>27804000</v>
      </c>
      <c r="L13899" s="1">
        <v>1</v>
      </c>
      <c r="M13899" s="1">
        <f t="shared" si="634"/>
        <v>55608000</v>
      </c>
      <c r="N13899" s="1">
        <v>2</v>
      </c>
      <c r="O13899" s="1">
        <v>113530000</v>
      </c>
      <c r="P13899" s="1">
        <v>2</v>
      </c>
      <c r="Q13899" s="5">
        <f t="shared" si="635"/>
        <v>289</v>
      </c>
    </row>
    <row r="13900" spans="1:17" x14ac:dyDescent="0.3">
      <c r="A13900" s="1">
        <v>13898</v>
      </c>
      <c r="B13900">
        <f t="shared" si="631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632"/>
        <v>3520</v>
      </c>
      <c r="I13900" s="1"/>
      <c r="J13900" s="1">
        <v>1</v>
      </c>
      <c r="K13900" s="1">
        <f t="shared" si="633"/>
        <v>27806000</v>
      </c>
      <c r="L13900" s="1">
        <v>1</v>
      </c>
      <c r="M13900" s="1">
        <f t="shared" si="634"/>
        <v>55612000</v>
      </c>
      <c r="N13900" s="1">
        <v>2</v>
      </c>
      <c r="O13900" s="1">
        <v>113538000</v>
      </c>
      <c r="P13900" s="1">
        <v>2</v>
      </c>
      <c r="Q13900" s="5">
        <f t="shared" si="635"/>
        <v>289</v>
      </c>
    </row>
    <row r="13901" spans="1:17" x14ac:dyDescent="0.3">
      <c r="A13901" s="1">
        <v>13899</v>
      </c>
      <c r="B13901">
        <f t="shared" si="631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632"/>
        <v>3520</v>
      </c>
      <c r="I13901" s="1"/>
      <c r="J13901" s="1">
        <v>1</v>
      </c>
      <c r="K13901" s="1">
        <f t="shared" si="633"/>
        <v>27808000</v>
      </c>
      <c r="L13901" s="1">
        <v>1</v>
      </c>
      <c r="M13901" s="1">
        <f t="shared" si="634"/>
        <v>55616000</v>
      </c>
      <c r="N13901" s="1">
        <v>2</v>
      </c>
      <c r="O13901" s="1">
        <v>113546000</v>
      </c>
      <c r="P13901" s="1">
        <v>2</v>
      </c>
      <c r="Q13901" s="5">
        <f t="shared" si="635"/>
        <v>289</v>
      </c>
    </row>
    <row r="13902" spans="1:17" x14ac:dyDescent="0.3">
      <c r="A13902" s="1">
        <v>13900</v>
      </c>
      <c r="B13902">
        <f t="shared" si="631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632"/>
        <v>3520</v>
      </c>
      <c r="I13902" s="1"/>
      <c r="J13902" s="1">
        <v>1</v>
      </c>
      <c r="K13902" s="1">
        <f t="shared" si="633"/>
        <v>27810000</v>
      </c>
      <c r="L13902" s="1">
        <v>1</v>
      </c>
      <c r="M13902" s="1">
        <f t="shared" si="634"/>
        <v>55620000</v>
      </c>
      <c r="N13902" s="1">
        <v>2</v>
      </c>
      <c r="O13902" s="1">
        <v>113554000</v>
      </c>
      <c r="P13902" s="1">
        <v>2</v>
      </c>
      <c r="Q13902" s="5">
        <f t="shared" si="635"/>
        <v>289</v>
      </c>
    </row>
    <row r="13903" spans="1:17" x14ac:dyDescent="0.3">
      <c r="A13903" s="1">
        <v>13901</v>
      </c>
      <c r="B13903">
        <f t="shared" si="631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632"/>
        <v>3530</v>
      </c>
      <c r="I13903" s="1"/>
      <c r="J13903" s="1">
        <v>1</v>
      </c>
      <c r="K13903" s="1">
        <f t="shared" si="633"/>
        <v>27812000</v>
      </c>
      <c r="L13903" s="1">
        <v>1</v>
      </c>
      <c r="M13903" s="1">
        <f t="shared" si="634"/>
        <v>55624000</v>
      </c>
      <c r="N13903" s="1">
        <v>2</v>
      </c>
      <c r="O13903" s="1">
        <v>113562000</v>
      </c>
      <c r="P13903" s="1">
        <v>2</v>
      </c>
      <c r="Q13903" s="5">
        <f t="shared" si="635"/>
        <v>290</v>
      </c>
    </row>
    <row r="13904" spans="1:17" x14ac:dyDescent="0.3">
      <c r="A13904" s="1">
        <v>13902</v>
      </c>
      <c r="B13904">
        <f t="shared" si="631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632"/>
        <v>3530</v>
      </c>
      <c r="I13904" s="1"/>
      <c r="J13904" s="1">
        <v>1</v>
      </c>
      <c r="K13904" s="1">
        <f t="shared" si="633"/>
        <v>27814000</v>
      </c>
      <c r="L13904" s="1">
        <v>1</v>
      </c>
      <c r="M13904" s="1">
        <f t="shared" si="634"/>
        <v>55628000</v>
      </c>
      <c r="N13904" s="1">
        <v>2</v>
      </c>
      <c r="O13904" s="1">
        <v>113570000</v>
      </c>
      <c r="P13904" s="1">
        <v>2</v>
      </c>
      <c r="Q13904" s="5">
        <f t="shared" si="635"/>
        <v>290</v>
      </c>
    </row>
    <row r="13905" spans="1:17" x14ac:dyDescent="0.3">
      <c r="A13905" s="1">
        <v>13903</v>
      </c>
      <c r="B13905">
        <f t="shared" si="631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632"/>
        <v>3530</v>
      </c>
      <c r="I13905" s="1"/>
      <c r="J13905" s="1">
        <v>1</v>
      </c>
      <c r="K13905" s="1">
        <f t="shared" si="633"/>
        <v>27816000</v>
      </c>
      <c r="L13905" s="1">
        <v>1</v>
      </c>
      <c r="M13905" s="1">
        <f t="shared" si="634"/>
        <v>55632000</v>
      </c>
      <c r="N13905" s="1">
        <v>2</v>
      </c>
      <c r="O13905" s="1">
        <v>113578000</v>
      </c>
      <c r="P13905" s="1">
        <v>2</v>
      </c>
      <c r="Q13905" s="5">
        <f t="shared" si="635"/>
        <v>290</v>
      </c>
    </row>
    <row r="13906" spans="1:17" x14ac:dyDescent="0.3">
      <c r="A13906" s="1">
        <v>13904</v>
      </c>
      <c r="B13906">
        <f t="shared" si="631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632"/>
        <v>3530</v>
      </c>
      <c r="I13906" s="1"/>
      <c r="J13906" s="1">
        <v>1</v>
      </c>
      <c r="K13906" s="1">
        <f t="shared" si="633"/>
        <v>27818000</v>
      </c>
      <c r="L13906" s="1">
        <v>1</v>
      </c>
      <c r="M13906" s="1">
        <f t="shared" si="634"/>
        <v>55636000</v>
      </c>
      <c r="N13906" s="1">
        <v>2</v>
      </c>
      <c r="O13906" s="1">
        <v>113586000</v>
      </c>
      <c r="P13906" s="1">
        <v>2</v>
      </c>
      <c r="Q13906" s="5">
        <f t="shared" si="635"/>
        <v>290</v>
      </c>
    </row>
    <row r="13907" spans="1:17" x14ac:dyDescent="0.3">
      <c r="A13907" s="1">
        <v>13905</v>
      </c>
      <c r="B13907">
        <f t="shared" si="631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632"/>
        <v>3530</v>
      </c>
      <c r="I13907" s="1"/>
      <c r="J13907" s="1">
        <v>1</v>
      </c>
      <c r="K13907" s="1">
        <f t="shared" si="633"/>
        <v>27820000</v>
      </c>
      <c r="L13907" s="1">
        <v>1</v>
      </c>
      <c r="M13907" s="1">
        <f t="shared" si="634"/>
        <v>55640000</v>
      </c>
      <c r="N13907" s="1">
        <v>2</v>
      </c>
      <c r="O13907" s="1">
        <v>113594000</v>
      </c>
      <c r="P13907" s="1">
        <v>2</v>
      </c>
      <c r="Q13907" s="5">
        <f t="shared" si="635"/>
        <v>290</v>
      </c>
    </row>
    <row r="13908" spans="1:17" x14ac:dyDescent="0.3">
      <c r="A13908" s="1">
        <v>13906</v>
      </c>
      <c r="B13908">
        <f t="shared" si="631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632"/>
        <v>3530</v>
      </c>
      <c r="I13908" s="1"/>
      <c r="J13908" s="1">
        <v>1</v>
      </c>
      <c r="K13908" s="1">
        <f t="shared" si="633"/>
        <v>27822000</v>
      </c>
      <c r="L13908" s="1">
        <v>1</v>
      </c>
      <c r="M13908" s="1">
        <f t="shared" si="634"/>
        <v>55644000</v>
      </c>
      <c r="N13908" s="1">
        <v>2</v>
      </c>
      <c r="O13908" s="1">
        <v>113602000</v>
      </c>
      <c r="P13908" s="1">
        <v>2</v>
      </c>
      <c r="Q13908" s="5">
        <f t="shared" si="635"/>
        <v>290</v>
      </c>
    </row>
    <row r="13909" spans="1:17" x14ac:dyDescent="0.3">
      <c r="A13909" s="1">
        <v>13907</v>
      </c>
      <c r="B13909">
        <f t="shared" si="631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632"/>
        <v>3530</v>
      </c>
      <c r="I13909" s="1"/>
      <c r="J13909" s="1">
        <v>1</v>
      </c>
      <c r="K13909" s="1">
        <f t="shared" si="633"/>
        <v>27824000</v>
      </c>
      <c r="L13909" s="1">
        <v>1</v>
      </c>
      <c r="M13909" s="1">
        <f t="shared" si="634"/>
        <v>55648000</v>
      </c>
      <c r="N13909" s="1">
        <v>2</v>
      </c>
      <c r="O13909" s="1">
        <v>113610000</v>
      </c>
      <c r="P13909" s="1">
        <v>2</v>
      </c>
      <c r="Q13909" s="5">
        <f t="shared" si="635"/>
        <v>290</v>
      </c>
    </row>
    <row r="13910" spans="1:17" x14ac:dyDescent="0.3">
      <c r="A13910" s="1">
        <v>13908</v>
      </c>
      <c r="B13910">
        <f t="shared" si="631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632"/>
        <v>3530</v>
      </c>
      <c r="I13910" s="1"/>
      <c r="J13910" s="1">
        <v>1</v>
      </c>
      <c r="K13910" s="1">
        <f t="shared" si="633"/>
        <v>27826000</v>
      </c>
      <c r="L13910" s="1">
        <v>1</v>
      </c>
      <c r="M13910" s="1">
        <f t="shared" si="634"/>
        <v>55652000</v>
      </c>
      <c r="N13910" s="1">
        <v>2</v>
      </c>
      <c r="O13910" s="1">
        <v>113618000</v>
      </c>
      <c r="P13910" s="1">
        <v>2</v>
      </c>
      <c r="Q13910" s="5">
        <f t="shared" si="635"/>
        <v>290</v>
      </c>
    </row>
    <row r="13911" spans="1:17" x14ac:dyDescent="0.3">
      <c r="A13911" s="1">
        <v>13909</v>
      </c>
      <c r="B13911">
        <f t="shared" si="631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632"/>
        <v>3530</v>
      </c>
      <c r="I13911" s="1"/>
      <c r="J13911" s="1">
        <v>1</v>
      </c>
      <c r="K13911" s="1">
        <f t="shared" si="633"/>
        <v>27828000</v>
      </c>
      <c r="L13911" s="1">
        <v>1</v>
      </c>
      <c r="M13911" s="1">
        <f t="shared" si="634"/>
        <v>55656000</v>
      </c>
      <c r="N13911" s="1">
        <v>2</v>
      </c>
      <c r="O13911" s="1">
        <v>113626000</v>
      </c>
      <c r="P13911" s="1">
        <v>2</v>
      </c>
      <c r="Q13911" s="5">
        <f t="shared" si="635"/>
        <v>290</v>
      </c>
    </row>
    <row r="13912" spans="1:17" x14ac:dyDescent="0.3">
      <c r="A13912" s="1">
        <v>13910</v>
      </c>
      <c r="B13912">
        <f t="shared" si="631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632"/>
        <v>3530</v>
      </c>
      <c r="I13912" s="1"/>
      <c r="J13912" s="1">
        <v>1</v>
      </c>
      <c r="K13912" s="1">
        <f t="shared" si="633"/>
        <v>27830000</v>
      </c>
      <c r="L13912" s="1">
        <v>1</v>
      </c>
      <c r="M13912" s="1">
        <f t="shared" si="634"/>
        <v>55660000</v>
      </c>
      <c r="N13912" s="1">
        <v>2</v>
      </c>
      <c r="O13912" s="1">
        <v>113634000</v>
      </c>
      <c r="P13912" s="1">
        <v>2</v>
      </c>
      <c r="Q13912" s="5">
        <f t="shared" si="635"/>
        <v>290</v>
      </c>
    </row>
    <row r="13913" spans="1:17" x14ac:dyDescent="0.3">
      <c r="A13913" s="1">
        <v>13911</v>
      </c>
      <c r="B13913">
        <f t="shared" si="631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632"/>
        <v>3530</v>
      </c>
      <c r="I13913" s="1"/>
      <c r="J13913" s="1">
        <v>1</v>
      </c>
      <c r="K13913" s="1">
        <f t="shared" si="633"/>
        <v>27832000</v>
      </c>
      <c r="L13913" s="1">
        <v>1</v>
      </c>
      <c r="M13913" s="1">
        <f t="shared" si="634"/>
        <v>55664000</v>
      </c>
      <c r="N13913" s="1">
        <v>2</v>
      </c>
      <c r="O13913" s="1">
        <v>113642000</v>
      </c>
      <c r="P13913" s="1">
        <v>2</v>
      </c>
      <c r="Q13913" s="5">
        <f t="shared" si="635"/>
        <v>290</v>
      </c>
    </row>
    <row r="13914" spans="1:17" x14ac:dyDescent="0.3">
      <c r="A13914" s="1">
        <v>13912</v>
      </c>
      <c r="B13914">
        <f t="shared" si="631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632"/>
        <v>3530</v>
      </c>
      <c r="I13914" s="1"/>
      <c r="J13914" s="1">
        <v>1</v>
      </c>
      <c r="K13914" s="1">
        <f t="shared" si="633"/>
        <v>27834000</v>
      </c>
      <c r="L13914" s="1">
        <v>1</v>
      </c>
      <c r="M13914" s="1">
        <f t="shared" si="634"/>
        <v>55668000</v>
      </c>
      <c r="N13914" s="1">
        <v>2</v>
      </c>
      <c r="O13914" s="1">
        <v>113650000</v>
      </c>
      <c r="P13914" s="1">
        <v>2</v>
      </c>
      <c r="Q13914" s="5">
        <f t="shared" si="635"/>
        <v>290</v>
      </c>
    </row>
    <row r="13915" spans="1:17" x14ac:dyDescent="0.3">
      <c r="A13915" s="1">
        <v>13913</v>
      </c>
      <c r="B13915">
        <f t="shared" si="631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632"/>
        <v>3530</v>
      </c>
      <c r="I13915" s="1"/>
      <c r="J13915" s="1">
        <v>1</v>
      </c>
      <c r="K13915" s="1">
        <f t="shared" si="633"/>
        <v>27836000</v>
      </c>
      <c r="L13915" s="1">
        <v>1</v>
      </c>
      <c r="M13915" s="1">
        <f t="shared" si="634"/>
        <v>55672000</v>
      </c>
      <c r="N13915" s="1">
        <v>2</v>
      </c>
      <c r="O13915" s="1">
        <v>113658000</v>
      </c>
      <c r="P13915" s="1">
        <v>2</v>
      </c>
      <c r="Q13915" s="5">
        <f t="shared" si="635"/>
        <v>290</v>
      </c>
    </row>
    <row r="13916" spans="1:17" x14ac:dyDescent="0.3">
      <c r="A13916" s="1">
        <v>13914</v>
      </c>
      <c r="B13916">
        <f t="shared" ref="B13916:B13979" si="636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632"/>
        <v>3530</v>
      </c>
      <c r="I13916" s="1"/>
      <c r="J13916" s="1">
        <v>1</v>
      </c>
      <c r="K13916" s="1">
        <f t="shared" si="633"/>
        <v>27838000</v>
      </c>
      <c r="L13916" s="1">
        <v>1</v>
      </c>
      <c r="M13916" s="1">
        <f t="shared" si="634"/>
        <v>55676000</v>
      </c>
      <c r="N13916" s="1">
        <v>2</v>
      </c>
      <c r="O13916" s="1">
        <v>113666000</v>
      </c>
      <c r="P13916" s="1">
        <v>2</v>
      </c>
      <c r="Q13916" s="5">
        <f t="shared" si="635"/>
        <v>290</v>
      </c>
    </row>
    <row r="13917" spans="1:17" x14ac:dyDescent="0.3">
      <c r="A13917" s="1">
        <v>13915</v>
      </c>
      <c r="B13917">
        <f t="shared" si="636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632"/>
        <v>3530</v>
      </c>
      <c r="I13917" s="1"/>
      <c r="J13917" s="1">
        <v>1</v>
      </c>
      <c r="K13917" s="1">
        <f t="shared" si="633"/>
        <v>27840000</v>
      </c>
      <c r="L13917" s="1">
        <v>1</v>
      </c>
      <c r="M13917" s="1">
        <f t="shared" si="634"/>
        <v>55680000</v>
      </c>
      <c r="N13917" s="1">
        <v>2</v>
      </c>
      <c r="O13917" s="1">
        <v>113674000</v>
      </c>
      <c r="P13917" s="1">
        <v>2</v>
      </c>
      <c r="Q13917" s="5">
        <f t="shared" si="635"/>
        <v>290</v>
      </c>
    </row>
    <row r="13918" spans="1:17" x14ac:dyDescent="0.3">
      <c r="A13918" s="1">
        <v>13916</v>
      </c>
      <c r="B13918">
        <f t="shared" si="636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632"/>
        <v>3530</v>
      </c>
      <c r="I13918" s="1"/>
      <c r="J13918" s="1">
        <v>1</v>
      </c>
      <c r="K13918" s="1">
        <f t="shared" si="633"/>
        <v>27842000</v>
      </c>
      <c r="L13918" s="1">
        <v>1</v>
      </c>
      <c r="M13918" s="1">
        <f t="shared" si="634"/>
        <v>55684000</v>
      </c>
      <c r="N13918" s="1">
        <v>2</v>
      </c>
      <c r="O13918" s="1">
        <v>113682000</v>
      </c>
      <c r="P13918" s="1">
        <v>2</v>
      </c>
      <c r="Q13918" s="5">
        <f t="shared" si="635"/>
        <v>290</v>
      </c>
    </row>
    <row r="13919" spans="1:17" x14ac:dyDescent="0.3">
      <c r="A13919" s="1">
        <v>13917</v>
      </c>
      <c r="B13919">
        <f t="shared" si="636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632"/>
        <v>3530</v>
      </c>
      <c r="I13919" s="1"/>
      <c r="J13919" s="1">
        <v>1</v>
      </c>
      <c r="K13919" s="1">
        <f t="shared" si="633"/>
        <v>27844000</v>
      </c>
      <c r="L13919" s="1">
        <v>1</v>
      </c>
      <c r="M13919" s="1">
        <f t="shared" si="634"/>
        <v>55688000</v>
      </c>
      <c r="N13919" s="1">
        <v>2</v>
      </c>
      <c r="O13919" s="1">
        <v>113690000</v>
      </c>
      <c r="P13919" s="1">
        <v>2</v>
      </c>
      <c r="Q13919" s="5">
        <f t="shared" si="635"/>
        <v>290</v>
      </c>
    </row>
    <row r="13920" spans="1:17" x14ac:dyDescent="0.3">
      <c r="A13920" s="1">
        <v>13918</v>
      </c>
      <c r="B13920">
        <f t="shared" si="636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632"/>
        <v>3530</v>
      </c>
      <c r="I13920" s="1"/>
      <c r="J13920" s="1">
        <v>1</v>
      </c>
      <c r="K13920" s="1">
        <f t="shared" si="633"/>
        <v>27846000</v>
      </c>
      <c r="L13920" s="1">
        <v>1</v>
      </c>
      <c r="M13920" s="1">
        <f t="shared" si="634"/>
        <v>55692000</v>
      </c>
      <c r="N13920" s="1">
        <v>2</v>
      </c>
      <c r="O13920" s="1">
        <v>113698000</v>
      </c>
      <c r="P13920" s="1">
        <v>2</v>
      </c>
      <c r="Q13920" s="5">
        <f t="shared" si="635"/>
        <v>290</v>
      </c>
    </row>
    <row r="13921" spans="1:17" x14ac:dyDescent="0.3">
      <c r="A13921" s="1">
        <v>13919</v>
      </c>
      <c r="B13921">
        <f t="shared" si="636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632"/>
        <v>3530</v>
      </c>
      <c r="I13921" s="1"/>
      <c r="J13921" s="1">
        <v>1</v>
      </c>
      <c r="K13921" s="1">
        <f t="shared" si="633"/>
        <v>27848000</v>
      </c>
      <c r="L13921" s="1">
        <v>1</v>
      </c>
      <c r="M13921" s="1">
        <f t="shared" si="634"/>
        <v>55696000</v>
      </c>
      <c r="N13921" s="1">
        <v>2</v>
      </c>
      <c r="O13921" s="1">
        <v>113706000</v>
      </c>
      <c r="P13921" s="1">
        <v>2</v>
      </c>
      <c r="Q13921" s="5">
        <f t="shared" si="635"/>
        <v>290</v>
      </c>
    </row>
    <row r="13922" spans="1:17" x14ac:dyDescent="0.3">
      <c r="A13922" s="1">
        <v>13920</v>
      </c>
      <c r="B13922">
        <f t="shared" si="636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632"/>
        <v>3530</v>
      </c>
      <c r="I13922" s="1"/>
      <c r="J13922" s="1">
        <v>1</v>
      </c>
      <c r="K13922" s="1">
        <f t="shared" si="633"/>
        <v>27850000</v>
      </c>
      <c r="L13922" s="1">
        <v>1</v>
      </c>
      <c r="M13922" s="1">
        <f t="shared" si="634"/>
        <v>55700000</v>
      </c>
      <c r="N13922" s="1">
        <v>2</v>
      </c>
      <c r="O13922" s="1">
        <v>113714000</v>
      </c>
      <c r="P13922" s="1">
        <v>2</v>
      </c>
      <c r="Q13922" s="5">
        <f t="shared" si="635"/>
        <v>290</v>
      </c>
    </row>
    <row r="13923" spans="1:17" x14ac:dyDescent="0.3">
      <c r="A13923" s="1">
        <v>13921</v>
      </c>
      <c r="B13923">
        <f t="shared" si="636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632"/>
        <v>3530</v>
      </c>
      <c r="I13923" s="1"/>
      <c r="J13923" s="1">
        <v>1</v>
      </c>
      <c r="K13923" s="1">
        <f t="shared" si="633"/>
        <v>27852000</v>
      </c>
      <c r="L13923" s="1">
        <v>1</v>
      </c>
      <c r="M13923" s="1">
        <f t="shared" si="634"/>
        <v>55704000</v>
      </c>
      <c r="N13923" s="1">
        <v>2</v>
      </c>
      <c r="O13923" s="1">
        <v>113722000</v>
      </c>
      <c r="P13923" s="1">
        <v>2</v>
      </c>
      <c r="Q13923" s="5">
        <f t="shared" si="635"/>
        <v>290</v>
      </c>
    </row>
    <row r="13924" spans="1:17" x14ac:dyDescent="0.3">
      <c r="A13924" s="1">
        <v>13922</v>
      </c>
      <c r="B13924">
        <f t="shared" si="636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632"/>
        <v>3530</v>
      </c>
      <c r="I13924" s="1"/>
      <c r="J13924" s="1">
        <v>1</v>
      </c>
      <c r="K13924" s="1">
        <f t="shared" si="633"/>
        <v>27854000</v>
      </c>
      <c r="L13924" s="1">
        <v>1</v>
      </c>
      <c r="M13924" s="1">
        <f t="shared" si="634"/>
        <v>55708000</v>
      </c>
      <c r="N13924" s="1">
        <v>2</v>
      </c>
      <c r="O13924" s="1">
        <v>113730000</v>
      </c>
      <c r="P13924" s="1">
        <v>2</v>
      </c>
      <c r="Q13924" s="5">
        <f t="shared" si="635"/>
        <v>290</v>
      </c>
    </row>
    <row r="13925" spans="1:17" x14ac:dyDescent="0.3">
      <c r="A13925" s="1">
        <v>13923</v>
      </c>
      <c r="B13925">
        <f t="shared" si="636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632"/>
        <v>3530</v>
      </c>
      <c r="I13925" s="1"/>
      <c r="J13925" s="1">
        <v>1</v>
      </c>
      <c r="K13925" s="1">
        <f t="shared" si="633"/>
        <v>27856000</v>
      </c>
      <c r="L13925" s="1">
        <v>1</v>
      </c>
      <c r="M13925" s="1">
        <f t="shared" si="634"/>
        <v>55712000</v>
      </c>
      <c r="N13925" s="1">
        <v>2</v>
      </c>
      <c r="O13925" s="1">
        <v>113738000</v>
      </c>
      <c r="P13925" s="1">
        <v>2</v>
      </c>
      <c r="Q13925" s="5">
        <f t="shared" si="635"/>
        <v>290</v>
      </c>
    </row>
    <row r="13926" spans="1:17" x14ac:dyDescent="0.3">
      <c r="A13926" s="1">
        <v>13924</v>
      </c>
      <c r="B13926">
        <f t="shared" si="636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632"/>
        <v>3530</v>
      </c>
      <c r="I13926" s="1"/>
      <c r="J13926" s="1">
        <v>1</v>
      </c>
      <c r="K13926" s="1">
        <f t="shared" si="633"/>
        <v>27858000</v>
      </c>
      <c r="L13926" s="1">
        <v>1</v>
      </c>
      <c r="M13926" s="1">
        <f t="shared" si="634"/>
        <v>55716000</v>
      </c>
      <c r="N13926" s="1">
        <v>2</v>
      </c>
      <c r="O13926" s="1">
        <v>113746000</v>
      </c>
      <c r="P13926" s="1">
        <v>2</v>
      </c>
      <c r="Q13926" s="5">
        <f t="shared" si="635"/>
        <v>290</v>
      </c>
    </row>
    <row r="13927" spans="1:17" x14ac:dyDescent="0.3">
      <c r="A13927" s="1">
        <v>13925</v>
      </c>
      <c r="B13927">
        <f t="shared" si="636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632"/>
        <v>3530</v>
      </c>
      <c r="I13927" s="1"/>
      <c r="J13927" s="1">
        <v>1</v>
      </c>
      <c r="K13927" s="1">
        <f t="shared" si="633"/>
        <v>27860000</v>
      </c>
      <c r="L13927" s="1">
        <v>1</v>
      </c>
      <c r="M13927" s="1">
        <f t="shared" si="634"/>
        <v>55720000</v>
      </c>
      <c r="N13927" s="1">
        <v>2</v>
      </c>
      <c r="O13927" s="1">
        <v>113754000</v>
      </c>
      <c r="P13927" s="1">
        <v>2</v>
      </c>
      <c r="Q13927" s="5">
        <f t="shared" si="635"/>
        <v>290</v>
      </c>
    </row>
    <row r="13928" spans="1:17" x14ac:dyDescent="0.3">
      <c r="A13928" s="1">
        <v>13926</v>
      </c>
      <c r="B13928">
        <f t="shared" si="636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632"/>
        <v>3530</v>
      </c>
      <c r="I13928" s="1"/>
      <c r="J13928" s="1">
        <v>1</v>
      </c>
      <c r="K13928" s="1">
        <f t="shared" si="633"/>
        <v>27862000</v>
      </c>
      <c r="L13928" s="1">
        <v>1</v>
      </c>
      <c r="M13928" s="1">
        <f t="shared" si="634"/>
        <v>55724000</v>
      </c>
      <c r="N13928" s="1">
        <v>2</v>
      </c>
      <c r="O13928" s="1">
        <v>113762000</v>
      </c>
      <c r="P13928" s="1">
        <v>2</v>
      </c>
      <c r="Q13928" s="5">
        <f t="shared" si="635"/>
        <v>290</v>
      </c>
    </row>
    <row r="13929" spans="1:17" x14ac:dyDescent="0.3">
      <c r="A13929" s="1">
        <v>13927</v>
      </c>
      <c r="B13929">
        <f t="shared" si="636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632"/>
        <v>3530</v>
      </c>
      <c r="I13929" s="1"/>
      <c r="J13929" s="1">
        <v>1</v>
      </c>
      <c r="K13929" s="1">
        <f t="shared" si="633"/>
        <v>27864000</v>
      </c>
      <c r="L13929" s="1">
        <v>1</v>
      </c>
      <c r="M13929" s="1">
        <f t="shared" si="634"/>
        <v>55728000</v>
      </c>
      <c r="N13929" s="1">
        <v>2</v>
      </c>
      <c r="O13929" s="1">
        <v>113770000</v>
      </c>
      <c r="P13929" s="1">
        <v>2</v>
      </c>
      <c r="Q13929" s="5">
        <f t="shared" si="635"/>
        <v>290</v>
      </c>
    </row>
    <row r="13930" spans="1:17" x14ac:dyDescent="0.3">
      <c r="A13930" s="1">
        <v>13928</v>
      </c>
      <c r="B13930">
        <f t="shared" si="636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632"/>
        <v>3530</v>
      </c>
      <c r="I13930" s="1"/>
      <c r="J13930" s="1">
        <v>1</v>
      </c>
      <c r="K13930" s="1">
        <f t="shared" si="633"/>
        <v>27866000</v>
      </c>
      <c r="L13930" s="1">
        <v>1</v>
      </c>
      <c r="M13930" s="1">
        <f t="shared" si="634"/>
        <v>55732000</v>
      </c>
      <c r="N13930" s="1">
        <v>2</v>
      </c>
      <c r="O13930" s="1">
        <v>113778000</v>
      </c>
      <c r="P13930" s="1">
        <v>2</v>
      </c>
      <c r="Q13930" s="5">
        <f t="shared" si="635"/>
        <v>290</v>
      </c>
    </row>
    <row r="13931" spans="1:17" x14ac:dyDescent="0.3">
      <c r="A13931" s="1">
        <v>13929</v>
      </c>
      <c r="B13931">
        <f t="shared" si="636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ref="H13931:H13994" si="637">ROUNDDOWN(A13930/50*10+750,-1)</f>
        <v>3530</v>
      </c>
      <c r="I13931" s="1"/>
      <c r="J13931" s="1">
        <v>1</v>
      </c>
      <c r="K13931" s="1">
        <f t="shared" ref="K13931:K13994" si="638">10000+A13931*2000</f>
        <v>27868000</v>
      </c>
      <c r="L13931" s="1">
        <v>1</v>
      </c>
      <c r="M13931" s="1">
        <f t="shared" ref="M13931:M13994" si="639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640">ROUNDDOWN(A13930/50+12,0)</f>
        <v>290</v>
      </c>
    </row>
    <row r="13932" spans="1:17" x14ac:dyDescent="0.3">
      <c r="A13932" s="1">
        <v>13930</v>
      </c>
      <c r="B13932">
        <f t="shared" si="636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637"/>
        <v>3530</v>
      </c>
      <c r="I13932" s="1"/>
      <c r="J13932" s="1">
        <v>1</v>
      </c>
      <c r="K13932" s="1">
        <f t="shared" si="638"/>
        <v>27870000</v>
      </c>
      <c r="L13932" s="1">
        <v>1</v>
      </c>
      <c r="M13932" s="1">
        <f t="shared" si="639"/>
        <v>55740000</v>
      </c>
      <c r="N13932" s="1">
        <v>2</v>
      </c>
      <c r="O13932" s="1">
        <v>113794000</v>
      </c>
      <c r="P13932" s="1">
        <v>2</v>
      </c>
      <c r="Q13932" s="5">
        <f t="shared" si="640"/>
        <v>290</v>
      </c>
    </row>
    <row r="13933" spans="1:17" x14ac:dyDescent="0.3">
      <c r="A13933" s="1">
        <v>13931</v>
      </c>
      <c r="B13933">
        <f t="shared" si="636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637"/>
        <v>3530</v>
      </c>
      <c r="I13933" s="1"/>
      <c r="J13933" s="1">
        <v>1</v>
      </c>
      <c r="K13933" s="1">
        <f t="shared" si="638"/>
        <v>27872000</v>
      </c>
      <c r="L13933" s="1">
        <v>1</v>
      </c>
      <c r="M13933" s="1">
        <f t="shared" si="639"/>
        <v>55744000</v>
      </c>
      <c r="N13933" s="1">
        <v>2</v>
      </c>
      <c r="O13933" s="1">
        <v>113802000</v>
      </c>
      <c r="P13933" s="1">
        <v>2</v>
      </c>
      <c r="Q13933" s="5">
        <f t="shared" si="640"/>
        <v>290</v>
      </c>
    </row>
    <row r="13934" spans="1:17" x14ac:dyDescent="0.3">
      <c r="A13934" s="1">
        <v>13932</v>
      </c>
      <c r="B13934">
        <f t="shared" si="636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637"/>
        <v>3530</v>
      </c>
      <c r="I13934" s="1"/>
      <c r="J13934" s="1">
        <v>1</v>
      </c>
      <c r="K13934" s="1">
        <f t="shared" si="638"/>
        <v>27874000</v>
      </c>
      <c r="L13934" s="1">
        <v>1</v>
      </c>
      <c r="M13934" s="1">
        <f t="shared" si="639"/>
        <v>55748000</v>
      </c>
      <c r="N13934" s="1">
        <v>2</v>
      </c>
      <c r="O13934" s="1">
        <v>113810000</v>
      </c>
      <c r="P13934" s="1">
        <v>2</v>
      </c>
      <c r="Q13934" s="5">
        <f t="shared" si="640"/>
        <v>290</v>
      </c>
    </row>
    <row r="13935" spans="1:17" x14ac:dyDescent="0.3">
      <c r="A13935" s="1">
        <v>13933</v>
      </c>
      <c r="B13935">
        <f t="shared" si="636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637"/>
        <v>3530</v>
      </c>
      <c r="I13935" s="1"/>
      <c r="J13935" s="1">
        <v>1</v>
      </c>
      <c r="K13935" s="1">
        <f t="shared" si="638"/>
        <v>27876000</v>
      </c>
      <c r="L13935" s="1">
        <v>1</v>
      </c>
      <c r="M13935" s="1">
        <f t="shared" si="639"/>
        <v>55752000</v>
      </c>
      <c r="N13935" s="1">
        <v>2</v>
      </c>
      <c r="O13935" s="1">
        <v>113818000</v>
      </c>
      <c r="P13935" s="1">
        <v>2</v>
      </c>
      <c r="Q13935" s="5">
        <f t="shared" si="640"/>
        <v>290</v>
      </c>
    </row>
    <row r="13936" spans="1:17" x14ac:dyDescent="0.3">
      <c r="A13936" s="1">
        <v>13934</v>
      </c>
      <c r="B13936">
        <f t="shared" si="636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637"/>
        <v>3530</v>
      </c>
      <c r="I13936" s="1"/>
      <c r="J13936" s="1">
        <v>1</v>
      </c>
      <c r="K13936" s="1">
        <f t="shared" si="638"/>
        <v>27878000</v>
      </c>
      <c r="L13936" s="1">
        <v>1</v>
      </c>
      <c r="M13936" s="1">
        <f t="shared" si="639"/>
        <v>55756000</v>
      </c>
      <c r="N13936" s="1">
        <v>2</v>
      </c>
      <c r="O13936" s="1">
        <v>113826000</v>
      </c>
      <c r="P13936" s="1">
        <v>2</v>
      </c>
      <c r="Q13936" s="5">
        <f t="shared" si="640"/>
        <v>290</v>
      </c>
    </row>
    <row r="13937" spans="1:17" x14ac:dyDescent="0.3">
      <c r="A13937" s="1">
        <v>13935</v>
      </c>
      <c r="B13937">
        <f t="shared" si="636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637"/>
        <v>3530</v>
      </c>
      <c r="I13937" s="1"/>
      <c r="J13937" s="1">
        <v>1</v>
      </c>
      <c r="K13937" s="1">
        <f t="shared" si="638"/>
        <v>27880000</v>
      </c>
      <c r="L13937" s="1">
        <v>1</v>
      </c>
      <c r="M13937" s="1">
        <f t="shared" si="639"/>
        <v>55760000</v>
      </c>
      <c r="N13937" s="1">
        <v>2</v>
      </c>
      <c r="O13937" s="1">
        <v>113834000</v>
      </c>
      <c r="P13937" s="1">
        <v>2</v>
      </c>
      <c r="Q13937" s="5">
        <f t="shared" si="640"/>
        <v>290</v>
      </c>
    </row>
    <row r="13938" spans="1:17" x14ac:dyDescent="0.3">
      <c r="A13938" s="1">
        <v>13936</v>
      </c>
      <c r="B13938">
        <f t="shared" si="636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637"/>
        <v>3530</v>
      </c>
      <c r="I13938" s="1"/>
      <c r="J13938" s="1">
        <v>1</v>
      </c>
      <c r="K13938" s="1">
        <f t="shared" si="638"/>
        <v>27882000</v>
      </c>
      <c r="L13938" s="1">
        <v>1</v>
      </c>
      <c r="M13938" s="1">
        <f t="shared" si="639"/>
        <v>55764000</v>
      </c>
      <c r="N13938" s="1">
        <v>2</v>
      </c>
      <c r="O13938" s="1">
        <v>113842000</v>
      </c>
      <c r="P13938" s="1">
        <v>2</v>
      </c>
      <c r="Q13938" s="5">
        <f t="shared" si="640"/>
        <v>290</v>
      </c>
    </row>
    <row r="13939" spans="1:17" x14ac:dyDescent="0.3">
      <c r="A13939" s="1">
        <v>13937</v>
      </c>
      <c r="B13939">
        <f t="shared" si="636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637"/>
        <v>3530</v>
      </c>
      <c r="I13939" s="1"/>
      <c r="J13939" s="1">
        <v>1</v>
      </c>
      <c r="K13939" s="1">
        <f t="shared" si="638"/>
        <v>27884000</v>
      </c>
      <c r="L13939" s="1">
        <v>1</v>
      </c>
      <c r="M13939" s="1">
        <f t="shared" si="639"/>
        <v>55768000</v>
      </c>
      <c r="N13939" s="1">
        <v>2</v>
      </c>
      <c r="O13939" s="1">
        <v>113850000</v>
      </c>
      <c r="P13939" s="1">
        <v>2</v>
      </c>
      <c r="Q13939" s="5">
        <f t="shared" si="640"/>
        <v>290</v>
      </c>
    </row>
    <row r="13940" spans="1:17" x14ac:dyDescent="0.3">
      <c r="A13940" s="1">
        <v>13938</v>
      </c>
      <c r="B13940">
        <f t="shared" si="636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637"/>
        <v>3530</v>
      </c>
      <c r="I13940" s="1"/>
      <c r="J13940" s="1">
        <v>1</v>
      </c>
      <c r="K13940" s="1">
        <f t="shared" si="638"/>
        <v>27886000</v>
      </c>
      <c r="L13940" s="1">
        <v>1</v>
      </c>
      <c r="M13940" s="1">
        <f t="shared" si="639"/>
        <v>55772000</v>
      </c>
      <c r="N13940" s="1">
        <v>2</v>
      </c>
      <c r="O13940" s="1">
        <v>113858000</v>
      </c>
      <c r="P13940" s="1">
        <v>2</v>
      </c>
      <c r="Q13940" s="5">
        <f t="shared" si="640"/>
        <v>290</v>
      </c>
    </row>
    <row r="13941" spans="1:17" x14ac:dyDescent="0.3">
      <c r="A13941" s="1">
        <v>13939</v>
      </c>
      <c r="B13941">
        <f t="shared" si="636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637"/>
        <v>3530</v>
      </c>
      <c r="I13941" s="1"/>
      <c r="J13941" s="1">
        <v>1</v>
      </c>
      <c r="K13941" s="1">
        <f t="shared" si="638"/>
        <v>27888000</v>
      </c>
      <c r="L13941" s="1">
        <v>1</v>
      </c>
      <c r="M13941" s="1">
        <f t="shared" si="639"/>
        <v>55776000</v>
      </c>
      <c r="N13941" s="1">
        <v>2</v>
      </c>
      <c r="O13941" s="1">
        <v>113866000</v>
      </c>
      <c r="P13941" s="1">
        <v>2</v>
      </c>
      <c r="Q13941" s="5">
        <f t="shared" si="640"/>
        <v>290</v>
      </c>
    </row>
    <row r="13942" spans="1:17" x14ac:dyDescent="0.3">
      <c r="A13942" s="1">
        <v>13940</v>
      </c>
      <c r="B13942">
        <f t="shared" si="636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637"/>
        <v>3530</v>
      </c>
      <c r="I13942" s="1"/>
      <c r="J13942" s="1">
        <v>1</v>
      </c>
      <c r="K13942" s="1">
        <f t="shared" si="638"/>
        <v>27890000</v>
      </c>
      <c r="L13942" s="1">
        <v>1</v>
      </c>
      <c r="M13942" s="1">
        <f t="shared" si="639"/>
        <v>55780000</v>
      </c>
      <c r="N13942" s="1">
        <v>2</v>
      </c>
      <c r="O13942" s="1">
        <v>113874000</v>
      </c>
      <c r="P13942" s="1">
        <v>2</v>
      </c>
      <c r="Q13942" s="5">
        <f t="shared" si="640"/>
        <v>290</v>
      </c>
    </row>
    <row r="13943" spans="1:17" x14ac:dyDescent="0.3">
      <c r="A13943" s="1">
        <v>13941</v>
      </c>
      <c r="B13943">
        <f t="shared" si="636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637"/>
        <v>3530</v>
      </c>
      <c r="I13943" s="1"/>
      <c r="J13943" s="1">
        <v>1</v>
      </c>
      <c r="K13943" s="1">
        <f t="shared" si="638"/>
        <v>27892000</v>
      </c>
      <c r="L13943" s="1">
        <v>1</v>
      </c>
      <c r="M13943" s="1">
        <f t="shared" si="639"/>
        <v>55784000</v>
      </c>
      <c r="N13943" s="1">
        <v>2</v>
      </c>
      <c r="O13943" s="1">
        <v>113882000</v>
      </c>
      <c r="P13943" s="1">
        <v>2</v>
      </c>
      <c r="Q13943" s="5">
        <f t="shared" si="640"/>
        <v>290</v>
      </c>
    </row>
    <row r="13944" spans="1:17" x14ac:dyDescent="0.3">
      <c r="A13944" s="1">
        <v>13942</v>
      </c>
      <c r="B13944">
        <f t="shared" si="636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637"/>
        <v>3530</v>
      </c>
      <c r="I13944" s="1"/>
      <c r="J13944" s="1">
        <v>1</v>
      </c>
      <c r="K13944" s="1">
        <f t="shared" si="638"/>
        <v>27894000</v>
      </c>
      <c r="L13944" s="1">
        <v>1</v>
      </c>
      <c r="M13944" s="1">
        <f t="shared" si="639"/>
        <v>55788000</v>
      </c>
      <c r="N13944" s="1">
        <v>2</v>
      </c>
      <c r="O13944" s="1">
        <v>113890000</v>
      </c>
      <c r="P13944" s="1">
        <v>2</v>
      </c>
      <c r="Q13944" s="5">
        <f t="shared" si="640"/>
        <v>290</v>
      </c>
    </row>
    <row r="13945" spans="1:17" x14ac:dyDescent="0.3">
      <c r="A13945" s="1">
        <v>13943</v>
      </c>
      <c r="B13945">
        <f t="shared" si="636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637"/>
        <v>3530</v>
      </c>
      <c r="I13945" s="1"/>
      <c r="J13945" s="1">
        <v>1</v>
      </c>
      <c r="K13945" s="1">
        <f t="shared" si="638"/>
        <v>27896000</v>
      </c>
      <c r="L13945" s="1">
        <v>1</v>
      </c>
      <c r="M13945" s="1">
        <f t="shared" si="639"/>
        <v>55792000</v>
      </c>
      <c r="N13945" s="1">
        <v>2</v>
      </c>
      <c r="O13945" s="1">
        <v>113898000</v>
      </c>
      <c r="P13945" s="1">
        <v>2</v>
      </c>
      <c r="Q13945" s="5">
        <f t="shared" si="640"/>
        <v>290</v>
      </c>
    </row>
    <row r="13946" spans="1:17" x14ac:dyDescent="0.3">
      <c r="A13946" s="1">
        <v>13944</v>
      </c>
      <c r="B13946">
        <f t="shared" si="636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637"/>
        <v>3530</v>
      </c>
      <c r="I13946" s="1"/>
      <c r="J13946" s="1">
        <v>1</v>
      </c>
      <c r="K13946" s="1">
        <f t="shared" si="638"/>
        <v>27898000</v>
      </c>
      <c r="L13946" s="1">
        <v>1</v>
      </c>
      <c r="M13946" s="1">
        <f t="shared" si="639"/>
        <v>55796000</v>
      </c>
      <c r="N13946" s="1">
        <v>2</v>
      </c>
      <c r="O13946" s="1">
        <v>113906000</v>
      </c>
      <c r="P13946" s="1">
        <v>2</v>
      </c>
      <c r="Q13946" s="5">
        <f t="shared" si="640"/>
        <v>290</v>
      </c>
    </row>
    <row r="13947" spans="1:17" x14ac:dyDescent="0.3">
      <c r="A13947" s="1">
        <v>13945</v>
      </c>
      <c r="B13947">
        <f t="shared" si="636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637"/>
        <v>3530</v>
      </c>
      <c r="I13947" s="1"/>
      <c r="J13947" s="1">
        <v>1</v>
      </c>
      <c r="K13947" s="1">
        <f t="shared" si="638"/>
        <v>27900000</v>
      </c>
      <c r="L13947" s="1">
        <v>1</v>
      </c>
      <c r="M13947" s="1">
        <f t="shared" si="639"/>
        <v>55800000</v>
      </c>
      <c r="N13947" s="1">
        <v>2</v>
      </c>
      <c r="O13947" s="1">
        <v>113914000</v>
      </c>
      <c r="P13947" s="1">
        <v>2</v>
      </c>
      <c r="Q13947" s="5">
        <f t="shared" si="640"/>
        <v>290</v>
      </c>
    </row>
    <row r="13948" spans="1:17" x14ac:dyDescent="0.3">
      <c r="A13948" s="1">
        <v>13946</v>
      </c>
      <c r="B13948">
        <f t="shared" si="636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si="637"/>
        <v>3530</v>
      </c>
      <c r="I13948" s="1"/>
      <c r="J13948" s="1">
        <v>1</v>
      </c>
      <c r="K13948" s="1">
        <f t="shared" si="638"/>
        <v>27902000</v>
      </c>
      <c r="L13948" s="1">
        <v>1</v>
      </c>
      <c r="M13948" s="1">
        <f t="shared" si="639"/>
        <v>55804000</v>
      </c>
      <c r="N13948" s="1">
        <v>2</v>
      </c>
      <c r="O13948" s="1">
        <v>113922000</v>
      </c>
      <c r="P13948" s="1">
        <v>2</v>
      </c>
      <c r="Q13948" s="5">
        <f t="shared" si="640"/>
        <v>290</v>
      </c>
    </row>
    <row r="13949" spans="1:17" x14ac:dyDescent="0.3">
      <c r="A13949" s="1">
        <v>13947</v>
      </c>
      <c r="B13949">
        <f t="shared" si="636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637"/>
        <v>3530</v>
      </c>
      <c r="I13949" s="1"/>
      <c r="J13949" s="1">
        <v>1</v>
      </c>
      <c r="K13949" s="1">
        <f t="shared" si="638"/>
        <v>27904000</v>
      </c>
      <c r="L13949" s="1">
        <v>1</v>
      </c>
      <c r="M13949" s="1">
        <f t="shared" si="639"/>
        <v>55808000</v>
      </c>
      <c r="N13949" s="1">
        <v>2</v>
      </c>
      <c r="O13949" s="1">
        <v>113930000</v>
      </c>
      <c r="P13949" s="1">
        <v>2</v>
      </c>
      <c r="Q13949" s="5">
        <f t="shared" si="640"/>
        <v>290</v>
      </c>
    </row>
    <row r="13950" spans="1:17" x14ac:dyDescent="0.3">
      <c r="A13950" s="1">
        <v>13948</v>
      </c>
      <c r="B13950">
        <f t="shared" si="636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637"/>
        <v>3530</v>
      </c>
      <c r="I13950" s="1"/>
      <c r="J13950" s="1">
        <v>1</v>
      </c>
      <c r="K13950" s="1">
        <f t="shared" si="638"/>
        <v>27906000</v>
      </c>
      <c r="L13950" s="1">
        <v>1</v>
      </c>
      <c r="M13950" s="1">
        <f t="shared" si="639"/>
        <v>55812000</v>
      </c>
      <c r="N13950" s="1">
        <v>2</v>
      </c>
      <c r="O13950" s="1">
        <v>113938000</v>
      </c>
      <c r="P13950" s="1">
        <v>2</v>
      </c>
      <c r="Q13950" s="5">
        <f t="shared" si="640"/>
        <v>290</v>
      </c>
    </row>
    <row r="13951" spans="1:17" x14ac:dyDescent="0.3">
      <c r="A13951" s="1">
        <v>13949</v>
      </c>
      <c r="B13951">
        <f t="shared" si="636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637"/>
        <v>3530</v>
      </c>
      <c r="I13951" s="1"/>
      <c r="J13951" s="1">
        <v>1</v>
      </c>
      <c r="K13951" s="1">
        <f t="shared" si="638"/>
        <v>27908000</v>
      </c>
      <c r="L13951" s="1">
        <v>1</v>
      </c>
      <c r="M13951" s="1">
        <f t="shared" si="639"/>
        <v>55816000</v>
      </c>
      <c r="N13951" s="1">
        <v>2</v>
      </c>
      <c r="O13951" s="1">
        <v>113946000</v>
      </c>
      <c r="P13951" s="1">
        <v>2</v>
      </c>
      <c r="Q13951" s="5">
        <f t="shared" si="640"/>
        <v>290</v>
      </c>
    </row>
    <row r="13952" spans="1:17" x14ac:dyDescent="0.3">
      <c r="A13952" s="1">
        <v>13950</v>
      </c>
      <c r="B13952">
        <f t="shared" si="636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637"/>
        <v>3530</v>
      </c>
      <c r="I13952" s="1"/>
      <c r="J13952" s="1">
        <v>1</v>
      </c>
      <c r="K13952" s="1">
        <f t="shared" si="638"/>
        <v>27910000</v>
      </c>
      <c r="L13952" s="1">
        <v>1</v>
      </c>
      <c r="M13952" s="1">
        <f t="shared" si="639"/>
        <v>55820000</v>
      </c>
      <c r="N13952" s="1">
        <v>2</v>
      </c>
      <c r="O13952" s="1">
        <v>113954000</v>
      </c>
      <c r="P13952" s="1">
        <v>2</v>
      </c>
      <c r="Q13952" s="5">
        <f t="shared" si="640"/>
        <v>290</v>
      </c>
    </row>
    <row r="13953" spans="1:17" x14ac:dyDescent="0.3">
      <c r="A13953" s="1">
        <v>13951</v>
      </c>
      <c r="B13953">
        <f t="shared" si="636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637"/>
        <v>3540</v>
      </c>
      <c r="I13953" s="1"/>
      <c r="J13953" s="1">
        <v>1</v>
      </c>
      <c r="K13953" s="1">
        <f t="shared" si="638"/>
        <v>27912000</v>
      </c>
      <c r="L13953" s="1">
        <v>1</v>
      </c>
      <c r="M13953" s="1">
        <f t="shared" si="639"/>
        <v>55824000</v>
      </c>
      <c r="N13953" s="1">
        <v>2</v>
      </c>
      <c r="O13953" s="1">
        <v>113962000</v>
      </c>
      <c r="P13953" s="1">
        <v>2</v>
      </c>
      <c r="Q13953" s="5">
        <f t="shared" si="640"/>
        <v>291</v>
      </c>
    </row>
    <row r="13954" spans="1:17" x14ac:dyDescent="0.3">
      <c r="A13954" s="1">
        <v>13952</v>
      </c>
      <c r="B13954">
        <f t="shared" si="636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637"/>
        <v>3540</v>
      </c>
      <c r="I13954" s="1"/>
      <c r="J13954" s="1">
        <v>1</v>
      </c>
      <c r="K13954" s="1">
        <f t="shared" si="638"/>
        <v>27914000</v>
      </c>
      <c r="L13954" s="1">
        <v>1</v>
      </c>
      <c r="M13954" s="1">
        <f t="shared" si="639"/>
        <v>55828000</v>
      </c>
      <c r="N13954" s="1">
        <v>2</v>
      </c>
      <c r="O13954" s="1">
        <v>113970000</v>
      </c>
      <c r="P13954" s="1">
        <v>2</v>
      </c>
      <c r="Q13954" s="5">
        <f t="shared" si="640"/>
        <v>291</v>
      </c>
    </row>
    <row r="13955" spans="1:17" x14ac:dyDescent="0.3">
      <c r="A13955" s="1">
        <v>13953</v>
      </c>
      <c r="B13955">
        <f t="shared" si="636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637"/>
        <v>3540</v>
      </c>
      <c r="I13955" s="1"/>
      <c r="J13955" s="1">
        <v>1</v>
      </c>
      <c r="K13955" s="1">
        <f t="shared" si="638"/>
        <v>27916000</v>
      </c>
      <c r="L13955" s="1">
        <v>1</v>
      </c>
      <c r="M13955" s="1">
        <f t="shared" si="639"/>
        <v>55832000</v>
      </c>
      <c r="N13955" s="1">
        <v>2</v>
      </c>
      <c r="O13955" s="1">
        <v>113978000</v>
      </c>
      <c r="P13955" s="1">
        <v>2</v>
      </c>
      <c r="Q13955" s="5">
        <f t="shared" si="640"/>
        <v>291</v>
      </c>
    </row>
    <row r="13956" spans="1:17" x14ac:dyDescent="0.3">
      <c r="A13956" s="1">
        <v>13954</v>
      </c>
      <c r="B13956">
        <f t="shared" si="636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637"/>
        <v>3540</v>
      </c>
      <c r="I13956" s="1"/>
      <c r="J13956" s="1">
        <v>1</v>
      </c>
      <c r="K13956" s="1">
        <f t="shared" si="638"/>
        <v>27918000</v>
      </c>
      <c r="L13956" s="1">
        <v>1</v>
      </c>
      <c r="M13956" s="1">
        <f t="shared" si="639"/>
        <v>55836000</v>
      </c>
      <c r="N13956" s="1">
        <v>2</v>
      </c>
      <c r="O13956" s="1">
        <v>113986000</v>
      </c>
      <c r="P13956" s="1">
        <v>2</v>
      </c>
      <c r="Q13956" s="5">
        <f t="shared" si="640"/>
        <v>291</v>
      </c>
    </row>
    <row r="13957" spans="1:17" x14ac:dyDescent="0.3">
      <c r="A13957" s="1">
        <v>13955</v>
      </c>
      <c r="B13957">
        <f t="shared" si="636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637"/>
        <v>3540</v>
      </c>
      <c r="I13957" s="1"/>
      <c r="J13957" s="1">
        <v>1</v>
      </c>
      <c r="K13957" s="1">
        <f t="shared" si="638"/>
        <v>27920000</v>
      </c>
      <c r="L13957" s="1">
        <v>1</v>
      </c>
      <c r="M13957" s="1">
        <f t="shared" si="639"/>
        <v>55840000</v>
      </c>
      <c r="N13957" s="1">
        <v>2</v>
      </c>
      <c r="O13957" s="1">
        <v>113994000</v>
      </c>
      <c r="P13957" s="1">
        <v>2</v>
      </c>
      <c r="Q13957" s="5">
        <f t="shared" si="640"/>
        <v>291</v>
      </c>
    </row>
    <row r="13958" spans="1:17" x14ac:dyDescent="0.3">
      <c r="A13958" s="1">
        <v>13956</v>
      </c>
      <c r="B13958">
        <f t="shared" si="636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637"/>
        <v>3540</v>
      </c>
      <c r="I13958" s="1"/>
      <c r="J13958" s="1">
        <v>1</v>
      </c>
      <c r="K13958" s="1">
        <f t="shared" si="638"/>
        <v>27922000</v>
      </c>
      <c r="L13958" s="1">
        <v>1</v>
      </c>
      <c r="M13958" s="1">
        <f t="shared" si="639"/>
        <v>55844000</v>
      </c>
      <c r="N13958" s="1">
        <v>2</v>
      </c>
      <c r="O13958" s="1">
        <v>114002000</v>
      </c>
      <c r="P13958" s="1">
        <v>2</v>
      </c>
      <c r="Q13958" s="5">
        <f t="shared" si="640"/>
        <v>291</v>
      </c>
    </row>
    <row r="13959" spans="1:17" x14ac:dyDescent="0.3">
      <c r="A13959" s="1">
        <v>13957</v>
      </c>
      <c r="B13959">
        <f t="shared" si="636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637"/>
        <v>3540</v>
      </c>
      <c r="I13959" s="1"/>
      <c r="J13959" s="1">
        <v>1</v>
      </c>
      <c r="K13959" s="1">
        <f t="shared" si="638"/>
        <v>27924000</v>
      </c>
      <c r="L13959" s="1">
        <v>1</v>
      </c>
      <c r="M13959" s="1">
        <f t="shared" si="639"/>
        <v>55848000</v>
      </c>
      <c r="N13959" s="1">
        <v>2</v>
      </c>
      <c r="O13959" s="1">
        <v>114010000</v>
      </c>
      <c r="P13959" s="1">
        <v>2</v>
      </c>
      <c r="Q13959" s="5">
        <f t="shared" si="640"/>
        <v>291</v>
      </c>
    </row>
    <row r="13960" spans="1:17" x14ac:dyDescent="0.3">
      <c r="A13960" s="1">
        <v>13958</v>
      </c>
      <c r="B13960">
        <f t="shared" si="636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637"/>
        <v>3540</v>
      </c>
      <c r="I13960" s="1"/>
      <c r="J13960" s="1">
        <v>1</v>
      </c>
      <c r="K13960" s="1">
        <f t="shared" si="638"/>
        <v>27926000</v>
      </c>
      <c r="L13960" s="1">
        <v>1</v>
      </c>
      <c r="M13960" s="1">
        <f t="shared" si="639"/>
        <v>55852000</v>
      </c>
      <c r="N13960" s="1">
        <v>2</v>
      </c>
      <c r="O13960" s="1">
        <v>114018000</v>
      </c>
      <c r="P13960" s="1">
        <v>2</v>
      </c>
      <c r="Q13960" s="5">
        <f t="shared" si="640"/>
        <v>291</v>
      </c>
    </row>
    <row r="13961" spans="1:17" x14ac:dyDescent="0.3">
      <c r="A13961" s="1">
        <v>13959</v>
      </c>
      <c r="B13961">
        <f t="shared" si="636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637"/>
        <v>3540</v>
      </c>
      <c r="I13961" s="1"/>
      <c r="J13961" s="1">
        <v>1</v>
      </c>
      <c r="K13961" s="1">
        <f t="shared" si="638"/>
        <v>27928000</v>
      </c>
      <c r="L13961" s="1">
        <v>1</v>
      </c>
      <c r="M13961" s="1">
        <f t="shared" si="639"/>
        <v>55856000</v>
      </c>
      <c r="N13961" s="1">
        <v>2</v>
      </c>
      <c r="O13961" s="1">
        <v>114026000</v>
      </c>
      <c r="P13961" s="1">
        <v>2</v>
      </c>
      <c r="Q13961" s="5">
        <f t="shared" si="640"/>
        <v>291</v>
      </c>
    </row>
    <row r="13962" spans="1:17" x14ac:dyDescent="0.3">
      <c r="A13962" s="1">
        <v>13960</v>
      </c>
      <c r="B13962">
        <f t="shared" si="636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637"/>
        <v>3540</v>
      </c>
      <c r="I13962" s="1"/>
      <c r="J13962" s="1">
        <v>1</v>
      </c>
      <c r="K13962" s="1">
        <f t="shared" si="638"/>
        <v>27930000</v>
      </c>
      <c r="L13962" s="1">
        <v>1</v>
      </c>
      <c r="M13962" s="1">
        <f t="shared" si="639"/>
        <v>55860000</v>
      </c>
      <c r="N13962" s="1">
        <v>2</v>
      </c>
      <c r="O13962" s="1">
        <v>114034000</v>
      </c>
      <c r="P13962" s="1">
        <v>2</v>
      </c>
      <c r="Q13962" s="5">
        <f t="shared" si="640"/>
        <v>291</v>
      </c>
    </row>
    <row r="13963" spans="1:17" x14ac:dyDescent="0.3">
      <c r="A13963" s="1">
        <v>13961</v>
      </c>
      <c r="B13963">
        <f t="shared" si="636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637"/>
        <v>3540</v>
      </c>
      <c r="I13963" s="1"/>
      <c r="J13963" s="1">
        <v>1</v>
      </c>
      <c r="K13963" s="1">
        <f t="shared" si="638"/>
        <v>27932000</v>
      </c>
      <c r="L13963" s="1">
        <v>1</v>
      </c>
      <c r="M13963" s="1">
        <f t="shared" si="639"/>
        <v>55864000</v>
      </c>
      <c r="N13963" s="1">
        <v>2</v>
      </c>
      <c r="O13963" s="1">
        <v>114042000</v>
      </c>
      <c r="P13963" s="1">
        <v>2</v>
      </c>
      <c r="Q13963" s="5">
        <f t="shared" si="640"/>
        <v>291</v>
      </c>
    </row>
    <row r="13964" spans="1:17" x14ac:dyDescent="0.3">
      <c r="A13964" s="1">
        <v>13962</v>
      </c>
      <c r="B13964">
        <f t="shared" si="636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637"/>
        <v>3540</v>
      </c>
      <c r="I13964" s="1"/>
      <c r="J13964" s="1">
        <v>1</v>
      </c>
      <c r="K13964" s="1">
        <f t="shared" si="638"/>
        <v>27934000</v>
      </c>
      <c r="L13964" s="1">
        <v>1</v>
      </c>
      <c r="M13964" s="1">
        <f t="shared" si="639"/>
        <v>55868000</v>
      </c>
      <c r="N13964" s="1">
        <v>2</v>
      </c>
      <c r="O13964" s="1">
        <v>114050000</v>
      </c>
      <c r="P13964" s="1">
        <v>2</v>
      </c>
      <c r="Q13964" s="5">
        <f t="shared" si="640"/>
        <v>291</v>
      </c>
    </row>
    <row r="13965" spans="1:17" x14ac:dyDescent="0.3">
      <c r="A13965" s="1">
        <v>13963</v>
      </c>
      <c r="B13965">
        <f t="shared" si="636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637"/>
        <v>3540</v>
      </c>
      <c r="I13965" s="1"/>
      <c r="J13965" s="1">
        <v>1</v>
      </c>
      <c r="K13965" s="1">
        <f t="shared" si="638"/>
        <v>27936000</v>
      </c>
      <c r="L13965" s="1">
        <v>1</v>
      </c>
      <c r="M13965" s="1">
        <f t="shared" si="639"/>
        <v>55872000</v>
      </c>
      <c r="N13965" s="1">
        <v>2</v>
      </c>
      <c r="O13965" s="1">
        <v>114058000</v>
      </c>
      <c r="P13965" s="1">
        <v>2</v>
      </c>
      <c r="Q13965" s="5">
        <f t="shared" si="640"/>
        <v>291</v>
      </c>
    </row>
    <row r="13966" spans="1:17" x14ac:dyDescent="0.3">
      <c r="A13966" s="1">
        <v>13964</v>
      </c>
      <c r="B13966">
        <f t="shared" si="636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637"/>
        <v>3540</v>
      </c>
      <c r="I13966" s="1"/>
      <c r="J13966" s="1">
        <v>1</v>
      </c>
      <c r="K13966" s="1">
        <f t="shared" si="638"/>
        <v>27938000</v>
      </c>
      <c r="L13966" s="1">
        <v>1</v>
      </c>
      <c r="M13966" s="1">
        <f t="shared" si="639"/>
        <v>55876000</v>
      </c>
      <c r="N13966" s="1">
        <v>2</v>
      </c>
      <c r="O13966" s="1">
        <v>114066000</v>
      </c>
      <c r="P13966" s="1">
        <v>2</v>
      </c>
      <c r="Q13966" s="5">
        <f t="shared" si="640"/>
        <v>291</v>
      </c>
    </row>
    <row r="13967" spans="1:17" x14ac:dyDescent="0.3">
      <c r="A13967" s="1">
        <v>13965</v>
      </c>
      <c r="B13967">
        <f t="shared" si="636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637"/>
        <v>3540</v>
      </c>
      <c r="I13967" s="1"/>
      <c r="J13967" s="1">
        <v>1</v>
      </c>
      <c r="K13967" s="1">
        <f t="shared" si="638"/>
        <v>27940000</v>
      </c>
      <c r="L13967" s="1">
        <v>1</v>
      </c>
      <c r="M13967" s="1">
        <f t="shared" si="639"/>
        <v>55880000</v>
      </c>
      <c r="N13967" s="1">
        <v>2</v>
      </c>
      <c r="O13967" s="1">
        <v>114074000</v>
      </c>
      <c r="P13967" s="1">
        <v>2</v>
      </c>
      <c r="Q13967" s="5">
        <f t="shared" si="640"/>
        <v>291</v>
      </c>
    </row>
    <row r="13968" spans="1:17" x14ac:dyDescent="0.3">
      <c r="A13968" s="1">
        <v>13966</v>
      </c>
      <c r="B13968">
        <f t="shared" si="636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637"/>
        <v>3540</v>
      </c>
      <c r="I13968" s="1"/>
      <c r="J13968" s="1">
        <v>1</v>
      </c>
      <c r="K13968" s="1">
        <f t="shared" si="638"/>
        <v>27942000</v>
      </c>
      <c r="L13968" s="1">
        <v>1</v>
      </c>
      <c r="M13968" s="1">
        <f t="shared" si="639"/>
        <v>55884000</v>
      </c>
      <c r="N13968" s="1">
        <v>2</v>
      </c>
      <c r="O13968" s="1">
        <v>114082000</v>
      </c>
      <c r="P13968" s="1">
        <v>2</v>
      </c>
      <c r="Q13968" s="5">
        <f t="shared" si="640"/>
        <v>291</v>
      </c>
    </row>
    <row r="13969" spans="1:17" x14ac:dyDescent="0.3">
      <c r="A13969" s="1">
        <v>13967</v>
      </c>
      <c r="B13969">
        <f t="shared" si="636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637"/>
        <v>3540</v>
      </c>
      <c r="I13969" s="1"/>
      <c r="J13969" s="1">
        <v>1</v>
      </c>
      <c r="K13969" s="1">
        <f t="shared" si="638"/>
        <v>27944000</v>
      </c>
      <c r="L13969" s="1">
        <v>1</v>
      </c>
      <c r="M13969" s="1">
        <f t="shared" si="639"/>
        <v>55888000</v>
      </c>
      <c r="N13969" s="1">
        <v>2</v>
      </c>
      <c r="O13969" s="1">
        <v>114090000</v>
      </c>
      <c r="P13969" s="1">
        <v>2</v>
      </c>
      <c r="Q13969" s="5">
        <f t="shared" si="640"/>
        <v>291</v>
      </c>
    </row>
    <row r="13970" spans="1:17" x14ac:dyDescent="0.3">
      <c r="A13970" s="1">
        <v>13968</v>
      </c>
      <c r="B13970">
        <f t="shared" si="636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637"/>
        <v>3540</v>
      </c>
      <c r="I13970" s="1"/>
      <c r="J13970" s="1">
        <v>1</v>
      </c>
      <c r="K13970" s="1">
        <f t="shared" si="638"/>
        <v>27946000</v>
      </c>
      <c r="L13970" s="1">
        <v>1</v>
      </c>
      <c r="M13970" s="1">
        <f t="shared" si="639"/>
        <v>55892000</v>
      </c>
      <c r="N13970" s="1">
        <v>2</v>
      </c>
      <c r="O13970" s="1">
        <v>114098000</v>
      </c>
      <c r="P13970" s="1">
        <v>2</v>
      </c>
      <c r="Q13970" s="5">
        <f t="shared" si="640"/>
        <v>291</v>
      </c>
    </row>
    <row r="13971" spans="1:17" x14ac:dyDescent="0.3">
      <c r="A13971" s="1">
        <v>13969</v>
      </c>
      <c r="B13971">
        <f t="shared" si="636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637"/>
        <v>3540</v>
      </c>
      <c r="I13971" s="1"/>
      <c r="J13971" s="1">
        <v>1</v>
      </c>
      <c r="K13971" s="1">
        <f t="shared" si="638"/>
        <v>27948000</v>
      </c>
      <c r="L13971" s="1">
        <v>1</v>
      </c>
      <c r="M13971" s="1">
        <f t="shared" si="639"/>
        <v>55896000</v>
      </c>
      <c r="N13971" s="1">
        <v>2</v>
      </c>
      <c r="O13971" s="1">
        <v>114106000</v>
      </c>
      <c r="P13971" s="1">
        <v>2</v>
      </c>
      <c r="Q13971" s="5">
        <f t="shared" si="640"/>
        <v>291</v>
      </c>
    </row>
    <row r="13972" spans="1:17" x14ac:dyDescent="0.3">
      <c r="A13972" s="1">
        <v>13970</v>
      </c>
      <c r="B13972">
        <f t="shared" si="636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637"/>
        <v>3540</v>
      </c>
      <c r="I13972" s="1"/>
      <c r="J13972" s="1">
        <v>1</v>
      </c>
      <c r="K13972" s="1">
        <f t="shared" si="638"/>
        <v>27950000</v>
      </c>
      <c r="L13972" s="1">
        <v>1</v>
      </c>
      <c r="M13972" s="1">
        <f t="shared" si="639"/>
        <v>55900000</v>
      </c>
      <c r="N13972" s="1">
        <v>2</v>
      </c>
      <c r="O13972" s="1">
        <v>114114000</v>
      </c>
      <c r="P13972" s="1">
        <v>2</v>
      </c>
      <c r="Q13972" s="5">
        <f t="shared" si="640"/>
        <v>291</v>
      </c>
    </row>
    <row r="13973" spans="1:17" x14ac:dyDescent="0.3">
      <c r="A13973" s="1">
        <v>13971</v>
      </c>
      <c r="B13973">
        <f t="shared" si="636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637"/>
        <v>3540</v>
      </c>
      <c r="I13973" s="1"/>
      <c r="J13973" s="1">
        <v>1</v>
      </c>
      <c r="K13973" s="1">
        <f t="shared" si="638"/>
        <v>27952000</v>
      </c>
      <c r="L13973" s="1">
        <v>1</v>
      </c>
      <c r="M13973" s="1">
        <f t="shared" si="639"/>
        <v>55904000</v>
      </c>
      <c r="N13973" s="1">
        <v>2</v>
      </c>
      <c r="O13973" s="1">
        <v>114122000</v>
      </c>
      <c r="P13973" s="1">
        <v>2</v>
      </c>
      <c r="Q13973" s="5">
        <f t="shared" si="640"/>
        <v>291</v>
      </c>
    </row>
    <row r="13974" spans="1:17" x14ac:dyDescent="0.3">
      <c r="A13974" s="1">
        <v>13972</v>
      </c>
      <c r="B13974">
        <f t="shared" si="636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637"/>
        <v>3540</v>
      </c>
      <c r="I13974" s="1"/>
      <c r="J13974" s="1">
        <v>1</v>
      </c>
      <c r="K13974" s="1">
        <f t="shared" si="638"/>
        <v>27954000</v>
      </c>
      <c r="L13974" s="1">
        <v>1</v>
      </c>
      <c r="M13974" s="1">
        <f t="shared" si="639"/>
        <v>55908000</v>
      </c>
      <c r="N13974" s="1">
        <v>2</v>
      </c>
      <c r="O13974" s="1">
        <v>114130000</v>
      </c>
      <c r="P13974" s="1">
        <v>2</v>
      </c>
      <c r="Q13974" s="5">
        <f t="shared" si="640"/>
        <v>291</v>
      </c>
    </row>
    <row r="13975" spans="1:17" x14ac:dyDescent="0.3">
      <c r="A13975" s="1">
        <v>13973</v>
      </c>
      <c r="B13975">
        <f t="shared" si="636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637"/>
        <v>3540</v>
      </c>
      <c r="I13975" s="1"/>
      <c r="J13975" s="1">
        <v>1</v>
      </c>
      <c r="K13975" s="1">
        <f t="shared" si="638"/>
        <v>27956000</v>
      </c>
      <c r="L13975" s="1">
        <v>1</v>
      </c>
      <c r="M13975" s="1">
        <f t="shared" si="639"/>
        <v>55912000</v>
      </c>
      <c r="N13975" s="1">
        <v>2</v>
      </c>
      <c r="O13975" s="1">
        <v>114138000</v>
      </c>
      <c r="P13975" s="1">
        <v>2</v>
      </c>
      <c r="Q13975" s="5">
        <f t="shared" si="640"/>
        <v>291</v>
      </c>
    </row>
    <row r="13976" spans="1:17" x14ac:dyDescent="0.3">
      <c r="A13976" s="1">
        <v>13974</v>
      </c>
      <c r="B13976">
        <f t="shared" si="636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637"/>
        <v>3540</v>
      </c>
      <c r="I13976" s="1"/>
      <c r="J13976" s="1">
        <v>1</v>
      </c>
      <c r="K13976" s="1">
        <f t="shared" si="638"/>
        <v>27958000</v>
      </c>
      <c r="L13976" s="1">
        <v>1</v>
      </c>
      <c r="M13976" s="1">
        <f t="shared" si="639"/>
        <v>55916000</v>
      </c>
      <c r="N13976" s="1">
        <v>2</v>
      </c>
      <c r="O13976" s="1">
        <v>114146000</v>
      </c>
      <c r="P13976" s="1">
        <v>2</v>
      </c>
      <c r="Q13976" s="5">
        <f t="shared" si="640"/>
        <v>291</v>
      </c>
    </row>
    <row r="13977" spans="1:17" x14ac:dyDescent="0.3">
      <c r="A13977" s="1">
        <v>13975</v>
      </c>
      <c r="B13977">
        <f t="shared" si="636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637"/>
        <v>3540</v>
      </c>
      <c r="I13977" s="1"/>
      <c r="J13977" s="1">
        <v>1</v>
      </c>
      <c r="K13977" s="1">
        <f t="shared" si="638"/>
        <v>27960000</v>
      </c>
      <c r="L13977" s="1">
        <v>1</v>
      </c>
      <c r="M13977" s="1">
        <f t="shared" si="639"/>
        <v>55920000</v>
      </c>
      <c r="N13977" s="1">
        <v>2</v>
      </c>
      <c r="O13977" s="1">
        <v>114154000</v>
      </c>
      <c r="P13977" s="1">
        <v>2</v>
      </c>
      <c r="Q13977" s="5">
        <f t="shared" si="640"/>
        <v>291</v>
      </c>
    </row>
    <row r="13978" spans="1:17" x14ac:dyDescent="0.3">
      <c r="A13978" s="1">
        <v>13976</v>
      </c>
      <c r="B13978">
        <f t="shared" si="636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637"/>
        <v>3540</v>
      </c>
      <c r="I13978" s="1"/>
      <c r="J13978" s="1">
        <v>1</v>
      </c>
      <c r="K13978" s="1">
        <f t="shared" si="638"/>
        <v>27962000</v>
      </c>
      <c r="L13978" s="1">
        <v>1</v>
      </c>
      <c r="M13978" s="1">
        <f t="shared" si="639"/>
        <v>55924000</v>
      </c>
      <c r="N13978" s="1">
        <v>2</v>
      </c>
      <c r="O13978" s="1">
        <v>114162000</v>
      </c>
      <c r="P13978" s="1">
        <v>2</v>
      </c>
      <c r="Q13978" s="5">
        <f t="shared" si="640"/>
        <v>291</v>
      </c>
    </row>
    <row r="13979" spans="1:17" x14ac:dyDescent="0.3">
      <c r="A13979" s="1">
        <v>13977</v>
      </c>
      <c r="B13979">
        <f t="shared" si="636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637"/>
        <v>3540</v>
      </c>
      <c r="I13979" s="1"/>
      <c r="J13979" s="1">
        <v>1</v>
      </c>
      <c r="K13979" s="1">
        <f t="shared" si="638"/>
        <v>27964000</v>
      </c>
      <c r="L13979" s="1">
        <v>1</v>
      </c>
      <c r="M13979" s="1">
        <f t="shared" si="639"/>
        <v>55928000</v>
      </c>
      <c r="N13979" s="1">
        <v>2</v>
      </c>
      <c r="O13979" s="1">
        <v>114170000</v>
      </c>
      <c r="P13979" s="1">
        <v>2</v>
      </c>
      <c r="Q13979" s="5">
        <f t="shared" si="640"/>
        <v>291</v>
      </c>
    </row>
    <row r="13980" spans="1:17" x14ac:dyDescent="0.3">
      <c r="A13980" s="1">
        <v>13978</v>
      </c>
      <c r="B13980">
        <f t="shared" ref="B13980:B14002" si="641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637"/>
        <v>3540</v>
      </c>
      <c r="I13980" s="1"/>
      <c r="J13980" s="1">
        <v>1</v>
      </c>
      <c r="K13980" s="1">
        <f t="shared" si="638"/>
        <v>27966000</v>
      </c>
      <c r="L13980" s="1">
        <v>1</v>
      </c>
      <c r="M13980" s="1">
        <f t="shared" si="639"/>
        <v>55932000</v>
      </c>
      <c r="N13980" s="1">
        <v>2</v>
      </c>
      <c r="O13980" s="1">
        <v>114178000</v>
      </c>
      <c r="P13980" s="1">
        <v>2</v>
      </c>
      <c r="Q13980" s="5">
        <f t="shared" si="640"/>
        <v>291</v>
      </c>
    </row>
    <row r="13981" spans="1:17" x14ac:dyDescent="0.3">
      <c r="A13981" s="1">
        <v>13979</v>
      </c>
      <c r="B13981">
        <f t="shared" si="641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637"/>
        <v>3540</v>
      </c>
      <c r="I13981" s="1"/>
      <c r="J13981" s="1">
        <v>1</v>
      </c>
      <c r="K13981" s="1">
        <f t="shared" si="638"/>
        <v>27968000</v>
      </c>
      <c r="L13981" s="1">
        <v>1</v>
      </c>
      <c r="M13981" s="1">
        <f t="shared" si="639"/>
        <v>55936000</v>
      </c>
      <c r="N13981" s="1">
        <v>2</v>
      </c>
      <c r="O13981" s="1">
        <v>114186000</v>
      </c>
      <c r="P13981" s="1">
        <v>2</v>
      </c>
      <c r="Q13981" s="5">
        <f t="shared" si="640"/>
        <v>291</v>
      </c>
    </row>
    <row r="13982" spans="1:17" x14ac:dyDescent="0.3">
      <c r="A13982" s="1">
        <v>13980</v>
      </c>
      <c r="B13982">
        <f t="shared" si="641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637"/>
        <v>3540</v>
      </c>
      <c r="I13982" s="1"/>
      <c r="J13982" s="1">
        <v>1</v>
      </c>
      <c r="K13982" s="1">
        <f t="shared" si="638"/>
        <v>27970000</v>
      </c>
      <c r="L13982" s="1">
        <v>1</v>
      </c>
      <c r="M13982" s="1">
        <f t="shared" si="639"/>
        <v>55940000</v>
      </c>
      <c r="N13982" s="1">
        <v>2</v>
      </c>
      <c r="O13982" s="1">
        <v>114194000</v>
      </c>
      <c r="P13982" s="1">
        <v>2</v>
      </c>
      <c r="Q13982" s="5">
        <f t="shared" si="640"/>
        <v>291</v>
      </c>
    </row>
    <row r="13983" spans="1:17" x14ac:dyDescent="0.3">
      <c r="A13983" s="1">
        <v>13981</v>
      </c>
      <c r="B13983">
        <f t="shared" si="641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637"/>
        <v>3540</v>
      </c>
      <c r="I13983" s="1"/>
      <c r="J13983" s="1">
        <v>1</v>
      </c>
      <c r="K13983" s="1">
        <f t="shared" si="638"/>
        <v>27972000</v>
      </c>
      <c r="L13983" s="1">
        <v>1</v>
      </c>
      <c r="M13983" s="1">
        <f t="shared" si="639"/>
        <v>55944000</v>
      </c>
      <c r="N13983" s="1">
        <v>2</v>
      </c>
      <c r="O13983" s="1">
        <v>114202000</v>
      </c>
      <c r="P13983" s="1">
        <v>2</v>
      </c>
      <c r="Q13983" s="5">
        <f t="shared" si="640"/>
        <v>291</v>
      </c>
    </row>
    <row r="13984" spans="1:17" x14ac:dyDescent="0.3">
      <c r="A13984" s="1">
        <v>13982</v>
      </c>
      <c r="B13984">
        <f t="shared" si="641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637"/>
        <v>3540</v>
      </c>
      <c r="I13984" s="1"/>
      <c r="J13984" s="1">
        <v>1</v>
      </c>
      <c r="K13984" s="1">
        <f t="shared" si="638"/>
        <v>27974000</v>
      </c>
      <c r="L13984" s="1">
        <v>1</v>
      </c>
      <c r="M13984" s="1">
        <f t="shared" si="639"/>
        <v>55948000</v>
      </c>
      <c r="N13984" s="1">
        <v>2</v>
      </c>
      <c r="O13984" s="1">
        <v>114210000</v>
      </c>
      <c r="P13984" s="1">
        <v>2</v>
      </c>
      <c r="Q13984" s="5">
        <f t="shared" si="640"/>
        <v>291</v>
      </c>
    </row>
    <row r="13985" spans="1:17" x14ac:dyDescent="0.3">
      <c r="A13985" s="1">
        <v>13983</v>
      </c>
      <c r="B13985">
        <f t="shared" si="641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637"/>
        <v>3540</v>
      </c>
      <c r="I13985" s="1"/>
      <c r="J13985" s="1">
        <v>1</v>
      </c>
      <c r="K13985" s="1">
        <f t="shared" si="638"/>
        <v>27976000</v>
      </c>
      <c r="L13985" s="1">
        <v>1</v>
      </c>
      <c r="M13985" s="1">
        <f t="shared" si="639"/>
        <v>55952000</v>
      </c>
      <c r="N13985" s="1">
        <v>2</v>
      </c>
      <c r="O13985" s="1">
        <v>114218000</v>
      </c>
      <c r="P13985" s="1">
        <v>2</v>
      </c>
      <c r="Q13985" s="5">
        <f t="shared" si="640"/>
        <v>291</v>
      </c>
    </row>
    <row r="13986" spans="1:17" x14ac:dyDescent="0.3">
      <c r="A13986" s="1">
        <v>13984</v>
      </c>
      <c r="B13986">
        <f t="shared" si="641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637"/>
        <v>3540</v>
      </c>
      <c r="I13986" s="1"/>
      <c r="J13986" s="1">
        <v>1</v>
      </c>
      <c r="K13986" s="1">
        <f t="shared" si="638"/>
        <v>27978000</v>
      </c>
      <c r="L13986" s="1">
        <v>1</v>
      </c>
      <c r="M13986" s="1">
        <f t="shared" si="639"/>
        <v>55956000</v>
      </c>
      <c r="N13986" s="1">
        <v>2</v>
      </c>
      <c r="O13986" s="1">
        <v>114226000</v>
      </c>
      <c r="P13986" s="1">
        <v>2</v>
      </c>
      <c r="Q13986" s="5">
        <f t="shared" si="640"/>
        <v>291</v>
      </c>
    </row>
    <row r="13987" spans="1:17" x14ac:dyDescent="0.3">
      <c r="A13987" s="1">
        <v>13985</v>
      </c>
      <c r="B13987">
        <f t="shared" si="641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637"/>
        <v>3540</v>
      </c>
      <c r="I13987" s="1"/>
      <c r="J13987" s="1">
        <v>1</v>
      </c>
      <c r="K13987" s="1">
        <f t="shared" si="638"/>
        <v>27980000</v>
      </c>
      <c r="L13987" s="1">
        <v>1</v>
      </c>
      <c r="M13987" s="1">
        <f t="shared" si="639"/>
        <v>55960000</v>
      </c>
      <c r="N13987" s="1">
        <v>2</v>
      </c>
      <c r="O13987" s="1">
        <v>114234000</v>
      </c>
      <c r="P13987" s="1">
        <v>2</v>
      </c>
      <c r="Q13987" s="5">
        <f t="shared" si="640"/>
        <v>291</v>
      </c>
    </row>
    <row r="13988" spans="1:17" x14ac:dyDescent="0.3">
      <c r="A13988" s="1">
        <v>13986</v>
      </c>
      <c r="B13988">
        <f t="shared" si="641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637"/>
        <v>3540</v>
      </c>
      <c r="I13988" s="1"/>
      <c r="J13988" s="1">
        <v>1</v>
      </c>
      <c r="K13988" s="1">
        <f t="shared" si="638"/>
        <v>27982000</v>
      </c>
      <c r="L13988" s="1">
        <v>1</v>
      </c>
      <c r="M13988" s="1">
        <f t="shared" si="639"/>
        <v>55964000</v>
      </c>
      <c r="N13988" s="1">
        <v>2</v>
      </c>
      <c r="O13988" s="1">
        <v>114242000</v>
      </c>
      <c r="P13988" s="1">
        <v>2</v>
      </c>
      <c r="Q13988" s="5">
        <f t="shared" si="640"/>
        <v>291</v>
      </c>
    </row>
    <row r="13989" spans="1:17" x14ac:dyDescent="0.3">
      <c r="A13989" s="1">
        <v>13987</v>
      </c>
      <c r="B13989">
        <f t="shared" si="641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637"/>
        <v>3540</v>
      </c>
      <c r="I13989" s="1"/>
      <c r="J13989" s="1">
        <v>1</v>
      </c>
      <c r="K13989" s="1">
        <f t="shared" si="638"/>
        <v>27984000</v>
      </c>
      <c r="L13989" s="1">
        <v>1</v>
      </c>
      <c r="M13989" s="1">
        <f t="shared" si="639"/>
        <v>55968000</v>
      </c>
      <c r="N13989" s="1">
        <v>2</v>
      </c>
      <c r="O13989" s="1">
        <v>114250000</v>
      </c>
      <c r="P13989" s="1">
        <v>2</v>
      </c>
      <c r="Q13989" s="5">
        <f t="shared" si="640"/>
        <v>291</v>
      </c>
    </row>
    <row r="13990" spans="1:17" x14ac:dyDescent="0.3">
      <c r="A13990" s="1">
        <v>13988</v>
      </c>
      <c r="B13990">
        <f t="shared" si="641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637"/>
        <v>3540</v>
      </c>
      <c r="I13990" s="1"/>
      <c r="J13990" s="1">
        <v>1</v>
      </c>
      <c r="K13990" s="1">
        <f t="shared" si="638"/>
        <v>27986000</v>
      </c>
      <c r="L13990" s="1">
        <v>1</v>
      </c>
      <c r="M13990" s="1">
        <f t="shared" si="639"/>
        <v>55972000</v>
      </c>
      <c r="N13990" s="1">
        <v>2</v>
      </c>
      <c r="O13990" s="1">
        <v>114258000</v>
      </c>
      <c r="P13990" s="1">
        <v>2</v>
      </c>
      <c r="Q13990" s="5">
        <f t="shared" si="640"/>
        <v>291</v>
      </c>
    </row>
    <row r="13991" spans="1:17" x14ac:dyDescent="0.3">
      <c r="A13991" s="1">
        <v>13989</v>
      </c>
      <c r="B13991">
        <f t="shared" si="641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637"/>
        <v>3540</v>
      </c>
      <c r="I13991" s="1"/>
      <c r="J13991" s="1">
        <v>1</v>
      </c>
      <c r="K13991" s="1">
        <f t="shared" si="638"/>
        <v>27988000</v>
      </c>
      <c r="L13991" s="1">
        <v>1</v>
      </c>
      <c r="M13991" s="1">
        <f t="shared" si="639"/>
        <v>55976000</v>
      </c>
      <c r="N13991" s="1">
        <v>2</v>
      </c>
      <c r="O13991" s="1">
        <v>114266000</v>
      </c>
      <c r="P13991" s="1">
        <v>2</v>
      </c>
      <c r="Q13991" s="5">
        <f t="shared" si="640"/>
        <v>291</v>
      </c>
    </row>
    <row r="13992" spans="1:17" x14ac:dyDescent="0.3">
      <c r="A13992" s="1">
        <v>13990</v>
      </c>
      <c r="B13992">
        <f t="shared" si="641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637"/>
        <v>3540</v>
      </c>
      <c r="I13992" s="1"/>
      <c r="J13992" s="1">
        <v>1</v>
      </c>
      <c r="K13992" s="1">
        <f t="shared" si="638"/>
        <v>27990000</v>
      </c>
      <c r="L13992" s="1">
        <v>1</v>
      </c>
      <c r="M13992" s="1">
        <f t="shared" si="639"/>
        <v>55980000</v>
      </c>
      <c r="N13992" s="1">
        <v>2</v>
      </c>
      <c r="O13992" s="1">
        <v>114274000</v>
      </c>
      <c r="P13992" s="1">
        <v>2</v>
      </c>
      <c r="Q13992" s="5">
        <f t="shared" si="640"/>
        <v>291</v>
      </c>
    </row>
    <row r="13993" spans="1:17" x14ac:dyDescent="0.3">
      <c r="A13993" s="1">
        <v>13991</v>
      </c>
      <c r="B13993">
        <f t="shared" si="641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637"/>
        <v>3540</v>
      </c>
      <c r="I13993" s="1"/>
      <c r="J13993" s="1">
        <v>1</v>
      </c>
      <c r="K13993" s="1">
        <f t="shared" si="638"/>
        <v>27992000</v>
      </c>
      <c r="L13993" s="1">
        <v>1</v>
      </c>
      <c r="M13993" s="1">
        <f t="shared" si="639"/>
        <v>55984000</v>
      </c>
      <c r="N13993" s="1">
        <v>2</v>
      </c>
      <c r="O13993" s="1">
        <v>114282000</v>
      </c>
      <c r="P13993" s="1">
        <v>2</v>
      </c>
      <c r="Q13993" s="5">
        <f t="shared" si="640"/>
        <v>291</v>
      </c>
    </row>
    <row r="13994" spans="1:17" x14ac:dyDescent="0.3">
      <c r="A13994" s="1">
        <v>13992</v>
      </c>
      <c r="B13994">
        <f t="shared" si="641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637"/>
        <v>3540</v>
      </c>
      <c r="I13994" s="1"/>
      <c r="J13994" s="1">
        <v>1</v>
      </c>
      <c r="K13994" s="1">
        <f t="shared" si="638"/>
        <v>27994000</v>
      </c>
      <c r="L13994" s="1">
        <v>1</v>
      </c>
      <c r="M13994" s="1">
        <f t="shared" si="639"/>
        <v>55988000</v>
      </c>
      <c r="N13994" s="1">
        <v>2</v>
      </c>
      <c r="O13994" s="1">
        <v>114290000</v>
      </c>
      <c r="P13994" s="1">
        <v>2</v>
      </c>
      <c r="Q13994" s="5">
        <f t="shared" si="640"/>
        <v>291</v>
      </c>
    </row>
    <row r="13995" spans="1:17" x14ac:dyDescent="0.3">
      <c r="A13995" s="1">
        <v>13993</v>
      </c>
      <c r="B13995">
        <f t="shared" si="641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ref="H13995:H14002" si="642">ROUNDDOWN(A13994/50*10+750,-1)</f>
        <v>3540</v>
      </c>
      <c r="I13995" s="1"/>
      <c r="J13995" s="1">
        <v>1</v>
      </c>
      <c r="K13995" s="1">
        <f t="shared" ref="K13995:K14002" si="643">10000+A13995*2000</f>
        <v>27996000</v>
      </c>
      <c r="L13995" s="1">
        <v>1</v>
      </c>
      <c r="M13995" s="1">
        <f t="shared" ref="M13995:M14002" si="644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645">ROUNDDOWN(A13994/50+12,0)</f>
        <v>291</v>
      </c>
    </row>
    <row r="13996" spans="1:17" x14ac:dyDescent="0.3">
      <c r="A13996" s="1">
        <v>13994</v>
      </c>
      <c r="B13996">
        <f t="shared" si="641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642"/>
        <v>3540</v>
      </c>
      <c r="I13996" s="1"/>
      <c r="J13996" s="1">
        <v>1</v>
      </c>
      <c r="K13996" s="1">
        <f t="shared" si="643"/>
        <v>27998000</v>
      </c>
      <c r="L13996" s="1">
        <v>1</v>
      </c>
      <c r="M13996" s="1">
        <f t="shared" si="644"/>
        <v>55996000</v>
      </c>
      <c r="N13996" s="1">
        <v>2</v>
      </c>
      <c r="O13996" s="1">
        <v>114306000</v>
      </c>
      <c r="P13996" s="1">
        <v>2</v>
      </c>
      <c r="Q13996" s="5">
        <f t="shared" si="645"/>
        <v>291</v>
      </c>
    </row>
    <row r="13997" spans="1:17" x14ac:dyDescent="0.3">
      <c r="A13997" s="1">
        <v>13995</v>
      </c>
      <c r="B13997">
        <f t="shared" si="641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642"/>
        <v>3540</v>
      </c>
      <c r="I13997" s="1"/>
      <c r="J13997" s="1">
        <v>1</v>
      </c>
      <c r="K13997" s="1">
        <f t="shared" si="643"/>
        <v>28000000</v>
      </c>
      <c r="L13997" s="1">
        <v>1</v>
      </c>
      <c r="M13997" s="1">
        <f t="shared" si="644"/>
        <v>56000000</v>
      </c>
      <c r="N13997" s="1">
        <v>2</v>
      </c>
      <c r="O13997" s="1">
        <v>114314000</v>
      </c>
      <c r="P13997" s="1">
        <v>2</v>
      </c>
      <c r="Q13997" s="5">
        <f t="shared" si="645"/>
        <v>291</v>
      </c>
    </row>
    <row r="13998" spans="1:17" x14ac:dyDescent="0.3">
      <c r="A13998" s="1">
        <v>13996</v>
      </c>
      <c r="B13998">
        <f t="shared" si="641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642"/>
        <v>3540</v>
      </c>
      <c r="I13998" s="1"/>
      <c r="J13998" s="1">
        <v>1</v>
      </c>
      <c r="K13998" s="1">
        <f t="shared" si="643"/>
        <v>28002000</v>
      </c>
      <c r="L13998" s="1">
        <v>1</v>
      </c>
      <c r="M13998" s="1">
        <f t="shared" si="644"/>
        <v>56004000</v>
      </c>
      <c r="N13998" s="1">
        <v>2</v>
      </c>
      <c r="O13998" s="1">
        <v>114322000</v>
      </c>
      <c r="P13998" s="1">
        <v>2</v>
      </c>
      <c r="Q13998" s="5">
        <f t="shared" si="645"/>
        <v>291</v>
      </c>
    </row>
    <row r="13999" spans="1:17" x14ac:dyDescent="0.3">
      <c r="A13999" s="1">
        <v>13997</v>
      </c>
      <c r="B13999">
        <f t="shared" si="641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642"/>
        <v>3540</v>
      </c>
      <c r="I13999" s="1"/>
      <c r="J13999" s="1">
        <v>1</v>
      </c>
      <c r="K13999" s="1">
        <f t="shared" si="643"/>
        <v>28004000</v>
      </c>
      <c r="L13999" s="1">
        <v>1</v>
      </c>
      <c r="M13999" s="1">
        <f t="shared" si="644"/>
        <v>56008000</v>
      </c>
      <c r="N13999" s="1">
        <v>2</v>
      </c>
      <c r="O13999" s="1">
        <v>114330000</v>
      </c>
      <c r="P13999" s="1">
        <v>2</v>
      </c>
      <c r="Q13999" s="5">
        <f t="shared" si="645"/>
        <v>291</v>
      </c>
    </row>
    <row r="14000" spans="1:17" x14ac:dyDescent="0.3">
      <c r="A14000" s="1">
        <v>13998</v>
      </c>
      <c r="B14000">
        <f t="shared" si="641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642"/>
        <v>3540</v>
      </c>
      <c r="I14000" s="1"/>
      <c r="J14000" s="1">
        <v>1</v>
      </c>
      <c r="K14000" s="1">
        <f t="shared" si="643"/>
        <v>28006000</v>
      </c>
      <c r="L14000" s="1">
        <v>1</v>
      </c>
      <c r="M14000" s="1">
        <f t="shared" si="644"/>
        <v>56012000</v>
      </c>
      <c r="N14000" s="1">
        <v>2</v>
      </c>
      <c r="O14000" s="1">
        <v>114338000</v>
      </c>
      <c r="P14000" s="1">
        <v>2</v>
      </c>
      <c r="Q14000" s="5">
        <f t="shared" si="645"/>
        <v>291</v>
      </c>
    </row>
    <row r="14001" spans="1:17" x14ac:dyDescent="0.3">
      <c r="A14001" s="1">
        <v>13999</v>
      </c>
      <c r="B14001">
        <f t="shared" si="641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642"/>
        <v>3540</v>
      </c>
      <c r="I14001" s="1"/>
      <c r="J14001" s="1">
        <v>1</v>
      </c>
      <c r="K14001" s="1">
        <f t="shared" si="643"/>
        <v>28008000</v>
      </c>
      <c r="L14001" s="1">
        <v>1</v>
      </c>
      <c r="M14001" s="1">
        <f t="shared" si="644"/>
        <v>56016000</v>
      </c>
      <c r="N14001" s="1">
        <v>2</v>
      </c>
      <c r="O14001" s="1">
        <v>114346000</v>
      </c>
      <c r="P14001" s="1">
        <v>2</v>
      </c>
      <c r="Q14001" s="5">
        <f t="shared" si="645"/>
        <v>291</v>
      </c>
    </row>
    <row r="14002" spans="1:17" x14ac:dyDescent="0.3">
      <c r="A14002" s="1">
        <v>14000</v>
      </c>
      <c r="B14002">
        <f t="shared" si="641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642"/>
        <v>3540</v>
      </c>
      <c r="I14002" s="1"/>
      <c r="J14002" s="1">
        <v>1</v>
      </c>
      <c r="K14002" s="1">
        <f t="shared" si="643"/>
        <v>28010000</v>
      </c>
      <c r="L14002" s="1">
        <v>1</v>
      </c>
      <c r="M14002" s="1">
        <f t="shared" si="644"/>
        <v>56020000</v>
      </c>
      <c r="N14002" s="1">
        <v>2</v>
      </c>
      <c r="O14002" s="1">
        <v>114354000</v>
      </c>
      <c r="P14002" s="1">
        <v>2</v>
      </c>
      <c r="Q14002" s="5">
        <f t="shared" si="645"/>
        <v>291</v>
      </c>
    </row>
    <row r="14003" spans="1:17" x14ac:dyDescent="0.3">
      <c r="A14003" s="1">
        <v>14001</v>
      </c>
      <c r="B14003">
        <f t="shared" ref="B14003:B14066" si="646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ref="H14003:H14066" si="647">ROUNDDOWN(A14002/50*10+750,-1)</f>
        <v>3550</v>
      </c>
      <c r="I14003" s="1"/>
      <c r="J14003" s="1">
        <v>1</v>
      </c>
      <c r="K14003" s="1">
        <f t="shared" ref="K14003:K14066" si="648">10000+A14003*2000</f>
        <v>28012000</v>
      </c>
      <c r="L14003" s="1">
        <v>1</v>
      </c>
      <c r="M14003" s="1">
        <f t="shared" ref="M14003:M14066" si="649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650">ROUNDDOWN(A14002/50+12,0)</f>
        <v>292</v>
      </c>
    </row>
    <row r="14004" spans="1:17" x14ac:dyDescent="0.3">
      <c r="A14004" s="1">
        <v>14002</v>
      </c>
      <c r="B14004">
        <f t="shared" si="646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647"/>
        <v>3550</v>
      </c>
      <c r="I14004" s="1"/>
      <c r="J14004" s="1">
        <v>1</v>
      </c>
      <c r="K14004" s="1">
        <f t="shared" si="648"/>
        <v>28014000</v>
      </c>
      <c r="L14004" s="1">
        <v>1</v>
      </c>
      <c r="M14004" s="1">
        <f t="shared" si="649"/>
        <v>56028000</v>
      </c>
      <c r="N14004" s="1">
        <v>2</v>
      </c>
      <c r="O14004" s="1">
        <v>114370000</v>
      </c>
      <c r="P14004" s="1">
        <v>2</v>
      </c>
      <c r="Q14004" s="5">
        <f t="shared" si="650"/>
        <v>292</v>
      </c>
    </row>
    <row r="14005" spans="1:17" x14ac:dyDescent="0.3">
      <c r="A14005" s="1">
        <v>14003</v>
      </c>
      <c r="B14005">
        <f t="shared" si="646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647"/>
        <v>3550</v>
      </c>
      <c r="I14005" s="1"/>
      <c r="J14005" s="1">
        <v>1</v>
      </c>
      <c r="K14005" s="1">
        <f t="shared" si="648"/>
        <v>28016000</v>
      </c>
      <c r="L14005" s="1">
        <v>1</v>
      </c>
      <c r="M14005" s="1">
        <f t="shared" si="649"/>
        <v>56032000</v>
      </c>
      <c r="N14005" s="1">
        <v>2</v>
      </c>
      <c r="O14005" s="1">
        <v>114378000</v>
      </c>
      <c r="P14005" s="1">
        <v>2</v>
      </c>
      <c r="Q14005" s="5">
        <f t="shared" si="650"/>
        <v>292</v>
      </c>
    </row>
    <row r="14006" spans="1:17" x14ac:dyDescent="0.3">
      <c r="A14006" s="1">
        <v>14004</v>
      </c>
      <c r="B14006">
        <f t="shared" si="646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647"/>
        <v>3550</v>
      </c>
      <c r="I14006" s="1"/>
      <c r="J14006" s="1">
        <v>1</v>
      </c>
      <c r="K14006" s="1">
        <f t="shared" si="648"/>
        <v>28018000</v>
      </c>
      <c r="L14006" s="1">
        <v>1</v>
      </c>
      <c r="M14006" s="1">
        <f t="shared" si="649"/>
        <v>56036000</v>
      </c>
      <c r="N14006" s="1">
        <v>2</v>
      </c>
      <c r="O14006" s="1">
        <v>114386000</v>
      </c>
      <c r="P14006" s="1">
        <v>2</v>
      </c>
      <c r="Q14006" s="5">
        <f t="shared" si="650"/>
        <v>292</v>
      </c>
    </row>
    <row r="14007" spans="1:17" x14ac:dyDescent="0.3">
      <c r="A14007" s="1">
        <v>14005</v>
      </c>
      <c r="B14007">
        <f t="shared" si="646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647"/>
        <v>3550</v>
      </c>
      <c r="I14007" s="1"/>
      <c r="J14007" s="1">
        <v>1</v>
      </c>
      <c r="K14007" s="1">
        <f t="shared" si="648"/>
        <v>28020000</v>
      </c>
      <c r="L14007" s="1">
        <v>1</v>
      </c>
      <c r="M14007" s="1">
        <f t="shared" si="649"/>
        <v>56040000</v>
      </c>
      <c r="N14007" s="1">
        <v>2</v>
      </c>
      <c r="O14007" s="1">
        <v>114394000</v>
      </c>
      <c r="P14007" s="1">
        <v>2</v>
      </c>
      <c r="Q14007" s="5">
        <f t="shared" si="650"/>
        <v>292</v>
      </c>
    </row>
    <row r="14008" spans="1:17" x14ac:dyDescent="0.3">
      <c r="A14008" s="1">
        <v>14006</v>
      </c>
      <c r="B14008">
        <f t="shared" si="646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647"/>
        <v>3550</v>
      </c>
      <c r="I14008" s="1"/>
      <c r="J14008" s="1">
        <v>1</v>
      </c>
      <c r="K14008" s="1">
        <f t="shared" si="648"/>
        <v>28022000</v>
      </c>
      <c r="L14008" s="1">
        <v>1</v>
      </c>
      <c r="M14008" s="1">
        <f t="shared" si="649"/>
        <v>56044000</v>
      </c>
      <c r="N14008" s="1">
        <v>2</v>
      </c>
      <c r="O14008" s="1">
        <v>114402000</v>
      </c>
      <c r="P14008" s="1">
        <v>2</v>
      </c>
      <c r="Q14008" s="5">
        <f t="shared" si="650"/>
        <v>292</v>
      </c>
    </row>
    <row r="14009" spans="1:17" x14ac:dyDescent="0.3">
      <c r="A14009" s="1">
        <v>14007</v>
      </c>
      <c r="B14009">
        <f t="shared" si="646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647"/>
        <v>3550</v>
      </c>
      <c r="I14009" s="1"/>
      <c r="J14009" s="1">
        <v>1</v>
      </c>
      <c r="K14009" s="1">
        <f t="shared" si="648"/>
        <v>28024000</v>
      </c>
      <c r="L14009" s="1">
        <v>1</v>
      </c>
      <c r="M14009" s="1">
        <f t="shared" si="649"/>
        <v>56048000</v>
      </c>
      <c r="N14009" s="1">
        <v>2</v>
      </c>
      <c r="O14009" s="1">
        <v>114410000</v>
      </c>
      <c r="P14009" s="1">
        <v>2</v>
      </c>
      <c r="Q14009" s="5">
        <f t="shared" si="650"/>
        <v>292</v>
      </c>
    </row>
    <row r="14010" spans="1:17" x14ac:dyDescent="0.3">
      <c r="A14010" s="1">
        <v>14008</v>
      </c>
      <c r="B14010">
        <f t="shared" si="646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647"/>
        <v>3550</v>
      </c>
      <c r="I14010" s="1"/>
      <c r="J14010" s="1">
        <v>1</v>
      </c>
      <c r="K14010" s="1">
        <f t="shared" si="648"/>
        <v>28026000</v>
      </c>
      <c r="L14010" s="1">
        <v>1</v>
      </c>
      <c r="M14010" s="1">
        <f t="shared" si="649"/>
        <v>56052000</v>
      </c>
      <c r="N14010" s="1">
        <v>2</v>
      </c>
      <c r="O14010" s="1">
        <v>114418000</v>
      </c>
      <c r="P14010" s="1">
        <v>2</v>
      </c>
      <c r="Q14010" s="5">
        <f t="shared" si="650"/>
        <v>292</v>
      </c>
    </row>
    <row r="14011" spans="1:17" x14ac:dyDescent="0.3">
      <c r="A14011" s="1">
        <v>14009</v>
      </c>
      <c r="B14011">
        <f t="shared" si="646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647"/>
        <v>3550</v>
      </c>
      <c r="I14011" s="1"/>
      <c r="J14011" s="1">
        <v>1</v>
      </c>
      <c r="K14011" s="1">
        <f t="shared" si="648"/>
        <v>28028000</v>
      </c>
      <c r="L14011" s="1">
        <v>1</v>
      </c>
      <c r="M14011" s="1">
        <f t="shared" si="649"/>
        <v>56056000</v>
      </c>
      <c r="N14011" s="1">
        <v>2</v>
      </c>
      <c r="O14011" s="1">
        <v>114426000</v>
      </c>
      <c r="P14011" s="1">
        <v>2</v>
      </c>
      <c r="Q14011" s="5">
        <f t="shared" si="650"/>
        <v>292</v>
      </c>
    </row>
    <row r="14012" spans="1:17" x14ac:dyDescent="0.3">
      <c r="A14012" s="1">
        <v>14010</v>
      </c>
      <c r="B14012">
        <f t="shared" si="646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si="647"/>
        <v>3550</v>
      </c>
      <c r="I14012" s="1"/>
      <c r="J14012" s="1">
        <v>1</v>
      </c>
      <c r="K14012" s="1">
        <f t="shared" si="648"/>
        <v>28030000</v>
      </c>
      <c r="L14012" s="1">
        <v>1</v>
      </c>
      <c r="M14012" s="1">
        <f t="shared" si="649"/>
        <v>56060000</v>
      </c>
      <c r="N14012" s="1">
        <v>2</v>
      </c>
      <c r="O14012" s="1">
        <v>114434000</v>
      </c>
      <c r="P14012" s="1">
        <v>2</v>
      </c>
      <c r="Q14012" s="5">
        <f t="shared" si="650"/>
        <v>292</v>
      </c>
    </row>
    <row r="14013" spans="1:17" x14ac:dyDescent="0.3">
      <c r="A14013" s="1">
        <v>14011</v>
      </c>
      <c r="B14013">
        <f t="shared" si="646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647"/>
        <v>3550</v>
      </c>
      <c r="I14013" s="1"/>
      <c r="J14013" s="1">
        <v>1</v>
      </c>
      <c r="K14013" s="1">
        <f t="shared" si="648"/>
        <v>28032000</v>
      </c>
      <c r="L14013" s="1">
        <v>1</v>
      </c>
      <c r="M14013" s="1">
        <f t="shared" si="649"/>
        <v>56064000</v>
      </c>
      <c r="N14013" s="1">
        <v>2</v>
      </c>
      <c r="O14013" s="1">
        <v>114442000</v>
      </c>
      <c r="P14013" s="1">
        <v>2</v>
      </c>
      <c r="Q14013" s="5">
        <f t="shared" si="650"/>
        <v>292</v>
      </c>
    </row>
    <row r="14014" spans="1:17" x14ac:dyDescent="0.3">
      <c r="A14014" s="1">
        <v>14012</v>
      </c>
      <c r="B14014">
        <f t="shared" si="646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647"/>
        <v>3550</v>
      </c>
      <c r="I14014" s="1"/>
      <c r="J14014" s="1">
        <v>1</v>
      </c>
      <c r="K14014" s="1">
        <f t="shared" si="648"/>
        <v>28034000</v>
      </c>
      <c r="L14014" s="1">
        <v>1</v>
      </c>
      <c r="M14014" s="1">
        <f t="shared" si="649"/>
        <v>56068000</v>
      </c>
      <c r="N14014" s="1">
        <v>2</v>
      </c>
      <c r="O14014" s="1">
        <v>114450000</v>
      </c>
      <c r="P14014" s="1">
        <v>2</v>
      </c>
      <c r="Q14014" s="5">
        <f t="shared" si="650"/>
        <v>292</v>
      </c>
    </row>
    <row r="14015" spans="1:17" x14ac:dyDescent="0.3">
      <c r="A14015" s="1">
        <v>14013</v>
      </c>
      <c r="B14015">
        <f t="shared" si="646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647"/>
        <v>3550</v>
      </c>
      <c r="I14015" s="1"/>
      <c r="J14015" s="1">
        <v>1</v>
      </c>
      <c r="K14015" s="1">
        <f t="shared" si="648"/>
        <v>28036000</v>
      </c>
      <c r="L14015" s="1">
        <v>1</v>
      </c>
      <c r="M14015" s="1">
        <f t="shared" si="649"/>
        <v>56072000</v>
      </c>
      <c r="N14015" s="1">
        <v>2</v>
      </c>
      <c r="O14015" s="1">
        <v>114458000</v>
      </c>
      <c r="P14015" s="1">
        <v>2</v>
      </c>
      <c r="Q14015" s="5">
        <f t="shared" si="650"/>
        <v>292</v>
      </c>
    </row>
    <row r="14016" spans="1:17" x14ac:dyDescent="0.3">
      <c r="A14016" s="1">
        <v>14014</v>
      </c>
      <c r="B14016">
        <f t="shared" si="646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647"/>
        <v>3550</v>
      </c>
      <c r="I14016" s="1"/>
      <c r="J14016" s="1">
        <v>1</v>
      </c>
      <c r="K14016" s="1">
        <f t="shared" si="648"/>
        <v>28038000</v>
      </c>
      <c r="L14016" s="1">
        <v>1</v>
      </c>
      <c r="M14016" s="1">
        <f t="shared" si="649"/>
        <v>56076000</v>
      </c>
      <c r="N14016" s="1">
        <v>2</v>
      </c>
      <c r="O14016" s="1">
        <v>114466000</v>
      </c>
      <c r="P14016" s="1">
        <v>2</v>
      </c>
      <c r="Q14016" s="5">
        <f t="shared" si="650"/>
        <v>292</v>
      </c>
    </row>
    <row r="14017" spans="1:17" x14ac:dyDescent="0.3">
      <c r="A14017" s="1">
        <v>14015</v>
      </c>
      <c r="B14017">
        <f t="shared" si="646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647"/>
        <v>3550</v>
      </c>
      <c r="I14017" s="1"/>
      <c r="J14017" s="1">
        <v>1</v>
      </c>
      <c r="K14017" s="1">
        <f t="shared" si="648"/>
        <v>28040000</v>
      </c>
      <c r="L14017" s="1">
        <v>1</v>
      </c>
      <c r="M14017" s="1">
        <f t="shared" si="649"/>
        <v>56080000</v>
      </c>
      <c r="N14017" s="1">
        <v>2</v>
      </c>
      <c r="O14017" s="1">
        <v>114474000</v>
      </c>
      <c r="P14017" s="1">
        <v>2</v>
      </c>
      <c r="Q14017" s="5">
        <f t="shared" si="650"/>
        <v>292</v>
      </c>
    </row>
    <row r="14018" spans="1:17" x14ac:dyDescent="0.3">
      <c r="A14018" s="1">
        <v>14016</v>
      </c>
      <c r="B14018">
        <f t="shared" si="646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647"/>
        <v>3550</v>
      </c>
      <c r="I14018" s="1"/>
      <c r="J14018" s="1">
        <v>1</v>
      </c>
      <c r="K14018" s="1">
        <f t="shared" si="648"/>
        <v>28042000</v>
      </c>
      <c r="L14018" s="1">
        <v>1</v>
      </c>
      <c r="M14018" s="1">
        <f t="shared" si="649"/>
        <v>56084000</v>
      </c>
      <c r="N14018" s="1">
        <v>2</v>
      </c>
      <c r="O14018" s="1">
        <v>114482000</v>
      </c>
      <c r="P14018" s="1">
        <v>2</v>
      </c>
      <c r="Q14018" s="5">
        <f t="shared" si="650"/>
        <v>292</v>
      </c>
    </row>
    <row r="14019" spans="1:17" x14ac:dyDescent="0.3">
      <c r="A14019" s="1">
        <v>14017</v>
      </c>
      <c r="B14019">
        <f t="shared" si="646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647"/>
        <v>3550</v>
      </c>
      <c r="I14019" s="1"/>
      <c r="J14019" s="1">
        <v>1</v>
      </c>
      <c r="K14019" s="1">
        <f t="shared" si="648"/>
        <v>28044000</v>
      </c>
      <c r="L14019" s="1">
        <v>1</v>
      </c>
      <c r="M14019" s="1">
        <f t="shared" si="649"/>
        <v>56088000</v>
      </c>
      <c r="N14019" s="1">
        <v>2</v>
      </c>
      <c r="O14019" s="1">
        <v>114490000</v>
      </c>
      <c r="P14019" s="1">
        <v>2</v>
      </c>
      <c r="Q14019" s="5">
        <f t="shared" si="650"/>
        <v>292</v>
      </c>
    </row>
    <row r="14020" spans="1:17" x14ac:dyDescent="0.3">
      <c r="A14020" s="1">
        <v>14018</v>
      </c>
      <c r="B14020">
        <f t="shared" si="646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647"/>
        <v>3550</v>
      </c>
      <c r="I14020" s="1"/>
      <c r="J14020" s="1">
        <v>1</v>
      </c>
      <c r="K14020" s="1">
        <f t="shared" si="648"/>
        <v>28046000</v>
      </c>
      <c r="L14020" s="1">
        <v>1</v>
      </c>
      <c r="M14020" s="1">
        <f t="shared" si="649"/>
        <v>56092000</v>
      </c>
      <c r="N14020" s="1">
        <v>2</v>
      </c>
      <c r="O14020" s="1">
        <v>114498000</v>
      </c>
      <c r="P14020" s="1">
        <v>2</v>
      </c>
      <c r="Q14020" s="5">
        <f t="shared" si="650"/>
        <v>292</v>
      </c>
    </row>
    <row r="14021" spans="1:17" x14ac:dyDescent="0.3">
      <c r="A14021" s="1">
        <v>14019</v>
      </c>
      <c r="B14021">
        <f t="shared" si="646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647"/>
        <v>3550</v>
      </c>
      <c r="I14021" s="1"/>
      <c r="J14021" s="1">
        <v>1</v>
      </c>
      <c r="K14021" s="1">
        <f t="shared" si="648"/>
        <v>28048000</v>
      </c>
      <c r="L14021" s="1">
        <v>1</v>
      </c>
      <c r="M14021" s="1">
        <f t="shared" si="649"/>
        <v>56096000</v>
      </c>
      <c r="N14021" s="1">
        <v>2</v>
      </c>
      <c r="O14021" s="1">
        <v>114506000</v>
      </c>
      <c r="P14021" s="1">
        <v>2</v>
      </c>
      <c r="Q14021" s="5">
        <f t="shared" si="650"/>
        <v>292</v>
      </c>
    </row>
    <row r="14022" spans="1:17" x14ac:dyDescent="0.3">
      <c r="A14022" s="1">
        <v>14020</v>
      </c>
      <c r="B14022">
        <f t="shared" si="646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647"/>
        <v>3550</v>
      </c>
      <c r="I14022" s="1"/>
      <c r="J14022" s="1">
        <v>1</v>
      </c>
      <c r="K14022" s="1">
        <f t="shared" si="648"/>
        <v>28050000</v>
      </c>
      <c r="L14022" s="1">
        <v>1</v>
      </c>
      <c r="M14022" s="1">
        <f t="shared" si="649"/>
        <v>56100000</v>
      </c>
      <c r="N14022" s="1">
        <v>2</v>
      </c>
      <c r="O14022" s="1">
        <v>114514000</v>
      </c>
      <c r="P14022" s="1">
        <v>2</v>
      </c>
      <c r="Q14022" s="5">
        <f t="shared" si="650"/>
        <v>292</v>
      </c>
    </row>
    <row r="14023" spans="1:17" x14ac:dyDescent="0.3">
      <c r="A14023" s="1">
        <v>14021</v>
      </c>
      <c r="B14023">
        <f t="shared" si="646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647"/>
        <v>3550</v>
      </c>
      <c r="I14023" s="1"/>
      <c r="J14023" s="1">
        <v>1</v>
      </c>
      <c r="K14023" s="1">
        <f t="shared" si="648"/>
        <v>28052000</v>
      </c>
      <c r="L14023" s="1">
        <v>1</v>
      </c>
      <c r="M14023" s="1">
        <f t="shared" si="649"/>
        <v>56104000</v>
      </c>
      <c r="N14023" s="1">
        <v>2</v>
      </c>
      <c r="O14023" s="1">
        <v>114522000</v>
      </c>
      <c r="P14023" s="1">
        <v>2</v>
      </c>
      <c r="Q14023" s="5">
        <f t="shared" si="650"/>
        <v>292</v>
      </c>
    </row>
    <row r="14024" spans="1:17" x14ac:dyDescent="0.3">
      <c r="A14024" s="1">
        <v>14022</v>
      </c>
      <c r="B14024">
        <f t="shared" si="646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647"/>
        <v>3550</v>
      </c>
      <c r="I14024" s="1"/>
      <c r="J14024" s="1">
        <v>1</v>
      </c>
      <c r="K14024" s="1">
        <f t="shared" si="648"/>
        <v>28054000</v>
      </c>
      <c r="L14024" s="1">
        <v>1</v>
      </c>
      <c r="M14024" s="1">
        <f t="shared" si="649"/>
        <v>56108000</v>
      </c>
      <c r="N14024" s="1">
        <v>2</v>
      </c>
      <c r="O14024" s="1">
        <v>114530000</v>
      </c>
      <c r="P14024" s="1">
        <v>2</v>
      </c>
      <c r="Q14024" s="5">
        <f t="shared" si="650"/>
        <v>292</v>
      </c>
    </row>
    <row r="14025" spans="1:17" x14ac:dyDescent="0.3">
      <c r="A14025" s="1">
        <v>14023</v>
      </c>
      <c r="B14025">
        <f t="shared" si="646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647"/>
        <v>3550</v>
      </c>
      <c r="I14025" s="1"/>
      <c r="J14025" s="1">
        <v>1</v>
      </c>
      <c r="K14025" s="1">
        <f t="shared" si="648"/>
        <v>28056000</v>
      </c>
      <c r="L14025" s="1">
        <v>1</v>
      </c>
      <c r="M14025" s="1">
        <f t="shared" si="649"/>
        <v>56112000</v>
      </c>
      <c r="N14025" s="1">
        <v>2</v>
      </c>
      <c r="O14025" s="1">
        <v>114538000</v>
      </c>
      <c r="P14025" s="1">
        <v>2</v>
      </c>
      <c r="Q14025" s="5">
        <f t="shared" si="650"/>
        <v>292</v>
      </c>
    </row>
    <row r="14026" spans="1:17" x14ac:dyDescent="0.3">
      <c r="A14026" s="1">
        <v>14024</v>
      </c>
      <c r="B14026">
        <f t="shared" si="646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647"/>
        <v>3550</v>
      </c>
      <c r="I14026" s="1"/>
      <c r="J14026" s="1">
        <v>1</v>
      </c>
      <c r="K14026" s="1">
        <f t="shared" si="648"/>
        <v>28058000</v>
      </c>
      <c r="L14026" s="1">
        <v>1</v>
      </c>
      <c r="M14026" s="1">
        <f t="shared" si="649"/>
        <v>56116000</v>
      </c>
      <c r="N14026" s="1">
        <v>2</v>
      </c>
      <c r="O14026" s="1">
        <v>114546000</v>
      </c>
      <c r="P14026" s="1">
        <v>2</v>
      </c>
      <c r="Q14026" s="5">
        <f t="shared" si="650"/>
        <v>292</v>
      </c>
    </row>
    <row r="14027" spans="1:17" x14ac:dyDescent="0.3">
      <c r="A14027" s="1">
        <v>14025</v>
      </c>
      <c r="B14027">
        <f t="shared" si="646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647"/>
        <v>3550</v>
      </c>
      <c r="I14027" s="1"/>
      <c r="J14027" s="1">
        <v>1</v>
      </c>
      <c r="K14027" s="1">
        <f t="shared" si="648"/>
        <v>28060000</v>
      </c>
      <c r="L14027" s="1">
        <v>1</v>
      </c>
      <c r="M14027" s="1">
        <f t="shared" si="649"/>
        <v>56120000</v>
      </c>
      <c r="N14027" s="1">
        <v>2</v>
      </c>
      <c r="O14027" s="1">
        <v>114554000</v>
      </c>
      <c r="P14027" s="1">
        <v>2</v>
      </c>
      <c r="Q14027" s="5">
        <f t="shared" si="650"/>
        <v>292</v>
      </c>
    </row>
    <row r="14028" spans="1:17" x14ac:dyDescent="0.3">
      <c r="A14028" s="1">
        <v>14026</v>
      </c>
      <c r="B14028">
        <f t="shared" si="646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647"/>
        <v>3550</v>
      </c>
      <c r="I14028" s="1"/>
      <c r="J14028" s="1">
        <v>1</v>
      </c>
      <c r="K14028" s="1">
        <f t="shared" si="648"/>
        <v>28062000</v>
      </c>
      <c r="L14028" s="1">
        <v>1</v>
      </c>
      <c r="M14028" s="1">
        <f t="shared" si="649"/>
        <v>56124000</v>
      </c>
      <c r="N14028" s="1">
        <v>2</v>
      </c>
      <c r="O14028" s="1">
        <v>114562000</v>
      </c>
      <c r="P14028" s="1">
        <v>2</v>
      </c>
      <c r="Q14028" s="5">
        <f t="shared" si="650"/>
        <v>292</v>
      </c>
    </row>
    <row r="14029" spans="1:17" x14ac:dyDescent="0.3">
      <c r="A14029" s="1">
        <v>14027</v>
      </c>
      <c r="B14029">
        <f t="shared" si="646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647"/>
        <v>3550</v>
      </c>
      <c r="I14029" s="1"/>
      <c r="J14029" s="1">
        <v>1</v>
      </c>
      <c r="K14029" s="1">
        <f t="shared" si="648"/>
        <v>28064000</v>
      </c>
      <c r="L14029" s="1">
        <v>1</v>
      </c>
      <c r="M14029" s="1">
        <f t="shared" si="649"/>
        <v>56128000</v>
      </c>
      <c r="N14029" s="1">
        <v>2</v>
      </c>
      <c r="O14029" s="1">
        <v>114570000</v>
      </c>
      <c r="P14029" s="1">
        <v>2</v>
      </c>
      <c r="Q14029" s="5">
        <f t="shared" si="650"/>
        <v>292</v>
      </c>
    </row>
    <row r="14030" spans="1:17" x14ac:dyDescent="0.3">
      <c r="A14030" s="1">
        <v>14028</v>
      </c>
      <c r="B14030">
        <f t="shared" si="646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647"/>
        <v>3550</v>
      </c>
      <c r="I14030" s="1"/>
      <c r="J14030" s="1">
        <v>1</v>
      </c>
      <c r="K14030" s="1">
        <f t="shared" si="648"/>
        <v>28066000</v>
      </c>
      <c r="L14030" s="1">
        <v>1</v>
      </c>
      <c r="M14030" s="1">
        <f t="shared" si="649"/>
        <v>56132000</v>
      </c>
      <c r="N14030" s="1">
        <v>2</v>
      </c>
      <c r="O14030" s="1">
        <v>114578000</v>
      </c>
      <c r="P14030" s="1">
        <v>2</v>
      </c>
      <c r="Q14030" s="5">
        <f t="shared" si="650"/>
        <v>292</v>
      </c>
    </row>
    <row r="14031" spans="1:17" x14ac:dyDescent="0.3">
      <c r="A14031" s="1">
        <v>14029</v>
      </c>
      <c r="B14031">
        <f t="shared" si="646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647"/>
        <v>3550</v>
      </c>
      <c r="I14031" s="1"/>
      <c r="J14031" s="1">
        <v>1</v>
      </c>
      <c r="K14031" s="1">
        <f t="shared" si="648"/>
        <v>28068000</v>
      </c>
      <c r="L14031" s="1">
        <v>1</v>
      </c>
      <c r="M14031" s="1">
        <f t="shared" si="649"/>
        <v>56136000</v>
      </c>
      <c r="N14031" s="1">
        <v>2</v>
      </c>
      <c r="O14031" s="1">
        <v>114586000</v>
      </c>
      <c r="P14031" s="1">
        <v>2</v>
      </c>
      <c r="Q14031" s="5">
        <f t="shared" si="650"/>
        <v>292</v>
      </c>
    </row>
    <row r="14032" spans="1:17" x14ac:dyDescent="0.3">
      <c r="A14032" s="1">
        <v>14030</v>
      </c>
      <c r="B14032">
        <f t="shared" si="646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647"/>
        <v>3550</v>
      </c>
      <c r="I14032" s="1"/>
      <c r="J14032" s="1">
        <v>1</v>
      </c>
      <c r="K14032" s="1">
        <f t="shared" si="648"/>
        <v>28070000</v>
      </c>
      <c r="L14032" s="1">
        <v>1</v>
      </c>
      <c r="M14032" s="1">
        <f t="shared" si="649"/>
        <v>56140000</v>
      </c>
      <c r="N14032" s="1">
        <v>2</v>
      </c>
      <c r="O14032" s="1">
        <v>114594000</v>
      </c>
      <c r="P14032" s="1">
        <v>2</v>
      </c>
      <c r="Q14032" s="5">
        <f t="shared" si="650"/>
        <v>292</v>
      </c>
    </row>
    <row r="14033" spans="1:17" x14ac:dyDescent="0.3">
      <c r="A14033" s="1">
        <v>14031</v>
      </c>
      <c r="B14033">
        <f t="shared" si="646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647"/>
        <v>3550</v>
      </c>
      <c r="I14033" s="1"/>
      <c r="J14033" s="1">
        <v>1</v>
      </c>
      <c r="K14033" s="1">
        <f t="shared" si="648"/>
        <v>28072000</v>
      </c>
      <c r="L14033" s="1">
        <v>1</v>
      </c>
      <c r="M14033" s="1">
        <f t="shared" si="649"/>
        <v>56144000</v>
      </c>
      <c r="N14033" s="1">
        <v>2</v>
      </c>
      <c r="O14033" s="1">
        <v>114602000</v>
      </c>
      <c r="P14033" s="1">
        <v>2</v>
      </c>
      <c r="Q14033" s="5">
        <f t="shared" si="650"/>
        <v>292</v>
      </c>
    </row>
    <row r="14034" spans="1:17" x14ac:dyDescent="0.3">
      <c r="A14034" s="1">
        <v>14032</v>
      </c>
      <c r="B14034">
        <f t="shared" si="646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647"/>
        <v>3550</v>
      </c>
      <c r="I14034" s="1"/>
      <c r="J14034" s="1">
        <v>1</v>
      </c>
      <c r="K14034" s="1">
        <f t="shared" si="648"/>
        <v>28074000</v>
      </c>
      <c r="L14034" s="1">
        <v>1</v>
      </c>
      <c r="M14034" s="1">
        <f t="shared" si="649"/>
        <v>56148000</v>
      </c>
      <c r="N14034" s="1">
        <v>2</v>
      </c>
      <c r="O14034" s="1">
        <v>114610000</v>
      </c>
      <c r="P14034" s="1">
        <v>2</v>
      </c>
      <c r="Q14034" s="5">
        <f t="shared" si="650"/>
        <v>292</v>
      </c>
    </row>
    <row r="14035" spans="1:17" x14ac:dyDescent="0.3">
      <c r="A14035" s="1">
        <v>14033</v>
      </c>
      <c r="B14035">
        <f t="shared" si="646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647"/>
        <v>3550</v>
      </c>
      <c r="I14035" s="1"/>
      <c r="J14035" s="1">
        <v>1</v>
      </c>
      <c r="K14035" s="1">
        <f t="shared" si="648"/>
        <v>28076000</v>
      </c>
      <c r="L14035" s="1">
        <v>1</v>
      </c>
      <c r="M14035" s="1">
        <f t="shared" si="649"/>
        <v>56152000</v>
      </c>
      <c r="N14035" s="1">
        <v>2</v>
      </c>
      <c r="O14035" s="1">
        <v>114618000</v>
      </c>
      <c r="P14035" s="1">
        <v>2</v>
      </c>
      <c r="Q14035" s="5">
        <f t="shared" si="650"/>
        <v>292</v>
      </c>
    </row>
    <row r="14036" spans="1:17" x14ac:dyDescent="0.3">
      <c r="A14036" s="1">
        <v>14034</v>
      </c>
      <c r="B14036">
        <f t="shared" si="646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647"/>
        <v>3550</v>
      </c>
      <c r="I14036" s="1"/>
      <c r="J14036" s="1">
        <v>1</v>
      </c>
      <c r="K14036" s="1">
        <f t="shared" si="648"/>
        <v>28078000</v>
      </c>
      <c r="L14036" s="1">
        <v>1</v>
      </c>
      <c r="M14036" s="1">
        <f t="shared" si="649"/>
        <v>56156000</v>
      </c>
      <c r="N14036" s="1">
        <v>2</v>
      </c>
      <c r="O14036" s="1">
        <v>114626000</v>
      </c>
      <c r="P14036" s="1">
        <v>2</v>
      </c>
      <c r="Q14036" s="5">
        <f t="shared" si="650"/>
        <v>292</v>
      </c>
    </row>
    <row r="14037" spans="1:17" x14ac:dyDescent="0.3">
      <c r="A14037" s="1">
        <v>14035</v>
      </c>
      <c r="B14037">
        <f t="shared" si="646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647"/>
        <v>3550</v>
      </c>
      <c r="I14037" s="1"/>
      <c r="J14037" s="1">
        <v>1</v>
      </c>
      <c r="K14037" s="1">
        <f t="shared" si="648"/>
        <v>28080000</v>
      </c>
      <c r="L14037" s="1">
        <v>1</v>
      </c>
      <c r="M14037" s="1">
        <f t="shared" si="649"/>
        <v>56160000</v>
      </c>
      <c r="N14037" s="1">
        <v>2</v>
      </c>
      <c r="O14037" s="1">
        <v>114634000</v>
      </c>
      <c r="P14037" s="1">
        <v>2</v>
      </c>
      <c r="Q14037" s="5">
        <f t="shared" si="650"/>
        <v>292</v>
      </c>
    </row>
    <row r="14038" spans="1:17" x14ac:dyDescent="0.3">
      <c r="A14038" s="1">
        <v>14036</v>
      </c>
      <c r="B14038">
        <f t="shared" si="646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647"/>
        <v>3550</v>
      </c>
      <c r="I14038" s="1"/>
      <c r="J14038" s="1">
        <v>1</v>
      </c>
      <c r="K14038" s="1">
        <f t="shared" si="648"/>
        <v>28082000</v>
      </c>
      <c r="L14038" s="1">
        <v>1</v>
      </c>
      <c r="M14038" s="1">
        <f t="shared" si="649"/>
        <v>56164000</v>
      </c>
      <c r="N14038" s="1">
        <v>2</v>
      </c>
      <c r="O14038" s="1">
        <v>114642000</v>
      </c>
      <c r="P14038" s="1">
        <v>2</v>
      </c>
      <c r="Q14038" s="5">
        <f t="shared" si="650"/>
        <v>292</v>
      </c>
    </row>
    <row r="14039" spans="1:17" x14ac:dyDescent="0.3">
      <c r="A14039" s="1">
        <v>14037</v>
      </c>
      <c r="B14039">
        <f t="shared" si="646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647"/>
        <v>3550</v>
      </c>
      <c r="I14039" s="1"/>
      <c r="J14039" s="1">
        <v>1</v>
      </c>
      <c r="K14039" s="1">
        <f t="shared" si="648"/>
        <v>28084000</v>
      </c>
      <c r="L14039" s="1">
        <v>1</v>
      </c>
      <c r="M14039" s="1">
        <f t="shared" si="649"/>
        <v>56168000</v>
      </c>
      <c r="N14039" s="1">
        <v>2</v>
      </c>
      <c r="O14039" s="1">
        <v>114650000</v>
      </c>
      <c r="P14039" s="1">
        <v>2</v>
      </c>
      <c r="Q14039" s="5">
        <f t="shared" si="650"/>
        <v>292</v>
      </c>
    </row>
    <row r="14040" spans="1:17" x14ac:dyDescent="0.3">
      <c r="A14040" s="1">
        <v>14038</v>
      </c>
      <c r="B14040">
        <f t="shared" si="646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647"/>
        <v>3550</v>
      </c>
      <c r="I14040" s="1"/>
      <c r="J14040" s="1">
        <v>1</v>
      </c>
      <c r="K14040" s="1">
        <f t="shared" si="648"/>
        <v>28086000</v>
      </c>
      <c r="L14040" s="1">
        <v>1</v>
      </c>
      <c r="M14040" s="1">
        <f t="shared" si="649"/>
        <v>56172000</v>
      </c>
      <c r="N14040" s="1">
        <v>2</v>
      </c>
      <c r="O14040" s="1">
        <v>114658000</v>
      </c>
      <c r="P14040" s="1">
        <v>2</v>
      </c>
      <c r="Q14040" s="5">
        <f t="shared" si="650"/>
        <v>292</v>
      </c>
    </row>
    <row r="14041" spans="1:17" x14ac:dyDescent="0.3">
      <c r="A14041" s="1">
        <v>14039</v>
      </c>
      <c r="B14041">
        <f t="shared" si="646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647"/>
        <v>3550</v>
      </c>
      <c r="I14041" s="1"/>
      <c r="J14041" s="1">
        <v>1</v>
      </c>
      <c r="K14041" s="1">
        <f t="shared" si="648"/>
        <v>28088000</v>
      </c>
      <c r="L14041" s="1">
        <v>1</v>
      </c>
      <c r="M14041" s="1">
        <f t="shared" si="649"/>
        <v>56176000</v>
      </c>
      <c r="N14041" s="1">
        <v>2</v>
      </c>
      <c r="O14041" s="1">
        <v>114666000</v>
      </c>
      <c r="P14041" s="1">
        <v>2</v>
      </c>
      <c r="Q14041" s="5">
        <f t="shared" si="650"/>
        <v>292</v>
      </c>
    </row>
    <row r="14042" spans="1:17" x14ac:dyDescent="0.3">
      <c r="A14042" s="1">
        <v>14040</v>
      </c>
      <c r="B14042">
        <f t="shared" si="646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647"/>
        <v>3550</v>
      </c>
      <c r="I14042" s="1"/>
      <c r="J14042" s="1">
        <v>1</v>
      </c>
      <c r="K14042" s="1">
        <f t="shared" si="648"/>
        <v>28090000</v>
      </c>
      <c r="L14042" s="1">
        <v>1</v>
      </c>
      <c r="M14042" s="1">
        <f t="shared" si="649"/>
        <v>56180000</v>
      </c>
      <c r="N14042" s="1">
        <v>2</v>
      </c>
      <c r="O14042" s="1">
        <v>114674000</v>
      </c>
      <c r="P14042" s="1">
        <v>2</v>
      </c>
      <c r="Q14042" s="5">
        <f t="shared" si="650"/>
        <v>292</v>
      </c>
    </row>
    <row r="14043" spans="1:17" x14ac:dyDescent="0.3">
      <c r="A14043" s="1">
        <v>14041</v>
      </c>
      <c r="B14043">
        <f t="shared" si="646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647"/>
        <v>3550</v>
      </c>
      <c r="I14043" s="1"/>
      <c r="J14043" s="1">
        <v>1</v>
      </c>
      <c r="K14043" s="1">
        <f t="shared" si="648"/>
        <v>28092000</v>
      </c>
      <c r="L14043" s="1">
        <v>1</v>
      </c>
      <c r="M14043" s="1">
        <f t="shared" si="649"/>
        <v>56184000</v>
      </c>
      <c r="N14043" s="1">
        <v>2</v>
      </c>
      <c r="O14043" s="1">
        <v>114682000</v>
      </c>
      <c r="P14043" s="1">
        <v>2</v>
      </c>
      <c r="Q14043" s="5">
        <f t="shared" si="650"/>
        <v>292</v>
      </c>
    </row>
    <row r="14044" spans="1:17" x14ac:dyDescent="0.3">
      <c r="A14044" s="1">
        <v>14042</v>
      </c>
      <c r="B14044">
        <f t="shared" si="646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647"/>
        <v>3550</v>
      </c>
      <c r="I14044" s="1"/>
      <c r="J14044" s="1">
        <v>1</v>
      </c>
      <c r="K14044" s="1">
        <f t="shared" si="648"/>
        <v>28094000</v>
      </c>
      <c r="L14044" s="1">
        <v>1</v>
      </c>
      <c r="M14044" s="1">
        <f t="shared" si="649"/>
        <v>56188000</v>
      </c>
      <c r="N14044" s="1">
        <v>2</v>
      </c>
      <c r="O14044" s="1">
        <v>114690000</v>
      </c>
      <c r="P14044" s="1">
        <v>2</v>
      </c>
      <c r="Q14044" s="5">
        <f t="shared" si="650"/>
        <v>292</v>
      </c>
    </row>
    <row r="14045" spans="1:17" x14ac:dyDescent="0.3">
      <c r="A14045" s="1">
        <v>14043</v>
      </c>
      <c r="B14045">
        <f t="shared" si="646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647"/>
        <v>3550</v>
      </c>
      <c r="I14045" s="1"/>
      <c r="J14045" s="1">
        <v>1</v>
      </c>
      <c r="K14045" s="1">
        <f t="shared" si="648"/>
        <v>28096000</v>
      </c>
      <c r="L14045" s="1">
        <v>1</v>
      </c>
      <c r="M14045" s="1">
        <f t="shared" si="649"/>
        <v>56192000</v>
      </c>
      <c r="N14045" s="1">
        <v>2</v>
      </c>
      <c r="O14045" s="1">
        <v>114698000</v>
      </c>
      <c r="P14045" s="1">
        <v>2</v>
      </c>
      <c r="Q14045" s="5">
        <f t="shared" si="650"/>
        <v>292</v>
      </c>
    </row>
    <row r="14046" spans="1:17" x14ac:dyDescent="0.3">
      <c r="A14046" s="1">
        <v>14044</v>
      </c>
      <c r="B14046">
        <f t="shared" si="646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647"/>
        <v>3550</v>
      </c>
      <c r="I14046" s="1"/>
      <c r="J14046" s="1">
        <v>1</v>
      </c>
      <c r="K14046" s="1">
        <f t="shared" si="648"/>
        <v>28098000</v>
      </c>
      <c r="L14046" s="1">
        <v>1</v>
      </c>
      <c r="M14046" s="1">
        <f t="shared" si="649"/>
        <v>56196000</v>
      </c>
      <c r="N14046" s="1">
        <v>2</v>
      </c>
      <c r="O14046" s="1">
        <v>114706000</v>
      </c>
      <c r="P14046" s="1">
        <v>2</v>
      </c>
      <c r="Q14046" s="5">
        <f t="shared" si="650"/>
        <v>292</v>
      </c>
    </row>
    <row r="14047" spans="1:17" x14ac:dyDescent="0.3">
      <c r="A14047" s="1">
        <v>14045</v>
      </c>
      <c r="B14047">
        <f t="shared" si="646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647"/>
        <v>3550</v>
      </c>
      <c r="I14047" s="1"/>
      <c r="J14047" s="1">
        <v>1</v>
      </c>
      <c r="K14047" s="1">
        <f t="shared" si="648"/>
        <v>28100000</v>
      </c>
      <c r="L14047" s="1">
        <v>1</v>
      </c>
      <c r="M14047" s="1">
        <f t="shared" si="649"/>
        <v>56200000</v>
      </c>
      <c r="N14047" s="1">
        <v>2</v>
      </c>
      <c r="O14047" s="1">
        <v>114714000</v>
      </c>
      <c r="P14047" s="1">
        <v>2</v>
      </c>
      <c r="Q14047" s="5">
        <f t="shared" si="650"/>
        <v>292</v>
      </c>
    </row>
    <row r="14048" spans="1:17" x14ac:dyDescent="0.3">
      <c r="A14048" s="1">
        <v>14046</v>
      </c>
      <c r="B14048">
        <f t="shared" si="646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647"/>
        <v>3550</v>
      </c>
      <c r="I14048" s="1"/>
      <c r="J14048" s="1">
        <v>1</v>
      </c>
      <c r="K14048" s="1">
        <f t="shared" si="648"/>
        <v>28102000</v>
      </c>
      <c r="L14048" s="1">
        <v>1</v>
      </c>
      <c r="M14048" s="1">
        <f t="shared" si="649"/>
        <v>56204000</v>
      </c>
      <c r="N14048" s="1">
        <v>2</v>
      </c>
      <c r="O14048" s="1">
        <v>114722000</v>
      </c>
      <c r="P14048" s="1">
        <v>2</v>
      </c>
      <c r="Q14048" s="5">
        <f t="shared" si="650"/>
        <v>292</v>
      </c>
    </row>
    <row r="14049" spans="1:17" x14ac:dyDescent="0.3">
      <c r="A14049" s="1">
        <v>14047</v>
      </c>
      <c r="B14049">
        <f t="shared" si="646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647"/>
        <v>3550</v>
      </c>
      <c r="I14049" s="1"/>
      <c r="J14049" s="1">
        <v>1</v>
      </c>
      <c r="K14049" s="1">
        <f t="shared" si="648"/>
        <v>28104000</v>
      </c>
      <c r="L14049" s="1">
        <v>1</v>
      </c>
      <c r="M14049" s="1">
        <f t="shared" si="649"/>
        <v>56208000</v>
      </c>
      <c r="N14049" s="1">
        <v>2</v>
      </c>
      <c r="O14049" s="1">
        <v>114730000</v>
      </c>
      <c r="P14049" s="1">
        <v>2</v>
      </c>
      <c r="Q14049" s="5">
        <f t="shared" si="650"/>
        <v>292</v>
      </c>
    </row>
    <row r="14050" spans="1:17" x14ac:dyDescent="0.3">
      <c r="A14050" s="1">
        <v>14048</v>
      </c>
      <c r="B14050">
        <f t="shared" si="646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647"/>
        <v>3550</v>
      </c>
      <c r="I14050" s="1"/>
      <c r="J14050" s="1">
        <v>1</v>
      </c>
      <c r="K14050" s="1">
        <f t="shared" si="648"/>
        <v>28106000</v>
      </c>
      <c r="L14050" s="1">
        <v>1</v>
      </c>
      <c r="M14050" s="1">
        <f t="shared" si="649"/>
        <v>56212000</v>
      </c>
      <c r="N14050" s="1">
        <v>2</v>
      </c>
      <c r="O14050" s="1">
        <v>114738000</v>
      </c>
      <c r="P14050" s="1">
        <v>2</v>
      </c>
      <c r="Q14050" s="5">
        <f t="shared" si="650"/>
        <v>292</v>
      </c>
    </row>
    <row r="14051" spans="1:17" x14ac:dyDescent="0.3">
      <c r="A14051" s="1">
        <v>14049</v>
      </c>
      <c r="B14051">
        <f t="shared" si="646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647"/>
        <v>3550</v>
      </c>
      <c r="I14051" s="1"/>
      <c r="J14051" s="1">
        <v>1</v>
      </c>
      <c r="K14051" s="1">
        <f t="shared" si="648"/>
        <v>28108000</v>
      </c>
      <c r="L14051" s="1">
        <v>1</v>
      </c>
      <c r="M14051" s="1">
        <f t="shared" si="649"/>
        <v>56216000</v>
      </c>
      <c r="N14051" s="1">
        <v>2</v>
      </c>
      <c r="O14051" s="1">
        <v>114746000</v>
      </c>
      <c r="P14051" s="1">
        <v>2</v>
      </c>
      <c r="Q14051" s="5">
        <f t="shared" si="650"/>
        <v>292</v>
      </c>
    </row>
    <row r="14052" spans="1:17" x14ac:dyDescent="0.3">
      <c r="A14052" s="1">
        <v>14050</v>
      </c>
      <c r="B14052">
        <f t="shared" si="646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647"/>
        <v>3550</v>
      </c>
      <c r="I14052" s="1"/>
      <c r="J14052" s="1">
        <v>1</v>
      </c>
      <c r="K14052" s="1">
        <f t="shared" si="648"/>
        <v>28110000</v>
      </c>
      <c r="L14052" s="1">
        <v>1</v>
      </c>
      <c r="M14052" s="1">
        <f t="shared" si="649"/>
        <v>56220000</v>
      </c>
      <c r="N14052" s="1">
        <v>2</v>
      </c>
      <c r="O14052" s="1">
        <v>114754000</v>
      </c>
      <c r="P14052" s="1">
        <v>2</v>
      </c>
      <c r="Q14052" s="5">
        <f t="shared" si="650"/>
        <v>292</v>
      </c>
    </row>
    <row r="14053" spans="1:17" x14ac:dyDescent="0.3">
      <c r="A14053" s="1">
        <v>14051</v>
      </c>
      <c r="B14053">
        <f t="shared" si="646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647"/>
        <v>3560</v>
      </c>
      <c r="I14053" s="1"/>
      <c r="J14053" s="1">
        <v>1</v>
      </c>
      <c r="K14053" s="1">
        <f t="shared" si="648"/>
        <v>28112000</v>
      </c>
      <c r="L14053" s="1">
        <v>1</v>
      </c>
      <c r="M14053" s="1">
        <f t="shared" si="649"/>
        <v>56224000</v>
      </c>
      <c r="N14053" s="1">
        <v>2</v>
      </c>
      <c r="O14053" s="1">
        <v>114762000</v>
      </c>
      <c r="P14053" s="1">
        <v>2</v>
      </c>
      <c r="Q14053" s="5">
        <f t="shared" si="650"/>
        <v>293</v>
      </c>
    </row>
    <row r="14054" spans="1:17" x14ac:dyDescent="0.3">
      <c r="A14054" s="1">
        <v>14052</v>
      </c>
      <c r="B14054">
        <f t="shared" si="646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647"/>
        <v>3560</v>
      </c>
      <c r="I14054" s="1"/>
      <c r="J14054" s="1">
        <v>1</v>
      </c>
      <c r="K14054" s="1">
        <f t="shared" si="648"/>
        <v>28114000</v>
      </c>
      <c r="L14054" s="1">
        <v>1</v>
      </c>
      <c r="M14054" s="1">
        <f t="shared" si="649"/>
        <v>56228000</v>
      </c>
      <c r="N14054" s="1">
        <v>2</v>
      </c>
      <c r="O14054" s="1">
        <v>114770000</v>
      </c>
      <c r="P14054" s="1">
        <v>2</v>
      </c>
      <c r="Q14054" s="5">
        <f t="shared" si="650"/>
        <v>293</v>
      </c>
    </row>
    <row r="14055" spans="1:17" x14ac:dyDescent="0.3">
      <c r="A14055" s="1">
        <v>14053</v>
      </c>
      <c r="B14055">
        <f t="shared" si="646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647"/>
        <v>3560</v>
      </c>
      <c r="I14055" s="1"/>
      <c r="J14055" s="1">
        <v>1</v>
      </c>
      <c r="K14055" s="1">
        <f t="shared" si="648"/>
        <v>28116000</v>
      </c>
      <c r="L14055" s="1">
        <v>1</v>
      </c>
      <c r="M14055" s="1">
        <f t="shared" si="649"/>
        <v>56232000</v>
      </c>
      <c r="N14055" s="1">
        <v>2</v>
      </c>
      <c r="O14055" s="1">
        <v>114778000</v>
      </c>
      <c r="P14055" s="1">
        <v>2</v>
      </c>
      <c r="Q14055" s="5">
        <f t="shared" si="650"/>
        <v>293</v>
      </c>
    </row>
    <row r="14056" spans="1:17" x14ac:dyDescent="0.3">
      <c r="A14056" s="1">
        <v>14054</v>
      </c>
      <c r="B14056">
        <f t="shared" si="646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647"/>
        <v>3560</v>
      </c>
      <c r="I14056" s="1"/>
      <c r="J14056" s="1">
        <v>1</v>
      </c>
      <c r="K14056" s="1">
        <f t="shared" si="648"/>
        <v>28118000</v>
      </c>
      <c r="L14056" s="1">
        <v>1</v>
      </c>
      <c r="M14056" s="1">
        <f t="shared" si="649"/>
        <v>56236000</v>
      </c>
      <c r="N14056" s="1">
        <v>2</v>
      </c>
      <c r="O14056" s="1">
        <v>114786000</v>
      </c>
      <c r="P14056" s="1">
        <v>2</v>
      </c>
      <c r="Q14056" s="5">
        <f t="shared" si="650"/>
        <v>293</v>
      </c>
    </row>
    <row r="14057" spans="1:17" x14ac:dyDescent="0.3">
      <c r="A14057" s="1">
        <v>14055</v>
      </c>
      <c r="B14057">
        <f t="shared" si="646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647"/>
        <v>3560</v>
      </c>
      <c r="I14057" s="1"/>
      <c r="J14057" s="1">
        <v>1</v>
      </c>
      <c r="K14057" s="1">
        <f t="shared" si="648"/>
        <v>28120000</v>
      </c>
      <c r="L14057" s="1">
        <v>1</v>
      </c>
      <c r="M14057" s="1">
        <f t="shared" si="649"/>
        <v>56240000</v>
      </c>
      <c r="N14057" s="1">
        <v>2</v>
      </c>
      <c r="O14057" s="1">
        <v>114794000</v>
      </c>
      <c r="P14057" s="1">
        <v>2</v>
      </c>
      <c r="Q14057" s="5">
        <f t="shared" si="650"/>
        <v>293</v>
      </c>
    </row>
    <row r="14058" spans="1:17" x14ac:dyDescent="0.3">
      <c r="A14058" s="1">
        <v>14056</v>
      </c>
      <c r="B14058">
        <f t="shared" si="646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647"/>
        <v>3560</v>
      </c>
      <c r="I14058" s="1"/>
      <c r="J14058" s="1">
        <v>1</v>
      </c>
      <c r="K14058" s="1">
        <f t="shared" si="648"/>
        <v>28122000</v>
      </c>
      <c r="L14058" s="1">
        <v>1</v>
      </c>
      <c r="M14058" s="1">
        <f t="shared" si="649"/>
        <v>56244000</v>
      </c>
      <c r="N14058" s="1">
        <v>2</v>
      </c>
      <c r="O14058" s="1">
        <v>114802000</v>
      </c>
      <c r="P14058" s="1">
        <v>2</v>
      </c>
      <c r="Q14058" s="5">
        <f t="shared" si="650"/>
        <v>293</v>
      </c>
    </row>
    <row r="14059" spans="1:17" x14ac:dyDescent="0.3">
      <c r="A14059" s="1">
        <v>14057</v>
      </c>
      <c r="B14059">
        <f t="shared" si="646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647"/>
        <v>3560</v>
      </c>
      <c r="I14059" s="1"/>
      <c r="J14059" s="1">
        <v>1</v>
      </c>
      <c r="K14059" s="1">
        <f t="shared" si="648"/>
        <v>28124000</v>
      </c>
      <c r="L14059" s="1">
        <v>1</v>
      </c>
      <c r="M14059" s="1">
        <f t="shared" si="649"/>
        <v>56248000</v>
      </c>
      <c r="N14059" s="1">
        <v>2</v>
      </c>
      <c r="O14059" s="1">
        <v>114810000</v>
      </c>
      <c r="P14059" s="1">
        <v>2</v>
      </c>
      <c r="Q14059" s="5">
        <f t="shared" si="650"/>
        <v>293</v>
      </c>
    </row>
    <row r="14060" spans="1:17" x14ac:dyDescent="0.3">
      <c r="A14060" s="1">
        <v>14058</v>
      </c>
      <c r="B14060">
        <f t="shared" si="646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647"/>
        <v>3560</v>
      </c>
      <c r="I14060" s="1"/>
      <c r="J14060" s="1">
        <v>1</v>
      </c>
      <c r="K14060" s="1">
        <f t="shared" si="648"/>
        <v>28126000</v>
      </c>
      <c r="L14060" s="1">
        <v>1</v>
      </c>
      <c r="M14060" s="1">
        <f t="shared" si="649"/>
        <v>56252000</v>
      </c>
      <c r="N14060" s="1">
        <v>2</v>
      </c>
      <c r="O14060" s="1">
        <v>114818000</v>
      </c>
      <c r="P14060" s="1">
        <v>2</v>
      </c>
      <c r="Q14060" s="5">
        <f t="shared" si="650"/>
        <v>293</v>
      </c>
    </row>
    <row r="14061" spans="1:17" x14ac:dyDescent="0.3">
      <c r="A14061" s="1">
        <v>14059</v>
      </c>
      <c r="B14061">
        <f t="shared" si="646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647"/>
        <v>3560</v>
      </c>
      <c r="I14061" s="1"/>
      <c r="J14061" s="1">
        <v>1</v>
      </c>
      <c r="K14061" s="1">
        <f t="shared" si="648"/>
        <v>28128000</v>
      </c>
      <c r="L14061" s="1">
        <v>1</v>
      </c>
      <c r="M14061" s="1">
        <f t="shared" si="649"/>
        <v>56256000</v>
      </c>
      <c r="N14061" s="1">
        <v>2</v>
      </c>
      <c r="O14061" s="1">
        <v>114826000</v>
      </c>
      <c r="P14061" s="1">
        <v>2</v>
      </c>
      <c r="Q14061" s="5">
        <f t="shared" si="650"/>
        <v>293</v>
      </c>
    </row>
    <row r="14062" spans="1:17" x14ac:dyDescent="0.3">
      <c r="A14062" s="1">
        <v>14060</v>
      </c>
      <c r="B14062">
        <f t="shared" si="646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647"/>
        <v>3560</v>
      </c>
      <c r="I14062" s="1"/>
      <c r="J14062" s="1">
        <v>1</v>
      </c>
      <c r="K14062" s="1">
        <f t="shared" si="648"/>
        <v>28130000</v>
      </c>
      <c r="L14062" s="1">
        <v>1</v>
      </c>
      <c r="M14062" s="1">
        <f t="shared" si="649"/>
        <v>56260000</v>
      </c>
      <c r="N14062" s="1">
        <v>2</v>
      </c>
      <c r="O14062" s="1">
        <v>114834000</v>
      </c>
      <c r="P14062" s="1">
        <v>2</v>
      </c>
      <c r="Q14062" s="5">
        <f t="shared" si="650"/>
        <v>293</v>
      </c>
    </row>
    <row r="14063" spans="1:17" x14ac:dyDescent="0.3">
      <c r="A14063" s="1">
        <v>14061</v>
      </c>
      <c r="B14063">
        <f t="shared" si="646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647"/>
        <v>3560</v>
      </c>
      <c r="I14063" s="1"/>
      <c r="J14063" s="1">
        <v>1</v>
      </c>
      <c r="K14063" s="1">
        <f t="shared" si="648"/>
        <v>28132000</v>
      </c>
      <c r="L14063" s="1">
        <v>1</v>
      </c>
      <c r="M14063" s="1">
        <f t="shared" si="649"/>
        <v>56264000</v>
      </c>
      <c r="N14063" s="1">
        <v>2</v>
      </c>
      <c r="O14063" s="1">
        <v>114842000</v>
      </c>
      <c r="P14063" s="1">
        <v>2</v>
      </c>
      <c r="Q14063" s="5">
        <f t="shared" si="650"/>
        <v>293</v>
      </c>
    </row>
    <row r="14064" spans="1:17" x14ac:dyDescent="0.3">
      <c r="A14064" s="1">
        <v>14062</v>
      </c>
      <c r="B14064">
        <f t="shared" si="646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647"/>
        <v>3560</v>
      </c>
      <c r="I14064" s="1"/>
      <c r="J14064" s="1">
        <v>1</v>
      </c>
      <c r="K14064" s="1">
        <f t="shared" si="648"/>
        <v>28134000</v>
      </c>
      <c r="L14064" s="1">
        <v>1</v>
      </c>
      <c r="M14064" s="1">
        <f t="shared" si="649"/>
        <v>56268000</v>
      </c>
      <c r="N14064" s="1">
        <v>2</v>
      </c>
      <c r="O14064" s="1">
        <v>114850000</v>
      </c>
      <c r="P14064" s="1">
        <v>2</v>
      </c>
      <c r="Q14064" s="5">
        <f t="shared" si="650"/>
        <v>293</v>
      </c>
    </row>
    <row r="14065" spans="1:17" x14ac:dyDescent="0.3">
      <c r="A14065" s="1">
        <v>14063</v>
      </c>
      <c r="B14065">
        <f t="shared" si="646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647"/>
        <v>3560</v>
      </c>
      <c r="I14065" s="1"/>
      <c r="J14065" s="1">
        <v>1</v>
      </c>
      <c r="K14065" s="1">
        <f t="shared" si="648"/>
        <v>28136000</v>
      </c>
      <c r="L14065" s="1">
        <v>1</v>
      </c>
      <c r="M14065" s="1">
        <f t="shared" si="649"/>
        <v>56272000</v>
      </c>
      <c r="N14065" s="1">
        <v>2</v>
      </c>
      <c r="O14065" s="1">
        <v>114858000</v>
      </c>
      <c r="P14065" s="1">
        <v>2</v>
      </c>
      <c r="Q14065" s="5">
        <f t="shared" si="650"/>
        <v>293</v>
      </c>
    </row>
    <row r="14066" spans="1:17" x14ac:dyDescent="0.3">
      <c r="A14066" s="1">
        <v>14064</v>
      </c>
      <c r="B14066">
        <f t="shared" si="646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647"/>
        <v>3560</v>
      </c>
      <c r="I14066" s="1"/>
      <c r="J14066" s="1">
        <v>1</v>
      </c>
      <c r="K14066" s="1">
        <f t="shared" si="648"/>
        <v>28138000</v>
      </c>
      <c r="L14066" s="1">
        <v>1</v>
      </c>
      <c r="M14066" s="1">
        <f t="shared" si="649"/>
        <v>56276000</v>
      </c>
      <c r="N14066" s="1">
        <v>2</v>
      </c>
      <c r="O14066" s="1">
        <v>114866000</v>
      </c>
      <c r="P14066" s="1">
        <v>2</v>
      </c>
      <c r="Q14066" s="5">
        <f t="shared" si="650"/>
        <v>293</v>
      </c>
    </row>
    <row r="14067" spans="1:17" x14ac:dyDescent="0.3">
      <c r="A14067" s="1">
        <v>14065</v>
      </c>
      <c r="B14067">
        <f t="shared" ref="B14067:B14130" si="651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ref="H14067:H14130" si="652">ROUNDDOWN(A14066/50*10+750,-1)</f>
        <v>3560</v>
      </c>
      <c r="I14067" s="1"/>
      <c r="J14067" s="1">
        <v>1</v>
      </c>
      <c r="K14067" s="1">
        <f t="shared" ref="K14067:K14130" si="653">10000+A14067*2000</f>
        <v>28140000</v>
      </c>
      <c r="L14067" s="1">
        <v>1</v>
      </c>
      <c r="M14067" s="1">
        <f t="shared" ref="M14067:M14130" si="654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655">ROUNDDOWN(A14066/50+12,0)</f>
        <v>293</v>
      </c>
    </row>
    <row r="14068" spans="1:17" x14ac:dyDescent="0.3">
      <c r="A14068" s="1">
        <v>14066</v>
      </c>
      <c r="B14068">
        <f t="shared" si="651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652"/>
        <v>3560</v>
      </c>
      <c r="I14068" s="1"/>
      <c r="J14068" s="1">
        <v>1</v>
      </c>
      <c r="K14068" s="1">
        <f t="shared" si="653"/>
        <v>28142000</v>
      </c>
      <c r="L14068" s="1">
        <v>1</v>
      </c>
      <c r="M14068" s="1">
        <f t="shared" si="654"/>
        <v>56284000</v>
      </c>
      <c r="N14068" s="1">
        <v>2</v>
      </c>
      <c r="O14068" s="1">
        <v>114882000</v>
      </c>
      <c r="P14068" s="1">
        <v>2</v>
      </c>
      <c r="Q14068" s="5">
        <f t="shared" si="655"/>
        <v>293</v>
      </c>
    </row>
    <row r="14069" spans="1:17" x14ac:dyDescent="0.3">
      <c r="A14069" s="1">
        <v>14067</v>
      </c>
      <c r="B14069">
        <f t="shared" si="651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652"/>
        <v>3560</v>
      </c>
      <c r="I14069" s="1"/>
      <c r="J14069" s="1">
        <v>1</v>
      </c>
      <c r="K14069" s="1">
        <f t="shared" si="653"/>
        <v>28144000</v>
      </c>
      <c r="L14069" s="1">
        <v>1</v>
      </c>
      <c r="M14069" s="1">
        <f t="shared" si="654"/>
        <v>56288000</v>
      </c>
      <c r="N14069" s="1">
        <v>2</v>
      </c>
      <c r="O14069" s="1">
        <v>114890000</v>
      </c>
      <c r="P14069" s="1">
        <v>2</v>
      </c>
      <c r="Q14069" s="5">
        <f t="shared" si="655"/>
        <v>293</v>
      </c>
    </row>
    <row r="14070" spans="1:17" x14ac:dyDescent="0.3">
      <c r="A14070" s="1">
        <v>14068</v>
      </c>
      <c r="B14070">
        <f t="shared" si="651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652"/>
        <v>3560</v>
      </c>
      <c r="I14070" s="1"/>
      <c r="J14070" s="1">
        <v>1</v>
      </c>
      <c r="K14070" s="1">
        <f t="shared" si="653"/>
        <v>28146000</v>
      </c>
      <c r="L14070" s="1">
        <v>1</v>
      </c>
      <c r="M14070" s="1">
        <f t="shared" si="654"/>
        <v>56292000</v>
      </c>
      <c r="N14070" s="1">
        <v>2</v>
      </c>
      <c r="O14070" s="1">
        <v>114898000</v>
      </c>
      <c r="P14070" s="1">
        <v>2</v>
      </c>
      <c r="Q14070" s="5">
        <f t="shared" si="655"/>
        <v>293</v>
      </c>
    </row>
    <row r="14071" spans="1:17" x14ac:dyDescent="0.3">
      <c r="A14071" s="1">
        <v>14069</v>
      </c>
      <c r="B14071">
        <f t="shared" si="651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652"/>
        <v>3560</v>
      </c>
      <c r="I14071" s="1"/>
      <c r="J14071" s="1">
        <v>1</v>
      </c>
      <c r="K14071" s="1">
        <f t="shared" si="653"/>
        <v>28148000</v>
      </c>
      <c r="L14071" s="1">
        <v>1</v>
      </c>
      <c r="M14071" s="1">
        <f t="shared" si="654"/>
        <v>56296000</v>
      </c>
      <c r="N14071" s="1">
        <v>2</v>
      </c>
      <c r="O14071" s="1">
        <v>114906000</v>
      </c>
      <c r="P14071" s="1">
        <v>2</v>
      </c>
      <c r="Q14071" s="5">
        <f t="shared" si="655"/>
        <v>293</v>
      </c>
    </row>
    <row r="14072" spans="1:17" x14ac:dyDescent="0.3">
      <c r="A14072" s="1">
        <v>14070</v>
      </c>
      <c r="B14072">
        <f t="shared" si="651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652"/>
        <v>3560</v>
      </c>
      <c r="I14072" s="1"/>
      <c r="J14072" s="1">
        <v>1</v>
      </c>
      <c r="K14072" s="1">
        <f t="shared" si="653"/>
        <v>28150000</v>
      </c>
      <c r="L14072" s="1">
        <v>1</v>
      </c>
      <c r="M14072" s="1">
        <f t="shared" si="654"/>
        <v>56300000</v>
      </c>
      <c r="N14072" s="1">
        <v>2</v>
      </c>
      <c r="O14072" s="1">
        <v>114914000</v>
      </c>
      <c r="P14072" s="1">
        <v>2</v>
      </c>
      <c r="Q14072" s="5">
        <f t="shared" si="655"/>
        <v>293</v>
      </c>
    </row>
    <row r="14073" spans="1:17" x14ac:dyDescent="0.3">
      <c r="A14073" s="1">
        <v>14071</v>
      </c>
      <c r="B14073">
        <f t="shared" si="651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652"/>
        <v>3560</v>
      </c>
      <c r="I14073" s="1"/>
      <c r="J14073" s="1">
        <v>1</v>
      </c>
      <c r="K14073" s="1">
        <f t="shared" si="653"/>
        <v>28152000</v>
      </c>
      <c r="L14073" s="1">
        <v>1</v>
      </c>
      <c r="M14073" s="1">
        <f t="shared" si="654"/>
        <v>56304000</v>
      </c>
      <c r="N14073" s="1">
        <v>2</v>
      </c>
      <c r="O14073" s="1">
        <v>114922000</v>
      </c>
      <c r="P14073" s="1">
        <v>2</v>
      </c>
      <c r="Q14073" s="5">
        <f t="shared" si="655"/>
        <v>293</v>
      </c>
    </row>
    <row r="14074" spans="1:17" x14ac:dyDescent="0.3">
      <c r="A14074" s="1">
        <v>14072</v>
      </c>
      <c r="B14074">
        <f t="shared" si="651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652"/>
        <v>3560</v>
      </c>
      <c r="I14074" s="1"/>
      <c r="J14074" s="1">
        <v>1</v>
      </c>
      <c r="K14074" s="1">
        <f t="shared" si="653"/>
        <v>28154000</v>
      </c>
      <c r="L14074" s="1">
        <v>1</v>
      </c>
      <c r="M14074" s="1">
        <f t="shared" si="654"/>
        <v>56308000</v>
      </c>
      <c r="N14074" s="1">
        <v>2</v>
      </c>
      <c r="O14074" s="1">
        <v>114930000</v>
      </c>
      <c r="P14074" s="1">
        <v>2</v>
      </c>
      <c r="Q14074" s="5">
        <f t="shared" si="655"/>
        <v>293</v>
      </c>
    </row>
    <row r="14075" spans="1:17" x14ac:dyDescent="0.3">
      <c r="A14075" s="1">
        <v>14073</v>
      </c>
      <c r="B14075">
        <f t="shared" si="651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652"/>
        <v>3560</v>
      </c>
      <c r="I14075" s="1"/>
      <c r="J14075" s="1">
        <v>1</v>
      </c>
      <c r="K14075" s="1">
        <f t="shared" si="653"/>
        <v>28156000</v>
      </c>
      <c r="L14075" s="1">
        <v>1</v>
      </c>
      <c r="M14075" s="1">
        <f t="shared" si="654"/>
        <v>56312000</v>
      </c>
      <c r="N14075" s="1">
        <v>2</v>
      </c>
      <c r="O14075" s="1">
        <v>114938000</v>
      </c>
      <c r="P14075" s="1">
        <v>2</v>
      </c>
      <c r="Q14075" s="5">
        <f t="shared" si="655"/>
        <v>293</v>
      </c>
    </row>
    <row r="14076" spans="1:17" x14ac:dyDescent="0.3">
      <c r="A14076" s="1">
        <v>14074</v>
      </c>
      <c r="B14076">
        <f t="shared" si="651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si="652"/>
        <v>3560</v>
      </c>
      <c r="I14076" s="1"/>
      <c r="J14076" s="1">
        <v>1</v>
      </c>
      <c r="K14076" s="1">
        <f t="shared" si="653"/>
        <v>28158000</v>
      </c>
      <c r="L14076" s="1">
        <v>1</v>
      </c>
      <c r="M14076" s="1">
        <f t="shared" si="654"/>
        <v>56316000</v>
      </c>
      <c r="N14076" s="1">
        <v>2</v>
      </c>
      <c r="O14076" s="1">
        <v>114946000</v>
      </c>
      <c r="P14076" s="1">
        <v>2</v>
      </c>
      <c r="Q14076" s="5">
        <f t="shared" si="655"/>
        <v>293</v>
      </c>
    </row>
    <row r="14077" spans="1:17" x14ac:dyDescent="0.3">
      <c r="A14077" s="1">
        <v>14075</v>
      </c>
      <c r="B14077">
        <f t="shared" si="651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652"/>
        <v>3560</v>
      </c>
      <c r="I14077" s="1"/>
      <c r="J14077" s="1">
        <v>1</v>
      </c>
      <c r="K14077" s="1">
        <f t="shared" si="653"/>
        <v>28160000</v>
      </c>
      <c r="L14077" s="1">
        <v>1</v>
      </c>
      <c r="M14077" s="1">
        <f t="shared" si="654"/>
        <v>56320000</v>
      </c>
      <c r="N14077" s="1">
        <v>2</v>
      </c>
      <c r="O14077" s="1">
        <v>114954000</v>
      </c>
      <c r="P14077" s="1">
        <v>2</v>
      </c>
      <c r="Q14077" s="5">
        <f t="shared" si="655"/>
        <v>293</v>
      </c>
    </row>
    <row r="14078" spans="1:17" x14ac:dyDescent="0.3">
      <c r="A14078" s="1">
        <v>14076</v>
      </c>
      <c r="B14078">
        <f t="shared" si="651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652"/>
        <v>3560</v>
      </c>
      <c r="I14078" s="1"/>
      <c r="J14078" s="1">
        <v>1</v>
      </c>
      <c r="K14078" s="1">
        <f t="shared" si="653"/>
        <v>28162000</v>
      </c>
      <c r="L14078" s="1">
        <v>1</v>
      </c>
      <c r="M14078" s="1">
        <f t="shared" si="654"/>
        <v>56324000</v>
      </c>
      <c r="N14078" s="1">
        <v>2</v>
      </c>
      <c r="O14078" s="1">
        <v>114962000</v>
      </c>
      <c r="P14078" s="1">
        <v>2</v>
      </c>
      <c r="Q14078" s="5">
        <f t="shared" si="655"/>
        <v>293</v>
      </c>
    </row>
    <row r="14079" spans="1:17" x14ac:dyDescent="0.3">
      <c r="A14079" s="1">
        <v>14077</v>
      </c>
      <c r="B14079">
        <f t="shared" si="651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652"/>
        <v>3560</v>
      </c>
      <c r="I14079" s="1"/>
      <c r="J14079" s="1">
        <v>1</v>
      </c>
      <c r="K14079" s="1">
        <f t="shared" si="653"/>
        <v>28164000</v>
      </c>
      <c r="L14079" s="1">
        <v>1</v>
      </c>
      <c r="M14079" s="1">
        <f t="shared" si="654"/>
        <v>56328000</v>
      </c>
      <c r="N14079" s="1">
        <v>2</v>
      </c>
      <c r="O14079" s="1">
        <v>114970000</v>
      </c>
      <c r="P14079" s="1">
        <v>2</v>
      </c>
      <c r="Q14079" s="5">
        <f t="shared" si="655"/>
        <v>293</v>
      </c>
    </row>
    <row r="14080" spans="1:17" x14ac:dyDescent="0.3">
      <c r="A14080" s="1">
        <v>14078</v>
      </c>
      <c r="B14080">
        <f t="shared" si="651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652"/>
        <v>3560</v>
      </c>
      <c r="I14080" s="1"/>
      <c r="J14080" s="1">
        <v>1</v>
      </c>
      <c r="K14080" s="1">
        <f t="shared" si="653"/>
        <v>28166000</v>
      </c>
      <c r="L14080" s="1">
        <v>1</v>
      </c>
      <c r="M14080" s="1">
        <f t="shared" si="654"/>
        <v>56332000</v>
      </c>
      <c r="N14080" s="1">
        <v>2</v>
      </c>
      <c r="O14080" s="1">
        <v>114978000</v>
      </c>
      <c r="P14080" s="1">
        <v>2</v>
      </c>
      <c r="Q14080" s="5">
        <f t="shared" si="655"/>
        <v>293</v>
      </c>
    </row>
    <row r="14081" spans="1:17" x14ac:dyDescent="0.3">
      <c r="A14081" s="1">
        <v>14079</v>
      </c>
      <c r="B14081">
        <f t="shared" si="651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652"/>
        <v>3560</v>
      </c>
      <c r="I14081" s="1"/>
      <c r="J14081" s="1">
        <v>1</v>
      </c>
      <c r="K14081" s="1">
        <f t="shared" si="653"/>
        <v>28168000</v>
      </c>
      <c r="L14081" s="1">
        <v>1</v>
      </c>
      <c r="M14081" s="1">
        <f t="shared" si="654"/>
        <v>56336000</v>
      </c>
      <c r="N14081" s="1">
        <v>2</v>
      </c>
      <c r="O14081" s="1">
        <v>114986000</v>
      </c>
      <c r="P14081" s="1">
        <v>2</v>
      </c>
      <c r="Q14081" s="5">
        <f t="shared" si="655"/>
        <v>293</v>
      </c>
    </row>
    <row r="14082" spans="1:17" x14ac:dyDescent="0.3">
      <c r="A14082" s="1">
        <v>14080</v>
      </c>
      <c r="B14082">
        <f t="shared" si="651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652"/>
        <v>3560</v>
      </c>
      <c r="I14082" s="1"/>
      <c r="J14082" s="1">
        <v>1</v>
      </c>
      <c r="K14082" s="1">
        <f t="shared" si="653"/>
        <v>28170000</v>
      </c>
      <c r="L14082" s="1">
        <v>1</v>
      </c>
      <c r="M14082" s="1">
        <f t="shared" si="654"/>
        <v>56340000</v>
      </c>
      <c r="N14082" s="1">
        <v>2</v>
      </c>
      <c r="O14082" s="1">
        <v>114994000</v>
      </c>
      <c r="P14082" s="1">
        <v>2</v>
      </c>
      <c r="Q14082" s="5">
        <f t="shared" si="655"/>
        <v>293</v>
      </c>
    </row>
    <row r="14083" spans="1:17" x14ac:dyDescent="0.3">
      <c r="A14083" s="1">
        <v>14081</v>
      </c>
      <c r="B14083">
        <f t="shared" si="651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652"/>
        <v>3560</v>
      </c>
      <c r="I14083" s="1"/>
      <c r="J14083" s="1">
        <v>1</v>
      </c>
      <c r="K14083" s="1">
        <f t="shared" si="653"/>
        <v>28172000</v>
      </c>
      <c r="L14083" s="1">
        <v>1</v>
      </c>
      <c r="M14083" s="1">
        <f t="shared" si="654"/>
        <v>56344000</v>
      </c>
      <c r="N14083" s="1">
        <v>2</v>
      </c>
      <c r="O14083" s="1">
        <v>115002000</v>
      </c>
      <c r="P14083" s="1">
        <v>2</v>
      </c>
      <c r="Q14083" s="5">
        <f t="shared" si="655"/>
        <v>293</v>
      </c>
    </row>
    <row r="14084" spans="1:17" x14ac:dyDescent="0.3">
      <c r="A14084" s="1">
        <v>14082</v>
      </c>
      <c r="B14084">
        <f t="shared" si="651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652"/>
        <v>3560</v>
      </c>
      <c r="I14084" s="1"/>
      <c r="J14084" s="1">
        <v>1</v>
      </c>
      <c r="K14084" s="1">
        <f t="shared" si="653"/>
        <v>28174000</v>
      </c>
      <c r="L14084" s="1">
        <v>1</v>
      </c>
      <c r="M14084" s="1">
        <f t="shared" si="654"/>
        <v>56348000</v>
      </c>
      <c r="N14084" s="1">
        <v>2</v>
      </c>
      <c r="O14084" s="1">
        <v>115010000</v>
      </c>
      <c r="P14084" s="1">
        <v>2</v>
      </c>
      <c r="Q14084" s="5">
        <f t="shared" si="655"/>
        <v>293</v>
      </c>
    </row>
    <row r="14085" spans="1:17" x14ac:dyDescent="0.3">
      <c r="A14085" s="1">
        <v>14083</v>
      </c>
      <c r="B14085">
        <f t="shared" si="651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652"/>
        <v>3560</v>
      </c>
      <c r="I14085" s="1"/>
      <c r="J14085" s="1">
        <v>1</v>
      </c>
      <c r="K14085" s="1">
        <f t="shared" si="653"/>
        <v>28176000</v>
      </c>
      <c r="L14085" s="1">
        <v>1</v>
      </c>
      <c r="M14085" s="1">
        <f t="shared" si="654"/>
        <v>56352000</v>
      </c>
      <c r="N14085" s="1">
        <v>2</v>
      </c>
      <c r="O14085" s="1">
        <v>115018000</v>
      </c>
      <c r="P14085" s="1">
        <v>2</v>
      </c>
      <c r="Q14085" s="5">
        <f t="shared" si="655"/>
        <v>293</v>
      </c>
    </row>
    <row r="14086" spans="1:17" x14ac:dyDescent="0.3">
      <c r="A14086" s="1">
        <v>14084</v>
      </c>
      <c r="B14086">
        <f t="shared" si="651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652"/>
        <v>3560</v>
      </c>
      <c r="I14086" s="1"/>
      <c r="J14086" s="1">
        <v>1</v>
      </c>
      <c r="K14086" s="1">
        <f t="shared" si="653"/>
        <v>28178000</v>
      </c>
      <c r="L14086" s="1">
        <v>1</v>
      </c>
      <c r="M14086" s="1">
        <f t="shared" si="654"/>
        <v>56356000</v>
      </c>
      <c r="N14086" s="1">
        <v>2</v>
      </c>
      <c r="O14086" s="1">
        <v>115026000</v>
      </c>
      <c r="P14086" s="1">
        <v>2</v>
      </c>
      <c r="Q14086" s="5">
        <f t="shared" si="655"/>
        <v>293</v>
      </c>
    </row>
    <row r="14087" spans="1:17" x14ac:dyDescent="0.3">
      <c r="A14087" s="1">
        <v>14085</v>
      </c>
      <c r="B14087">
        <f t="shared" si="651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652"/>
        <v>3560</v>
      </c>
      <c r="I14087" s="1"/>
      <c r="J14087" s="1">
        <v>1</v>
      </c>
      <c r="K14087" s="1">
        <f t="shared" si="653"/>
        <v>28180000</v>
      </c>
      <c r="L14087" s="1">
        <v>1</v>
      </c>
      <c r="M14087" s="1">
        <f t="shared" si="654"/>
        <v>56360000</v>
      </c>
      <c r="N14087" s="1">
        <v>2</v>
      </c>
      <c r="O14087" s="1">
        <v>115034000</v>
      </c>
      <c r="P14087" s="1">
        <v>2</v>
      </c>
      <c r="Q14087" s="5">
        <f t="shared" si="655"/>
        <v>293</v>
      </c>
    </row>
    <row r="14088" spans="1:17" x14ac:dyDescent="0.3">
      <c r="A14088" s="1">
        <v>14086</v>
      </c>
      <c r="B14088">
        <f t="shared" si="651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652"/>
        <v>3560</v>
      </c>
      <c r="I14088" s="1"/>
      <c r="J14088" s="1">
        <v>1</v>
      </c>
      <c r="K14088" s="1">
        <f t="shared" si="653"/>
        <v>28182000</v>
      </c>
      <c r="L14088" s="1">
        <v>1</v>
      </c>
      <c r="M14088" s="1">
        <f t="shared" si="654"/>
        <v>56364000</v>
      </c>
      <c r="N14088" s="1">
        <v>2</v>
      </c>
      <c r="O14088" s="1">
        <v>115042000</v>
      </c>
      <c r="P14088" s="1">
        <v>2</v>
      </c>
      <c r="Q14088" s="5">
        <f t="shared" si="655"/>
        <v>293</v>
      </c>
    </row>
    <row r="14089" spans="1:17" x14ac:dyDescent="0.3">
      <c r="A14089" s="1">
        <v>14087</v>
      </c>
      <c r="B14089">
        <f t="shared" si="651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652"/>
        <v>3560</v>
      </c>
      <c r="I14089" s="1"/>
      <c r="J14089" s="1">
        <v>1</v>
      </c>
      <c r="K14089" s="1">
        <f t="shared" si="653"/>
        <v>28184000</v>
      </c>
      <c r="L14089" s="1">
        <v>1</v>
      </c>
      <c r="M14089" s="1">
        <f t="shared" si="654"/>
        <v>56368000</v>
      </c>
      <c r="N14089" s="1">
        <v>2</v>
      </c>
      <c r="O14089" s="1">
        <v>115050000</v>
      </c>
      <c r="P14089" s="1">
        <v>2</v>
      </c>
      <c r="Q14089" s="5">
        <f t="shared" si="655"/>
        <v>293</v>
      </c>
    </row>
    <row r="14090" spans="1:17" x14ac:dyDescent="0.3">
      <c r="A14090" s="1">
        <v>14088</v>
      </c>
      <c r="B14090">
        <f t="shared" si="651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652"/>
        <v>3560</v>
      </c>
      <c r="I14090" s="1"/>
      <c r="J14090" s="1">
        <v>1</v>
      </c>
      <c r="K14090" s="1">
        <f t="shared" si="653"/>
        <v>28186000</v>
      </c>
      <c r="L14090" s="1">
        <v>1</v>
      </c>
      <c r="M14090" s="1">
        <f t="shared" si="654"/>
        <v>56372000</v>
      </c>
      <c r="N14090" s="1">
        <v>2</v>
      </c>
      <c r="O14090" s="1">
        <v>115058000</v>
      </c>
      <c r="P14090" s="1">
        <v>2</v>
      </c>
      <c r="Q14090" s="5">
        <f t="shared" si="655"/>
        <v>293</v>
      </c>
    </row>
    <row r="14091" spans="1:17" x14ac:dyDescent="0.3">
      <c r="A14091" s="1">
        <v>14089</v>
      </c>
      <c r="B14091">
        <f t="shared" si="651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652"/>
        <v>3560</v>
      </c>
      <c r="I14091" s="1"/>
      <c r="J14091" s="1">
        <v>1</v>
      </c>
      <c r="K14091" s="1">
        <f t="shared" si="653"/>
        <v>28188000</v>
      </c>
      <c r="L14091" s="1">
        <v>1</v>
      </c>
      <c r="M14091" s="1">
        <f t="shared" si="654"/>
        <v>56376000</v>
      </c>
      <c r="N14091" s="1">
        <v>2</v>
      </c>
      <c r="O14091" s="1">
        <v>115066000</v>
      </c>
      <c r="P14091" s="1">
        <v>2</v>
      </c>
      <c r="Q14091" s="5">
        <f t="shared" si="655"/>
        <v>293</v>
      </c>
    </row>
    <row r="14092" spans="1:17" x14ac:dyDescent="0.3">
      <c r="A14092" s="1">
        <v>14090</v>
      </c>
      <c r="B14092">
        <f t="shared" si="651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652"/>
        <v>3560</v>
      </c>
      <c r="I14092" s="1"/>
      <c r="J14092" s="1">
        <v>1</v>
      </c>
      <c r="K14092" s="1">
        <f t="shared" si="653"/>
        <v>28190000</v>
      </c>
      <c r="L14092" s="1">
        <v>1</v>
      </c>
      <c r="M14092" s="1">
        <f t="shared" si="654"/>
        <v>56380000</v>
      </c>
      <c r="N14092" s="1">
        <v>2</v>
      </c>
      <c r="O14092" s="1">
        <v>115074000</v>
      </c>
      <c r="P14092" s="1">
        <v>2</v>
      </c>
      <c r="Q14092" s="5">
        <f t="shared" si="655"/>
        <v>293</v>
      </c>
    </row>
    <row r="14093" spans="1:17" x14ac:dyDescent="0.3">
      <c r="A14093" s="1">
        <v>14091</v>
      </c>
      <c r="B14093">
        <f t="shared" si="651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652"/>
        <v>3560</v>
      </c>
      <c r="I14093" s="1"/>
      <c r="J14093" s="1">
        <v>1</v>
      </c>
      <c r="K14093" s="1">
        <f t="shared" si="653"/>
        <v>28192000</v>
      </c>
      <c r="L14093" s="1">
        <v>1</v>
      </c>
      <c r="M14093" s="1">
        <f t="shared" si="654"/>
        <v>56384000</v>
      </c>
      <c r="N14093" s="1">
        <v>2</v>
      </c>
      <c r="O14093" s="1">
        <v>115082000</v>
      </c>
      <c r="P14093" s="1">
        <v>2</v>
      </c>
      <c r="Q14093" s="5">
        <f t="shared" si="655"/>
        <v>293</v>
      </c>
    </row>
    <row r="14094" spans="1:17" x14ac:dyDescent="0.3">
      <c r="A14094" s="1">
        <v>14092</v>
      </c>
      <c r="B14094">
        <f t="shared" si="651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652"/>
        <v>3560</v>
      </c>
      <c r="I14094" s="1"/>
      <c r="J14094" s="1">
        <v>1</v>
      </c>
      <c r="K14094" s="1">
        <f t="shared" si="653"/>
        <v>28194000</v>
      </c>
      <c r="L14094" s="1">
        <v>1</v>
      </c>
      <c r="M14094" s="1">
        <f t="shared" si="654"/>
        <v>56388000</v>
      </c>
      <c r="N14094" s="1">
        <v>2</v>
      </c>
      <c r="O14094" s="1">
        <v>115090000</v>
      </c>
      <c r="P14094" s="1">
        <v>2</v>
      </c>
      <c r="Q14094" s="5">
        <f t="shared" si="655"/>
        <v>293</v>
      </c>
    </row>
    <row r="14095" spans="1:17" x14ac:dyDescent="0.3">
      <c r="A14095" s="1">
        <v>14093</v>
      </c>
      <c r="B14095">
        <f t="shared" si="651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652"/>
        <v>3560</v>
      </c>
      <c r="I14095" s="1"/>
      <c r="J14095" s="1">
        <v>1</v>
      </c>
      <c r="K14095" s="1">
        <f t="shared" si="653"/>
        <v>28196000</v>
      </c>
      <c r="L14095" s="1">
        <v>1</v>
      </c>
      <c r="M14095" s="1">
        <f t="shared" si="654"/>
        <v>56392000</v>
      </c>
      <c r="N14095" s="1">
        <v>2</v>
      </c>
      <c r="O14095" s="1">
        <v>115098000</v>
      </c>
      <c r="P14095" s="1">
        <v>2</v>
      </c>
      <c r="Q14095" s="5">
        <f t="shared" si="655"/>
        <v>293</v>
      </c>
    </row>
    <row r="14096" spans="1:17" x14ac:dyDescent="0.3">
      <c r="A14096" s="1">
        <v>14094</v>
      </c>
      <c r="B14096">
        <f t="shared" si="651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652"/>
        <v>3560</v>
      </c>
      <c r="I14096" s="1"/>
      <c r="J14096" s="1">
        <v>1</v>
      </c>
      <c r="K14096" s="1">
        <f t="shared" si="653"/>
        <v>28198000</v>
      </c>
      <c r="L14096" s="1">
        <v>1</v>
      </c>
      <c r="M14096" s="1">
        <f t="shared" si="654"/>
        <v>56396000</v>
      </c>
      <c r="N14096" s="1">
        <v>2</v>
      </c>
      <c r="O14096" s="1">
        <v>115106000</v>
      </c>
      <c r="P14096" s="1">
        <v>2</v>
      </c>
      <c r="Q14096" s="5">
        <f t="shared" si="655"/>
        <v>293</v>
      </c>
    </row>
    <row r="14097" spans="1:17" x14ac:dyDescent="0.3">
      <c r="A14097" s="1">
        <v>14095</v>
      </c>
      <c r="B14097">
        <f t="shared" si="651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652"/>
        <v>3560</v>
      </c>
      <c r="I14097" s="1"/>
      <c r="J14097" s="1">
        <v>1</v>
      </c>
      <c r="K14097" s="1">
        <f t="shared" si="653"/>
        <v>28200000</v>
      </c>
      <c r="L14097" s="1">
        <v>1</v>
      </c>
      <c r="M14097" s="1">
        <f t="shared" si="654"/>
        <v>56400000</v>
      </c>
      <c r="N14097" s="1">
        <v>2</v>
      </c>
      <c r="O14097" s="1">
        <v>115114000</v>
      </c>
      <c r="P14097" s="1">
        <v>2</v>
      </c>
      <c r="Q14097" s="5">
        <f t="shared" si="655"/>
        <v>293</v>
      </c>
    </row>
    <row r="14098" spans="1:17" x14ac:dyDescent="0.3">
      <c r="A14098" s="1">
        <v>14096</v>
      </c>
      <c r="B14098">
        <f t="shared" si="651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652"/>
        <v>3560</v>
      </c>
      <c r="I14098" s="1"/>
      <c r="J14098" s="1">
        <v>1</v>
      </c>
      <c r="K14098" s="1">
        <f t="shared" si="653"/>
        <v>28202000</v>
      </c>
      <c r="L14098" s="1">
        <v>1</v>
      </c>
      <c r="M14098" s="1">
        <f t="shared" si="654"/>
        <v>56404000</v>
      </c>
      <c r="N14098" s="1">
        <v>2</v>
      </c>
      <c r="O14098" s="1">
        <v>115122000</v>
      </c>
      <c r="P14098" s="1">
        <v>2</v>
      </c>
      <c r="Q14098" s="5">
        <f t="shared" si="655"/>
        <v>293</v>
      </c>
    </row>
    <row r="14099" spans="1:17" x14ac:dyDescent="0.3">
      <c r="A14099" s="1">
        <v>14097</v>
      </c>
      <c r="B14099">
        <f t="shared" si="651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652"/>
        <v>3560</v>
      </c>
      <c r="I14099" s="1"/>
      <c r="J14099" s="1">
        <v>1</v>
      </c>
      <c r="K14099" s="1">
        <f t="shared" si="653"/>
        <v>28204000</v>
      </c>
      <c r="L14099" s="1">
        <v>1</v>
      </c>
      <c r="M14099" s="1">
        <f t="shared" si="654"/>
        <v>56408000</v>
      </c>
      <c r="N14099" s="1">
        <v>2</v>
      </c>
      <c r="O14099" s="1">
        <v>115130000</v>
      </c>
      <c r="P14099" s="1">
        <v>2</v>
      </c>
      <c r="Q14099" s="5">
        <f t="shared" si="655"/>
        <v>293</v>
      </c>
    </row>
    <row r="14100" spans="1:17" x14ac:dyDescent="0.3">
      <c r="A14100" s="1">
        <v>14098</v>
      </c>
      <c r="B14100">
        <f t="shared" si="651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652"/>
        <v>3560</v>
      </c>
      <c r="I14100" s="1"/>
      <c r="J14100" s="1">
        <v>1</v>
      </c>
      <c r="K14100" s="1">
        <f t="shared" si="653"/>
        <v>28206000</v>
      </c>
      <c r="L14100" s="1">
        <v>1</v>
      </c>
      <c r="M14100" s="1">
        <f t="shared" si="654"/>
        <v>56412000</v>
      </c>
      <c r="N14100" s="1">
        <v>2</v>
      </c>
      <c r="O14100" s="1">
        <v>115138000</v>
      </c>
      <c r="P14100" s="1">
        <v>2</v>
      </c>
      <c r="Q14100" s="5">
        <f t="shared" si="655"/>
        <v>293</v>
      </c>
    </row>
    <row r="14101" spans="1:17" x14ac:dyDescent="0.3">
      <c r="A14101" s="1">
        <v>14099</v>
      </c>
      <c r="B14101">
        <f t="shared" si="651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652"/>
        <v>3560</v>
      </c>
      <c r="I14101" s="1"/>
      <c r="J14101" s="1">
        <v>1</v>
      </c>
      <c r="K14101" s="1">
        <f t="shared" si="653"/>
        <v>28208000</v>
      </c>
      <c r="L14101" s="1">
        <v>1</v>
      </c>
      <c r="M14101" s="1">
        <f t="shared" si="654"/>
        <v>56416000</v>
      </c>
      <c r="N14101" s="1">
        <v>2</v>
      </c>
      <c r="O14101" s="1">
        <v>115146000</v>
      </c>
      <c r="P14101" s="1">
        <v>2</v>
      </c>
      <c r="Q14101" s="5">
        <f t="shared" si="655"/>
        <v>293</v>
      </c>
    </row>
    <row r="14102" spans="1:17" x14ac:dyDescent="0.3">
      <c r="A14102" s="1">
        <v>14100</v>
      </c>
      <c r="B14102">
        <f t="shared" si="651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652"/>
        <v>3560</v>
      </c>
      <c r="I14102" s="1"/>
      <c r="J14102" s="1">
        <v>1</v>
      </c>
      <c r="K14102" s="1">
        <f t="shared" si="653"/>
        <v>28210000</v>
      </c>
      <c r="L14102" s="1">
        <v>1</v>
      </c>
      <c r="M14102" s="1">
        <f t="shared" si="654"/>
        <v>56420000</v>
      </c>
      <c r="N14102" s="1">
        <v>2</v>
      </c>
      <c r="O14102" s="1">
        <v>115154000</v>
      </c>
      <c r="P14102" s="1">
        <v>2</v>
      </c>
      <c r="Q14102" s="5">
        <f t="shared" si="655"/>
        <v>293</v>
      </c>
    </row>
    <row r="14103" spans="1:17" x14ac:dyDescent="0.3">
      <c r="A14103" s="1">
        <v>14101</v>
      </c>
      <c r="B14103">
        <f t="shared" si="651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652"/>
        <v>3570</v>
      </c>
      <c r="I14103" s="1"/>
      <c r="J14103" s="1">
        <v>1</v>
      </c>
      <c r="K14103" s="1">
        <f t="shared" si="653"/>
        <v>28212000</v>
      </c>
      <c r="L14103" s="1">
        <v>1</v>
      </c>
      <c r="M14103" s="1">
        <f t="shared" si="654"/>
        <v>56424000</v>
      </c>
      <c r="N14103" s="1">
        <v>2</v>
      </c>
      <c r="O14103" s="1">
        <v>115162000</v>
      </c>
      <c r="P14103" s="1">
        <v>2</v>
      </c>
      <c r="Q14103" s="5">
        <f t="shared" si="655"/>
        <v>294</v>
      </c>
    </row>
    <row r="14104" spans="1:17" x14ac:dyDescent="0.3">
      <c r="A14104" s="1">
        <v>14102</v>
      </c>
      <c r="B14104">
        <f t="shared" si="651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652"/>
        <v>3570</v>
      </c>
      <c r="I14104" s="1"/>
      <c r="J14104" s="1">
        <v>1</v>
      </c>
      <c r="K14104" s="1">
        <f t="shared" si="653"/>
        <v>28214000</v>
      </c>
      <c r="L14104" s="1">
        <v>1</v>
      </c>
      <c r="M14104" s="1">
        <f t="shared" si="654"/>
        <v>56428000</v>
      </c>
      <c r="N14104" s="1">
        <v>2</v>
      </c>
      <c r="O14104" s="1">
        <v>115170000</v>
      </c>
      <c r="P14104" s="1">
        <v>2</v>
      </c>
      <c r="Q14104" s="5">
        <f t="shared" si="655"/>
        <v>294</v>
      </c>
    </row>
    <row r="14105" spans="1:17" x14ac:dyDescent="0.3">
      <c r="A14105" s="1">
        <v>14103</v>
      </c>
      <c r="B14105">
        <f t="shared" si="651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652"/>
        <v>3570</v>
      </c>
      <c r="I14105" s="1"/>
      <c r="J14105" s="1">
        <v>1</v>
      </c>
      <c r="K14105" s="1">
        <f t="shared" si="653"/>
        <v>28216000</v>
      </c>
      <c r="L14105" s="1">
        <v>1</v>
      </c>
      <c r="M14105" s="1">
        <f t="shared" si="654"/>
        <v>56432000</v>
      </c>
      <c r="N14105" s="1">
        <v>2</v>
      </c>
      <c r="O14105" s="1">
        <v>115178000</v>
      </c>
      <c r="P14105" s="1">
        <v>2</v>
      </c>
      <c r="Q14105" s="5">
        <f t="shared" si="655"/>
        <v>294</v>
      </c>
    </row>
    <row r="14106" spans="1:17" x14ac:dyDescent="0.3">
      <c r="A14106" s="1">
        <v>14104</v>
      </c>
      <c r="B14106">
        <f t="shared" si="651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652"/>
        <v>3570</v>
      </c>
      <c r="I14106" s="1"/>
      <c r="J14106" s="1">
        <v>1</v>
      </c>
      <c r="K14106" s="1">
        <f t="shared" si="653"/>
        <v>28218000</v>
      </c>
      <c r="L14106" s="1">
        <v>1</v>
      </c>
      <c r="M14106" s="1">
        <f t="shared" si="654"/>
        <v>56436000</v>
      </c>
      <c r="N14106" s="1">
        <v>2</v>
      </c>
      <c r="O14106" s="1">
        <v>115186000</v>
      </c>
      <c r="P14106" s="1">
        <v>2</v>
      </c>
      <c r="Q14106" s="5">
        <f t="shared" si="655"/>
        <v>294</v>
      </c>
    </row>
    <row r="14107" spans="1:17" x14ac:dyDescent="0.3">
      <c r="A14107" s="1">
        <v>14105</v>
      </c>
      <c r="B14107">
        <f t="shared" si="651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652"/>
        <v>3570</v>
      </c>
      <c r="I14107" s="1"/>
      <c r="J14107" s="1">
        <v>1</v>
      </c>
      <c r="K14107" s="1">
        <f t="shared" si="653"/>
        <v>28220000</v>
      </c>
      <c r="L14107" s="1">
        <v>1</v>
      </c>
      <c r="M14107" s="1">
        <f t="shared" si="654"/>
        <v>56440000</v>
      </c>
      <c r="N14107" s="1">
        <v>2</v>
      </c>
      <c r="O14107" s="1">
        <v>115194000</v>
      </c>
      <c r="P14107" s="1">
        <v>2</v>
      </c>
      <c r="Q14107" s="5">
        <f t="shared" si="655"/>
        <v>294</v>
      </c>
    </row>
    <row r="14108" spans="1:17" x14ac:dyDescent="0.3">
      <c r="A14108" s="1">
        <v>14106</v>
      </c>
      <c r="B14108">
        <f t="shared" si="651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652"/>
        <v>3570</v>
      </c>
      <c r="I14108" s="1"/>
      <c r="J14108" s="1">
        <v>1</v>
      </c>
      <c r="K14108" s="1">
        <f t="shared" si="653"/>
        <v>28222000</v>
      </c>
      <c r="L14108" s="1">
        <v>1</v>
      </c>
      <c r="M14108" s="1">
        <f t="shared" si="654"/>
        <v>56444000</v>
      </c>
      <c r="N14108" s="1">
        <v>2</v>
      </c>
      <c r="O14108" s="1">
        <v>115202000</v>
      </c>
      <c r="P14108" s="1">
        <v>2</v>
      </c>
      <c r="Q14108" s="5">
        <f t="shared" si="655"/>
        <v>294</v>
      </c>
    </row>
    <row r="14109" spans="1:17" x14ac:dyDescent="0.3">
      <c r="A14109" s="1">
        <v>14107</v>
      </c>
      <c r="B14109">
        <f t="shared" si="651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652"/>
        <v>3570</v>
      </c>
      <c r="I14109" s="1"/>
      <c r="J14109" s="1">
        <v>1</v>
      </c>
      <c r="K14109" s="1">
        <f t="shared" si="653"/>
        <v>28224000</v>
      </c>
      <c r="L14109" s="1">
        <v>1</v>
      </c>
      <c r="M14109" s="1">
        <f t="shared" si="654"/>
        <v>56448000</v>
      </c>
      <c r="N14109" s="1">
        <v>2</v>
      </c>
      <c r="O14109" s="1">
        <v>115210000</v>
      </c>
      <c r="P14109" s="1">
        <v>2</v>
      </c>
      <c r="Q14109" s="5">
        <f t="shared" si="655"/>
        <v>294</v>
      </c>
    </row>
    <row r="14110" spans="1:17" x14ac:dyDescent="0.3">
      <c r="A14110" s="1">
        <v>14108</v>
      </c>
      <c r="B14110">
        <f t="shared" si="651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652"/>
        <v>3570</v>
      </c>
      <c r="I14110" s="1"/>
      <c r="J14110" s="1">
        <v>1</v>
      </c>
      <c r="K14110" s="1">
        <f t="shared" si="653"/>
        <v>28226000</v>
      </c>
      <c r="L14110" s="1">
        <v>1</v>
      </c>
      <c r="M14110" s="1">
        <f t="shared" si="654"/>
        <v>56452000</v>
      </c>
      <c r="N14110" s="1">
        <v>2</v>
      </c>
      <c r="O14110" s="1">
        <v>115218000</v>
      </c>
      <c r="P14110" s="1">
        <v>2</v>
      </c>
      <c r="Q14110" s="5">
        <f t="shared" si="655"/>
        <v>294</v>
      </c>
    </row>
    <row r="14111" spans="1:17" x14ac:dyDescent="0.3">
      <c r="A14111" s="1">
        <v>14109</v>
      </c>
      <c r="B14111">
        <f t="shared" si="651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652"/>
        <v>3570</v>
      </c>
      <c r="I14111" s="1"/>
      <c r="J14111" s="1">
        <v>1</v>
      </c>
      <c r="K14111" s="1">
        <f t="shared" si="653"/>
        <v>28228000</v>
      </c>
      <c r="L14111" s="1">
        <v>1</v>
      </c>
      <c r="M14111" s="1">
        <f t="shared" si="654"/>
        <v>56456000</v>
      </c>
      <c r="N14111" s="1">
        <v>2</v>
      </c>
      <c r="O14111" s="1">
        <v>115226000</v>
      </c>
      <c r="P14111" s="1">
        <v>2</v>
      </c>
      <c r="Q14111" s="5">
        <f t="shared" si="655"/>
        <v>294</v>
      </c>
    </row>
    <row r="14112" spans="1:17" x14ac:dyDescent="0.3">
      <c r="A14112" s="1">
        <v>14110</v>
      </c>
      <c r="B14112">
        <f t="shared" si="651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652"/>
        <v>3570</v>
      </c>
      <c r="I14112" s="1"/>
      <c r="J14112" s="1">
        <v>1</v>
      </c>
      <c r="K14112" s="1">
        <f t="shared" si="653"/>
        <v>28230000</v>
      </c>
      <c r="L14112" s="1">
        <v>1</v>
      </c>
      <c r="M14112" s="1">
        <f t="shared" si="654"/>
        <v>56460000</v>
      </c>
      <c r="N14112" s="1">
        <v>2</v>
      </c>
      <c r="O14112" s="1">
        <v>115234000</v>
      </c>
      <c r="P14112" s="1">
        <v>2</v>
      </c>
      <c r="Q14112" s="5">
        <f t="shared" si="655"/>
        <v>294</v>
      </c>
    </row>
    <row r="14113" spans="1:17" x14ac:dyDescent="0.3">
      <c r="A14113" s="1">
        <v>14111</v>
      </c>
      <c r="B14113">
        <f t="shared" si="651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652"/>
        <v>3570</v>
      </c>
      <c r="I14113" s="1"/>
      <c r="J14113" s="1">
        <v>1</v>
      </c>
      <c r="K14113" s="1">
        <f t="shared" si="653"/>
        <v>28232000</v>
      </c>
      <c r="L14113" s="1">
        <v>1</v>
      </c>
      <c r="M14113" s="1">
        <f t="shared" si="654"/>
        <v>56464000</v>
      </c>
      <c r="N14113" s="1">
        <v>2</v>
      </c>
      <c r="O14113" s="1">
        <v>115242000</v>
      </c>
      <c r="P14113" s="1">
        <v>2</v>
      </c>
      <c r="Q14113" s="5">
        <f t="shared" si="655"/>
        <v>294</v>
      </c>
    </row>
    <row r="14114" spans="1:17" x14ac:dyDescent="0.3">
      <c r="A14114" s="1">
        <v>14112</v>
      </c>
      <c r="B14114">
        <f t="shared" si="651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652"/>
        <v>3570</v>
      </c>
      <c r="I14114" s="1"/>
      <c r="J14114" s="1">
        <v>1</v>
      </c>
      <c r="K14114" s="1">
        <f t="shared" si="653"/>
        <v>28234000</v>
      </c>
      <c r="L14114" s="1">
        <v>1</v>
      </c>
      <c r="M14114" s="1">
        <f t="shared" si="654"/>
        <v>56468000</v>
      </c>
      <c r="N14114" s="1">
        <v>2</v>
      </c>
      <c r="O14114" s="1">
        <v>115250000</v>
      </c>
      <c r="P14114" s="1">
        <v>2</v>
      </c>
      <c r="Q14114" s="5">
        <f t="shared" si="655"/>
        <v>294</v>
      </c>
    </row>
    <row r="14115" spans="1:17" x14ac:dyDescent="0.3">
      <c r="A14115" s="1">
        <v>14113</v>
      </c>
      <c r="B14115">
        <f t="shared" si="651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652"/>
        <v>3570</v>
      </c>
      <c r="I14115" s="1"/>
      <c r="J14115" s="1">
        <v>1</v>
      </c>
      <c r="K14115" s="1">
        <f t="shared" si="653"/>
        <v>28236000</v>
      </c>
      <c r="L14115" s="1">
        <v>1</v>
      </c>
      <c r="M14115" s="1">
        <f t="shared" si="654"/>
        <v>56472000</v>
      </c>
      <c r="N14115" s="1">
        <v>2</v>
      </c>
      <c r="O14115" s="1">
        <v>115258000</v>
      </c>
      <c r="P14115" s="1">
        <v>2</v>
      </c>
      <c r="Q14115" s="5">
        <f t="shared" si="655"/>
        <v>294</v>
      </c>
    </row>
    <row r="14116" spans="1:17" x14ac:dyDescent="0.3">
      <c r="A14116" s="1">
        <v>14114</v>
      </c>
      <c r="B14116">
        <f t="shared" si="651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652"/>
        <v>3570</v>
      </c>
      <c r="I14116" s="1"/>
      <c r="J14116" s="1">
        <v>1</v>
      </c>
      <c r="K14116" s="1">
        <f t="shared" si="653"/>
        <v>28238000</v>
      </c>
      <c r="L14116" s="1">
        <v>1</v>
      </c>
      <c r="M14116" s="1">
        <f t="shared" si="654"/>
        <v>56476000</v>
      </c>
      <c r="N14116" s="1">
        <v>2</v>
      </c>
      <c r="O14116" s="1">
        <v>115266000</v>
      </c>
      <c r="P14116" s="1">
        <v>2</v>
      </c>
      <c r="Q14116" s="5">
        <f t="shared" si="655"/>
        <v>294</v>
      </c>
    </row>
    <row r="14117" spans="1:17" x14ac:dyDescent="0.3">
      <c r="A14117" s="1">
        <v>14115</v>
      </c>
      <c r="B14117">
        <f t="shared" si="651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652"/>
        <v>3570</v>
      </c>
      <c r="I14117" s="1"/>
      <c r="J14117" s="1">
        <v>1</v>
      </c>
      <c r="K14117" s="1">
        <f t="shared" si="653"/>
        <v>28240000</v>
      </c>
      <c r="L14117" s="1">
        <v>1</v>
      </c>
      <c r="M14117" s="1">
        <f t="shared" si="654"/>
        <v>56480000</v>
      </c>
      <c r="N14117" s="1">
        <v>2</v>
      </c>
      <c r="O14117" s="1">
        <v>115274000</v>
      </c>
      <c r="P14117" s="1">
        <v>2</v>
      </c>
      <c r="Q14117" s="5">
        <f t="shared" si="655"/>
        <v>294</v>
      </c>
    </row>
    <row r="14118" spans="1:17" x14ac:dyDescent="0.3">
      <c r="A14118" s="1">
        <v>14116</v>
      </c>
      <c r="B14118">
        <f t="shared" si="651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652"/>
        <v>3570</v>
      </c>
      <c r="I14118" s="1"/>
      <c r="J14118" s="1">
        <v>1</v>
      </c>
      <c r="K14118" s="1">
        <f t="shared" si="653"/>
        <v>28242000</v>
      </c>
      <c r="L14118" s="1">
        <v>1</v>
      </c>
      <c r="M14118" s="1">
        <f t="shared" si="654"/>
        <v>56484000</v>
      </c>
      <c r="N14118" s="1">
        <v>2</v>
      </c>
      <c r="O14118" s="1">
        <v>115282000</v>
      </c>
      <c r="P14118" s="1">
        <v>2</v>
      </c>
      <c r="Q14118" s="5">
        <f t="shared" si="655"/>
        <v>294</v>
      </c>
    </row>
    <row r="14119" spans="1:17" x14ac:dyDescent="0.3">
      <c r="A14119" s="1">
        <v>14117</v>
      </c>
      <c r="B14119">
        <f t="shared" si="651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652"/>
        <v>3570</v>
      </c>
      <c r="I14119" s="1"/>
      <c r="J14119" s="1">
        <v>1</v>
      </c>
      <c r="K14119" s="1">
        <f t="shared" si="653"/>
        <v>28244000</v>
      </c>
      <c r="L14119" s="1">
        <v>1</v>
      </c>
      <c r="M14119" s="1">
        <f t="shared" si="654"/>
        <v>56488000</v>
      </c>
      <c r="N14119" s="1">
        <v>2</v>
      </c>
      <c r="O14119" s="1">
        <v>115290000</v>
      </c>
      <c r="P14119" s="1">
        <v>2</v>
      </c>
      <c r="Q14119" s="5">
        <f t="shared" si="655"/>
        <v>294</v>
      </c>
    </row>
    <row r="14120" spans="1:17" x14ac:dyDescent="0.3">
      <c r="A14120" s="1">
        <v>14118</v>
      </c>
      <c r="B14120">
        <f t="shared" si="651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652"/>
        <v>3570</v>
      </c>
      <c r="I14120" s="1"/>
      <c r="J14120" s="1">
        <v>1</v>
      </c>
      <c r="K14120" s="1">
        <f t="shared" si="653"/>
        <v>28246000</v>
      </c>
      <c r="L14120" s="1">
        <v>1</v>
      </c>
      <c r="M14120" s="1">
        <f t="shared" si="654"/>
        <v>56492000</v>
      </c>
      <c r="N14120" s="1">
        <v>2</v>
      </c>
      <c r="O14120" s="1">
        <v>115298000</v>
      </c>
      <c r="P14120" s="1">
        <v>2</v>
      </c>
      <c r="Q14120" s="5">
        <f t="shared" si="655"/>
        <v>294</v>
      </c>
    </row>
    <row r="14121" spans="1:17" x14ac:dyDescent="0.3">
      <c r="A14121" s="1">
        <v>14119</v>
      </c>
      <c r="B14121">
        <f t="shared" si="651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652"/>
        <v>3570</v>
      </c>
      <c r="I14121" s="1"/>
      <c r="J14121" s="1">
        <v>1</v>
      </c>
      <c r="K14121" s="1">
        <f t="shared" si="653"/>
        <v>28248000</v>
      </c>
      <c r="L14121" s="1">
        <v>1</v>
      </c>
      <c r="M14121" s="1">
        <f t="shared" si="654"/>
        <v>56496000</v>
      </c>
      <c r="N14121" s="1">
        <v>2</v>
      </c>
      <c r="O14121" s="1">
        <v>115306000</v>
      </c>
      <c r="P14121" s="1">
        <v>2</v>
      </c>
      <c r="Q14121" s="5">
        <f t="shared" si="655"/>
        <v>294</v>
      </c>
    </row>
    <row r="14122" spans="1:17" x14ac:dyDescent="0.3">
      <c r="A14122" s="1">
        <v>14120</v>
      </c>
      <c r="B14122">
        <f t="shared" si="651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652"/>
        <v>3570</v>
      </c>
      <c r="I14122" s="1"/>
      <c r="J14122" s="1">
        <v>1</v>
      </c>
      <c r="K14122" s="1">
        <f t="shared" si="653"/>
        <v>28250000</v>
      </c>
      <c r="L14122" s="1">
        <v>1</v>
      </c>
      <c r="M14122" s="1">
        <f t="shared" si="654"/>
        <v>56500000</v>
      </c>
      <c r="N14122" s="1">
        <v>2</v>
      </c>
      <c r="O14122" s="1">
        <v>115314000</v>
      </c>
      <c r="P14122" s="1">
        <v>2</v>
      </c>
      <c r="Q14122" s="5">
        <f t="shared" si="655"/>
        <v>294</v>
      </c>
    </row>
    <row r="14123" spans="1:17" x14ac:dyDescent="0.3">
      <c r="A14123" s="1">
        <v>14121</v>
      </c>
      <c r="B14123">
        <f t="shared" si="651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652"/>
        <v>3570</v>
      </c>
      <c r="I14123" s="1"/>
      <c r="J14123" s="1">
        <v>1</v>
      </c>
      <c r="K14123" s="1">
        <f t="shared" si="653"/>
        <v>28252000</v>
      </c>
      <c r="L14123" s="1">
        <v>1</v>
      </c>
      <c r="M14123" s="1">
        <f t="shared" si="654"/>
        <v>56504000</v>
      </c>
      <c r="N14123" s="1">
        <v>2</v>
      </c>
      <c r="O14123" s="1">
        <v>115322000</v>
      </c>
      <c r="P14123" s="1">
        <v>2</v>
      </c>
      <c r="Q14123" s="5">
        <f t="shared" si="655"/>
        <v>294</v>
      </c>
    </row>
    <row r="14124" spans="1:17" x14ac:dyDescent="0.3">
      <c r="A14124" s="1">
        <v>14122</v>
      </c>
      <c r="B14124">
        <f t="shared" si="651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652"/>
        <v>3570</v>
      </c>
      <c r="I14124" s="1"/>
      <c r="J14124" s="1">
        <v>1</v>
      </c>
      <c r="K14124" s="1">
        <f t="shared" si="653"/>
        <v>28254000</v>
      </c>
      <c r="L14124" s="1">
        <v>1</v>
      </c>
      <c r="M14124" s="1">
        <f t="shared" si="654"/>
        <v>56508000</v>
      </c>
      <c r="N14124" s="1">
        <v>2</v>
      </c>
      <c r="O14124" s="1">
        <v>115330000</v>
      </c>
      <c r="P14124" s="1">
        <v>2</v>
      </c>
      <c r="Q14124" s="5">
        <f t="shared" si="655"/>
        <v>294</v>
      </c>
    </row>
    <row r="14125" spans="1:17" x14ac:dyDescent="0.3">
      <c r="A14125" s="1">
        <v>14123</v>
      </c>
      <c r="B14125">
        <f t="shared" si="651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652"/>
        <v>3570</v>
      </c>
      <c r="I14125" s="1"/>
      <c r="J14125" s="1">
        <v>1</v>
      </c>
      <c r="K14125" s="1">
        <f t="shared" si="653"/>
        <v>28256000</v>
      </c>
      <c r="L14125" s="1">
        <v>1</v>
      </c>
      <c r="M14125" s="1">
        <f t="shared" si="654"/>
        <v>56512000</v>
      </c>
      <c r="N14125" s="1">
        <v>2</v>
      </c>
      <c r="O14125" s="1">
        <v>115338000</v>
      </c>
      <c r="P14125" s="1">
        <v>2</v>
      </c>
      <c r="Q14125" s="5">
        <f t="shared" si="655"/>
        <v>294</v>
      </c>
    </row>
    <row r="14126" spans="1:17" x14ac:dyDescent="0.3">
      <c r="A14126" s="1">
        <v>14124</v>
      </c>
      <c r="B14126">
        <f t="shared" si="651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652"/>
        <v>3570</v>
      </c>
      <c r="I14126" s="1"/>
      <c r="J14126" s="1">
        <v>1</v>
      </c>
      <c r="K14126" s="1">
        <f t="shared" si="653"/>
        <v>28258000</v>
      </c>
      <c r="L14126" s="1">
        <v>1</v>
      </c>
      <c r="M14126" s="1">
        <f t="shared" si="654"/>
        <v>56516000</v>
      </c>
      <c r="N14126" s="1">
        <v>2</v>
      </c>
      <c r="O14126" s="1">
        <v>115346000</v>
      </c>
      <c r="P14126" s="1">
        <v>2</v>
      </c>
      <c r="Q14126" s="5">
        <f t="shared" si="655"/>
        <v>294</v>
      </c>
    </row>
    <row r="14127" spans="1:17" x14ac:dyDescent="0.3">
      <c r="A14127" s="1">
        <v>14125</v>
      </c>
      <c r="B14127">
        <f t="shared" si="651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652"/>
        <v>3570</v>
      </c>
      <c r="I14127" s="1"/>
      <c r="J14127" s="1">
        <v>1</v>
      </c>
      <c r="K14127" s="1">
        <f t="shared" si="653"/>
        <v>28260000</v>
      </c>
      <c r="L14127" s="1">
        <v>1</v>
      </c>
      <c r="M14127" s="1">
        <f t="shared" si="654"/>
        <v>56520000</v>
      </c>
      <c r="N14127" s="1">
        <v>2</v>
      </c>
      <c r="O14127" s="1">
        <v>115354000</v>
      </c>
      <c r="P14127" s="1">
        <v>2</v>
      </c>
      <c r="Q14127" s="5">
        <f t="shared" si="655"/>
        <v>294</v>
      </c>
    </row>
    <row r="14128" spans="1:17" x14ac:dyDescent="0.3">
      <c r="A14128" s="1">
        <v>14126</v>
      </c>
      <c r="B14128">
        <f t="shared" si="651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652"/>
        <v>3570</v>
      </c>
      <c r="I14128" s="1"/>
      <c r="J14128" s="1">
        <v>1</v>
      </c>
      <c r="K14128" s="1">
        <f t="shared" si="653"/>
        <v>28262000</v>
      </c>
      <c r="L14128" s="1">
        <v>1</v>
      </c>
      <c r="M14128" s="1">
        <f t="shared" si="654"/>
        <v>56524000</v>
      </c>
      <c r="N14128" s="1">
        <v>2</v>
      </c>
      <c r="O14128" s="1">
        <v>115362000</v>
      </c>
      <c r="P14128" s="1">
        <v>2</v>
      </c>
      <c r="Q14128" s="5">
        <f t="shared" si="655"/>
        <v>294</v>
      </c>
    </row>
    <row r="14129" spans="1:17" x14ac:dyDescent="0.3">
      <c r="A14129" s="1">
        <v>14127</v>
      </c>
      <c r="B14129">
        <f t="shared" si="651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652"/>
        <v>3570</v>
      </c>
      <c r="I14129" s="1"/>
      <c r="J14129" s="1">
        <v>1</v>
      </c>
      <c r="K14129" s="1">
        <f t="shared" si="653"/>
        <v>28264000</v>
      </c>
      <c r="L14129" s="1">
        <v>1</v>
      </c>
      <c r="M14129" s="1">
        <f t="shared" si="654"/>
        <v>56528000</v>
      </c>
      <c r="N14129" s="1">
        <v>2</v>
      </c>
      <c r="O14129" s="1">
        <v>115370000</v>
      </c>
      <c r="P14129" s="1">
        <v>2</v>
      </c>
      <c r="Q14129" s="5">
        <f t="shared" si="655"/>
        <v>294</v>
      </c>
    </row>
    <row r="14130" spans="1:17" x14ac:dyDescent="0.3">
      <c r="A14130" s="1">
        <v>14128</v>
      </c>
      <c r="B14130">
        <f t="shared" si="651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652"/>
        <v>3570</v>
      </c>
      <c r="I14130" s="1"/>
      <c r="J14130" s="1">
        <v>1</v>
      </c>
      <c r="K14130" s="1">
        <f t="shared" si="653"/>
        <v>28266000</v>
      </c>
      <c r="L14130" s="1">
        <v>1</v>
      </c>
      <c r="M14130" s="1">
        <f t="shared" si="654"/>
        <v>56532000</v>
      </c>
      <c r="N14130" s="1">
        <v>2</v>
      </c>
      <c r="O14130" s="1">
        <v>115378000</v>
      </c>
      <c r="P14130" s="1">
        <v>2</v>
      </c>
      <c r="Q14130" s="5">
        <f t="shared" si="655"/>
        <v>294</v>
      </c>
    </row>
    <row r="14131" spans="1:17" x14ac:dyDescent="0.3">
      <c r="A14131" s="1">
        <v>14129</v>
      </c>
      <c r="B14131">
        <f t="shared" ref="B14131:B14194" si="656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ref="H14131:H14194" si="657">ROUNDDOWN(A14130/50*10+750,-1)</f>
        <v>3570</v>
      </c>
      <c r="I14131" s="1"/>
      <c r="J14131" s="1">
        <v>1</v>
      </c>
      <c r="K14131" s="1">
        <f t="shared" ref="K14131:K14194" si="658">10000+A14131*2000</f>
        <v>28268000</v>
      </c>
      <c r="L14131" s="1">
        <v>1</v>
      </c>
      <c r="M14131" s="1">
        <f t="shared" ref="M14131:M14194" si="659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660">ROUNDDOWN(A14130/50+12,0)</f>
        <v>294</v>
      </c>
    </row>
    <row r="14132" spans="1:17" x14ac:dyDescent="0.3">
      <c r="A14132" s="1">
        <v>14130</v>
      </c>
      <c r="B14132">
        <f t="shared" si="656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657"/>
        <v>3570</v>
      </c>
      <c r="I14132" s="1"/>
      <c r="J14132" s="1">
        <v>1</v>
      </c>
      <c r="K14132" s="1">
        <f t="shared" si="658"/>
        <v>28270000</v>
      </c>
      <c r="L14132" s="1">
        <v>1</v>
      </c>
      <c r="M14132" s="1">
        <f t="shared" si="659"/>
        <v>56540000</v>
      </c>
      <c r="N14132" s="1">
        <v>2</v>
      </c>
      <c r="O14132" s="1">
        <v>115394000</v>
      </c>
      <c r="P14132" s="1">
        <v>2</v>
      </c>
      <c r="Q14132" s="5">
        <f t="shared" si="660"/>
        <v>294</v>
      </c>
    </row>
    <row r="14133" spans="1:17" x14ac:dyDescent="0.3">
      <c r="A14133" s="1">
        <v>14131</v>
      </c>
      <c r="B14133">
        <f t="shared" si="656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657"/>
        <v>3570</v>
      </c>
      <c r="I14133" s="1"/>
      <c r="J14133" s="1">
        <v>1</v>
      </c>
      <c r="K14133" s="1">
        <f t="shared" si="658"/>
        <v>28272000</v>
      </c>
      <c r="L14133" s="1">
        <v>1</v>
      </c>
      <c r="M14133" s="1">
        <f t="shared" si="659"/>
        <v>56544000</v>
      </c>
      <c r="N14133" s="1">
        <v>2</v>
      </c>
      <c r="O14133" s="1">
        <v>115402000</v>
      </c>
      <c r="P14133" s="1">
        <v>2</v>
      </c>
      <c r="Q14133" s="5">
        <f t="shared" si="660"/>
        <v>294</v>
      </c>
    </row>
    <row r="14134" spans="1:17" x14ac:dyDescent="0.3">
      <c r="A14134" s="1">
        <v>14132</v>
      </c>
      <c r="B14134">
        <f t="shared" si="656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657"/>
        <v>3570</v>
      </c>
      <c r="I14134" s="1"/>
      <c r="J14134" s="1">
        <v>1</v>
      </c>
      <c r="K14134" s="1">
        <f t="shared" si="658"/>
        <v>28274000</v>
      </c>
      <c r="L14134" s="1">
        <v>1</v>
      </c>
      <c r="M14134" s="1">
        <f t="shared" si="659"/>
        <v>56548000</v>
      </c>
      <c r="N14134" s="1">
        <v>2</v>
      </c>
      <c r="O14134" s="1">
        <v>115410000</v>
      </c>
      <c r="P14134" s="1">
        <v>2</v>
      </c>
      <c r="Q14134" s="5">
        <f t="shared" si="660"/>
        <v>294</v>
      </c>
    </row>
    <row r="14135" spans="1:17" x14ac:dyDescent="0.3">
      <c r="A14135" s="1">
        <v>14133</v>
      </c>
      <c r="B14135">
        <f t="shared" si="656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657"/>
        <v>3570</v>
      </c>
      <c r="I14135" s="1"/>
      <c r="J14135" s="1">
        <v>1</v>
      </c>
      <c r="K14135" s="1">
        <f t="shared" si="658"/>
        <v>28276000</v>
      </c>
      <c r="L14135" s="1">
        <v>1</v>
      </c>
      <c r="M14135" s="1">
        <f t="shared" si="659"/>
        <v>56552000</v>
      </c>
      <c r="N14135" s="1">
        <v>2</v>
      </c>
      <c r="O14135" s="1">
        <v>115418000</v>
      </c>
      <c r="P14135" s="1">
        <v>2</v>
      </c>
      <c r="Q14135" s="5">
        <f t="shared" si="660"/>
        <v>294</v>
      </c>
    </row>
    <row r="14136" spans="1:17" x14ac:dyDescent="0.3">
      <c r="A14136" s="1">
        <v>14134</v>
      </c>
      <c r="B14136">
        <f t="shared" si="656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657"/>
        <v>3570</v>
      </c>
      <c r="I14136" s="1"/>
      <c r="J14136" s="1">
        <v>1</v>
      </c>
      <c r="K14136" s="1">
        <f t="shared" si="658"/>
        <v>28278000</v>
      </c>
      <c r="L14136" s="1">
        <v>1</v>
      </c>
      <c r="M14136" s="1">
        <f t="shared" si="659"/>
        <v>56556000</v>
      </c>
      <c r="N14136" s="1">
        <v>2</v>
      </c>
      <c r="O14136" s="1">
        <v>115426000</v>
      </c>
      <c r="P14136" s="1">
        <v>2</v>
      </c>
      <c r="Q14136" s="5">
        <f t="shared" si="660"/>
        <v>294</v>
      </c>
    </row>
    <row r="14137" spans="1:17" x14ac:dyDescent="0.3">
      <c r="A14137" s="1">
        <v>14135</v>
      </c>
      <c r="B14137">
        <f t="shared" si="656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657"/>
        <v>3570</v>
      </c>
      <c r="I14137" s="1"/>
      <c r="J14137" s="1">
        <v>1</v>
      </c>
      <c r="K14137" s="1">
        <f t="shared" si="658"/>
        <v>28280000</v>
      </c>
      <c r="L14137" s="1">
        <v>1</v>
      </c>
      <c r="M14137" s="1">
        <f t="shared" si="659"/>
        <v>56560000</v>
      </c>
      <c r="N14137" s="1">
        <v>2</v>
      </c>
      <c r="O14137" s="1">
        <v>115434000</v>
      </c>
      <c r="P14137" s="1">
        <v>2</v>
      </c>
      <c r="Q14137" s="5">
        <f t="shared" si="660"/>
        <v>294</v>
      </c>
    </row>
    <row r="14138" spans="1:17" x14ac:dyDescent="0.3">
      <c r="A14138" s="1">
        <v>14136</v>
      </c>
      <c r="B14138">
        <f t="shared" si="656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657"/>
        <v>3570</v>
      </c>
      <c r="I14138" s="1"/>
      <c r="J14138" s="1">
        <v>1</v>
      </c>
      <c r="K14138" s="1">
        <f t="shared" si="658"/>
        <v>28282000</v>
      </c>
      <c r="L14138" s="1">
        <v>1</v>
      </c>
      <c r="M14138" s="1">
        <f t="shared" si="659"/>
        <v>56564000</v>
      </c>
      <c r="N14138" s="1">
        <v>2</v>
      </c>
      <c r="O14138" s="1">
        <v>115442000</v>
      </c>
      <c r="P14138" s="1">
        <v>2</v>
      </c>
      <c r="Q14138" s="5">
        <f t="shared" si="660"/>
        <v>294</v>
      </c>
    </row>
    <row r="14139" spans="1:17" x14ac:dyDescent="0.3">
      <c r="A14139" s="1">
        <v>14137</v>
      </c>
      <c r="B14139">
        <f t="shared" si="656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657"/>
        <v>3570</v>
      </c>
      <c r="I14139" s="1"/>
      <c r="J14139" s="1">
        <v>1</v>
      </c>
      <c r="K14139" s="1">
        <f t="shared" si="658"/>
        <v>28284000</v>
      </c>
      <c r="L14139" s="1">
        <v>1</v>
      </c>
      <c r="M14139" s="1">
        <f t="shared" si="659"/>
        <v>56568000</v>
      </c>
      <c r="N14139" s="1">
        <v>2</v>
      </c>
      <c r="O14139" s="1">
        <v>115450000</v>
      </c>
      <c r="P14139" s="1">
        <v>2</v>
      </c>
      <c r="Q14139" s="5">
        <f t="shared" si="660"/>
        <v>294</v>
      </c>
    </row>
    <row r="14140" spans="1:17" x14ac:dyDescent="0.3">
      <c r="A14140" s="1">
        <v>14138</v>
      </c>
      <c r="B14140">
        <f t="shared" si="656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si="657"/>
        <v>3570</v>
      </c>
      <c r="I14140" s="1"/>
      <c r="J14140" s="1">
        <v>1</v>
      </c>
      <c r="K14140" s="1">
        <f t="shared" si="658"/>
        <v>28286000</v>
      </c>
      <c r="L14140" s="1">
        <v>1</v>
      </c>
      <c r="M14140" s="1">
        <f t="shared" si="659"/>
        <v>56572000</v>
      </c>
      <c r="N14140" s="1">
        <v>2</v>
      </c>
      <c r="O14140" s="1">
        <v>115458000</v>
      </c>
      <c r="P14140" s="1">
        <v>2</v>
      </c>
      <c r="Q14140" s="5">
        <f t="shared" si="660"/>
        <v>294</v>
      </c>
    </row>
    <row r="14141" spans="1:17" x14ac:dyDescent="0.3">
      <c r="A14141" s="1">
        <v>14139</v>
      </c>
      <c r="B14141">
        <f t="shared" si="656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657"/>
        <v>3570</v>
      </c>
      <c r="I14141" s="1"/>
      <c r="J14141" s="1">
        <v>1</v>
      </c>
      <c r="K14141" s="1">
        <f t="shared" si="658"/>
        <v>28288000</v>
      </c>
      <c r="L14141" s="1">
        <v>1</v>
      </c>
      <c r="M14141" s="1">
        <f t="shared" si="659"/>
        <v>56576000</v>
      </c>
      <c r="N14141" s="1">
        <v>2</v>
      </c>
      <c r="O14141" s="1">
        <v>115466000</v>
      </c>
      <c r="P14141" s="1">
        <v>2</v>
      </c>
      <c r="Q14141" s="5">
        <f t="shared" si="660"/>
        <v>294</v>
      </c>
    </row>
    <row r="14142" spans="1:17" x14ac:dyDescent="0.3">
      <c r="A14142" s="1">
        <v>14140</v>
      </c>
      <c r="B14142">
        <f t="shared" si="656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657"/>
        <v>3570</v>
      </c>
      <c r="I14142" s="1"/>
      <c r="J14142" s="1">
        <v>1</v>
      </c>
      <c r="K14142" s="1">
        <f t="shared" si="658"/>
        <v>28290000</v>
      </c>
      <c r="L14142" s="1">
        <v>1</v>
      </c>
      <c r="M14142" s="1">
        <f t="shared" si="659"/>
        <v>56580000</v>
      </c>
      <c r="N14142" s="1">
        <v>2</v>
      </c>
      <c r="O14142" s="1">
        <v>115474000</v>
      </c>
      <c r="P14142" s="1">
        <v>2</v>
      </c>
      <c r="Q14142" s="5">
        <f t="shared" si="660"/>
        <v>294</v>
      </c>
    </row>
    <row r="14143" spans="1:17" x14ac:dyDescent="0.3">
      <c r="A14143" s="1">
        <v>14141</v>
      </c>
      <c r="B14143">
        <f t="shared" si="656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657"/>
        <v>3570</v>
      </c>
      <c r="I14143" s="1"/>
      <c r="J14143" s="1">
        <v>1</v>
      </c>
      <c r="K14143" s="1">
        <f t="shared" si="658"/>
        <v>28292000</v>
      </c>
      <c r="L14143" s="1">
        <v>1</v>
      </c>
      <c r="M14143" s="1">
        <f t="shared" si="659"/>
        <v>56584000</v>
      </c>
      <c r="N14143" s="1">
        <v>2</v>
      </c>
      <c r="O14143" s="1">
        <v>115482000</v>
      </c>
      <c r="P14143" s="1">
        <v>2</v>
      </c>
      <c r="Q14143" s="5">
        <f t="shared" si="660"/>
        <v>294</v>
      </c>
    </row>
    <row r="14144" spans="1:17" x14ac:dyDescent="0.3">
      <c r="A14144" s="1">
        <v>14142</v>
      </c>
      <c r="B14144">
        <f t="shared" si="656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657"/>
        <v>3570</v>
      </c>
      <c r="I14144" s="1"/>
      <c r="J14144" s="1">
        <v>1</v>
      </c>
      <c r="K14144" s="1">
        <f t="shared" si="658"/>
        <v>28294000</v>
      </c>
      <c r="L14144" s="1">
        <v>1</v>
      </c>
      <c r="M14144" s="1">
        <f t="shared" si="659"/>
        <v>56588000</v>
      </c>
      <c r="N14144" s="1">
        <v>2</v>
      </c>
      <c r="O14144" s="1">
        <v>115490000</v>
      </c>
      <c r="P14144" s="1">
        <v>2</v>
      </c>
      <c r="Q14144" s="5">
        <f t="shared" si="660"/>
        <v>294</v>
      </c>
    </row>
    <row r="14145" spans="1:17" x14ac:dyDescent="0.3">
      <c r="A14145" s="1">
        <v>14143</v>
      </c>
      <c r="B14145">
        <f t="shared" si="656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657"/>
        <v>3570</v>
      </c>
      <c r="I14145" s="1"/>
      <c r="J14145" s="1">
        <v>1</v>
      </c>
      <c r="K14145" s="1">
        <f t="shared" si="658"/>
        <v>28296000</v>
      </c>
      <c r="L14145" s="1">
        <v>1</v>
      </c>
      <c r="M14145" s="1">
        <f t="shared" si="659"/>
        <v>56592000</v>
      </c>
      <c r="N14145" s="1">
        <v>2</v>
      </c>
      <c r="O14145" s="1">
        <v>115498000</v>
      </c>
      <c r="P14145" s="1">
        <v>2</v>
      </c>
      <c r="Q14145" s="5">
        <f t="shared" si="660"/>
        <v>294</v>
      </c>
    </row>
    <row r="14146" spans="1:17" x14ac:dyDescent="0.3">
      <c r="A14146" s="1">
        <v>14144</v>
      </c>
      <c r="B14146">
        <f t="shared" si="656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657"/>
        <v>3570</v>
      </c>
      <c r="I14146" s="1"/>
      <c r="J14146" s="1">
        <v>1</v>
      </c>
      <c r="K14146" s="1">
        <f t="shared" si="658"/>
        <v>28298000</v>
      </c>
      <c r="L14146" s="1">
        <v>1</v>
      </c>
      <c r="M14146" s="1">
        <f t="shared" si="659"/>
        <v>56596000</v>
      </c>
      <c r="N14146" s="1">
        <v>2</v>
      </c>
      <c r="O14146" s="1">
        <v>115506000</v>
      </c>
      <c r="P14146" s="1">
        <v>2</v>
      </c>
      <c r="Q14146" s="5">
        <f t="shared" si="660"/>
        <v>294</v>
      </c>
    </row>
    <row r="14147" spans="1:17" x14ac:dyDescent="0.3">
      <c r="A14147" s="1">
        <v>14145</v>
      </c>
      <c r="B14147">
        <f t="shared" si="656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657"/>
        <v>3570</v>
      </c>
      <c r="I14147" s="1"/>
      <c r="J14147" s="1">
        <v>1</v>
      </c>
      <c r="K14147" s="1">
        <f t="shared" si="658"/>
        <v>28300000</v>
      </c>
      <c r="L14147" s="1">
        <v>1</v>
      </c>
      <c r="M14147" s="1">
        <f t="shared" si="659"/>
        <v>56600000</v>
      </c>
      <c r="N14147" s="1">
        <v>2</v>
      </c>
      <c r="O14147" s="1">
        <v>115514000</v>
      </c>
      <c r="P14147" s="1">
        <v>2</v>
      </c>
      <c r="Q14147" s="5">
        <f t="shared" si="660"/>
        <v>294</v>
      </c>
    </row>
    <row r="14148" spans="1:17" x14ac:dyDescent="0.3">
      <c r="A14148" s="1">
        <v>14146</v>
      </c>
      <c r="B14148">
        <f t="shared" si="656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657"/>
        <v>3570</v>
      </c>
      <c r="I14148" s="1"/>
      <c r="J14148" s="1">
        <v>1</v>
      </c>
      <c r="K14148" s="1">
        <f t="shared" si="658"/>
        <v>28302000</v>
      </c>
      <c r="L14148" s="1">
        <v>1</v>
      </c>
      <c r="M14148" s="1">
        <f t="shared" si="659"/>
        <v>56604000</v>
      </c>
      <c r="N14148" s="1">
        <v>2</v>
      </c>
      <c r="O14148" s="1">
        <v>115522000</v>
      </c>
      <c r="P14148" s="1">
        <v>2</v>
      </c>
      <c r="Q14148" s="5">
        <f t="shared" si="660"/>
        <v>294</v>
      </c>
    </row>
    <row r="14149" spans="1:17" x14ac:dyDescent="0.3">
      <c r="A14149" s="1">
        <v>14147</v>
      </c>
      <c r="B14149">
        <f t="shared" si="656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657"/>
        <v>3570</v>
      </c>
      <c r="I14149" s="1"/>
      <c r="J14149" s="1">
        <v>1</v>
      </c>
      <c r="K14149" s="1">
        <f t="shared" si="658"/>
        <v>28304000</v>
      </c>
      <c r="L14149" s="1">
        <v>1</v>
      </c>
      <c r="M14149" s="1">
        <f t="shared" si="659"/>
        <v>56608000</v>
      </c>
      <c r="N14149" s="1">
        <v>2</v>
      </c>
      <c r="O14149" s="1">
        <v>115530000</v>
      </c>
      <c r="P14149" s="1">
        <v>2</v>
      </c>
      <c r="Q14149" s="5">
        <f t="shared" si="660"/>
        <v>294</v>
      </c>
    </row>
    <row r="14150" spans="1:17" x14ac:dyDescent="0.3">
      <c r="A14150" s="1">
        <v>14148</v>
      </c>
      <c r="B14150">
        <f t="shared" si="656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657"/>
        <v>3570</v>
      </c>
      <c r="I14150" s="1"/>
      <c r="J14150" s="1">
        <v>1</v>
      </c>
      <c r="K14150" s="1">
        <f t="shared" si="658"/>
        <v>28306000</v>
      </c>
      <c r="L14150" s="1">
        <v>1</v>
      </c>
      <c r="M14150" s="1">
        <f t="shared" si="659"/>
        <v>56612000</v>
      </c>
      <c r="N14150" s="1">
        <v>2</v>
      </c>
      <c r="O14150" s="1">
        <v>115538000</v>
      </c>
      <c r="P14150" s="1">
        <v>2</v>
      </c>
      <c r="Q14150" s="5">
        <f t="shared" si="660"/>
        <v>294</v>
      </c>
    </row>
    <row r="14151" spans="1:17" x14ac:dyDescent="0.3">
      <c r="A14151" s="1">
        <v>14149</v>
      </c>
      <c r="B14151">
        <f t="shared" si="656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657"/>
        <v>3570</v>
      </c>
      <c r="I14151" s="1"/>
      <c r="J14151" s="1">
        <v>1</v>
      </c>
      <c r="K14151" s="1">
        <f t="shared" si="658"/>
        <v>28308000</v>
      </c>
      <c r="L14151" s="1">
        <v>1</v>
      </c>
      <c r="M14151" s="1">
        <f t="shared" si="659"/>
        <v>56616000</v>
      </c>
      <c r="N14151" s="1">
        <v>2</v>
      </c>
      <c r="O14151" s="1">
        <v>115546000</v>
      </c>
      <c r="P14151" s="1">
        <v>2</v>
      </c>
      <c r="Q14151" s="5">
        <f t="shared" si="660"/>
        <v>294</v>
      </c>
    </row>
    <row r="14152" spans="1:17" x14ac:dyDescent="0.3">
      <c r="A14152" s="1">
        <v>14150</v>
      </c>
      <c r="B14152">
        <f t="shared" si="656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657"/>
        <v>3570</v>
      </c>
      <c r="I14152" s="1"/>
      <c r="J14152" s="1">
        <v>1</v>
      </c>
      <c r="K14152" s="1">
        <f t="shared" si="658"/>
        <v>28310000</v>
      </c>
      <c r="L14152" s="1">
        <v>1</v>
      </c>
      <c r="M14152" s="1">
        <f t="shared" si="659"/>
        <v>56620000</v>
      </c>
      <c r="N14152" s="1">
        <v>2</v>
      </c>
      <c r="O14152" s="1">
        <v>115554000</v>
      </c>
      <c r="P14152" s="1">
        <v>2</v>
      </c>
      <c r="Q14152" s="5">
        <f t="shared" si="660"/>
        <v>294</v>
      </c>
    </row>
    <row r="14153" spans="1:17" x14ac:dyDescent="0.3">
      <c r="A14153" s="1">
        <v>14151</v>
      </c>
      <c r="B14153">
        <f t="shared" si="656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657"/>
        <v>3580</v>
      </c>
      <c r="I14153" s="1"/>
      <c r="J14153" s="1">
        <v>1</v>
      </c>
      <c r="K14153" s="1">
        <f t="shared" si="658"/>
        <v>28312000</v>
      </c>
      <c r="L14153" s="1">
        <v>1</v>
      </c>
      <c r="M14153" s="1">
        <f t="shared" si="659"/>
        <v>56624000</v>
      </c>
      <c r="N14153" s="1">
        <v>2</v>
      </c>
      <c r="O14153" s="1">
        <v>115562000</v>
      </c>
      <c r="P14153" s="1">
        <v>2</v>
      </c>
      <c r="Q14153" s="5">
        <f t="shared" si="660"/>
        <v>295</v>
      </c>
    </row>
    <row r="14154" spans="1:17" x14ac:dyDescent="0.3">
      <c r="A14154" s="1">
        <v>14152</v>
      </c>
      <c r="B14154">
        <f t="shared" si="656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657"/>
        <v>3580</v>
      </c>
      <c r="I14154" s="1"/>
      <c r="J14154" s="1">
        <v>1</v>
      </c>
      <c r="K14154" s="1">
        <f t="shared" si="658"/>
        <v>28314000</v>
      </c>
      <c r="L14154" s="1">
        <v>1</v>
      </c>
      <c r="M14154" s="1">
        <f t="shared" si="659"/>
        <v>56628000</v>
      </c>
      <c r="N14154" s="1">
        <v>2</v>
      </c>
      <c r="O14154" s="1">
        <v>115570000</v>
      </c>
      <c r="P14154" s="1">
        <v>2</v>
      </c>
      <c r="Q14154" s="5">
        <f t="shared" si="660"/>
        <v>295</v>
      </c>
    </row>
    <row r="14155" spans="1:17" x14ac:dyDescent="0.3">
      <c r="A14155" s="1">
        <v>14153</v>
      </c>
      <c r="B14155">
        <f t="shared" si="656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657"/>
        <v>3580</v>
      </c>
      <c r="I14155" s="1"/>
      <c r="J14155" s="1">
        <v>1</v>
      </c>
      <c r="K14155" s="1">
        <f t="shared" si="658"/>
        <v>28316000</v>
      </c>
      <c r="L14155" s="1">
        <v>1</v>
      </c>
      <c r="M14155" s="1">
        <f t="shared" si="659"/>
        <v>56632000</v>
      </c>
      <c r="N14155" s="1">
        <v>2</v>
      </c>
      <c r="O14155" s="1">
        <v>115578000</v>
      </c>
      <c r="P14155" s="1">
        <v>2</v>
      </c>
      <c r="Q14155" s="5">
        <f t="shared" si="660"/>
        <v>295</v>
      </c>
    </row>
    <row r="14156" spans="1:17" x14ac:dyDescent="0.3">
      <c r="A14156" s="1">
        <v>14154</v>
      </c>
      <c r="B14156">
        <f t="shared" si="656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657"/>
        <v>3580</v>
      </c>
      <c r="I14156" s="1"/>
      <c r="J14156" s="1">
        <v>1</v>
      </c>
      <c r="K14156" s="1">
        <f t="shared" si="658"/>
        <v>28318000</v>
      </c>
      <c r="L14156" s="1">
        <v>1</v>
      </c>
      <c r="M14156" s="1">
        <f t="shared" si="659"/>
        <v>56636000</v>
      </c>
      <c r="N14156" s="1">
        <v>2</v>
      </c>
      <c r="O14156" s="1">
        <v>115586000</v>
      </c>
      <c r="P14156" s="1">
        <v>2</v>
      </c>
      <c r="Q14156" s="5">
        <f t="shared" si="660"/>
        <v>295</v>
      </c>
    </row>
    <row r="14157" spans="1:17" x14ac:dyDescent="0.3">
      <c r="A14157" s="1">
        <v>14155</v>
      </c>
      <c r="B14157">
        <f t="shared" si="656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657"/>
        <v>3580</v>
      </c>
      <c r="I14157" s="1"/>
      <c r="J14157" s="1">
        <v>1</v>
      </c>
      <c r="K14157" s="1">
        <f t="shared" si="658"/>
        <v>28320000</v>
      </c>
      <c r="L14157" s="1">
        <v>1</v>
      </c>
      <c r="M14157" s="1">
        <f t="shared" si="659"/>
        <v>56640000</v>
      </c>
      <c r="N14157" s="1">
        <v>2</v>
      </c>
      <c r="O14157" s="1">
        <v>115594000</v>
      </c>
      <c r="P14157" s="1">
        <v>2</v>
      </c>
      <c r="Q14157" s="5">
        <f t="shared" si="660"/>
        <v>295</v>
      </c>
    </row>
    <row r="14158" spans="1:17" x14ac:dyDescent="0.3">
      <c r="A14158" s="1">
        <v>14156</v>
      </c>
      <c r="B14158">
        <f t="shared" si="656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657"/>
        <v>3580</v>
      </c>
      <c r="I14158" s="1"/>
      <c r="J14158" s="1">
        <v>1</v>
      </c>
      <c r="K14158" s="1">
        <f t="shared" si="658"/>
        <v>28322000</v>
      </c>
      <c r="L14158" s="1">
        <v>1</v>
      </c>
      <c r="M14158" s="1">
        <f t="shared" si="659"/>
        <v>56644000</v>
      </c>
      <c r="N14158" s="1">
        <v>2</v>
      </c>
      <c r="O14158" s="1">
        <v>115602000</v>
      </c>
      <c r="P14158" s="1">
        <v>2</v>
      </c>
      <c r="Q14158" s="5">
        <f t="shared" si="660"/>
        <v>295</v>
      </c>
    </row>
    <row r="14159" spans="1:17" x14ac:dyDescent="0.3">
      <c r="A14159" s="1">
        <v>14157</v>
      </c>
      <c r="B14159">
        <f t="shared" si="656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657"/>
        <v>3580</v>
      </c>
      <c r="I14159" s="1"/>
      <c r="J14159" s="1">
        <v>1</v>
      </c>
      <c r="K14159" s="1">
        <f t="shared" si="658"/>
        <v>28324000</v>
      </c>
      <c r="L14159" s="1">
        <v>1</v>
      </c>
      <c r="M14159" s="1">
        <f t="shared" si="659"/>
        <v>56648000</v>
      </c>
      <c r="N14159" s="1">
        <v>2</v>
      </c>
      <c r="O14159" s="1">
        <v>115610000</v>
      </c>
      <c r="P14159" s="1">
        <v>2</v>
      </c>
      <c r="Q14159" s="5">
        <f t="shared" si="660"/>
        <v>295</v>
      </c>
    </row>
    <row r="14160" spans="1:17" x14ac:dyDescent="0.3">
      <c r="A14160" s="1">
        <v>14158</v>
      </c>
      <c r="B14160">
        <f t="shared" si="656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657"/>
        <v>3580</v>
      </c>
      <c r="I14160" s="1"/>
      <c r="J14160" s="1">
        <v>1</v>
      </c>
      <c r="K14160" s="1">
        <f t="shared" si="658"/>
        <v>28326000</v>
      </c>
      <c r="L14160" s="1">
        <v>1</v>
      </c>
      <c r="M14160" s="1">
        <f t="shared" si="659"/>
        <v>56652000</v>
      </c>
      <c r="N14160" s="1">
        <v>2</v>
      </c>
      <c r="O14160" s="1">
        <v>115618000</v>
      </c>
      <c r="P14160" s="1">
        <v>2</v>
      </c>
      <c r="Q14160" s="5">
        <f t="shared" si="660"/>
        <v>295</v>
      </c>
    </row>
    <row r="14161" spans="1:17" x14ac:dyDescent="0.3">
      <c r="A14161" s="1">
        <v>14159</v>
      </c>
      <c r="B14161">
        <f t="shared" si="656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657"/>
        <v>3580</v>
      </c>
      <c r="I14161" s="1"/>
      <c r="J14161" s="1">
        <v>1</v>
      </c>
      <c r="K14161" s="1">
        <f t="shared" si="658"/>
        <v>28328000</v>
      </c>
      <c r="L14161" s="1">
        <v>1</v>
      </c>
      <c r="M14161" s="1">
        <f t="shared" si="659"/>
        <v>56656000</v>
      </c>
      <c r="N14161" s="1">
        <v>2</v>
      </c>
      <c r="O14161" s="1">
        <v>115626000</v>
      </c>
      <c r="P14161" s="1">
        <v>2</v>
      </c>
      <c r="Q14161" s="5">
        <f t="shared" si="660"/>
        <v>295</v>
      </c>
    </row>
    <row r="14162" spans="1:17" x14ac:dyDescent="0.3">
      <c r="A14162" s="1">
        <v>14160</v>
      </c>
      <c r="B14162">
        <f t="shared" si="656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657"/>
        <v>3580</v>
      </c>
      <c r="I14162" s="1"/>
      <c r="J14162" s="1">
        <v>1</v>
      </c>
      <c r="K14162" s="1">
        <f t="shared" si="658"/>
        <v>28330000</v>
      </c>
      <c r="L14162" s="1">
        <v>1</v>
      </c>
      <c r="M14162" s="1">
        <f t="shared" si="659"/>
        <v>56660000</v>
      </c>
      <c r="N14162" s="1">
        <v>2</v>
      </c>
      <c r="O14162" s="1">
        <v>115634000</v>
      </c>
      <c r="P14162" s="1">
        <v>2</v>
      </c>
      <c r="Q14162" s="5">
        <f t="shared" si="660"/>
        <v>295</v>
      </c>
    </row>
    <row r="14163" spans="1:17" x14ac:dyDescent="0.3">
      <c r="A14163" s="1">
        <v>14161</v>
      </c>
      <c r="B14163">
        <f t="shared" si="656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657"/>
        <v>3580</v>
      </c>
      <c r="I14163" s="1"/>
      <c r="J14163" s="1">
        <v>1</v>
      </c>
      <c r="K14163" s="1">
        <f t="shared" si="658"/>
        <v>28332000</v>
      </c>
      <c r="L14163" s="1">
        <v>1</v>
      </c>
      <c r="M14163" s="1">
        <f t="shared" si="659"/>
        <v>56664000</v>
      </c>
      <c r="N14163" s="1">
        <v>2</v>
      </c>
      <c r="O14163" s="1">
        <v>115642000</v>
      </c>
      <c r="P14163" s="1">
        <v>2</v>
      </c>
      <c r="Q14163" s="5">
        <f t="shared" si="660"/>
        <v>295</v>
      </c>
    </row>
    <row r="14164" spans="1:17" x14ac:dyDescent="0.3">
      <c r="A14164" s="1">
        <v>14162</v>
      </c>
      <c r="B14164">
        <f t="shared" si="656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657"/>
        <v>3580</v>
      </c>
      <c r="I14164" s="1"/>
      <c r="J14164" s="1">
        <v>1</v>
      </c>
      <c r="K14164" s="1">
        <f t="shared" si="658"/>
        <v>28334000</v>
      </c>
      <c r="L14164" s="1">
        <v>1</v>
      </c>
      <c r="M14164" s="1">
        <f t="shared" si="659"/>
        <v>56668000</v>
      </c>
      <c r="N14164" s="1">
        <v>2</v>
      </c>
      <c r="O14164" s="1">
        <v>115650000</v>
      </c>
      <c r="P14164" s="1">
        <v>2</v>
      </c>
      <c r="Q14164" s="5">
        <f t="shared" si="660"/>
        <v>295</v>
      </c>
    </row>
    <row r="14165" spans="1:17" x14ac:dyDescent="0.3">
      <c r="A14165" s="1">
        <v>14163</v>
      </c>
      <c r="B14165">
        <f t="shared" si="656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657"/>
        <v>3580</v>
      </c>
      <c r="I14165" s="1"/>
      <c r="J14165" s="1">
        <v>1</v>
      </c>
      <c r="K14165" s="1">
        <f t="shared" si="658"/>
        <v>28336000</v>
      </c>
      <c r="L14165" s="1">
        <v>1</v>
      </c>
      <c r="M14165" s="1">
        <f t="shared" si="659"/>
        <v>56672000</v>
      </c>
      <c r="N14165" s="1">
        <v>2</v>
      </c>
      <c r="O14165" s="1">
        <v>115658000</v>
      </c>
      <c r="P14165" s="1">
        <v>2</v>
      </c>
      <c r="Q14165" s="5">
        <f t="shared" si="660"/>
        <v>295</v>
      </c>
    </row>
    <row r="14166" spans="1:17" x14ac:dyDescent="0.3">
      <c r="A14166" s="1">
        <v>14164</v>
      </c>
      <c r="B14166">
        <f t="shared" si="656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657"/>
        <v>3580</v>
      </c>
      <c r="I14166" s="1"/>
      <c r="J14166" s="1">
        <v>1</v>
      </c>
      <c r="K14166" s="1">
        <f t="shared" si="658"/>
        <v>28338000</v>
      </c>
      <c r="L14166" s="1">
        <v>1</v>
      </c>
      <c r="M14166" s="1">
        <f t="shared" si="659"/>
        <v>56676000</v>
      </c>
      <c r="N14166" s="1">
        <v>2</v>
      </c>
      <c r="O14166" s="1">
        <v>115666000</v>
      </c>
      <c r="P14166" s="1">
        <v>2</v>
      </c>
      <c r="Q14166" s="5">
        <f t="shared" si="660"/>
        <v>295</v>
      </c>
    </row>
    <row r="14167" spans="1:17" x14ac:dyDescent="0.3">
      <c r="A14167" s="1">
        <v>14165</v>
      </c>
      <c r="B14167">
        <f t="shared" si="656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657"/>
        <v>3580</v>
      </c>
      <c r="I14167" s="1"/>
      <c r="J14167" s="1">
        <v>1</v>
      </c>
      <c r="K14167" s="1">
        <f t="shared" si="658"/>
        <v>28340000</v>
      </c>
      <c r="L14167" s="1">
        <v>1</v>
      </c>
      <c r="M14167" s="1">
        <f t="shared" si="659"/>
        <v>56680000</v>
      </c>
      <c r="N14167" s="1">
        <v>2</v>
      </c>
      <c r="O14167" s="1">
        <v>115674000</v>
      </c>
      <c r="P14167" s="1">
        <v>2</v>
      </c>
      <c r="Q14167" s="5">
        <f t="shared" si="660"/>
        <v>295</v>
      </c>
    </row>
    <row r="14168" spans="1:17" x14ac:dyDescent="0.3">
      <c r="A14168" s="1">
        <v>14166</v>
      </c>
      <c r="B14168">
        <f t="shared" si="656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657"/>
        <v>3580</v>
      </c>
      <c r="I14168" s="1"/>
      <c r="J14168" s="1">
        <v>1</v>
      </c>
      <c r="K14168" s="1">
        <f t="shared" si="658"/>
        <v>28342000</v>
      </c>
      <c r="L14168" s="1">
        <v>1</v>
      </c>
      <c r="M14168" s="1">
        <f t="shared" si="659"/>
        <v>56684000</v>
      </c>
      <c r="N14168" s="1">
        <v>2</v>
      </c>
      <c r="O14168" s="1">
        <v>115682000</v>
      </c>
      <c r="P14168" s="1">
        <v>2</v>
      </c>
      <c r="Q14168" s="5">
        <f t="shared" si="660"/>
        <v>295</v>
      </c>
    </row>
    <row r="14169" spans="1:17" x14ac:dyDescent="0.3">
      <c r="A14169" s="1">
        <v>14167</v>
      </c>
      <c r="B14169">
        <f t="shared" si="656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657"/>
        <v>3580</v>
      </c>
      <c r="I14169" s="1"/>
      <c r="J14169" s="1">
        <v>1</v>
      </c>
      <c r="K14169" s="1">
        <f t="shared" si="658"/>
        <v>28344000</v>
      </c>
      <c r="L14169" s="1">
        <v>1</v>
      </c>
      <c r="M14169" s="1">
        <f t="shared" si="659"/>
        <v>56688000</v>
      </c>
      <c r="N14169" s="1">
        <v>2</v>
      </c>
      <c r="O14169" s="1">
        <v>115690000</v>
      </c>
      <c r="P14169" s="1">
        <v>2</v>
      </c>
      <c r="Q14169" s="5">
        <f t="shared" si="660"/>
        <v>295</v>
      </c>
    </row>
    <row r="14170" spans="1:17" x14ac:dyDescent="0.3">
      <c r="A14170" s="1">
        <v>14168</v>
      </c>
      <c r="B14170">
        <f t="shared" si="656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657"/>
        <v>3580</v>
      </c>
      <c r="I14170" s="1"/>
      <c r="J14170" s="1">
        <v>1</v>
      </c>
      <c r="K14170" s="1">
        <f t="shared" si="658"/>
        <v>28346000</v>
      </c>
      <c r="L14170" s="1">
        <v>1</v>
      </c>
      <c r="M14170" s="1">
        <f t="shared" si="659"/>
        <v>56692000</v>
      </c>
      <c r="N14170" s="1">
        <v>2</v>
      </c>
      <c r="O14170" s="1">
        <v>115698000</v>
      </c>
      <c r="P14170" s="1">
        <v>2</v>
      </c>
      <c r="Q14170" s="5">
        <f t="shared" si="660"/>
        <v>295</v>
      </c>
    </row>
    <row r="14171" spans="1:17" x14ac:dyDescent="0.3">
      <c r="A14171" s="1">
        <v>14169</v>
      </c>
      <c r="B14171">
        <f t="shared" si="656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657"/>
        <v>3580</v>
      </c>
      <c r="I14171" s="1"/>
      <c r="J14171" s="1">
        <v>1</v>
      </c>
      <c r="K14171" s="1">
        <f t="shared" si="658"/>
        <v>28348000</v>
      </c>
      <c r="L14171" s="1">
        <v>1</v>
      </c>
      <c r="M14171" s="1">
        <f t="shared" si="659"/>
        <v>56696000</v>
      </c>
      <c r="N14171" s="1">
        <v>2</v>
      </c>
      <c r="O14171" s="1">
        <v>115706000</v>
      </c>
      <c r="P14171" s="1">
        <v>2</v>
      </c>
      <c r="Q14171" s="5">
        <f t="shared" si="660"/>
        <v>295</v>
      </c>
    </row>
    <row r="14172" spans="1:17" x14ac:dyDescent="0.3">
      <c r="A14172" s="1">
        <v>14170</v>
      </c>
      <c r="B14172">
        <f t="shared" si="656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657"/>
        <v>3580</v>
      </c>
      <c r="I14172" s="1"/>
      <c r="J14172" s="1">
        <v>1</v>
      </c>
      <c r="K14172" s="1">
        <f t="shared" si="658"/>
        <v>28350000</v>
      </c>
      <c r="L14172" s="1">
        <v>1</v>
      </c>
      <c r="M14172" s="1">
        <f t="shared" si="659"/>
        <v>56700000</v>
      </c>
      <c r="N14172" s="1">
        <v>2</v>
      </c>
      <c r="O14172" s="1">
        <v>115714000</v>
      </c>
      <c r="P14172" s="1">
        <v>2</v>
      </c>
      <c r="Q14172" s="5">
        <f t="shared" si="660"/>
        <v>295</v>
      </c>
    </row>
    <row r="14173" spans="1:17" x14ac:dyDescent="0.3">
      <c r="A14173" s="1">
        <v>14171</v>
      </c>
      <c r="B14173">
        <f t="shared" si="656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657"/>
        <v>3580</v>
      </c>
      <c r="I14173" s="1"/>
      <c r="J14173" s="1">
        <v>1</v>
      </c>
      <c r="K14173" s="1">
        <f t="shared" si="658"/>
        <v>28352000</v>
      </c>
      <c r="L14173" s="1">
        <v>1</v>
      </c>
      <c r="M14173" s="1">
        <f t="shared" si="659"/>
        <v>56704000</v>
      </c>
      <c r="N14173" s="1">
        <v>2</v>
      </c>
      <c r="O14173" s="1">
        <v>115722000</v>
      </c>
      <c r="P14173" s="1">
        <v>2</v>
      </c>
      <c r="Q14173" s="5">
        <f t="shared" si="660"/>
        <v>295</v>
      </c>
    </row>
    <row r="14174" spans="1:17" x14ac:dyDescent="0.3">
      <c r="A14174" s="1">
        <v>14172</v>
      </c>
      <c r="B14174">
        <f t="shared" si="656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657"/>
        <v>3580</v>
      </c>
      <c r="I14174" s="1"/>
      <c r="J14174" s="1">
        <v>1</v>
      </c>
      <c r="K14174" s="1">
        <f t="shared" si="658"/>
        <v>28354000</v>
      </c>
      <c r="L14174" s="1">
        <v>1</v>
      </c>
      <c r="M14174" s="1">
        <f t="shared" si="659"/>
        <v>56708000</v>
      </c>
      <c r="N14174" s="1">
        <v>2</v>
      </c>
      <c r="O14174" s="1">
        <v>115730000</v>
      </c>
      <c r="P14174" s="1">
        <v>2</v>
      </c>
      <c r="Q14174" s="5">
        <f t="shared" si="660"/>
        <v>295</v>
      </c>
    </row>
    <row r="14175" spans="1:17" x14ac:dyDescent="0.3">
      <c r="A14175" s="1">
        <v>14173</v>
      </c>
      <c r="B14175">
        <f t="shared" si="656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657"/>
        <v>3580</v>
      </c>
      <c r="I14175" s="1"/>
      <c r="J14175" s="1">
        <v>1</v>
      </c>
      <c r="K14175" s="1">
        <f t="shared" si="658"/>
        <v>28356000</v>
      </c>
      <c r="L14175" s="1">
        <v>1</v>
      </c>
      <c r="M14175" s="1">
        <f t="shared" si="659"/>
        <v>56712000</v>
      </c>
      <c r="N14175" s="1">
        <v>2</v>
      </c>
      <c r="O14175" s="1">
        <v>115738000</v>
      </c>
      <c r="P14175" s="1">
        <v>2</v>
      </c>
      <c r="Q14175" s="5">
        <f t="shared" si="660"/>
        <v>295</v>
      </c>
    </row>
    <row r="14176" spans="1:17" x14ac:dyDescent="0.3">
      <c r="A14176" s="1">
        <v>14174</v>
      </c>
      <c r="B14176">
        <f t="shared" si="656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657"/>
        <v>3580</v>
      </c>
      <c r="I14176" s="1"/>
      <c r="J14176" s="1">
        <v>1</v>
      </c>
      <c r="K14176" s="1">
        <f t="shared" si="658"/>
        <v>28358000</v>
      </c>
      <c r="L14176" s="1">
        <v>1</v>
      </c>
      <c r="M14176" s="1">
        <f t="shared" si="659"/>
        <v>56716000</v>
      </c>
      <c r="N14176" s="1">
        <v>2</v>
      </c>
      <c r="O14176" s="1">
        <v>115746000</v>
      </c>
      <c r="P14176" s="1">
        <v>2</v>
      </c>
      <c r="Q14176" s="5">
        <f t="shared" si="660"/>
        <v>295</v>
      </c>
    </row>
    <row r="14177" spans="1:17" x14ac:dyDescent="0.3">
      <c r="A14177" s="1">
        <v>14175</v>
      </c>
      <c r="B14177">
        <f t="shared" si="656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657"/>
        <v>3580</v>
      </c>
      <c r="I14177" s="1"/>
      <c r="J14177" s="1">
        <v>1</v>
      </c>
      <c r="K14177" s="1">
        <f t="shared" si="658"/>
        <v>28360000</v>
      </c>
      <c r="L14177" s="1">
        <v>1</v>
      </c>
      <c r="M14177" s="1">
        <f t="shared" si="659"/>
        <v>56720000</v>
      </c>
      <c r="N14177" s="1">
        <v>2</v>
      </c>
      <c r="O14177" s="1">
        <v>115754000</v>
      </c>
      <c r="P14177" s="1">
        <v>2</v>
      </c>
      <c r="Q14177" s="5">
        <f t="shared" si="660"/>
        <v>295</v>
      </c>
    </row>
    <row r="14178" spans="1:17" x14ac:dyDescent="0.3">
      <c r="A14178" s="1">
        <v>14176</v>
      </c>
      <c r="B14178">
        <f t="shared" si="656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657"/>
        <v>3580</v>
      </c>
      <c r="I14178" s="1"/>
      <c r="J14178" s="1">
        <v>1</v>
      </c>
      <c r="K14178" s="1">
        <f t="shared" si="658"/>
        <v>28362000</v>
      </c>
      <c r="L14178" s="1">
        <v>1</v>
      </c>
      <c r="M14178" s="1">
        <f t="shared" si="659"/>
        <v>56724000</v>
      </c>
      <c r="N14178" s="1">
        <v>2</v>
      </c>
      <c r="O14178" s="1">
        <v>115762000</v>
      </c>
      <c r="P14178" s="1">
        <v>2</v>
      </c>
      <c r="Q14178" s="5">
        <f t="shared" si="660"/>
        <v>295</v>
      </c>
    </row>
    <row r="14179" spans="1:17" x14ac:dyDescent="0.3">
      <c r="A14179" s="1">
        <v>14177</v>
      </c>
      <c r="B14179">
        <f t="shared" si="656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657"/>
        <v>3580</v>
      </c>
      <c r="I14179" s="1"/>
      <c r="J14179" s="1">
        <v>1</v>
      </c>
      <c r="K14179" s="1">
        <f t="shared" si="658"/>
        <v>28364000</v>
      </c>
      <c r="L14179" s="1">
        <v>1</v>
      </c>
      <c r="M14179" s="1">
        <f t="shared" si="659"/>
        <v>56728000</v>
      </c>
      <c r="N14179" s="1">
        <v>2</v>
      </c>
      <c r="O14179" s="1">
        <v>115770000</v>
      </c>
      <c r="P14179" s="1">
        <v>2</v>
      </c>
      <c r="Q14179" s="5">
        <f t="shared" si="660"/>
        <v>295</v>
      </c>
    </row>
    <row r="14180" spans="1:17" x14ac:dyDescent="0.3">
      <c r="A14180" s="1">
        <v>14178</v>
      </c>
      <c r="B14180">
        <f t="shared" si="656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657"/>
        <v>3580</v>
      </c>
      <c r="I14180" s="1"/>
      <c r="J14180" s="1">
        <v>1</v>
      </c>
      <c r="K14180" s="1">
        <f t="shared" si="658"/>
        <v>28366000</v>
      </c>
      <c r="L14180" s="1">
        <v>1</v>
      </c>
      <c r="M14180" s="1">
        <f t="shared" si="659"/>
        <v>56732000</v>
      </c>
      <c r="N14180" s="1">
        <v>2</v>
      </c>
      <c r="O14180" s="1">
        <v>115778000</v>
      </c>
      <c r="P14180" s="1">
        <v>2</v>
      </c>
      <c r="Q14180" s="5">
        <f t="shared" si="660"/>
        <v>295</v>
      </c>
    </row>
    <row r="14181" spans="1:17" x14ac:dyDescent="0.3">
      <c r="A14181" s="1">
        <v>14179</v>
      </c>
      <c r="B14181">
        <f t="shared" si="656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657"/>
        <v>3580</v>
      </c>
      <c r="I14181" s="1"/>
      <c r="J14181" s="1">
        <v>1</v>
      </c>
      <c r="K14181" s="1">
        <f t="shared" si="658"/>
        <v>28368000</v>
      </c>
      <c r="L14181" s="1">
        <v>1</v>
      </c>
      <c r="M14181" s="1">
        <f t="shared" si="659"/>
        <v>56736000</v>
      </c>
      <c r="N14181" s="1">
        <v>2</v>
      </c>
      <c r="O14181" s="1">
        <v>115786000</v>
      </c>
      <c r="P14181" s="1">
        <v>2</v>
      </c>
      <c r="Q14181" s="5">
        <f t="shared" si="660"/>
        <v>295</v>
      </c>
    </row>
    <row r="14182" spans="1:17" x14ac:dyDescent="0.3">
      <c r="A14182" s="1">
        <v>14180</v>
      </c>
      <c r="B14182">
        <f t="shared" si="656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657"/>
        <v>3580</v>
      </c>
      <c r="I14182" s="1"/>
      <c r="J14182" s="1">
        <v>1</v>
      </c>
      <c r="K14182" s="1">
        <f t="shared" si="658"/>
        <v>28370000</v>
      </c>
      <c r="L14182" s="1">
        <v>1</v>
      </c>
      <c r="M14182" s="1">
        <f t="shared" si="659"/>
        <v>56740000</v>
      </c>
      <c r="N14182" s="1">
        <v>2</v>
      </c>
      <c r="O14182" s="1">
        <v>115794000</v>
      </c>
      <c r="P14182" s="1">
        <v>2</v>
      </c>
      <c r="Q14182" s="5">
        <f t="shared" si="660"/>
        <v>295</v>
      </c>
    </row>
    <row r="14183" spans="1:17" x14ac:dyDescent="0.3">
      <c r="A14183" s="1">
        <v>14181</v>
      </c>
      <c r="B14183">
        <f t="shared" si="656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657"/>
        <v>3580</v>
      </c>
      <c r="I14183" s="1"/>
      <c r="J14183" s="1">
        <v>1</v>
      </c>
      <c r="K14183" s="1">
        <f t="shared" si="658"/>
        <v>28372000</v>
      </c>
      <c r="L14183" s="1">
        <v>1</v>
      </c>
      <c r="M14183" s="1">
        <f t="shared" si="659"/>
        <v>56744000</v>
      </c>
      <c r="N14183" s="1">
        <v>2</v>
      </c>
      <c r="O14183" s="1">
        <v>115802000</v>
      </c>
      <c r="P14183" s="1">
        <v>2</v>
      </c>
      <c r="Q14183" s="5">
        <f t="shared" si="660"/>
        <v>295</v>
      </c>
    </row>
    <row r="14184" spans="1:17" x14ac:dyDescent="0.3">
      <c r="A14184" s="1">
        <v>14182</v>
      </c>
      <c r="B14184">
        <f t="shared" si="656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657"/>
        <v>3580</v>
      </c>
      <c r="I14184" s="1"/>
      <c r="J14184" s="1">
        <v>1</v>
      </c>
      <c r="K14184" s="1">
        <f t="shared" si="658"/>
        <v>28374000</v>
      </c>
      <c r="L14184" s="1">
        <v>1</v>
      </c>
      <c r="M14184" s="1">
        <f t="shared" si="659"/>
        <v>56748000</v>
      </c>
      <c r="N14184" s="1">
        <v>2</v>
      </c>
      <c r="O14184" s="1">
        <v>115810000</v>
      </c>
      <c r="P14184" s="1">
        <v>2</v>
      </c>
      <c r="Q14184" s="5">
        <f t="shared" si="660"/>
        <v>295</v>
      </c>
    </row>
    <row r="14185" spans="1:17" x14ac:dyDescent="0.3">
      <c r="A14185" s="1">
        <v>14183</v>
      </c>
      <c r="B14185">
        <f t="shared" si="656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657"/>
        <v>3580</v>
      </c>
      <c r="I14185" s="1"/>
      <c r="J14185" s="1">
        <v>1</v>
      </c>
      <c r="K14185" s="1">
        <f t="shared" si="658"/>
        <v>28376000</v>
      </c>
      <c r="L14185" s="1">
        <v>1</v>
      </c>
      <c r="M14185" s="1">
        <f t="shared" si="659"/>
        <v>56752000</v>
      </c>
      <c r="N14185" s="1">
        <v>2</v>
      </c>
      <c r="O14185" s="1">
        <v>115818000</v>
      </c>
      <c r="P14185" s="1">
        <v>2</v>
      </c>
      <c r="Q14185" s="5">
        <f t="shared" si="660"/>
        <v>295</v>
      </c>
    </row>
    <row r="14186" spans="1:17" x14ac:dyDescent="0.3">
      <c r="A14186" s="1">
        <v>14184</v>
      </c>
      <c r="B14186">
        <f t="shared" si="656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657"/>
        <v>3580</v>
      </c>
      <c r="I14186" s="1"/>
      <c r="J14186" s="1">
        <v>1</v>
      </c>
      <c r="K14186" s="1">
        <f t="shared" si="658"/>
        <v>28378000</v>
      </c>
      <c r="L14186" s="1">
        <v>1</v>
      </c>
      <c r="M14186" s="1">
        <f t="shared" si="659"/>
        <v>56756000</v>
      </c>
      <c r="N14186" s="1">
        <v>2</v>
      </c>
      <c r="O14186" s="1">
        <v>115826000</v>
      </c>
      <c r="P14186" s="1">
        <v>2</v>
      </c>
      <c r="Q14186" s="5">
        <f t="shared" si="660"/>
        <v>295</v>
      </c>
    </row>
    <row r="14187" spans="1:17" x14ac:dyDescent="0.3">
      <c r="A14187" s="1">
        <v>14185</v>
      </c>
      <c r="B14187">
        <f t="shared" si="656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657"/>
        <v>3580</v>
      </c>
      <c r="I14187" s="1"/>
      <c r="J14187" s="1">
        <v>1</v>
      </c>
      <c r="K14187" s="1">
        <f t="shared" si="658"/>
        <v>28380000</v>
      </c>
      <c r="L14187" s="1">
        <v>1</v>
      </c>
      <c r="M14187" s="1">
        <f t="shared" si="659"/>
        <v>56760000</v>
      </c>
      <c r="N14187" s="1">
        <v>2</v>
      </c>
      <c r="O14187" s="1">
        <v>115834000</v>
      </c>
      <c r="P14187" s="1">
        <v>2</v>
      </c>
      <c r="Q14187" s="5">
        <f t="shared" si="660"/>
        <v>295</v>
      </c>
    </row>
    <row r="14188" spans="1:17" x14ac:dyDescent="0.3">
      <c r="A14188" s="1">
        <v>14186</v>
      </c>
      <c r="B14188">
        <f t="shared" si="656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657"/>
        <v>3580</v>
      </c>
      <c r="I14188" s="1"/>
      <c r="J14188" s="1">
        <v>1</v>
      </c>
      <c r="K14188" s="1">
        <f t="shared" si="658"/>
        <v>28382000</v>
      </c>
      <c r="L14188" s="1">
        <v>1</v>
      </c>
      <c r="M14188" s="1">
        <f t="shared" si="659"/>
        <v>56764000</v>
      </c>
      <c r="N14188" s="1">
        <v>2</v>
      </c>
      <c r="O14188" s="1">
        <v>115842000</v>
      </c>
      <c r="P14188" s="1">
        <v>2</v>
      </c>
      <c r="Q14188" s="5">
        <f t="shared" si="660"/>
        <v>295</v>
      </c>
    </row>
    <row r="14189" spans="1:17" x14ac:dyDescent="0.3">
      <c r="A14189" s="1">
        <v>14187</v>
      </c>
      <c r="B14189">
        <f t="shared" si="656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657"/>
        <v>3580</v>
      </c>
      <c r="I14189" s="1"/>
      <c r="J14189" s="1">
        <v>1</v>
      </c>
      <c r="K14189" s="1">
        <f t="shared" si="658"/>
        <v>28384000</v>
      </c>
      <c r="L14189" s="1">
        <v>1</v>
      </c>
      <c r="M14189" s="1">
        <f t="shared" si="659"/>
        <v>56768000</v>
      </c>
      <c r="N14189" s="1">
        <v>2</v>
      </c>
      <c r="O14189" s="1">
        <v>115850000</v>
      </c>
      <c r="P14189" s="1">
        <v>2</v>
      </c>
      <c r="Q14189" s="5">
        <f t="shared" si="660"/>
        <v>295</v>
      </c>
    </row>
    <row r="14190" spans="1:17" x14ac:dyDescent="0.3">
      <c r="A14190" s="1">
        <v>14188</v>
      </c>
      <c r="B14190">
        <f t="shared" si="656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657"/>
        <v>3580</v>
      </c>
      <c r="I14190" s="1"/>
      <c r="J14190" s="1">
        <v>1</v>
      </c>
      <c r="K14190" s="1">
        <f t="shared" si="658"/>
        <v>28386000</v>
      </c>
      <c r="L14190" s="1">
        <v>1</v>
      </c>
      <c r="M14190" s="1">
        <f t="shared" si="659"/>
        <v>56772000</v>
      </c>
      <c r="N14190" s="1">
        <v>2</v>
      </c>
      <c r="O14190" s="1">
        <v>115858000</v>
      </c>
      <c r="P14190" s="1">
        <v>2</v>
      </c>
      <c r="Q14190" s="5">
        <f t="shared" si="660"/>
        <v>295</v>
      </c>
    </row>
    <row r="14191" spans="1:17" x14ac:dyDescent="0.3">
      <c r="A14191" s="1">
        <v>14189</v>
      </c>
      <c r="B14191">
        <f t="shared" si="656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657"/>
        <v>3580</v>
      </c>
      <c r="I14191" s="1"/>
      <c r="J14191" s="1">
        <v>1</v>
      </c>
      <c r="K14191" s="1">
        <f t="shared" si="658"/>
        <v>28388000</v>
      </c>
      <c r="L14191" s="1">
        <v>1</v>
      </c>
      <c r="M14191" s="1">
        <f t="shared" si="659"/>
        <v>56776000</v>
      </c>
      <c r="N14191" s="1">
        <v>2</v>
      </c>
      <c r="O14191" s="1">
        <v>115866000</v>
      </c>
      <c r="P14191" s="1">
        <v>2</v>
      </c>
      <c r="Q14191" s="5">
        <f t="shared" si="660"/>
        <v>295</v>
      </c>
    </row>
    <row r="14192" spans="1:17" x14ac:dyDescent="0.3">
      <c r="A14192" s="1">
        <v>14190</v>
      </c>
      <c r="B14192">
        <f t="shared" si="656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657"/>
        <v>3580</v>
      </c>
      <c r="I14192" s="1"/>
      <c r="J14192" s="1">
        <v>1</v>
      </c>
      <c r="K14192" s="1">
        <f t="shared" si="658"/>
        <v>28390000</v>
      </c>
      <c r="L14192" s="1">
        <v>1</v>
      </c>
      <c r="M14192" s="1">
        <f t="shared" si="659"/>
        <v>56780000</v>
      </c>
      <c r="N14192" s="1">
        <v>2</v>
      </c>
      <c r="O14192" s="1">
        <v>115874000</v>
      </c>
      <c r="P14192" s="1">
        <v>2</v>
      </c>
      <c r="Q14192" s="5">
        <f t="shared" si="660"/>
        <v>295</v>
      </c>
    </row>
    <row r="14193" spans="1:17" x14ac:dyDescent="0.3">
      <c r="A14193" s="1">
        <v>14191</v>
      </c>
      <c r="B14193">
        <f t="shared" si="656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657"/>
        <v>3580</v>
      </c>
      <c r="I14193" s="1"/>
      <c r="J14193" s="1">
        <v>1</v>
      </c>
      <c r="K14193" s="1">
        <f t="shared" si="658"/>
        <v>28392000</v>
      </c>
      <c r="L14193" s="1">
        <v>1</v>
      </c>
      <c r="M14193" s="1">
        <f t="shared" si="659"/>
        <v>56784000</v>
      </c>
      <c r="N14193" s="1">
        <v>2</v>
      </c>
      <c r="O14193" s="1">
        <v>115882000</v>
      </c>
      <c r="P14193" s="1">
        <v>2</v>
      </c>
      <c r="Q14193" s="5">
        <f t="shared" si="660"/>
        <v>295</v>
      </c>
    </row>
    <row r="14194" spans="1:17" x14ac:dyDescent="0.3">
      <c r="A14194" s="1">
        <v>14192</v>
      </c>
      <c r="B14194">
        <f t="shared" si="656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657"/>
        <v>3580</v>
      </c>
      <c r="I14194" s="1"/>
      <c r="J14194" s="1">
        <v>1</v>
      </c>
      <c r="K14194" s="1">
        <f t="shared" si="658"/>
        <v>28394000</v>
      </c>
      <c r="L14194" s="1">
        <v>1</v>
      </c>
      <c r="M14194" s="1">
        <f t="shared" si="659"/>
        <v>56788000</v>
      </c>
      <c r="N14194" s="1">
        <v>2</v>
      </c>
      <c r="O14194" s="1">
        <v>115890000</v>
      </c>
      <c r="P14194" s="1">
        <v>2</v>
      </c>
      <c r="Q14194" s="5">
        <f t="shared" si="660"/>
        <v>295</v>
      </c>
    </row>
    <row r="14195" spans="1:17" x14ac:dyDescent="0.3">
      <c r="A14195" s="1">
        <v>14193</v>
      </c>
      <c r="B14195">
        <f t="shared" ref="B14195:B14202" si="661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ref="H14195:H14202" si="662">ROUNDDOWN(A14194/50*10+750,-1)</f>
        <v>3580</v>
      </c>
      <c r="I14195" s="1"/>
      <c r="J14195" s="1">
        <v>1</v>
      </c>
      <c r="K14195" s="1">
        <f t="shared" ref="K14195:K14202" si="663">10000+A14195*2000</f>
        <v>28396000</v>
      </c>
      <c r="L14195" s="1">
        <v>1</v>
      </c>
      <c r="M14195" s="1">
        <f t="shared" ref="M14195:M14202" si="664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665">ROUNDDOWN(A14194/50+12,0)</f>
        <v>295</v>
      </c>
    </row>
    <row r="14196" spans="1:17" x14ac:dyDescent="0.3">
      <c r="A14196" s="1">
        <v>14194</v>
      </c>
      <c r="B14196">
        <f t="shared" si="661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662"/>
        <v>3580</v>
      </c>
      <c r="I14196" s="1"/>
      <c r="J14196" s="1">
        <v>1</v>
      </c>
      <c r="K14196" s="1">
        <f t="shared" si="663"/>
        <v>28398000</v>
      </c>
      <c r="L14196" s="1">
        <v>1</v>
      </c>
      <c r="M14196" s="1">
        <f t="shared" si="664"/>
        <v>56796000</v>
      </c>
      <c r="N14196" s="1">
        <v>2</v>
      </c>
      <c r="O14196" s="1">
        <v>115906000</v>
      </c>
      <c r="P14196" s="1">
        <v>2</v>
      </c>
      <c r="Q14196" s="5">
        <f t="shared" si="665"/>
        <v>295</v>
      </c>
    </row>
    <row r="14197" spans="1:17" x14ac:dyDescent="0.3">
      <c r="A14197" s="1">
        <v>14195</v>
      </c>
      <c r="B14197">
        <f t="shared" si="661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662"/>
        <v>3580</v>
      </c>
      <c r="I14197" s="1"/>
      <c r="J14197" s="1">
        <v>1</v>
      </c>
      <c r="K14197" s="1">
        <f t="shared" si="663"/>
        <v>28400000</v>
      </c>
      <c r="L14197" s="1">
        <v>1</v>
      </c>
      <c r="M14197" s="1">
        <f t="shared" si="664"/>
        <v>56800000</v>
      </c>
      <c r="N14197" s="1">
        <v>2</v>
      </c>
      <c r="O14197" s="1">
        <v>115914000</v>
      </c>
      <c r="P14197" s="1">
        <v>2</v>
      </c>
      <c r="Q14197" s="5">
        <f t="shared" si="665"/>
        <v>295</v>
      </c>
    </row>
    <row r="14198" spans="1:17" x14ac:dyDescent="0.3">
      <c r="A14198" s="1">
        <v>14196</v>
      </c>
      <c r="B14198">
        <f t="shared" si="661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662"/>
        <v>3580</v>
      </c>
      <c r="I14198" s="1"/>
      <c r="J14198" s="1">
        <v>1</v>
      </c>
      <c r="K14198" s="1">
        <f t="shared" si="663"/>
        <v>28402000</v>
      </c>
      <c r="L14198" s="1">
        <v>1</v>
      </c>
      <c r="M14198" s="1">
        <f t="shared" si="664"/>
        <v>56804000</v>
      </c>
      <c r="N14198" s="1">
        <v>2</v>
      </c>
      <c r="O14198" s="1">
        <v>115922000</v>
      </c>
      <c r="P14198" s="1">
        <v>2</v>
      </c>
      <c r="Q14198" s="5">
        <f t="shared" si="665"/>
        <v>295</v>
      </c>
    </row>
    <row r="14199" spans="1:17" x14ac:dyDescent="0.3">
      <c r="A14199" s="1">
        <v>14197</v>
      </c>
      <c r="B14199">
        <f t="shared" si="661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662"/>
        <v>3580</v>
      </c>
      <c r="I14199" s="1"/>
      <c r="J14199" s="1">
        <v>1</v>
      </c>
      <c r="K14199" s="1">
        <f t="shared" si="663"/>
        <v>28404000</v>
      </c>
      <c r="L14199" s="1">
        <v>1</v>
      </c>
      <c r="M14199" s="1">
        <f t="shared" si="664"/>
        <v>56808000</v>
      </c>
      <c r="N14199" s="1">
        <v>2</v>
      </c>
      <c r="O14199" s="1">
        <v>115930000</v>
      </c>
      <c r="P14199" s="1">
        <v>2</v>
      </c>
      <c r="Q14199" s="5">
        <f t="shared" si="665"/>
        <v>295</v>
      </c>
    </row>
    <row r="14200" spans="1:17" x14ac:dyDescent="0.3">
      <c r="A14200" s="1">
        <v>14198</v>
      </c>
      <c r="B14200">
        <f t="shared" si="661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662"/>
        <v>3580</v>
      </c>
      <c r="I14200" s="1"/>
      <c r="J14200" s="1">
        <v>1</v>
      </c>
      <c r="K14200" s="1">
        <f t="shared" si="663"/>
        <v>28406000</v>
      </c>
      <c r="L14200" s="1">
        <v>1</v>
      </c>
      <c r="M14200" s="1">
        <f t="shared" si="664"/>
        <v>56812000</v>
      </c>
      <c r="N14200" s="1">
        <v>2</v>
      </c>
      <c r="O14200" s="1">
        <v>115938000</v>
      </c>
      <c r="P14200" s="1">
        <v>2</v>
      </c>
      <c r="Q14200" s="5">
        <f t="shared" si="665"/>
        <v>295</v>
      </c>
    </row>
    <row r="14201" spans="1:17" x14ac:dyDescent="0.3">
      <c r="A14201" s="1">
        <v>14199</v>
      </c>
      <c r="B14201">
        <f t="shared" si="661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662"/>
        <v>3580</v>
      </c>
      <c r="I14201" s="1"/>
      <c r="J14201" s="1">
        <v>1</v>
      </c>
      <c r="K14201" s="1">
        <f t="shared" si="663"/>
        <v>28408000</v>
      </c>
      <c r="L14201" s="1">
        <v>1</v>
      </c>
      <c r="M14201" s="1">
        <f t="shared" si="664"/>
        <v>56816000</v>
      </c>
      <c r="N14201" s="1">
        <v>2</v>
      </c>
      <c r="O14201" s="1">
        <v>115946000</v>
      </c>
      <c r="P14201" s="1">
        <v>2</v>
      </c>
      <c r="Q14201" s="5">
        <f t="shared" si="665"/>
        <v>295</v>
      </c>
    </row>
    <row r="14202" spans="1:17" x14ac:dyDescent="0.3">
      <c r="A14202" s="1">
        <v>14200</v>
      </c>
      <c r="B14202">
        <f t="shared" si="661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662"/>
        <v>3580</v>
      </c>
      <c r="I14202" s="1"/>
      <c r="J14202" s="1">
        <v>1</v>
      </c>
      <c r="K14202" s="1">
        <f t="shared" si="663"/>
        <v>28410000</v>
      </c>
      <c r="L14202" s="1">
        <v>1</v>
      </c>
      <c r="M14202" s="1">
        <f t="shared" si="664"/>
        <v>56820000</v>
      </c>
      <c r="N14202" s="1">
        <v>2</v>
      </c>
      <c r="O14202" s="1">
        <v>115954000</v>
      </c>
      <c r="P14202" s="1">
        <v>2</v>
      </c>
      <c r="Q14202" s="5">
        <f t="shared" si="665"/>
        <v>295</v>
      </c>
    </row>
  </sheetData>
  <phoneticPr fontId="1" type="noConversion"/>
  <conditionalFormatting sqref="A2:Q12802 A12803:A14202 C12803:Q142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2023-01-04T03:46:25Z</dcterms:modified>
</cp:coreProperties>
</file>