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E08BBD9-08BE-4131-B883-B8762B601E7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54" i="1" l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E3503" i="1"/>
  <c r="H3503" i="1"/>
  <c r="I3503" i="1"/>
  <c r="E3504" i="1"/>
  <c r="H3504" i="1"/>
  <c r="I3504" i="1"/>
  <c r="E3505" i="1"/>
  <c r="H3505" i="1"/>
  <c r="I3505" i="1"/>
  <c r="E3506" i="1"/>
  <c r="H3506" i="1"/>
  <c r="I3506" i="1"/>
  <c r="E3507" i="1"/>
  <c r="H3507" i="1"/>
  <c r="I3507" i="1"/>
  <c r="E3508" i="1"/>
  <c r="H3508" i="1"/>
  <c r="I3508" i="1"/>
  <c r="E3509" i="1"/>
  <c r="H3509" i="1"/>
  <c r="I3509" i="1"/>
  <c r="E3510" i="1"/>
  <c r="H3510" i="1"/>
  <c r="I3510" i="1"/>
  <c r="E3511" i="1"/>
  <c r="H3511" i="1"/>
  <c r="I3511" i="1"/>
  <c r="E3512" i="1"/>
  <c r="H3512" i="1"/>
  <c r="I3512" i="1"/>
  <c r="E3513" i="1"/>
  <c r="H3513" i="1"/>
  <c r="I3513" i="1"/>
  <c r="E3514" i="1"/>
  <c r="H3514" i="1"/>
  <c r="I3514" i="1"/>
  <c r="E3515" i="1"/>
  <c r="H3515" i="1"/>
  <c r="I3515" i="1"/>
  <c r="E3516" i="1"/>
  <c r="H3516" i="1"/>
  <c r="I3516" i="1"/>
  <c r="E3517" i="1"/>
  <c r="H3517" i="1"/>
  <c r="I3517" i="1"/>
  <c r="E3518" i="1"/>
  <c r="H3518" i="1"/>
  <c r="I3518" i="1"/>
  <c r="E3519" i="1"/>
  <c r="H3519" i="1"/>
  <c r="I3519" i="1"/>
  <c r="E3520" i="1"/>
  <c r="H3520" i="1"/>
  <c r="I3520" i="1"/>
  <c r="E3521" i="1"/>
  <c r="H3521" i="1"/>
  <c r="I3521" i="1"/>
  <c r="E3522" i="1"/>
  <c r="H3522" i="1"/>
  <c r="I3522" i="1"/>
  <c r="E3523" i="1"/>
  <c r="H3523" i="1"/>
  <c r="I3523" i="1"/>
  <c r="E3524" i="1"/>
  <c r="H3524" i="1"/>
  <c r="I3524" i="1"/>
  <c r="E3525" i="1"/>
  <c r="H3525" i="1"/>
  <c r="I3525" i="1"/>
  <c r="E3526" i="1"/>
  <c r="H3526" i="1"/>
  <c r="I3526" i="1"/>
  <c r="E3527" i="1"/>
  <c r="H3527" i="1"/>
  <c r="I3527" i="1"/>
  <c r="E3528" i="1"/>
  <c r="H3528" i="1"/>
  <c r="I3528" i="1"/>
  <c r="E3529" i="1"/>
  <c r="H3529" i="1"/>
  <c r="I3529" i="1"/>
  <c r="E3530" i="1"/>
  <c r="H3530" i="1"/>
  <c r="I3530" i="1"/>
  <c r="E3531" i="1"/>
  <c r="H3531" i="1"/>
  <c r="I3531" i="1"/>
  <c r="E3532" i="1"/>
  <c r="H3532" i="1"/>
  <c r="I3532" i="1"/>
  <c r="E3533" i="1"/>
  <c r="H3533" i="1"/>
  <c r="I3533" i="1"/>
  <c r="E3534" i="1"/>
  <c r="H3534" i="1"/>
  <c r="I3534" i="1"/>
  <c r="E3535" i="1"/>
  <c r="H3535" i="1"/>
  <c r="I3535" i="1"/>
  <c r="E3536" i="1"/>
  <c r="H3536" i="1"/>
  <c r="I3536" i="1"/>
  <c r="E3537" i="1"/>
  <c r="H3537" i="1"/>
  <c r="I3537" i="1"/>
  <c r="E3538" i="1"/>
  <c r="H3538" i="1"/>
  <c r="I3538" i="1"/>
  <c r="E3539" i="1"/>
  <c r="H3539" i="1"/>
  <c r="I3539" i="1"/>
  <c r="E3540" i="1"/>
  <c r="H3540" i="1"/>
  <c r="I3540" i="1"/>
  <c r="E3541" i="1"/>
  <c r="H3541" i="1"/>
  <c r="I3541" i="1"/>
  <c r="E3542" i="1"/>
  <c r="H3542" i="1"/>
  <c r="I3542" i="1"/>
  <c r="E3543" i="1"/>
  <c r="H3543" i="1"/>
  <c r="I3543" i="1"/>
  <c r="E3544" i="1"/>
  <c r="H3544" i="1"/>
  <c r="I3544" i="1"/>
  <c r="E3545" i="1"/>
  <c r="H3545" i="1"/>
  <c r="I3545" i="1"/>
  <c r="E3546" i="1"/>
  <c r="H3546" i="1"/>
  <c r="I3546" i="1"/>
  <c r="E3547" i="1"/>
  <c r="H3547" i="1"/>
  <c r="I3547" i="1"/>
  <c r="E3548" i="1"/>
  <c r="H3548" i="1"/>
  <c r="I3548" i="1"/>
  <c r="E3549" i="1"/>
  <c r="H3549" i="1"/>
  <c r="I3549" i="1"/>
  <c r="E3550" i="1"/>
  <c r="H3550" i="1"/>
  <c r="I3550" i="1"/>
  <c r="E3551" i="1"/>
  <c r="H3551" i="1"/>
  <c r="I3551" i="1"/>
  <c r="E3552" i="1"/>
  <c r="H3552" i="1"/>
  <c r="I3552" i="1"/>
  <c r="E3553" i="1"/>
  <c r="H3553" i="1"/>
  <c r="I3553" i="1"/>
  <c r="E3554" i="1"/>
  <c r="H3554" i="1"/>
  <c r="I3554" i="1"/>
  <c r="E3555" i="1"/>
  <c r="H3555" i="1"/>
  <c r="I3555" i="1"/>
  <c r="E3556" i="1"/>
  <c r="H3556" i="1"/>
  <c r="I3556" i="1"/>
  <c r="E3557" i="1"/>
  <c r="H3557" i="1"/>
  <c r="I3557" i="1"/>
  <c r="E3558" i="1"/>
  <c r="H3558" i="1"/>
  <c r="I3558" i="1"/>
  <c r="E3559" i="1"/>
  <c r="H3559" i="1"/>
  <c r="I3559" i="1"/>
  <c r="E3560" i="1"/>
  <c r="H3560" i="1"/>
  <c r="I3560" i="1"/>
  <c r="E3561" i="1"/>
  <c r="H3561" i="1"/>
  <c r="I3561" i="1"/>
  <c r="E3562" i="1"/>
  <c r="H3562" i="1"/>
  <c r="I3562" i="1"/>
  <c r="E3563" i="1"/>
  <c r="H3563" i="1"/>
  <c r="I3563" i="1"/>
  <c r="E3564" i="1"/>
  <c r="H3564" i="1"/>
  <c r="I3564" i="1"/>
  <c r="E3565" i="1"/>
  <c r="H3565" i="1"/>
  <c r="I3565" i="1"/>
  <c r="E3566" i="1"/>
  <c r="H3566" i="1"/>
  <c r="I3566" i="1"/>
  <c r="E3567" i="1"/>
  <c r="H3567" i="1"/>
  <c r="I3567" i="1"/>
  <c r="E3568" i="1"/>
  <c r="H3568" i="1"/>
  <c r="I3568" i="1"/>
  <c r="E3569" i="1"/>
  <c r="H3569" i="1"/>
  <c r="I3569" i="1"/>
  <c r="E3570" i="1"/>
  <c r="H3570" i="1"/>
  <c r="I3570" i="1"/>
  <c r="E3571" i="1"/>
  <c r="H3571" i="1"/>
  <c r="I3571" i="1"/>
  <c r="E3572" i="1"/>
  <c r="H3572" i="1"/>
  <c r="I3572" i="1"/>
  <c r="E3573" i="1"/>
  <c r="H3573" i="1"/>
  <c r="I3573" i="1"/>
  <c r="E3574" i="1"/>
  <c r="H3574" i="1"/>
  <c r="I3574" i="1"/>
  <c r="E3575" i="1"/>
  <c r="H3575" i="1"/>
  <c r="I3575" i="1"/>
  <c r="E3576" i="1"/>
  <c r="H3576" i="1"/>
  <c r="I3576" i="1"/>
  <c r="E3577" i="1"/>
  <c r="H3577" i="1"/>
  <c r="I3577" i="1"/>
  <c r="E3578" i="1"/>
  <c r="H3578" i="1"/>
  <c r="I3578" i="1"/>
  <c r="E3579" i="1"/>
  <c r="H3579" i="1"/>
  <c r="I3579" i="1"/>
  <c r="E3580" i="1"/>
  <c r="H3580" i="1"/>
  <c r="I3580" i="1"/>
  <c r="E3581" i="1"/>
  <c r="H3581" i="1"/>
  <c r="I3581" i="1"/>
  <c r="E3582" i="1"/>
  <c r="H3582" i="1"/>
  <c r="I3582" i="1"/>
  <c r="E3583" i="1"/>
  <c r="H3583" i="1"/>
  <c r="I3583" i="1"/>
  <c r="E3584" i="1"/>
  <c r="H3584" i="1"/>
  <c r="I3584" i="1"/>
  <c r="E3585" i="1"/>
  <c r="H3585" i="1"/>
  <c r="I3585" i="1"/>
  <c r="E3586" i="1"/>
  <c r="H3586" i="1"/>
  <c r="I3586" i="1"/>
  <c r="E3587" i="1"/>
  <c r="H3587" i="1"/>
  <c r="I3587" i="1"/>
  <c r="E3588" i="1"/>
  <c r="H3588" i="1"/>
  <c r="I3588" i="1"/>
  <c r="E3589" i="1"/>
  <c r="H3589" i="1"/>
  <c r="I3589" i="1"/>
  <c r="E3590" i="1"/>
  <c r="H3590" i="1"/>
  <c r="I3590" i="1"/>
  <c r="E3591" i="1"/>
  <c r="H3591" i="1"/>
  <c r="I3591" i="1"/>
  <c r="E3592" i="1"/>
  <c r="H3592" i="1"/>
  <c r="I3592" i="1"/>
  <c r="E3593" i="1"/>
  <c r="H3593" i="1"/>
  <c r="I3593" i="1"/>
  <c r="E3594" i="1"/>
  <c r="H3594" i="1"/>
  <c r="I3594" i="1"/>
  <c r="E3595" i="1"/>
  <c r="H3595" i="1"/>
  <c r="I3595" i="1"/>
  <c r="E3596" i="1"/>
  <c r="H3596" i="1"/>
  <c r="I3596" i="1"/>
  <c r="E3597" i="1"/>
  <c r="H3597" i="1"/>
  <c r="I3597" i="1"/>
  <c r="E3598" i="1"/>
  <c r="H3598" i="1"/>
  <c r="I3598" i="1"/>
  <c r="E3599" i="1"/>
  <c r="H3599" i="1"/>
  <c r="I3599" i="1"/>
  <c r="E3600" i="1"/>
  <c r="H3600" i="1"/>
  <c r="I3600" i="1"/>
  <c r="E3601" i="1"/>
  <c r="H3601" i="1"/>
  <c r="I3601" i="1"/>
  <c r="E3602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<sst xmlns="http://schemas.openxmlformats.org/spreadsheetml/2006/main" count="9082" uniqueCount="180">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</sst>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602"/>
  <sheetViews>
    <sheetView tabSelected="1" zoomScaleNormal="100" workbookViewId="0">
      <pane ySplit="1" topLeftCell="A3570" activePane="bottomLeft" state="frozen"/>
      <selection pane="bottomLeft" activeCell="G3587" sqref="G3587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67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17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67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17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67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17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23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f t="shared" si="478"/>
        <v>96970832520.551132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f t="shared" si="478"/>
        <v>97056719422.317627</v>
      </c>
      <c r="F3504" s="10">
        <v>5</v>
      </c>
      <c r="G3504" s="22">
        <f t="shared" ref="G3504:G3567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f t="shared" si="478"/>
        <v>97142657839.786331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f t="shared" si="478"/>
        <v>97228647789.137161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f t="shared" si="478"/>
        <v>97314689286.55043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f t="shared" si="478"/>
        <v>97400782348.208191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f t="shared" si="478"/>
        <v>97486926990.291473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f t="shared" si="478"/>
        <v>97573123228.981293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f t="shared" si="478"/>
        <v>97659371080.461761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f t="shared" si="478"/>
        <v>97745670560.914902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f t="shared" si="478"/>
        <v>97832021686.523697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f t="shared" si="478"/>
        <v>97918424473.473145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f t="shared" si="478"/>
        <v>98004878937.946823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f t="shared" si="478"/>
        <v>98091385096.129547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f t="shared" si="478"/>
        <v>98177942964.206772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f t="shared" si="478"/>
        <v>98264552558.364166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f t="shared" si="478"/>
        <v>98351213894.787247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f t="shared" si="478"/>
        <v>98437926989.663864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f t="shared" si="478"/>
        <v>98524691859.179901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f t="shared" si="478"/>
        <v>98611508519.52356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f t="shared" si="478"/>
        <v>98698376986.882477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f t="shared" ref="E3524:E3587" si="482">A3524^3.0999</f>
        <v>98785297277.445496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f t="shared" si="482"/>
        <v>98872269407.40126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f t="shared" si="482"/>
        <v>98959293392.939514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f t="shared" si="482"/>
        <v>99046369250.249146</v>
      </c>
      <c r="F3527" s="10">
        <v>5</v>
      </c>
      <c r="G3527" s="22">
        <f t="shared" si="481"/>
        <v>3.3162991266442765E+33</v>
      </c>
      <c r="H3527" s="22">
        <f t="shared" ref="H3527:H3590" si="483">(A3527^2.14+50+50*A3527)*2</f>
        <v>78326725.961995125</v>
      </c>
      <c r="I3527" s="22">
        <f t="shared" ref="I3527:I3590" si="484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f t="shared" si="482"/>
        <v>99133496995.5215</v>
      </c>
      <c r="F3528" s="10">
        <v>5</v>
      </c>
      <c r="G3528" s="22">
        <f t="shared" si="481"/>
        <v>3.325200294190631E+33</v>
      </c>
      <c r="H3528" s="22">
        <f t="shared" si="483"/>
        <v>78374171.100231245</v>
      </c>
      <c r="I3528" s="22">
        <f t="shared" si="484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f t="shared" si="482"/>
        <v>99220676644.946655</v>
      </c>
      <c r="F3529" s="10">
        <v>5</v>
      </c>
      <c r="G3529" s="22">
        <f t="shared" si="481"/>
        <v>3.334122818815848E+33</v>
      </c>
      <c r="H3529" s="22">
        <f t="shared" si="483"/>
        <v>78421631.548218608</v>
      </c>
      <c r="I3529" s="22">
        <f t="shared" si="484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f t="shared" si="482"/>
        <v>99307908214.715424</v>
      </c>
      <c r="F3530" s="10">
        <v>5</v>
      </c>
      <c r="G3530" s="22">
        <f t="shared" si="481"/>
        <v>3.3430667456860406E+33</v>
      </c>
      <c r="H3530" s="22">
        <f t="shared" si="483"/>
        <v>78469107.306565136</v>
      </c>
      <c r="I3530" s="22">
        <f t="shared" si="484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f t="shared" si="482"/>
        <v>99395191721.020798</v>
      </c>
      <c r="F3531" s="10">
        <v>5</v>
      </c>
      <c r="G3531" s="22">
        <f t="shared" si="481"/>
        <v>3.3520321200501286E+33</v>
      </c>
      <c r="H3531" s="22">
        <f t="shared" si="483"/>
        <v>78516598.375878975</v>
      </c>
      <c r="I3531" s="22">
        <f t="shared" si="484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f t="shared" si="482"/>
        <v>99482527180.054367</v>
      </c>
      <c r="F3532" s="10">
        <v>5</v>
      </c>
      <c r="G3532" s="22">
        <f t="shared" si="481"/>
        <v>3.3610189872397264E+33</v>
      </c>
      <c r="H3532" s="22">
        <f t="shared" si="483"/>
        <v>78564104.75676766</v>
      </c>
      <c r="I3532" s="22">
        <f t="shared" si="484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f t="shared" si="482"/>
        <v>99569914608.008102</v>
      </c>
      <c r="F3533" s="10">
        <v>5</v>
      </c>
      <c r="G3533" s="22">
        <f t="shared" si="481"/>
        <v>3.3700273926692681E+33</v>
      </c>
      <c r="H3533" s="22">
        <f t="shared" si="483"/>
        <v>78611626.449837551</v>
      </c>
      <c r="I3533" s="22">
        <f t="shared" si="484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f t="shared" si="482"/>
        <v>99657354021.075424</v>
      </c>
      <c r="F3534" s="10">
        <v>5</v>
      </c>
      <c r="G3534" s="22">
        <f t="shared" si="481"/>
        <v>3.379057381836422E+33</v>
      </c>
      <c r="H3534" s="22">
        <f t="shared" si="483"/>
        <v>78659163.455696866</v>
      </c>
      <c r="I3534" s="22">
        <f t="shared" si="484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f t="shared" si="482"/>
        <v>99744845435.450027</v>
      </c>
      <c r="F3535" s="10">
        <v>5</v>
      </c>
      <c r="G3535" s="22">
        <f t="shared" si="481"/>
        <v>3.3881090003219776E+33</v>
      </c>
      <c r="H3535" s="22">
        <f t="shared" si="483"/>
        <v>78706715.774952114</v>
      </c>
      <c r="I3535" s="22">
        <f t="shared" si="484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f t="shared" si="482"/>
        <v>99832388867.325668</v>
      </c>
      <c r="F3536" s="10">
        <v>5</v>
      </c>
      <c r="G3536" s="22">
        <f t="shared" si="481"/>
        <v>3.3971822937901167E+33</v>
      </c>
      <c r="H3536" s="22">
        <f t="shared" si="483"/>
        <v>78754283.408210799</v>
      </c>
      <c r="I3536" s="22">
        <f t="shared" si="484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f t="shared" si="482"/>
        <v>99919984332.897049</v>
      </c>
      <c r="F3537" s="10">
        <v>5</v>
      </c>
      <c r="G3537" s="22">
        <f t="shared" si="481"/>
        <v>3.4062773079882528E+33</v>
      </c>
      <c r="H3537" s="22">
        <f t="shared" si="483"/>
        <v>78801866.356079221</v>
      </c>
      <c r="I3537" s="22">
        <f t="shared" si="484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f t="shared" si="482"/>
        <v>100007631848.35852</v>
      </c>
      <c r="F3538" s="10">
        <v>5</v>
      </c>
      <c r="G3538" s="22">
        <f t="shared" si="481"/>
        <v>3.4153940887475924E+33</v>
      </c>
      <c r="H3538" s="22">
        <f t="shared" si="483"/>
        <v>78849464.619163871</v>
      </c>
      <c r="I3538" s="22">
        <f t="shared" si="484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f t="shared" si="482"/>
        <v>100095331429.90543</v>
      </c>
      <c r="F3539" s="10">
        <v>5</v>
      </c>
      <c r="G3539" s="22">
        <f t="shared" si="481"/>
        <v>3.4245326819828251E+33</v>
      </c>
      <c r="H3539" s="22">
        <f t="shared" si="483"/>
        <v>78897078.198071137</v>
      </c>
      <c r="I3539" s="22">
        <f t="shared" si="484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f t="shared" si="482"/>
        <v>100183083093.73407</v>
      </c>
      <c r="F3540" s="10">
        <v>5</v>
      </c>
      <c r="G3540" s="22">
        <f t="shared" si="481"/>
        <v>3.4336931336927871E+33</v>
      </c>
      <c r="H3540" s="22">
        <f t="shared" si="483"/>
        <v>78944707.093408093</v>
      </c>
      <c r="I3540" s="22">
        <f t="shared" si="484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f t="shared" si="482"/>
        <v>100270886856.04068</v>
      </c>
      <c r="F3541" s="10">
        <v>5</v>
      </c>
      <c r="G3541" s="22">
        <f t="shared" si="481"/>
        <v>3.4428754899599579E+33</v>
      </c>
      <c r="H3541" s="22">
        <f t="shared" si="483"/>
        <v>78992351.305780351</v>
      </c>
      <c r="I3541" s="22">
        <f t="shared" si="484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f t="shared" si="482"/>
        <v>100358742733.02136</v>
      </c>
      <c r="F3542" s="10">
        <v>5</v>
      </c>
      <c r="G3542" s="22">
        <f t="shared" si="481"/>
        <v>3.4520797969511215E+33</v>
      </c>
      <c r="H3542" s="22">
        <f t="shared" si="483"/>
        <v>79040010.835793898</v>
      </c>
      <c r="I3542" s="22">
        <f t="shared" si="484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f t="shared" si="482"/>
        <v>100446650740.87357</v>
      </c>
      <c r="F3543" s="10">
        <v>5</v>
      </c>
      <c r="G3543" s="22">
        <f t="shared" si="481"/>
        <v>3.4613061009171065E+33</v>
      </c>
      <c r="H3543" s="22">
        <f t="shared" si="483"/>
        <v>79087685.684054911</v>
      </c>
      <c r="I3543" s="22">
        <f t="shared" si="484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f t="shared" si="482"/>
        <v>100534610895.79526</v>
      </c>
      <c r="F3544" s="10">
        <v>5</v>
      </c>
      <c r="G3544" s="22">
        <f t="shared" si="481"/>
        <v>3.4705544481932066E+33</v>
      </c>
      <c r="H3544" s="22">
        <f t="shared" si="483"/>
        <v>79135375.851168841</v>
      </c>
      <c r="I3544" s="22">
        <f t="shared" si="484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f t="shared" si="482"/>
        <v>100622623213.98358</v>
      </c>
      <c r="F3545" s="10">
        <v>5</v>
      </c>
      <c r="G3545" s="22">
        <f t="shared" si="481"/>
        <v>3.4798248851991118E+33</v>
      </c>
      <c r="H3545" s="22">
        <f t="shared" si="483"/>
        <v>79183081.337741539</v>
      </c>
      <c r="I3545" s="22">
        <f t="shared" si="484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f t="shared" si="482"/>
        <v>100710687711.63838</v>
      </c>
      <c r="F3546" s="10">
        <v>5</v>
      </c>
      <c r="G3546" s="22">
        <f t="shared" si="481"/>
        <v>3.4891174584392877E+33</v>
      </c>
      <c r="H3546" s="22">
        <f t="shared" si="483"/>
        <v>79230802.144378155</v>
      </c>
      <c r="I3546" s="22">
        <f t="shared" si="484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f t="shared" si="482"/>
        <v>100798804404.95786</v>
      </c>
      <c r="F3547" s="10">
        <v>5</v>
      </c>
      <c r="G3547" s="22">
        <f t="shared" si="481"/>
        <v>3.4984322145027037E+33</v>
      </c>
      <c r="H3547" s="22">
        <f t="shared" si="483"/>
        <v>79278538.271684229</v>
      </c>
      <c r="I3547" s="22">
        <f t="shared" si="484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f t="shared" si="482"/>
        <v>100886973310.1411</v>
      </c>
      <c r="F3548" s="10">
        <v>5</v>
      </c>
      <c r="G3548" s="22">
        <f t="shared" si="481"/>
        <v>3.5077692000633629E+33</v>
      </c>
      <c r="H3548" s="22">
        <f t="shared" si="483"/>
        <v>79326289.720264569</v>
      </c>
      <c r="I3548" s="22">
        <f t="shared" si="484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f t="shared" si="482"/>
        <v>100975194443.38882</v>
      </c>
      <c r="F3549" s="10">
        <v>5</v>
      </c>
      <c r="G3549" s="22">
        <f t="shared" si="481"/>
        <v>3.5171284618801789E+33</v>
      </c>
      <c r="H3549" s="22">
        <f t="shared" si="483"/>
        <v>79374056.490724653</v>
      </c>
      <c r="I3549" s="22">
        <f t="shared" si="484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f t="shared" si="482"/>
        <v>101063467820.90076</v>
      </c>
      <c r="F3550" s="10">
        <v>5</v>
      </c>
      <c r="G3550" s="22">
        <f t="shared" si="481"/>
        <v>3.526510046797258E+33</v>
      </c>
      <c r="H3550" s="22">
        <f t="shared" si="483"/>
        <v>79421838.583669201</v>
      </c>
      <c r="I3550" s="22">
        <f t="shared" si="484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f t="shared" si="482"/>
        <v>101151793458.87822</v>
      </c>
      <c r="F3551" s="10">
        <v>5</v>
      </c>
      <c r="G3551" s="22">
        <f t="shared" si="481"/>
        <v>3.5359140017439766E+33</v>
      </c>
      <c r="H3551" s="22">
        <f t="shared" si="483"/>
        <v>79469635.999702722</v>
      </c>
      <c r="I3551" s="22">
        <f t="shared" si="484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f t="shared" si="482"/>
        <v>101240171373.5219</v>
      </c>
      <c r="F3552" s="10">
        <v>5</v>
      </c>
      <c r="G3552" s="22">
        <f t="shared" si="481"/>
        <v>3.5453403737349616E+33</v>
      </c>
      <c r="H3552" s="22">
        <f t="shared" si="483"/>
        <v>79517448.739429578</v>
      </c>
      <c r="I3552" s="22">
        <f t="shared" si="484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6">
        <f t="shared" si="482"/>
        <v>101328601581.03403</v>
      </c>
      <c r="F3553" s="16">
        <v>5</v>
      </c>
      <c r="G3553" s="22">
        <f>A3553^9.48+A3553^4+100*A3553+100</f>
        <v>4.5428079111186986E+33</v>
      </c>
      <c r="H3553" s="18">
        <f t="shared" si="483"/>
        <v>79565276.803454429</v>
      </c>
      <c r="I3553" s="18">
        <f t="shared" si="484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6">
        <f t="shared" si="482"/>
        <v>101417084097.61656</v>
      </c>
      <c r="F3554" s="16">
        <v>5</v>
      </c>
      <c r="G3554" s="22">
        <f t="shared" ref="G3554:G3602" si="485">A3554^9.48+A3554^4+100*A3554+100</f>
        <v>4.5549502025839815E+33</v>
      </c>
      <c r="H3554" s="18">
        <f t="shared" si="483"/>
        <v>79613120.192381755</v>
      </c>
      <c r="I3554" s="18">
        <f t="shared" si="484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6">
        <f t="shared" si="482"/>
        <v>101505618939.47227</v>
      </c>
      <c r="F3555" s="16">
        <v>5</v>
      </c>
      <c r="G3555" s="22">
        <f t="shared" si="485"/>
        <v>4.567121517032224E+33</v>
      </c>
      <c r="H3555" s="18">
        <f t="shared" si="483"/>
        <v>79660978.906815499</v>
      </c>
      <c r="I3555" s="18">
        <f t="shared" si="484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6">
        <f t="shared" si="482"/>
        <v>101594206122.80464</v>
      </c>
      <c r="F3556" s="16">
        <v>5</v>
      </c>
      <c r="G3556" s="22">
        <f t="shared" si="485"/>
        <v>4.579321915637624E+33</v>
      </c>
      <c r="H3556" s="18">
        <f t="shared" si="483"/>
        <v>79708852.947359979</v>
      </c>
      <c r="I3556" s="18">
        <f t="shared" si="484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6">
        <f t="shared" si="482"/>
        <v>101682845663.81618</v>
      </c>
      <c r="F3557" s="16">
        <v>5</v>
      </c>
      <c r="G3557" s="22">
        <f t="shared" si="485"/>
        <v>4.5915514596856038E+33</v>
      </c>
      <c r="H3557" s="18">
        <f t="shared" si="483"/>
        <v>79756742.314618409</v>
      </c>
      <c r="I3557" s="18">
        <f t="shared" si="484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6">
        <f t="shared" si="482"/>
        <v>101771537578.7112</v>
      </c>
      <c r="F3558" s="16">
        <v>5</v>
      </c>
      <c r="G3558" s="22">
        <f t="shared" si="485"/>
        <v>4.6038102105737588E+33</v>
      </c>
      <c r="H3558" s="18">
        <f t="shared" si="483"/>
        <v>79804647.009194314</v>
      </c>
      <c r="I3558" s="18">
        <f t="shared" si="484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6">
        <f t="shared" si="482"/>
        <v>101860281883.69437</v>
      </c>
      <c r="F3559" s="16">
        <v>5</v>
      </c>
      <c r="G3559" s="22">
        <f t="shared" si="485"/>
        <v>4.6160982298115759E+33</v>
      </c>
      <c r="H3559" s="18">
        <f t="shared" si="483"/>
        <v>79852567.031692103</v>
      </c>
      <c r="I3559" s="18">
        <f t="shared" si="484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6">
        <f t="shared" si="482"/>
        <v>101949078594.97075</v>
      </c>
      <c r="F3560" s="16">
        <v>5</v>
      </c>
      <c r="G3560" s="22">
        <f t="shared" si="485"/>
        <v>4.6284155790208643E+33</v>
      </c>
      <c r="H3560" s="18">
        <f t="shared" si="483"/>
        <v>79900502.38271454</v>
      </c>
      <c r="I3560" s="18">
        <f t="shared" si="484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6">
        <f t="shared" si="482"/>
        <v>102037927728.74609</v>
      </c>
      <c r="F3561" s="16">
        <v>5</v>
      </c>
      <c r="G3561" s="22">
        <f t="shared" si="485"/>
        <v>4.6407623199357301E+33</v>
      </c>
      <c r="H3561" s="18">
        <f t="shared" si="483"/>
        <v>79948453.062865227</v>
      </c>
      <c r="I3561" s="18">
        <f t="shared" si="484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6">
        <f t="shared" si="482"/>
        <v>102126829301.22472</v>
      </c>
      <c r="F3562" s="16">
        <v>5</v>
      </c>
      <c r="G3562" s="22">
        <f t="shared" si="485"/>
        <v>4.6531385144025495E+33</v>
      </c>
      <c r="H3562" s="18">
        <f t="shared" si="483"/>
        <v>79996419.072746634</v>
      </c>
      <c r="I3562" s="18">
        <f t="shared" si="484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6">
        <f t="shared" si="482"/>
        <v>102215783328.61481</v>
      </c>
      <c r="F3563" s="16">
        <v>5</v>
      </c>
      <c r="G3563" s="22">
        <f t="shared" si="485"/>
        <v>4.6655442243809321E+33</v>
      </c>
      <c r="H3563" s="18">
        <f t="shared" si="483"/>
        <v>80044400.412962407</v>
      </c>
      <c r="I3563" s="18">
        <f t="shared" si="484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6">
        <f t="shared" si="482"/>
        <v>102304789827.12202</v>
      </c>
      <c r="F3564" s="16">
        <v>5</v>
      </c>
      <c r="G3564" s="22">
        <f t="shared" si="485"/>
        <v>4.6779795119429697E+33</v>
      </c>
      <c r="H3564" s="18">
        <f t="shared" si="483"/>
        <v>80092397.084115297</v>
      </c>
      <c r="I3564" s="18">
        <f t="shared" si="484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6">
        <f t="shared" si="482"/>
        <v>102393848812.95338</v>
      </c>
      <c r="F3565" s="16">
        <v>5</v>
      </c>
      <c r="G3565" s="22">
        <f t="shared" si="485"/>
        <v>4.6904444392737336E+33</v>
      </c>
      <c r="H3565" s="18">
        <f t="shared" si="483"/>
        <v>80140409.086807221</v>
      </c>
      <c r="I3565" s="18">
        <f t="shared" si="484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6">
        <f t="shared" si="482"/>
        <v>102482960302.31691</v>
      </c>
      <c r="F3566" s="16">
        <v>5</v>
      </c>
      <c r="G3566" s="22">
        <f t="shared" si="485"/>
        <v>4.7029390686719846E+33</v>
      </c>
      <c r="H3566" s="18">
        <f t="shared" si="483"/>
        <v>80188436.421641499</v>
      </c>
      <c r="I3566" s="18">
        <f t="shared" si="484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6">
        <f t="shared" si="482"/>
        <v>102572124311.4209</v>
      </c>
      <c r="F3567" s="16">
        <v>5</v>
      </c>
      <c r="G3567" s="22">
        <f t="shared" si="485"/>
        <v>4.7154634625495431E+33</v>
      </c>
      <c r="H3567" s="18">
        <f t="shared" si="483"/>
        <v>80236479.089220256</v>
      </c>
      <c r="I3567" s="18">
        <f t="shared" si="484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6">
        <f t="shared" si="482"/>
        <v>102661340856.47351</v>
      </c>
      <c r="F3568" s="16">
        <v>5</v>
      </c>
      <c r="G3568" s="22">
        <f t="shared" si="485"/>
        <v>4.7280176834317964E+33</v>
      </c>
      <c r="H3568" s="18">
        <f t="shared" si="483"/>
        <v>80284537.090145901</v>
      </c>
      <c r="I3568" s="18">
        <f t="shared" si="484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6">
        <f t="shared" si="482"/>
        <v>102750609953.6832</v>
      </c>
      <c r="F3569" s="16">
        <v>5</v>
      </c>
      <c r="G3569" s="22">
        <f t="shared" si="485"/>
        <v>4.7406017939580051E+33</v>
      </c>
      <c r="H3569" s="18">
        <f t="shared" si="483"/>
        <v>80332610.425019965</v>
      </c>
      <c r="I3569" s="18">
        <f t="shared" si="484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6">
        <f t="shared" si="482"/>
        <v>102839931619.26115</v>
      </c>
      <c r="F3570" s="16">
        <v>5</v>
      </c>
      <c r="G3570" s="22">
        <f t="shared" si="485"/>
        <v>4.7532158568814093E+33</v>
      </c>
      <c r="H3570" s="18">
        <f t="shared" si="483"/>
        <v>80380699.09444502</v>
      </c>
      <c r="I3570" s="18">
        <f t="shared" si="484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6">
        <f t="shared" si="482"/>
        <v>102929305869.41585</v>
      </c>
      <c r="F3571" s="16">
        <v>5</v>
      </c>
      <c r="G3571" s="22">
        <f t="shared" si="485"/>
        <v>4.7658599350691327E+33</v>
      </c>
      <c r="H3571" s="18">
        <f t="shared" si="483"/>
        <v>80428803.099022195</v>
      </c>
      <c r="I3571" s="18">
        <f t="shared" si="484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6">
        <f t="shared" si="482"/>
        <v>103018732720.35782</v>
      </c>
      <c r="F3572" s="16">
        <v>5</v>
      </c>
      <c r="G3572" s="22">
        <f t="shared" si="485"/>
        <v>4.7785340915028287E+33</v>
      </c>
      <c r="H3572" s="18">
        <f t="shared" si="483"/>
        <v>80476922.439353719</v>
      </c>
      <c r="I3572" s="18">
        <f t="shared" si="484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6">
        <f t="shared" si="482"/>
        <v>103108212188.29851</v>
      </c>
      <c r="F3573" s="16">
        <v>5</v>
      </c>
      <c r="G3573" s="22">
        <f t="shared" si="485"/>
        <v>4.7912383892785156E+33</v>
      </c>
      <c r="H3573" s="18">
        <f t="shared" si="483"/>
        <v>80525057.116040871</v>
      </c>
      <c r="I3573" s="18">
        <f t="shared" si="484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6">
        <f t="shared" si="482"/>
        <v>103197744289.44843</v>
      </c>
      <c r="F3574" s="16">
        <v>5</v>
      </c>
      <c r="G3574" s="22">
        <f t="shared" si="485"/>
        <v>4.8039728916066834E+33</v>
      </c>
      <c r="H3574" s="18">
        <f t="shared" si="483"/>
        <v>80573207.129684851</v>
      </c>
      <c r="I3574" s="18">
        <f t="shared" si="484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6">
        <f t="shared" si="482"/>
        <v>103287329040.01932</v>
      </c>
      <c r="F3575" s="16">
        <v>5</v>
      </c>
      <c r="G3575" s="22">
        <f t="shared" si="485"/>
        <v>4.8167376618128059E+33</v>
      </c>
      <c r="H3575" s="18">
        <f t="shared" si="483"/>
        <v>80621372.480886787</v>
      </c>
      <c r="I3575" s="18">
        <f t="shared" si="484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6">
        <f t="shared" si="482"/>
        <v>103376966456.22459</v>
      </c>
      <c r="F3576" s="16">
        <v>5</v>
      </c>
      <c r="G3576" s="22">
        <f t="shared" si="485"/>
        <v>4.8295327633374502E+33</v>
      </c>
      <c r="H3576" s="18">
        <f t="shared" si="483"/>
        <v>80669553.170248583</v>
      </c>
      <c r="I3576" s="18">
        <f t="shared" si="484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6">
        <f t="shared" si="482"/>
        <v>103466656554.27553</v>
      </c>
      <c r="F3577" s="16">
        <v>5</v>
      </c>
      <c r="G3577" s="22">
        <f t="shared" si="485"/>
        <v>4.8423582597360384E+33</v>
      </c>
      <c r="H3577" s="18">
        <f t="shared" si="483"/>
        <v>80717749.198370054</v>
      </c>
      <c r="I3577" s="18">
        <f t="shared" si="484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6">
        <f t="shared" si="482"/>
        <v>103556399350.38577</v>
      </c>
      <c r="F3578" s="16">
        <v>5</v>
      </c>
      <c r="G3578" s="22">
        <f t="shared" si="485"/>
        <v>4.8552142146795041E+33</v>
      </c>
      <c r="H3578" s="18">
        <f t="shared" si="483"/>
        <v>80765960.565852597</v>
      </c>
      <c r="I3578" s="18">
        <f t="shared" si="484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6">
        <f t="shared" si="482"/>
        <v>103646194860.76869</v>
      </c>
      <c r="F3579" s="16">
        <v>5</v>
      </c>
      <c r="G3579" s="22">
        <f t="shared" si="485"/>
        <v>4.8681006919543287E+33</v>
      </c>
      <c r="H3579" s="18">
        <f t="shared" si="483"/>
        <v>80814187.273296699</v>
      </c>
      <c r="I3579" s="18">
        <f t="shared" si="484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6">
        <f t="shared" si="482"/>
        <v>103736043101.63847</v>
      </c>
      <c r="F3580" s="16">
        <v>5</v>
      </c>
      <c r="G3580" s="22">
        <f t="shared" si="485"/>
        <v>4.8810177554626481E+33</v>
      </c>
      <c r="H3580" s="18">
        <f t="shared" si="483"/>
        <v>80862429.321302935</v>
      </c>
      <c r="I3580" s="18">
        <f t="shared" si="484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6">
        <f t="shared" si="482"/>
        <v>103825944089.20903</v>
      </c>
      <c r="F3581" s="16">
        <v>5</v>
      </c>
      <c r="G3581" s="22">
        <f t="shared" si="485"/>
        <v>4.8939654692222914E+33</v>
      </c>
      <c r="H3581" s="18">
        <f t="shared" si="483"/>
        <v>80910686.710471272</v>
      </c>
      <c r="I3581" s="18">
        <f t="shared" si="484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6">
        <f t="shared" si="482"/>
        <v>103915897839.69577</v>
      </c>
      <c r="F3582" s="16">
        <v>5</v>
      </c>
      <c r="G3582" s="22">
        <f t="shared" si="485"/>
        <v>4.9069438973674374E+33</v>
      </c>
      <c r="H3582" s="18">
        <f t="shared" si="483"/>
        <v>80958959.441402361</v>
      </c>
      <c r="I3582" s="18">
        <f t="shared" si="484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6">
        <f t="shared" si="482"/>
        <v>104005904369.31459</v>
      </c>
      <c r="F3583" s="16">
        <v>5</v>
      </c>
      <c r="G3583" s="22">
        <f t="shared" si="485"/>
        <v>4.9199531041484505E+33</v>
      </c>
      <c r="H3583" s="18">
        <f t="shared" si="483"/>
        <v>81007247.514696419</v>
      </c>
      <c r="I3583" s="18">
        <f t="shared" si="484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6">
        <f t="shared" si="482"/>
        <v>104095963694.28024</v>
      </c>
      <c r="F3584" s="16">
        <v>5</v>
      </c>
      <c r="G3584" s="22">
        <f t="shared" si="485"/>
        <v>4.9329931539317719E+33</v>
      </c>
      <c r="H3584" s="18">
        <f t="shared" si="483"/>
        <v>81055550.930952698</v>
      </c>
      <c r="I3584" s="18">
        <f t="shared" si="484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6">
        <f t="shared" si="482"/>
        <v>104186075830.8094</v>
      </c>
      <c r="F3585" s="16">
        <v>5</v>
      </c>
      <c r="G3585" s="22">
        <f t="shared" si="485"/>
        <v>4.9460641112006555E+33</v>
      </c>
      <c r="H3585" s="18">
        <f t="shared" si="483"/>
        <v>81103869.690771416</v>
      </c>
      <c r="I3585" s="18">
        <f t="shared" si="484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6">
        <f t="shared" si="482"/>
        <v>104276240795.11835</v>
      </c>
      <c r="F3586" s="16">
        <v>5</v>
      </c>
      <c r="G3586" s="22">
        <f t="shared" si="485"/>
        <v>4.9591660405552075E+33</v>
      </c>
      <c r="H3586" s="18">
        <f t="shared" si="483"/>
        <v>81152203.794751778</v>
      </c>
      <c r="I3586" s="18">
        <f t="shared" si="484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6">
        <f t="shared" si="482"/>
        <v>104366458603.4256</v>
      </c>
      <c r="F3587" s="16">
        <v>5</v>
      </c>
      <c r="G3587" s="22">
        <f t="shared" si="485"/>
        <v>4.9722990067124214E+33</v>
      </c>
      <c r="H3587" s="18">
        <f t="shared" si="483"/>
        <v>81200553.243493989</v>
      </c>
      <c r="I3587" s="18">
        <f t="shared" si="484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6">
        <f t="shared" ref="E3588:E3602" si="486">A3588^3.0999</f>
        <v>104456729271.94669</v>
      </c>
      <c r="F3588" s="16">
        <v>5</v>
      </c>
      <c r="G3588" s="22">
        <f t="shared" si="485"/>
        <v>4.9854630745061419E+33</v>
      </c>
      <c r="H3588" s="18">
        <f t="shared" si="483"/>
        <v>81248918.03759633</v>
      </c>
      <c r="I3588" s="18">
        <f t="shared" si="484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6">
        <f t="shared" si="486"/>
        <v>104547052816.90192</v>
      </c>
      <c r="F3589" s="16">
        <v>5</v>
      </c>
      <c r="G3589" s="22">
        <f t="shared" si="485"/>
        <v>4.9986583088878803E+33</v>
      </c>
      <c r="H3589" s="18">
        <f t="shared" si="483"/>
        <v>81297298.177659243</v>
      </c>
      <c r="I3589" s="18">
        <f t="shared" si="484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6">
        <f t="shared" si="486"/>
        <v>104637429254.50784</v>
      </c>
      <c r="F3590" s="16">
        <v>5</v>
      </c>
      <c r="G3590" s="22">
        <f t="shared" si="485"/>
        <v>5.0118847749263538E+33</v>
      </c>
      <c r="H3590" s="18">
        <f t="shared" si="483"/>
        <v>81345693.664280653</v>
      </c>
      <c r="I3590" s="18">
        <f t="shared" si="484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6">
        <f t="shared" si="486"/>
        <v>104727858600.98471</v>
      </c>
      <c r="F3591" s="16">
        <v>5</v>
      </c>
      <c r="G3591" s="22">
        <f t="shared" si="485"/>
        <v>5.0251425378081582E+33</v>
      </c>
      <c r="H3591" s="18">
        <f t="shared" ref="H3591:H3602" si="487">(A3591^2.14+50+50*A3591)*2</f>
        <v>81394104.498060316</v>
      </c>
      <c r="I3591" s="18">
        <f t="shared" ref="I3591:I3602" si="488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6">
        <f t="shared" si="486"/>
        <v>104818340872.55151</v>
      </c>
      <c r="F3592" s="16">
        <v>5</v>
      </c>
      <c r="G3592" s="22">
        <f t="shared" si="485"/>
        <v>5.0384316628375241E+33</v>
      </c>
      <c r="H3592" s="18">
        <f t="shared" si="487"/>
        <v>81442530.67959635</v>
      </c>
      <c r="I3592" s="18">
        <f t="shared" si="488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6">
        <f t="shared" si="486"/>
        <v>104908876085.42831</v>
      </c>
      <c r="F3593" s="16">
        <v>5</v>
      </c>
      <c r="G3593" s="22">
        <f t="shared" si="485"/>
        <v>5.0517522154368457E+33</v>
      </c>
      <c r="H3593" s="18">
        <f t="shared" si="487"/>
        <v>81490972.209487811</v>
      </c>
      <c r="I3593" s="18">
        <f t="shared" si="488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6">
        <f t="shared" si="486"/>
        <v>104999464255.83469</v>
      </c>
      <c r="F3594" s="16">
        <v>5</v>
      </c>
      <c r="G3594" s="22">
        <f t="shared" si="485"/>
        <v>5.0651042611465042E+33</v>
      </c>
      <c r="H3594" s="18">
        <f t="shared" si="487"/>
        <v>81539429.088332981</v>
      </c>
      <c r="I3594" s="18">
        <f t="shared" si="488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6">
        <f t="shared" si="486"/>
        <v>105090105399.99236</v>
      </c>
      <c r="F3595" s="16">
        <v>5</v>
      </c>
      <c r="G3595" s="22">
        <f t="shared" si="485"/>
        <v>5.0784878656254779E+33</v>
      </c>
      <c r="H3595" s="18">
        <f t="shared" si="487"/>
        <v>81587901.316729933</v>
      </c>
      <c r="I3595" s="18">
        <f t="shared" si="488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6">
        <f t="shared" si="486"/>
        <v>105180799534.12251</v>
      </c>
      <c r="F3596" s="16">
        <v>5</v>
      </c>
      <c r="G3596" s="22">
        <f t="shared" si="485"/>
        <v>5.0919030946513754E+33</v>
      </c>
      <c r="H3596" s="18">
        <f t="shared" si="487"/>
        <v>81636388.895277619</v>
      </c>
      <c r="I3596" s="18">
        <f t="shared" si="488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6">
        <f t="shared" si="486"/>
        <v>105271546674.44623</v>
      </c>
      <c r="F3597" s="16">
        <v>5</v>
      </c>
      <c r="G3597" s="22">
        <f t="shared" si="485"/>
        <v>5.1053500141201121E+33</v>
      </c>
      <c r="H3597" s="18">
        <f t="shared" si="487"/>
        <v>81684891.824573353</v>
      </c>
      <c r="I3597" s="18">
        <f t="shared" si="488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6">
        <f t="shared" si="486"/>
        <v>105362346837.18552</v>
      </c>
      <c r="F3598" s="16">
        <v>5</v>
      </c>
      <c r="G3598" s="22">
        <f t="shared" si="485"/>
        <v>5.1188286900468796E+33</v>
      </c>
      <c r="H3598" s="18">
        <f t="shared" si="487"/>
        <v>81733410.105215073</v>
      </c>
      <c r="I3598" s="18">
        <f t="shared" si="488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6">
        <f t="shared" si="486"/>
        <v>105453200038.56335</v>
      </c>
      <c r="F3599" s="16">
        <v>5</v>
      </c>
      <c r="G3599" s="22">
        <f t="shared" si="485"/>
        <v>5.1323391885659688E+33</v>
      </c>
      <c r="H3599" s="18">
        <f t="shared" si="487"/>
        <v>81781943.737800747</v>
      </c>
      <c r="I3599" s="18">
        <f t="shared" si="488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6">
        <f t="shared" si="486"/>
        <v>105544106294.8033</v>
      </c>
      <c r="F3600" s="16">
        <v>5</v>
      </c>
      <c r="G3600" s="22">
        <f t="shared" si="485"/>
        <v>5.1458815759308753E+33</v>
      </c>
      <c r="H3600" s="18">
        <f t="shared" si="487"/>
        <v>81830492.722928375</v>
      </c>
      <c r="I3600" s="18">
        <f t="shared" si="488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6">
        <f t="shared" si="486"/>
        <v>105635065622.12796</v>
      </c>
      <c r="F3601" s="16">
        <v>5</v>
      </c>
      <c r="G3601" s="22">
        <f t="shared" si="485"/>
        <v>5.1594559185145505E+33</v>
      </c>
      <c r="H3601" s="18">
        <f t="shared" si="487"/>
        <v>81879057.061194837</v>
      </c>
      <c r="I3601" s="18">
        <f t="shared" si="488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19">
        <v>3600</v>
      </c>
      <c r="C3602" s="11" t="s">
        <v>178</v>
      </c>
      <c r="E3602" s="16">
        <f t="shared" si="486"/>
        <v>105726078036.76122</v>
      </c>
      <c r="F3602" s="16">
        <v>5</v>
      </c>
      <c r="G3602" s="22">
        <f t="shared" si="485"/>
        <v>5.1730622828094363E+33</v>
      </c>
      <c r="H3602" s="18">
        <f t="shared" si="487"/>
        <v>81927636.753197312</v>
      </c>
      <c r="I3602" s="18">
        <f t="shared" si="488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2022-01-14T01:15:18Z</dcterms:modified>
</cp:coreProperties>
</file>