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8F1D227-4D92-40CB-94F8-E59DC4BB781E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Tower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3" i="1" l="1"/>
  <c r="F94" i="1"/>
  <c r="F95" i="1"/>
  <c r="F96" i="1"/>
  <c r="F97" i="1"/>
  <c r="F98" i="1"/>
  <c r="F99" i="1"/>
  <c r="F100" i="1"/>
  <c r="F101" i="1"/>
  <c r="F102" i="1"/>
  <c r="F9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52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12" i="1"/>
  <c r="F13" i="1"/>
  <c r="F14" i="1"/>
  <c r="F3" i="1"/>
  <c r="F4" i="1"/>
  <c r="F5" i="1"/>
  <c r="F6" i="1"/>
  <c r="F7" i="1"/>
  <c r="F8" i="1"/>
  <c r="F9" i="1"/>
  <c r="F10" i="1"/>
  <c r="F11" i="1"/>
  <c r="F2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10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</calcChain>
</file>

<file path=xl/sharedStrings.xml><?xml version="1.0" encoding="utf-8"?>
<sst xmlns="http://schemas.openxmlformats.org/spreadsheetml/2006/main" count="110" uniqueCount="27">
  <si>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</si>
  <si>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</si>
  <si>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</si>
  <si>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</si>
  <si>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</si>
  <si>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</si>
  <si>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</si>
  <si>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</si>
  <si>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</si>
  <si>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</si>
  <si>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</si>
  <si>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</si>
  <si>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</si>
  <si>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</si>
  <si>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</si>
  <si>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</si>
  <si>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</si>
  <si>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</si>
  <si>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4-1</t>
    <phoneticPr fontId="1" type="noConversion"/>
  </si>
  <si>
    <t>4-2</t>
    <phoneticPr fontId="1" type="noConversion"/>
  </si>
  <si>
    <t>4-3</t>
    <phoneticPr fontId="1" type="noConversion"/>
  </si>
  <si>
    <t>5-1</t>
    <phoneticPr fontId="1" type="noConversion"/>
  </si>
  <si>
    <t>5-2</t>
    <phoneticPr fontId="1" type="noConversion"/>
  </si>
  <si>
    <t>5-3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</si>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</sst>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102"/>
  <sheetViews>
    <sheetView tabSelected="1" topLeftCell="A78" workbookViewId="0">
      <selection activeCell="F96" sqref="F96"/>
    </sheetView>
  </sheetViews>
  <sheetFormatPr defaultRowHeight="16.5" x14ac:dyDescent="0.3"/>
  <cols>
    <col min="2" max="2" width="14.625" style="1" customWidth="1"/>
    <col min="3" max="3" width="13.25" style="1" customWidth="1"/>
    <col min="4" max="5" width="18.875" style="1" customWidth="1"/>
    <col min="6" max="6" width="23.25" style="1" customWidth="1"/>
    <col min="7" max="7" width="15.5" style="1" customWidth="1"/>
    <col min="8" max="8" width="16.125" style="1" customWidth="1"/>
    <col min="9" max="9" width="27.375" style="1" customWidth="1"/>
  </cols>
  <sheetData>
    <row r="1" spans="1:9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  <c r="H1" s="1" t="s">
        <v>6</v>
      </c>
      <c r="I1" s="1" t="s">
        <v>8</v>
      </c>
    </row>
    <row r="2" spans="1:9" x14ac:dyDescent="0.3">
      <c r="A2">
        <v>0</v>
      </c>
      <c r="B2" s="1" t="s">
        <v>9</v>
      </c>
      <c r="C2" s="2">
        <v>1</v>
      </c>
      <c r="D2" s="2">
        <f>A2*5000+5000</f>
        <v>5000</v>
      </c>
      <c r="E2" s="2">
        <v>1</v>
      </c>
      <c r="F2" s="3">
        <f>(A2+10)^(5.41+A2*0.006)</f>
        <v>257039.57827688678</v>
      </c>
      <c r="G2" s="3">
        <f>(A2+10)^2.65</f>
        <v>446.68359215096331</v>
      </c>
      <c r="H2" s="3">
        <v>4</v>
      </c>
      <c r="I2" s="2">
        <v>0</v>
      </c>
    </row>
    <row r="3" spans="1:9" x14ac:dyDescent="0.3">
      <c r="A3">
        <v>1</v>
      </c>
      <c r="B3" s="1" t="s">
        <v>10</v>
      </c>
      <c r="C3" s="2">
        <v>1</v>
      </c>
      <c r="D3" s="2">
        <f t="shared" ref="D3:D66" si="0">A3*5000+5000</f>
        <v>10000</v>
      </c>
      <c r="E3" s="2">
        <v>1</v>
      </c>
      <c r="F3" s="3">
        <f t="shared" ref="F3:F51" si="1">(A3+10)^(5.41+A3*0.006)</f>
        <v>436699.58862980892</v>
      </c>
      <c r="G3" s="3">
        <f t="shared" ref="G3:G66" si="2">(A3+10)^2.65</f>
        <v>575.03014925842854</v>
      </c>
      <c r="H3" s="3">
        <v>4</v>
      </c>
      <c r="I3" s="2">
        <v>0</v>
      </c>
    </row>
    <row r="4" spans="1:9" x14ac:dyDescent="0.3">
      <c r="A4">
        <v>2</v>
      </c>
      <c r="B4" s="1" t="s">
        <v>11</v>
      </c>
      <c r="C4" s="2">
        <v>1</v>
      </c>
      <c r="D4" s="2">
        <f t="shared" si="0"/>
        <v>15000</v>
      </c>
      <c r="E4" s="2">
        <v>1</v>
      </c>
      <c r="F4" s="3">
        <f t="shared" si="1"/>
        <v>710101.96767587389</v>
      </c>
      <c r="G4" s="3">
        <f t="shared" si="2"/>
        <v>724.15294634882446</v>
      </c>
      <c r="H4" s="3">
        <v>4</v>
      </c>
      <c r="I4" s="2">
        <v>0</v>
      </c>
    </row>
    <row r="5" spans="1:9" x14ac:dyDescent="0.3">
      <c r="A5">
        <v>3</v>
      </c>
      <c r="B5" s="1" t="s">
        <v>12</v>
      </c>
      <c r="C5" s="2">
        <v>1</v>
      </c>
      <c r="D5" s="2">
        <f t="shared" si="0"/>
        <v>20000</v>
      </c>
      <c r="E5" s="2">
        <v>1</v>
      </c>
      <c r="F5" s="3">
        <f t="shared" si="1"/>
        <v>1112972.7118489863</v>
      </c>
      <c r="G5" s="3">
        <f t="shared" si="2"/>
        <v>895.26144888340934</v>
      </c>
      <c r="H5" s="3">
        <v>4</v>
      </c>
      <c r="I5" s="2">
        <v>0</v>
      </c>
    </row>
    <row r="6" spans="1:9" x14ac:dyDescent="0.3">
      <c r="A6">
        <v>4</v>
      </c>
      <c r="B6" s="1" t="s">
        <v>13</v>
      </c>
      <c r="C6" s="2">
        <v>1</v>
      </c>
      <c r="D6" s="2">
        <f t="shared" si="0"/>
        <v>25000</v>
      </c>
      <c r="E6" s="2">
        <v>1</v>
      </c>
      <c r="F6" s="3">
        <f t="shared" si="1"/>
        <v>1690673.501535614</v>
      </c>
      <c r="G6" s="3">
        <f t="shared" si="2"/>
        <v>1089.5302548499035</v>
      </c>
      <c r="H6" s="3">
        <v>4</v>
      </c>
      <c r="I6" s="2">
        <v>0</v>
      </c>
    </row>
    <row r="7" spans="1:9" x14ac:dyDescent="0.3">
      <c r="A7">
        <v>5</v>
      </c>
      <c r="B7" s="1" t="s">
        <v>14</v>
      </c>
      <c r="C7" s="2">
        <v>1</v>
      </c>
      <c r="D7" s="2">
        <f t="shared" si="0"/>
        <v>30000</v>
      </c>
      <c r="E7" s="2">
        <v>1</v>
      </c>
      <c r="F7" s="3">
        <f t="shared" si="1"/>
        <v>2499979.5104779494</v>
      </c>
      <c r="G7" s="3">
        <f t="shared" si="2"/>
        <v>1308.1026832123659</v>
      </c>
      <c r="H7" s="3">
        <v>4</v>
      </c>
      <c r="I7" s="2">
        <v>0</v>
      </c>
    </row>
    <row r="8" spans="1:9" x14ac:dyDescent="0.3">
      <c r="A8">
        <v>6</v>
      </c>
      <c r="B8" s="1" t="s">
        <v>15</v>
      </c>
      <c r="C8" s="2">
        <v>1</v>
      </c>
      <c r="D8" s="2">
        <f t="shared" si="0"/>
        <v>35000</v>
      </c>
      <c r="E8" s="2">
        <v>1</v>
      </c>
      <c r="F8" s="3">
        <f t="shared" si="1"/>
        <v>3611082.6244466146</v>
      </c>
      <c r="G8" s="3">
        <f t="shared" si="2"/>
        <v>1552.0937641066464</v>
      </c>
      <c r="H8" s="3">
        <v>4</v>
      </c>
      <c r="I8" s="2">
        <v>0</v>
      </c>
    </row>
    <row r="9" spans="1:9" x14ac:dyDescent="0.3">
      <c r="A9">
        <v>7</v>
      </c>
      <c r="B9" s="1" t="s">
        <v>16</v>
      </c>
      <c r="C9" s="2">
        <v>1</v>
      </c>
      <c r="D9" s="2">
        <f t="shared" si="0"/>
        <v>40000</v>
      </c>
      <c r="E9" s="2">
        <v>1</v>
      </c>
      <c r="F9" s="3">
        <f t="shared" si="1"/>
        <v>5109842.5613560118</v>
      </c>
      <c r="G9" s="3">
        <f t="shared" si="2"/>
        <v>1822.5927637217928</v>
      </c>
      <c r="H9" s="3">
        <v>4</v>
      </c>
      <c r="I9" s="2">
        <v>0</v>
      </c>
    </row>
    <row r="10" spans="1:9" x14ac:dyDescent="0.3">
      <c r="A10">
        <v>8</v>
      </c>
      <c r="B10" s="1" t="s">
        <v>17</v>
      </c>
      <c r="C10" s="2">
        <v>1</v>
      </c>
      <c r="D10" s="2">
        <f t="shared" si="0"/>
        <v>45000</v>
      </c>
      <c r="E10" s="2">
        <v>1</v>
      </c>
      <c r="F10" s="3">
        <f t="shared" si="1"/>
        <v>7100310.3661420364</v>
      </c>
      <c r="G10" s="3">
        <f t="shared" si="2"/>
        <v>2120.6653407920458</v>
      </c>
      <c r="H10" s="3">
        <v>4</v>
      </c>
      <c r="I10" s="2">
        <v>0</v>
      </c>
    </row>
    <row r="11" spans="1:9" x14ac:dyDescent="0.3">
      <c r="A11">
        <v>9</v>
      </c>
      <c r="B11" s="1" t="s">
        <v>18</v>
      </c>
      <c r="C11" s="2">
        <v>1</v>
      </c>
      <c r="D11" s="2">
        <f t="shared" si="0"/>
        <v>50000</v>
      </c>
      <c r="E11" s="2">
        <v>1</v>
      </c>
      <c r="F11" s="3">
        <f t="shared" si="1"/>
        <v>9707550.8827466555</v>
      </c>
      <c r="G11" s="3">
        <f t="shared" si="2"/>
        <v>2447.3554069170109</v>
      </c>
      <c r="H11" s="3">
        <v>4</v>
      </c>
      <c r="I11" s="2">
        <v>0</v>
      </c>
    </row>
    <row r="12" spans="1:9" x14ac:dyDescent="0.3">
      <c r="A12">
        <v>10</v>
      </c>
      <c r="B12" s="1" t="s">
        <v>19</v>
      </c>
      <c r="C12" s="2">
        <v>1</v>
      </c>
      <c r="D12" s="2">
        <f t="shared" si="0"/>
        <v>55000</v>
      </c>
      <c r="E12" s="2">
        <v>1</v>
      </c>
      <c r="F12" s="3">
        <f>(A12+10)^(5.41+A12*0.006)</f>
        <v>13080793.095142143</v>
      </c>
      <c r="G12" s="3">
        <f t="shared" si="2"/>
        <v>2803.6867455443462</v>
      </c>
      <c r="H12" s="3">
        <v>4</v>
      </c>
      <c r="I12" s="2">
        <v>0</v>
      </c>
    </row>
    <row r="13" spans="1:9" x14ac:dyDescent="0.3">
      <c r="A13">
        <v>11</v>
      </c>
      <c r="B13" s="1" t="s">
        <v>20</v>
      </c>
      <c r="C13" s="2">
        <v>1</v>
      </c>
      <c r="D13" s="2">
        <f t="shared" si="0"/>
        <v>60000</v>
      </c>
      <c r="E13" s="2">
        <v>1</v>
      </c>
      <c r="F13" s="3">
        <f t="shared" si="1"/>
        <v>17396939.692478098</v>
      </c>
      <c r="G13" s="3">
        <f t="shared" si="2"/>
        <v>3190.6644319465868</v>
      </c>
      <c r="H13" s="3">
        <v>4</v>
      </c>
      <c r="I13" s="2">
        <v>0</v>
      </c>
    </row>
    <row r="14" spans="1:9" x14ac:dyDescent="0.3">
      <c r="A14">
        <v>12</v>
      </c>
      <c r="B14" s="1" t="s">
        <v>21</v>
      </c>
      <c r="C14" s="2">
        <v>1</v>
      </c>
      <c r="D14" s="2">
        <f t="shared" si="0"/>
        <v>65000</v>
      </c>
      <c r="E14" s="2">
        <v>1</v>
      </c>
      <c r="F14" s="3">
        <f t="shared" si="1"/>
        <v>22864469.863651861</v>
      </c>
      <c r="G14" s="3">
        <f t="shared" si="2"/>
        <v>3609.2760873548641</v>
      </c>
      <c r="H14" s="3">
        <v>4</v>
      </c>
      <c r="I14" s="2">
        <v>0</v>
      </c>
    </row>
    <row r="15" spans="1:9" x14ac:dyDescent="0.3">
      <c r="A15">
        <v>13</v>
      </c>
      <c r="B15" s="1" t="s">
        <v>22</v>
      </c>
      <c r="C15" s="2">
        <v>1</v>
      </c>
      <c r="D15" s="2">
        <f t="shared" si="0"/>
        <v>70000</v>
      </c>
      <c r="E15" s="2">
        <v>1</v>
      </c>
      <c r="F15" s="3">
        <f t="shared" si="1"/>
        <v>29727772.17806999</v>
      </c>
      <c r="G15" s="3">
        <f t="shared" si="2"/>
        <v>4060.4929935717996</v>
      </c>
      <c r="H15" s="3">
        <v>4</v>
      </c>
      <c r="I15" s="2">
        <v>0</v>
      </c>
    </row>
    <row r="16" spans="1:9" x14ac:dyDescent="0.3">
      <c r="A16">
        <v>14</v>
      </c>
      <c r="B16" s="1" t="s">
        <v>23</v>
      </c>
      <c r="C16" s="2">
        <v>1</v>
      </c>
      <c r="D16" s="2">
        <f t="shared" si="0"/>
        <v>75000</v>
      </c>
      <c r="E16" s="2">
        <v>1</v>
      </c>
      <c r="F16" s="3">
        <f t="shared" si="1"/>
        <v>38271947.477042511</v>
      </c>
      <c r="G16" s="3">
        <f t="shared" si="2"/>
        <v>4545.2710892029318</v>
      </c>
      <c r="H16" s="3">
        <v>4</v>
      </c>
      <c r="I16" s="2">
        <v>0</v>
      </c>
    </row>
    <row r="17" spans="1:9" x14ac:dyDescent="0.3">
      <c r="A17">
        <v>15</v>
      </c>
      <c r="B17" s="1" t="s">
        <v>24</v>
      </c>
      <c r="C17" s="2">
        <v>1</v>
      </c>
      <c r="D17" s="2">
        <f t="shared" si="0"/>
        <v>80000</v>
      </c>
      <c r="E17" s="2">
        <v>1</v>
      </c>
      <c r="F17" s="3">
        <f t="shared" si="1"/>
        <v>48828124.99999994</v>
      </c>
      <c r="G17" s="3">
        <f t="shared" si="2"/>
        <v>5064.5518646648807</v>
      </c>
      <c r="H17" s="3">
        <v>4</v>
      </c>
      <c r="I17" s="2">
        <v>0</v>
      </c>
    </row>
    <row r="18" spans="1:9" x14ac:dyDescent="0.3">
      <c r="A18">
        <v>16</v>
      </c>
      <c r="B18" s="1" t="s">
        <v>25</v>
      </c>
      <c r="C18" s="2">
        <v>1</v>
      </c>
      <c r="D18" s="2">
        <f t="shared" si="0"/>
        <v>85000</v>
      </c>
      <c r="E18" s="2">
        <v>1</v>
      </c>
      <c r="F18" s="3">
        <f t="shared" si="1"/>
        <v>61779338.518382549</v>
      </c>
      <c r="G18" s="3">
        <f t="shared" si="2"/>
        <v>5619.2631700314259</v>
      </c>
      <c r="H18" s="3">
        <v>4</v>
      </c>
      <c r="I18" s="2">
        <v>0</v>
      </c>
    </row>
    <row r="19" spans="1:9" x14ac:dyDescent="0.3">
      <c r="A19">
        <v>17</v>
      </c>
      <c r="B19" s="1" t="s">
        <v>26</v>
      </c>
      <c r="C19" s="2">
        <v>1</v>
      </c>
      <c r="D19" s="2">
        <f t="shared" si="0"/>
        <v>90000</v>
      </c>
      <c r="E19" s="2">
        <v>1</v>
      </c>
      <c r="F19" s="3">
        <f t="shared" si="1"/>
        <v>77567013.065548614</v>
      </c>
      <c r="G19" s="3">
        <f t="shared" si="2"/>
        <v>6210.3199473420855</v>
      </c>
      <c r="H19" s="3">
        <v>4</v>
      </c>
      <c r="I19" s="2">
        <v>0</v>
      </c>
    </row>
    <row r="20" spans="1:9" x14ac:dyDescent="0.3">
      <c r="A20">
        <v>18</v>
      </c>
      <c r="B20" s="1" t="s">
        <v>9</v>
      </c>
      <c r="C20" s="2">
        <v>1</v>
      </c>
      <c r="D20" s="2">
        <f t="shared" si="0"/>
        <v>95000</v>
      </c>
      <c r="E20" s="2">
        <v>1</v>
      </c>
      <c r="F20" s="3">
        <f t="shared" si="1"/>
        <v>96698116.952473134</v>
      </c>
      <c r="G20" s="3">
        <f t="shared" si="2"/>
        <v>6838.6248970610259</v>
      </c>
      <c r="H20" s="3">
        <v>4</v>
      </c>
      <c r="I20" s="2">
        <v>0</v>
      </c>
    </row>
    <row r="21" spans="1:9" x14ac:dyDescent="0.3">
      <c r="A21">
        <v>19</v>
      </c>
      <c r="B21" s="1" t="s">
        <v>10</v>
      </c>
      <c r="C21" s="2">
        <v>1</v>
      </c>
      <c r="D21" s="2">
        <f t="shared" si="0"/>
        <v>100000</v>
      </c>
      <c r="E21" s="2">
        <v>1</v>
      </c>
      <c r="F21" s="3">
        <f t="shared" si="1"/>
        <v>119753038.16669039</v>
      </c>
      <c r="G21" s="3">
        <f t="shared" si="2"/>
        <v>7505.0690868194251</v>
      </c>
      <c r="H21" s="3">
        <v>4</v>
      </c>
      <c r="I21" s="2">
        <v>0</v>
      </c>
    </row>
    <row r="22" spans="1:9" x14ac:dyDescent="0.3">
      <c r="A22">
        <v>20</v>
      </c>
      <c r="B22" s="1" t="s">
        <v>11</v>
      </c>
      <c r="C22" s="2">
        <v>1</v>
      </c>
      <c r="D22" s="2">
        <f t="shared" si="0"/>
        <v>105000</v>
      </c>
      <c r="E22" s="2">
        <v>1</v>
      </c>
      <c r="F22" s="3">
        <f t="shared" si="1"/>
        <v>147394248.98755863</v>
      </c>
      <c r="G22" s="3">
        <f t="shared" si="2"/>
        <v>8210.5325093159518</v>
      </c>
      <c r="H22" s="3">
        <v>5.5000000000000098</v>
      </c>
      <c r="I22" s="2">
        <v>0</v>
      </c>
    </row>
    <row r="23" spans="1:9" x14ac:dyDescent="0.3">
      <c r="A23">
        <v>21</v>
      </c>
      <c r="B23" s="1" t="s">
        <v>12</v>
      </c>
      <c r="C23" s="2">
        <v>1</v>
      </c>
      <c r="D23" s="2">
        <f t="shared" si="0"/>
        <v>110000</v>
      </c>
      <c r="E23" s="2">
        <v>1</v>
      </c>
      <c r="F23" s="3">
        <f t="shared" si="1"/>
        <v>180375827.737627</v>
      </c>
      <c r="G23" s="3">
        <f t="shared" si="2"/>
        <v>8955.8845952231204</v>
      </c>
      <c r="H23" s="3">
        <v>5.5250000000000101</v>
      </c>
      <c r="I23" s="2">
        <v>0</v>
      </c>
    </row>
    <row r="24" spans="1:9" x14ac:dyDescent="0.3">
      <c r="A24">
        <v>22</v>
      </c>
      <c r="B24" s="1" t="s">
        <v>13</v>
      </c>
      <c r="C24" s="2">
        <v>1</v>
      </c>
      <c r="D24" s="2">
        <f t="shared" si="0"/>
        <v>115000</v>
      </c>
      <c r="E24" s="2">
        <v>1</v>
      </c>
      <c r="F24" s="3">
        <f t="shared" si="1"/>
        <v>219553912.05229688</v>
      </c>
      <c r="G24" s="3">
        <f t="shared" si="2"/>
        <v>9741.9846861022888</v>
      </c>
      <c r="H24" s="3">
        <v>5.5500000000000096</v>
      </c>
      <c r="I24" s="2">
        <v>0</v>
      </c>
    </row>
    <row r="25" spans="1:9" x14ac:dyDescent="0.3">
      <c r="A25">
        <v>23</v>
      </c>
      <c r="B25" s="1" t="s">
        <v>14</v>
      </c>
      <c r="C25" s="2">
        <v>1</v>
      </c>
      <c r="D25" s="2">
        <f t="shared" si="0"/>
        <v>120000</v>
      </c>
      <c r="E25" s="2">
        <v>1</v>
      </c>
      <c r="F25" s="3">
        <f t="shared" si="1"/>
        <v>265898163.91439921</v>
      </c>
      <c r="G25" s="3">
        <f t="shared" si="2"/>
        <v>10569.682471630813</v>
      </c>
      <c r="H25" s="3">
        <v>5.5750000000000099</v>
      </c>
      <c r="I25" s="2">
        <v>0</v>
      </c>
    </row>
    <row r="26" spans="1:9" x14ac:dyDescent="0.3">
      <c r="A26">
        <v>24</v>
      </c>
      <c r="B26" s="1" t="s">
        <v>15</v>
      </c>
      <c r="C26" s="2">
        <v>1</v>
      </c>
      <c r="D26" s="2">
        <f t="shared" si="0"/>
        <v>125000</v>
      </c>
      <c r="E26" s="2">
        <v>1</v>
      </c>
      <c r="F26" s="3">
        <f t="shared" si="1"/>
        <v>320504332.99479878</v>
      </c>
      <c r="G26" s="3">
        <f t="shared" si="2"/>
        <v>11439.818394862477</v>
      </c>
      <c r="H26" s="3">
        <v>5.6000000000000103</v>
      </c>
      <c r="I26" s="2">
        <v>0</v>
      </c>
    </row>
    <row r="27" spans="1:9" x14ac:dyDescent="0.3">
      <c r="A27">
        <v>25</v>
      </c>
      <c r="B27" s="1" t="s">
        <v>16</v>
      </c>
      <c r="C27" s="2">
        <v>1</v>
      </c>
      <c r="D27" s="2">
        <f t="shared" si="0"/>
        <v>130000</v>
      </c>
      <c r="E27" s="2">
        <v>1</v>
      </c>
      <c r="F27" s="3">
        <f t="shared" si="1"/>
        <v>384608011.59458017</v>
      </c>
      <c r="G27" s="3">
        <f t="shared" si="2"/>
        <v>12353.224028752789</v>
      </c>
      <c r="H27" s="3">
        <v>5.6250000000000098</v>
      </c>
      <c r="I27" s="2">
        <v>0</v>
      </c>
    </row>
    <row r="28" spans="1:9" x14ac:dyDescent="0.3">
      <c r="A28">
        <v>26</v>
      </c>
      <c r="B28" s="1" t="s">
        <v>17</v>
      </c>
      <c r="C28" s="2">
        <v>1</v>
      </c>
      <c r="D28" s="2">
        <f t="shared" si="0"/>
        <v>135000</v>
      </c>
      <c r="E28" s="2">
        <v>1</v>
      </c>
      <c r="F28" s="3">
        <f t="shared" si="1"/>
        <v>459599681.73071057</v>
      </c>
      <c r="G28" s="3">
        <f t="shared" si="2"/>
        <v>13310.722426769871</v>
      </c>
      <c r="H28" s="3">
        <v>5.6500000000000101</v>
      </c>
      <c r="I28" s="2">
        <v>0</v>
      </c>
    </row>
    <row r="29" spans="1:9" x14ac:dyDescent="0.3">
      <c r="A29">
        <v>27</v>
      </c>
      <c r="B29" s="1" t="s">
        <v>18</v>
      </c>
      <c r="C29" s="2">
        <v>1</v>
      </c>
      <c r="D29" s="2">
        <f t="shared" si="0"/>
        <v>140000</v>
      </c>
      <c r="E29" s="2">
        <v>1</v>
      </c>
      <c r="F29" s="3">
        <f t="shared" si="1"/>
        <v>547041162.67915082</v>
      </c>
      <c r="G29" s="3">
        <f t="shared" si="2"/>
        <v>14313.128450061151</v>
      </c>
      <c r="H29" s="3">
        <v>5.6750000000000096</v>
      </c>
      <c r="I29" s="2">
        <v>0</v>
      </c>
    </row>
    <row r="30" spans="1:9" x14ac:dyDescent="0.3">
      <c r="A30">
        <v>28</v>
      </c>
      <c r="B30" s="1" t="s">
        <v>19</v>
      </c>
      <c r="C30" s="2">
        <v>1</v>
      </c>
      <c r="D30" s="2">
        <f t="shared" si="0"/>
        <v>145000</v>
      </c>
      <c r="E30" s="2">
        <v>1</v>
      </c>
      <c r="F30" s="3">
        <f t="shared" si="1"/>
        <v>648683575.6237483</v>
      </c>
      <c r="G30" s="3">
        <f t="shared" si="2"/>
        <v>15361.249073349758</v>
      </c>
      <c r="H30" s="3">
        <v>5.7000000000000099</v>
      </c>
      <c r="I30" s="2">
        <v>0</v>
      </c>
    </row>
    <row r="31" spans="1:9" x14ac:dyDescent="0.3">
      <c r="A31">
        <v>29</v>
      </c>
      <c r="B31" s="1" t="s">
        <v>20</v>
      </c>
      <c r="C31" s="2">
        <v>1</v>
      </c>
      <c r="D31" s="2">
        <f t="shared" si="0"/>
        <v>150000</v>
      </c>
      <c r="E31" s="2">
        <v>1</v>
      </c>
      <c r="F31" s="3">
        <f t="shared" si="1"/>
        <v>766486950.99417353</v>
      </c>
      <c r="G31" s="3">
        <f t="shared" si="2"/>
        <v>16455.883671478787</v>
      </c>
      <c r="H31" s="3">
        <v>5.7250000000000103</v>
      </c>
      <c r="I31" s="2">
        <v>0</v>
      </c>
    </row>
    <row r="32" spans="1:9" x14ac:dyDescent="0.3">
      <c r="A32">
        <v>30</v>
      </c>
      <c r="B32" s="1" t="s">
        <v>21</v>
      </c>
      <c r="C32" s="2">
        <v>1</v>
      </c>
      <c r="D32" s="2">
        <f t="shared" si="0"/>
        <v>155000</v>
      </c>
      <c r="E32" s="2">
        <v>1</v>
      </c>
      <c r="F32" s="3">
        <f t="shared" si="1"/>
        <v>902641613.65317082</v>
      </c>
      <c r="G32" s="3">
        <f t="shared" si="2"/>
        <v>17597.824288303898</v>
      </c>
      <c r="H32" s="3">
        <v>5.7500000000000098</v>
      </c>
      <c r="I32" s="2">
        <v>0</v>
      </c>
    </row>
    <row r="33" spans="1:9" x14ac:dyDescent="0.3">
      <c r="A33">
        <v>31</v>
      </c>
      <c r="B33" s="1" t="s">
        <v>22</v>
      </c>
      <c r="C33" s="2">
        <v>1</v>
      </c>
      <c r="D33" s="2">
        <f t="shared" si="0"/>
        <v>160000</v>
      </c>
      <c r="E33" s="2">
        <v>1</v>
      </c>
      <c r="F33" s="3">
        <f t="shared" si="1"/>
        <v>1059591491.3562236</v>
      </c>
      <c r="G33" s="3">
        <f t="shared" si="2"/>
        <v>18787.855889444425</v>
      </c>
      <c r="H33" s="3">
        <v>5.7750000000000101</v>
      </c>
      <c r="I33" s="2">
        <v>0</v>
      </c>
    </row>
    <row r="34" spans="1:9" x14ac:dyDescent="0.3">
      <c r="A34">
        <v>32</v>
      </c>
      <c r="B34" s="1" t="s">
        <v>23</v>
      </c>
      <c r="C34" s="2">
        <v>1</v>
      </c>
      <c r="D34" s="2">
        <f t="shared" si="0"/>
        <v>165000</v>
      </c>
      <c r="E34" s="2">
        <v>1</v>
      </c>
      <c r="F34" s="3">
        <f t="shared" si="1"/>
        <v>1240059502.9021063</v>
      </c>
      <c r="G34" s="3">
        <f t="shared" si="2"/>
        <v>20026.756600240471</v>
      </c>
      <c r="H34" s="3">
        <v>5.8000000000000096</v>
      </c>
      <c r="I34" s="2">
        <v>0</v>
      </c>
    </row>
    <row r="35" spans="1:9" x14ac:dyDescent="0.3">
      <c r="A35">
        <v>33</v>
      </c>
      <c r="B35" s="1" t="s">
        <v>24</v>
      </c>
      <c r="C35" s="2">
        <v>1</v>
      </c>
      <c r="D35" s="2">
        <f t="shared" si="0"/>
        <v>170000</v>
      </c>
      <c r="E35" s="2">
        <v>1</v>
      </c>
      <c r="F35" s="3">
        <f t="shared" si="1"/>
        <v>1447075194.1709697</v>
      </c>
      <c r="G35" s="3">
        <f t="shared" si="2"/>
        <v>21315.297930120767</v>
      </c>
      <c r="H35" s="3">
        <v>5.8250000000000099</v>
      </c>
      <c r="I35" s="2">
        <v>0</v>
      </c>
    </row>
    <row r="36" spans="1:9" x14ac:dyDescent="0.3">
      <c r="A36">
        <v>34</v>
      </c>
      <c r="B36" s="1" t="s">
        <v>25</v>
      </c>
      <c r="C36" s="2">
        <v>1</v>
      </c>
      <c r="D36" s="2">
        <f t="shared" si="0"/>
        <v>175000</v>
      </c>
      <c r="E36" s="2">
        <v>1</v>
      </c>
      <c r="F36" s="3">
        <f t="shared" si="1"/>
        <v>1684004802.8600123</v>
      </c>
      <c r="G36" s="3">
        <f t="shared" si="2"/>
        <v>22654.244984461016</v>
      </c>
      <c r="H36" s="3">
        <v>5.8500000000000103</v>
      </c>
      <c r="I36" s="2">
        <v>0</v>
      </c>
    </row>
    <row r="37" spans="1:9" x14ac:dyDescent="0.3">
      <c r="A37">
        <v>35</v>
      </c>
      <c r="B37" s="1" t="s">
        <v>26</v>
      </c>
      <c r="C37" s="2">
        <v>1</v>
      </c>
      <c r="D37" s="2">
        <f t="shared" si="0"/>
        <v>180000</v>
      </c>
      <c r="E37" s="2">
        <v>1</v>
      </c>
      <c r="F37" s="3">
        <f t="shared" si="1"/>
        <v>1954583946.2328358</v>
      </c>
      <c r="G37" s="3">
        <f t="shared" si="2"/>
        <v>24044.356664904612</v>
      </c>
      <c r="H37" s="3">
        <v>5.8750000000000098</v>
      </c>
      <c r="I37" s="2">
        <v>0</v>
      </c>
    </row>
    <row r="38" spans="1:9" x14ac:dyDescent="0.3">
      <c r="A38">
        <v>36</v>
      </c>
      <c r="B38" s="1" t="s">
        <v>9</v>
      </c>
      <c r="C38" s="2">
        <v>1</v>
      </c>
      <c r="D38" s="2">
        <f t="shared" si="0"/>
        <v>185000</v>
      </c>
      <c r="E38" s="2">
        <v>1</v>
      </c>
      <c r="F38" s="3">
        <f t="shared" si="1"/>
        <v>2262953140.6569476</v>
      </c>
      <c r="G38" s="3">
        <f t="shared" si="2"/>
        <v>25486.385859020873</v>
      </c>
      <c r="H38" s="3">
        <v>5.9000000000000101</v>
      </c>
      <c r="I38" s="2">
        <v>0</v>
      </c>
    </row>
    <row r="39" spans="1:9" x14ac:dyDescent="0.3">
      <c r="A39">
        <v>37</v>
      </c>
      <c r="B39" s="1" t="s">
        <v>10</v>
      </c>
      <c r="C39" s="2">
        <v>1</v>
      </c>
      <c r="D39" s="2">
        <f t="shared" si="0"/>
        <v>190000</v>
      </c>
      <c r="E39" s="2">
        <v>1</v>
      </c>
      <c r="F39" s="3">
        <f t="shared" si="1"/>
        <v>2613696377.1789927</v>
      </c>
      <c r="G39" s="3">
        <f t="shared" si="2"/>
        <v>26981.079620092358</v>
      </c>
      <c r="H39" s="3">
        <v>5.9250000000000096</v>
      </c>
      <c r="I39" s="2">
        <v>0</v>
      </c>
    </row>
    <row r="40" spans="1:9" x14ac:dyDescent="0.3">
      <c r="A40">
        <v>38</v>
      </c>
      <c r="B40" s="1" t="s">
        <v>11</v>
      </c>
      <c r="C40" s="2">
        <v>1</v>
      </c>
      <c r="D40" s="2">
        <f t="shared" si="0"/>
        <v>195000</v>
      </c>
      <c r="E40" s="2">
        <v>1</v>
      </c>
      <c r="F40" s="3">
        <f t="shared" si="1"/>
        <v>3011882993.9479799</v>
      </c>
      <c r="G40" s="3">
        <f t="shared" si="2"/>
        <v>28529.179337747726</v>
      </c>
      <c r="H40" s="3">
        <v>5.9500000000000099</v>
      </c>
      <c r="I40" s="2">
        <v>0</v>
      </c>
    </row>
    <row r="41" spans="1:9" x14ac:dyDescent="0.3">
      <c r="A41">
        <v>39</v>
      </c>
      <c r="B41" s="1" t="s">
        <v>12</v>
      </c>
      <c r="C41" s="2">
        <v>1</v>
      </c>
      <c r="D41" s="2">
        <f t="shared" si="0"/>
        <v>200000</v>
      </c>
      <c r="E41" s="2">
        <v>1</v>
      </c>
      <c r="F41" s="3">
        <f t="shared" si="1"/>
        <v>3463113104.0145969</v>
      </c>
      <c r="G41" s="3">
        <f t="shared" si="2"/>
        <v>30131.420900090365</v>
      </c>
      <c r="H41" s="3">
        <v>5.9750000000000103</v>
      </c>
      <c r="I41" s="2">
        <v>0</v>
      </c>
    </row>
    <row r="42" spans="1:9" x14ac:dyDescent="0.3">
      <c r="A42">
        <v>40</v>
      </c>
      <c r="B42" s="1" t="s">
        <v>13</v>
      </c>
      <c r="C42" s="2">
        <v>1</v>
      </c>
      <c r="D42" s="2">
        <f t="shared" si="0"/>
        <v>205000</v>
      </c>
      <c r="E42" s="2">
        <v>1</v>
      </c>
      <c r="F42" s="3">
        <f t="shared" si="1"/>
        <v>3973566855.9894018</v>
      </c>
      <c r="G42" s="3">
        <f t="shared" si="2"/>
        <v>31788.534847915238</v>
      </c>
      <c r="H42" s="3">
        <v>6.0000000000000098</v>
      </c>
      <c r="I42" s="2">
        <v>0</v>
      </c>
    </row>
    <row r="43" spans="1:9" x14ac:dyDescent="0.3">
      <c r="A43">
        <v>41</v>
      </c>
      <c r="B43" s="1" t="s">
        <v>14</v>
      </c>
      <c r="C43" s="2">
        <v>1</v>
      </c>
      <c r="D43" s="2">
        <f t="shared" si="0"/>
        <v>210000</v>
      </c>
      <c r="E43" s="2">
        <v>1</v>
      </c>
      <c r="F43" s="3">
        <f t="shared" si="1"/>
        <v>4550057825.3142595</v>
      </c>
      <c r="G43" s="3">
        <f t="shared" si="2"/>
        <v>33501.246521551919</v>
      </c>
      <c r="H43" s="3">
        <v>6.0250000000000101</v>
      </c>
      <c r="I43" s="2">
        <v>0</v>
      </c>
    </row>
    <row r="44" spans="1:9" x14ac:dyDescent="0.3">
      <c r="A44">
        <v>42</v>
      </c>
      <c r="B44" s="1" t="s">
        <v>15</v>
      </c>
      <c r="C44" s="2">
        <v>1</v>
      </c>
      <c r="D44" s="2">
        <f t="shared" si="0"/>
        <v>215000</v>
      </c>
      <c r="E44" s="2">
        <v>1</v>
      </c>
      <c r="F44" s="3">
        <f t="shared" si="1"/>
        <v>5200090855.579812</v>
      </c>
      <c r="G44" s="3">
        <f t="shared" si="2"/>
        <v>35270.276200828303</v>
      </c>
      <c r="H44" s="3">
        <v>6.0500000000000096</v>
      </c>
      <c r="I44" s="2">
        <v>0</v>
      </c>
    </row>
    <row r="45" spans="1:9" x14ac:dyDescent="0.3">
      <c r="A45">
        <v>43</v>
      </c>
      <c r="B45" s="1" t="s">
        <v>16</v>
      </c>
      <c r="C45" s="2">
        <v>1</v>
      </c>
      <c r="D45" s="2">
        <f t="shared" si="0"/>
        <v>220000</v>
      </c>
      <c r="E45" s="2">
        <v>1</v>
      </c>
      <c r="F45" s="3">
        <f t="shared" si="1"/>
        <v>5931924692.5002041</v>
      </c>
      <c r="G45" s="3">
        <f t="shared" si="2"/>
        <v>37096.33923860349</v>
      </c>
      <c r="H45" s="3">
        <v>6.0750000000000197</v>
      </c>
      <c r="I45" s="2">
        <v>0</v>
      </c>
    </row>
    <row r="46" spans="1:9" x14ac:dyDescent="0.3">
      <c r="A46">
        <v>44</v>
      </c>
      <c r="B46" s="1" t="s">
        <v>17</v>
      </c>
      <c r="C46" s="2">
        <v>1</v>
      </c>
      <c r="D46" s="2">
        <f t="shared" si="0"/>
        <v>225000</v>
      </c>
      <c r="E46" s="2">
        <v>1</v>
      </c>
      <c r="F46" s="3">
        <f t="shared" si="1"/>
        <v>6754639777.9323845</v>
      </c>
      <c r="G46" s="3">
        <f t="shared" si="2"/>
        <v>38980.146188284722</v>
      </c>
      <c r="H46" s="3">
        <v>6.1000000000000201</v>
      </c>
      <c r="I46" s="2">
        <v>0</v>
      </c>
    </row>
    <row r="47" spans="1:9" x14ac:dyDescent="0.3">
      <c r="A47">
        <v>45</v>
      </c>
      <c r="B47" s="1" t="s">
        <v>18</v>
      </c>
      <c r="C47" s="2">
        <v>1</v>
      </c>
      <c r="D47" s="2">
        <f t="shared" si="0"/>
        <v>230000</v>
      </c>
      <c r="E47" s="2">
        <v>1</v>
      </c>
      <c r="F47" s="3">
        <f t="shared" si="1"/>
        <v>7678211597.8112869</v>
      </c>
      <c r="G47" s="3">
        <f t="shared" si="2"/>
        <v>40922.402925706025</v>
      </c>
      <c r="H47" s="3">
        <v>6.1250000000000204</v>
      </c>
      <c r="I47" s="2">
        <v>0</v>
      </c>
    </row>
    <row r="48" spans="1:9" x14ac:dyDescent="0.3">
      <c r="A48">
        <v>46</v>
      </c>
      <c r="B48" s="1" t="s">
        <v>19</v>
      </c>
      <c r="C48" s="2">
        <v>1</v>
      </c>
      <c r="D48" s="2">
        <f t="shared" si="0"/>
        <v>235000</v>
      </c>
      <c r="E48" s="2">
        <v>1</v>
      </c>
      <c r="F48" s="3">
        <f t="shared" si="1"/>
        <v>8713590006.1717834</v>
      </c>
      <c r="G48" s="3">
        <f t="shared" si="2"/>
        <v>42923.810765719187</v>
      </c>
      <c r="H48" s="3">
        <v>6.1500000000000199</v>
      </c>
      <c r="I48" s="2">
        <v>0</v>
      </c>
    </row>
    <row r="49" spans="1:9" x14ac:dyDescent="0.3">
      <c r="A49">
        <v>47</v>
      </c>
      <c r="B49" s="1" t="s">
        <v>20</v>
      </c>
      <c r="C49" s="2">
        <v>1</v>
      </c>
      <c r="D49" s="2">
        <f t="shared" si="0"/>
        <v>240000</v>
      </c>
      <c r="E49" s="2">
        <v>1</v>
      </c>
      <c r="F49" s="3">
        <f t="shared" si="1"/>
        <v>9872784977.6676617</v>
      </c>
      <c r="G49" s="3">
        <f t="shared" si="2"/>
        <v>44985.066573815886</v>
      </c>
      <c r="H49" s="3">
        <v>6.1750000000000203</v>
      </c>
      <c r="I49" s="2">
        <v>0</v>
      </c>
    </row>
    <row r="50" spans="1:9" x14ac:dyDescent="0.3">
      <c r="A50">
        <v>48</v>
      </c>
      <c r="B50" s="1" t="s">
        <v>21</v>
      </c>
      <c r="C50" s="2">
        <v>1</v>
      </c>
      <c r="D50" s="2">
        <f t="shared" si="0"/>
        <v>245000</v>
      </c>
      <c r="E50" s="2">
        <v>1</v>
      </c>
      <c r="F50" s="3">
        <f t="shared" si="1"/>
        <v>11168959273.303051</v>
      </c>
      <c r="G50" s="3">
        <f t="shared" si="2"/>
        <v>47106.862873080026</v>
      </c>
      <c r="H50" s="3">
        <v>6.2000000000000197</v>
      </c>
      <c r="I50" s="2">
        <v>0</v>
      </c>
    </row>
    <row r="51" spans="1:9" x14ac:dyDescent="0.3">
      <c r="A51">
        <v>49</v>
      </c>
      <c r="B51" s="1" t="s">
        <v>22</v>
      </c>
      <c r="C51" s="2">
        <v>1</v>
      </c>
      <c r="D51" s="2">
        <f t="shared" si="0"/>
        <v>250000</v>
      </c>
      <c r="E51" s="2">
        <v>1</v>
      </c>
      <c r="F51" s="3">
        <f t="shared" si="1"/>
        <v>12616528538.597527</v>
      </c>
      <c r="G51" s="3">
        <f t="shared" si="2"/>
        <v>49289.887946742005</v>
      </c>
      <c r="H51" s="3">
        <v>6.2250000000000201</v>
      </c>
      <c r="I51" s="2">
        <v>0</v>
      </c>
    </row>
    <row r="52" spans="1:9" x14ac:dyDescent="0.3">
      <c r="A52">
        <v>50</v>
      </c>
      <c r="B52" s="1" t="s">
        <v>23</v>
      </c>
      <c r="C52" s="2">
        <v>1</v>
      </c>
      <c r="D52" s="2">
        <f t="shared" si="0"/>
        <v>255000</v>
      </c>
      <c r="E52" s="2">
        <v>1</v>
      </c>
      <c r="F52" s="3">
        <f>(A52+10)^(5.48+A52*0.006)</f>
        <v>18954582686.177662</v>
      </c>
      <c r="G52" s="3">
        <f t="shared" si="2"/>
        <v>51534.825936588757</v>
      </c>
      <c r="H52" s="3">
        <v>6.2500000000000204</v>
      </c>
      <c r="I52" s="2">
        <v>0</v>
      </c>
    </row>
    <row r="53" spans="1:9" x14ac:dyDescent="0.3">
      <c r="A53">
        <v>51</v>
      </c>
      <c r="B53" s="1" t="s">
        <v>24</v>
      </c>
      <c r="C53" s="2">
        <v>1</v>
      </c>
      <c r="D53" s="2">
        <f t="shared" si="0"/>
        <v>260000</v>
      </c>
      <c r="E53" s="2">
        <v>1</v>
      </c>
      <c r="F53" s="3">
        <f t="shared" ref="F53:F102" si="3">(A53+10)^(5.48+A53*0.006)</f>
        <v>21375605484.0406</v>
      </c>
      <c r="G53" s="3">
        <f t="shared" si="2"/>
        <v>53842.356937465367</v>
      </c>
      <c r="H53" s="3">
        <v>6.2750000000000199</v>
      </c>
      <c r="I53" s="2">
        <v>0</v>
      </c>
    </row>
    <row r="54" spans="1:9" x14ac:dyDescent="0.3">
      <c r="A54">
        <v>52</v>
      </c>
      <c r="B54" s="1" t="s">
        <v>25</v>
      </c>
      <c r="C54" s="2">
        <v>1</v>
      </c>
      <c r="D54" s="2">
        <f t="shared" si="0"/>
        <v>265000</v>
      </c>
      <c r="E54" s="2">
        <v>1</v>
      </c>
      <c r="F54" s="3">
        <f t="shared" si="3"/>
        <v>24073135789.659916</v>
      </c>
      <c r="G54" s="3">
        <f t="shared" si="2"/>
        <v>56213.157088084343</v>
      </c>
      <c r="H54" s="3">
        <v>6.3000000000000203</v>
      </c>
      <c r="I54" s="2">
        <v>0</v>
      </c>
    </row>
    <row r="55" spans="1:9" x14ac:dyDescent="0.3">
      <c r="A55">
        <v>53</v>
      </c>
      <c r="B55" s="1" t="s">
        <v>26</v>
      </c>
      <c r="C55" s="2">
        <v>1</v>
      </c>
      <c r="D55" s="2">
        <f t="shared" si="0"/>
        <v>270000</v>
      </c>
      <c r="E55" s="2">
        <v>1</v>
      </c>
      <c r="F55" s="3">
        <f t="shared" si="3"/>
        <v>27075501265.359303</v>
      </c>
      <c r="G55" s="3">
        <f t="shared" si="2"/>
        <v>58647.898658345752</v>
      </c>
      <c r="H55" s="3">
        <v>6.3250000000000197</v>
      </c>
      <c r="I55" s="2">
        <v>0</v>
      </c>
    </row>
    <row r="56" spans="1:9" x14ac:dyDescent="0.3">
      <c r="A56">
        <v>54</v>
      </c>
      <c r="B56" s="1" t="s">
        <v>9</v>
      </c>
      <c r="C56" s="2">
        <v>1</v>
      </c>
      <c r="D56" s="2">
        <f t="shared" si="0"/>
        <v>275000</v>
      </c>
      <c r="E56" s="2">
        <v>1</v>
      </c>
      <c r="F56" s="3">
        <f t="shared" si="3"/>
        <v>30413651766.403416</v>
      </c>
      <c r="G56" s="3">
        <f t="shared" si="2"/>
        <v>61147.25013335613</v>
      </c>
      <c r="H56" s="3">
        <v>6.3500000000000201</v>
      </c>
      <c r="I56" s="2">
        <v>0</v>
      </c>
    </row>
    <row r="57" spans="1:9" x14ac:dyDescent="0.3">
      <c r="A57">
        <v>55</v>
      </c>
      <c r="B57" s="1" t="s">
        <v>10</v>
      </c>
      <c r="C57" s="2">
        <v>1</v>
      </c>
      <c r="D57" s="2">
        <f t="shared" si="0"/>
        <v>280000</v>
      </c>
      <c r="E57" s="2">
        <v>1</v>
      </c>
      <c r="F57" s="3">
        <f t="shared" si="3"/>
        <v>34121381155.184174</v>
      </c>
      <c r="G57" s="3">
        <f t="shared" si="2"/>
        <v>63711.876294321468</v>
      </c>
      <c r="H57" s="3">
        <v>6.3750000000000204</v>
      </c>
      <c r="I57" s="2">
        <v>0</v>
      </c>
    </row>
    <row r="58" spans="1:9" x14ac:dyDescent="0.3">
      <c r="A58">
        <v>56</v>
      </c>
      <c r="B58" s="1" t="s">
        <v>11</v>
      </c>
      <c r="C58" s="2">
        <v>1</v>
      </c>
      <c r="D58" s="2">
        <f t="shared" si="0"/>
        <v>285000</v>
      </c>
      <c r="E58" s="2">
        <v>1</v>
      </c>
      <c r="F58" s="3">
        <f t="shared" si="3"/>
        <v>38235566500.957268</v>
      </c>
      <c r="G58" s="3">
        <f t="shared" si="2"/>
        <v>66342.438296476525</v>
      </c>
      <c r="H58" s="3">
        <v>6.4000000000000199</v>
      </c>
      <c r="I58" s="2">
        <v>0</v>
      </c>
    </row>
    <row r="59" spans="1:9" x14ac:dyDescent="0.3">
      <c r="A59">
        <v>57</v>
      </c>
      <c r="B59" s="1" t="s">
        <v>12</v>
      </c>
      <c r="C59" s="2">
        <v>1</v>
      </c>
      <c r="D59" s="2">
        <f t="shared" si="0"/>
        <v>290000</v>
      </c>
      <c r="E59" s="2">
        <v>1</v>
      </c>
      <c r="F59" s="3">
        <f t="shared" si="3"/>
        <v>42796425945.205528</v>
      </c>
      <c r="G59" s="3">
        <f t="shared" si="2"/>
        <v>69039.593744204147</v>
      </c>
      <c r="H59" s="3">
        <v>6.4250000000000203</v>
      </c>
      <c r="I59" s="2">
        <v>0</v>
      </c>
    </row>
    <row r="60" spans="1:9" x14ac:dyDescent="0.3">
      <c r="A60">
        <v>58</v>
      </c>
      <c r="B60" s="1" t="s">
        <v>13</v>
      </c>
      <c r="C60" s="2">
        <v>1</v>
      </c>
      <c r="D60" s="2">
        <f t="shared" si="0"/>
        <v>295000</v>
      </c>
      <c r="E60" s="2">
        <v>1</v>
      </c>
      <c r="F60" s="3">
        <f t="shared" si="3"/>
        <v>47847796602.301445</v>
      </c>
      <c r="G60" s="3">
        <f t="shared" si="2"/>
        <v>71803.996763486706</v>
      </c>
      <c r="H60" s="3">
        <v>6.4500000000000197</v>
      </c>
      <c r="I60" s="2">
        <v>0</v>
      </c>
    </row>
    <row r="61" spans="1:9" x14ac:dyDescent="0.3">
      <c r="A61">
        <v>59</v>
      </c>
      <c r="B61" s="1" t="s">
        <v>14</v>
      </c>
      <c r="C61" s="2">
        <v>1</v>
      </c>
      <c r="D61" s="2">
        <f t="shared" si="0"/>
        <v>300000</v>
      </c>
      <c r="E61" s="2">
        <v>1</v>
      </c>
      <c r="F61" s="3">
        <f t="shared" si="3"/>
        <v>53437433960.750526</v>
      </c>
      <c r="G61" s="3">
        <f t="shared" si="2"/>
        <v>74636.298071820813</v>
      </c>
      <c r="H61" s="3">
        <v>6.4750000000000201</v>
      </c>
      <c r="I61" s="2">
        <v>0</v>
      </c>
    </row>
    <row r="62" spans="1:9" x14ac:dyDescent="0.3">
      <c r="A62">
        <v>60</v>
      </c>
      <c r="B62" s="1" t="s">
        <v>15</v>
      </c>
      <c r="C62" s="2">
        <v>1</v>
      </c>
      <c r="D62" s="2">
        <f t="shared" si="0"/>
        <v>305000</v>
      </c>
      <c r="E62" s="2">
        <v>1</v>
      </c>
      <c r="F62" s="3">
        <f t="shared" si="3"/>
        <v>59617334352.327309</v>
      </c>
      <c r="G62" s="3">
        <f t="shared" si="2"/>
        <v>77537.145045723824</v>
      </c>
      <c r="H62" s="3">
        <v>6.5000000000000204</v>
      </c>
      <c r="I62" s="2">
        <v>0</v>
      </c>
    </row>
    <row r="63" spans="1:9" x14ac:dyDescent="0.3">
      <c r="A63">
        <v>61</v>
      </c>
      <c r="B63" s="1" t="s">
        <v>16</v>
      </c>
      <c r="C63" s="2">
        <v>1</v>
      </c>
      <c r="D63" s="2">
        <f t="shared" si="0"/>
        <v>310000</v>
      </c>
      <c r="E63" s="2">
        <v>1</v>
      </c>
      <c r="F63" s="3">
        <f t="shared" si="3"/>
        <v>66444082165.251968</v>
      </c>
      <c r="G63" s="3">
        <f t="shared" si="2"/>
        <v>80507.181785944398</v>
      </c>
      <c r="H63" s="3">
        <v>6.5250000000000199</v>
      </c>
      <c r="I63" s="2">
        <v>0</v>
      </c>
    </row>
    <row r="64" spans="1:9" x14ac:dyDescent="0.3">
      <c r="A64">
        <v>62</v>
      </c>
      <c r="B64" s="1" t="s">
        <v>17</v>
      </c>
      <c r="C64" s="2">
        <v>1</v>
      </c>
      <c r="D64" s="2">
        <f t="shared" si="0"/>
        <v>315000</v>
      </c>
      <c r="E64" s="2">
        <v>1</v>
      </c>
      <c r="F64" s="3">
        <f t="shared" si="3"/>
        <v>73979223593.683105</v>
      </c>
      <c r="G64" s="3">
        <f t="shared" si="2"/>
        <v>83547.049180490212</v>
      </c>
      <c r="H64" s="3">
        <v>6.5500000000000203</v>
      </c>
      <c r="I64" s="2">
        <v>0</v>
      </c>
    </row>
    <row r="65" spans="1:9" x14ac:dyDescent="0.3">
      <c r="A65">
        <v>63</v>
      </c>
      <c r="B65" s="1" t="s">
        <v>18</v>
      </c>
      <c r="C65" s="2">
        <v>1</v>
      </c>
      <c r="D65" s="2">
        <f t="shared" si="0"/>
        <v>320000</v>
      </c>
      <c r="E65" s="2">
        <v>1</v>
      </c>
      <c r="F65" s="3">
        <f t="shared" si="3"/>
        <v>82289668839.640457</v>
      </c>
      <c r="G65" s="3">
        <f t="shared" si="2"/>
        <v>86657.384965573627</v>
      </c>
      <c r="H65" s="3">
        <v>6.5750000000000197</v>
      </c>
      <c r="I65" s="2">
        <v>0</v>
      </c>
    </row>
    <row r="66" spans="1:9" x14ac:dyDescent="0.3">
      <c r="A66">
        <v>64</v>
      </c>
      <c r="B66" s="1" t="s">
        <v>19</v>
      </c>
      <c r="C66" s="2">
        <v>1</v>
      </c>
      <c r="D66" s="2">
        <f t="shared" si="0"/>
        <v>325000</v>
      </c>
      <c r="E66" s="2">
        <v>1</v>
      </c>
      <c r="F66" s="3">
        <f t="shared" si="3"/>
        <v>91448124815.573761</v>
      </c>
      <c r="G66" s="3">
        <f t="shared" si="2"/>
        <v>89838.823784572436</v>
      </c>
      <c r="H66" s="3">
        <v>6.6000000000000201</v>
      </c>
      <c r="I66" s="2">
        <v>0</v>
      </c>
    </row>
    <row r="67" spans="1:9" x14ac:dyDescent="0.3">
      <c r="A67">
        <v>65</v>
      </c>
      <c r="B67" s="1" t="s">
        <v>20</v>
      </c>
      <c r="C67" s="2">
        <v>1</v>
      </c>
      <c r="D67" s="2">
        <f t="shared" ref="D67:D102" si="4">A67*5000+5000</f>
        <v>330000</v>
      </c>
      <c r="E67" s="2">
        <v>1</v>
      </c>
      <c r="F67" s="3">
        <f t="shared" si="3"/>
        <v>101533560536.63399</v>
      </c>
      <c r="G67" s="3">
        <f t="shared" ref="G67:G102" si="5">(A67+10)^2.65</f>
        <v>93091.997245097402</v>
      </c>
      <c r="H67" s="3">
        <v>6.6250000000000204</v>
      </c>
      <c r="I67" s="2">
        <v>0</v>
      </c>
    </row>
    <row r="68" spans="1:9" x14ac:dyDescent="0.3">
      <c r="A68">
        <v>66</v>
      </c>
      <c r="B68" s="1" t="s">
        <v>21</v>
      </c>
      <c r="C68" s="2">
        <v>1</v>
      </c>
      <c r="D68" s="2">
        <f t="shared" si="4"/>
        <v>335000</v>
      </c>
      <c r="E68" s="2">
        <v>1</v>
      </c>
      <c r="F68" s="3">
        <f t="shared" si="3"/>
        <v>112631707541.91319</v>
      </c>
      <c r="G68" s="3">
        <f t="shared" si="5"/>
        <v>96417.533974251244</v>
      </c>
      <c r="H68" s="3">
        <v>6.6500000000000199</v>
      </c>
      <c r="I68" s="2">
        <v>0</v>
      </c>
    </row>
    <row r="69" spans="1:9" x14ac:dyDescent="0.3">
      <c r="A69">
        <v>67</v>
      </c>
      <c r="B69" s="1" t="s">
        <v>22</v>
      </c>
      <c r="C69" s="2">
        <v>1</v>
      </c>
      <c r="D69" s="2">
        <f t="shared" si="4"/>
        <v>340000</v>
      </c>
      <c r="E69" s="2">
        <v>1</v>
      </c>
      <c r="F69" s="3">
        <f t="shared" si="3"/>
        <v>124835597843.9958</v>
      </c>
      <c r="G69" s="3">
        <f t="shared" si="5"/>
        <v>99816.059672159245</v>
      </c>
      <c r="H69" s="3">
        <v>6.6750000000000203</v>
      </c>
      <c r="I69" s="2">
        <v>0</v>
      </c>
    </row>
    <row r="70" spans="1:9" x14ac:dyDescent="0.3">
      <c r="A70">
        <v>68</v>
      </c>
      <c r="B70" s="1" t="s">
        <v>23</v>
      </c>
      <c r="C70" s="2">
        <v>1</v>
      </c>
      <c r="D70" s="2">
        <f t="shared" si="4"/>
        <v>345000</v>
      </c>
      <c r="E70" s="2">
        <v>1</v>
      </c>
      <c r="F70" s="3">
        <f t="shared" si="3"/>
        <v>138246142076.90512</v>
      </c>
      <c r="G70" s="3">
        <f t="shared" si="5"/>
        <v>103288.19716384851</v>
      </c>
      <c r="H70" s="3">
        <v>6.7000000000000197</v>
      </c>
      <c r="I70" s="2">
        <v>0</v>
      </c>
    </row>
    <row r="71" spans="1:9" x14ac:dyDescent="0.3">
      <c r="A71">
        <v>69</v>
      </c>
      <c r="B71" s="1" t="s">
        <v>24</v>
      </c>
      <c r="C71" s="2">
        <v>1</v>
      </c>
      <c r="D71" s="2">
        <f t="shared" si="4"/>
        <v>350000</v>
      </c>
      <c r="E71" s="2">
        <v>1</v>
      </c>
      <c r="F71" s="3">
        <f t="shared" si="3"/>
        <v>152972750694.41138</v>
      </c>
      <c r="G71" s="3">
        <f t="shared" si="5"/>
        <v>106834.56644954819</v>
      </c>
      <c r="H71" s="3">
        <v>6.7250000000000201</v>
      </c>
      <c r="I71" s="2">
        <v>0</v>
      </c>
    </row>
    <row r="72" spans="1:9" x14ac:dyDescent="0.3">
      <c r="A72">
        <v>70</v>
      </c>
      <c r="B72" s="1" t="s">
        <v>25</v>
      </c>
      <c r="C72" s="2">
        <v>1</v>
      </c>
      <c r="D72" s="2">
        <f t="shared" si="4"/>
        <v>355000</v>
      </c>
      <c r="E72" s="2">
        <v>1</v>
      </c>
      <c r="F72" s="3">
        <f t="shared" si="3"/>
        <v>169134001264.58182</v>
      </c>
      <c r="G72" s="3">
        <f t="shared" si="5"/>
        <v>110455.78475347544</v>
      </c>
      <c r="H72" s="3">
        <v>6.7500000000000204</v>
      </c>
      <c r="I72" s="2">
        <v>0</v>
      </c>
    </row>
    <row r="73" spans="1:9" x14ac:dyDescent="0.3">
      <c r="A73">
        <v>71</v>
      </c>
      <c r="B73" s="1" t="s">
        <v>26</v>
      </c>
      <c r="C73" s="2">
        <v>1</v>
      </c>
      <c r="D73" s="2">
        <f t="shared" si="4"/>
        <v>360000</v>
      </c>
      <c r="E73" s="2">
        <v>1</v>
      </c>
      <c r="F73" s="3">
        <f t="shared" si="3"/>
        <v>186858355113.08078</v>
      </c>
      <c r="G73" s="3">
        <f t="shared" si="5"/>
        <v>114152.46657117581</v>
      </c>
      <c r="H73" s="3">
        <v>6.7750000000000297</v>
      </c>
      <c r="I73" s="2">
        <v>0</v>
      </c>
    </row>
    <row r="74" spans="1:9" x14ac:dyDescent="0.3">
      <c r="A74">
        <v>72</v>
      </c>
      <c r="B74" s="1" t="s">
        <v>9</v>
      </c>
      <c r="C74" s="2">
        <v>1</v>
      </c>
      <c r="D74" s="2">
        <f t="shared" si="4"/>
        <v>365000</v>
      </c>
      <c r="E74" s="2">
        <v>1</v>
      </c>
      <c r="F74" s="3">
        <f t="shared" si="3"/>
        <v>206284926787.87234</v>
      </c>
      <c r="G74" s="3">
        <f t="shared" si="5"/>
        <v>117925.22371547137</v>
      </c>
      <c r="H74" s="3">
        <v>6.80000000000003</v>
      </c>
      <c r="I74" s="2">
        <v>0</v>
      </c>
    </row>
    <row r="75" spans="1:9" x14ac:dyDescent="0.3">
      <c r="A75">
        <v>73</v>
      </c>
      <c r="B75" s="1" t="s">
        <v>10</v>
      </c>
      <c r="C75" s="2">
        <v>1</v>
      </c>
      <c r="D75" s="2">
        <f t="shared" si="4"/>
        <v>370000</v>
      </c>
      <c r="E75" s="2">
        <v>1</v>
      </c>
      <c r="F75" s="3">
        <f t="shared" si="3"/>
        <v>227564310052.56909</v>
      </c>
      <c r="G75" s="3">
        <f t="shared" si="5"/>
        <v>121774.66536108441</v>
      </c>
      <c r="H75" s="3">
        <v>6.8250000000000304</v>
      </c>
      <c r="I75" s="2">
        <v>0</v>
      </c>
    </row>
    <row r="76" spans="1:9" x14ac:dyDescent="0.3">
      <c r="A76">
        <v>74</v>
      </c>
      <c r="B76" s="1" t="s">
        <v>11</v>
      </c>
      <c r="C76" s="2">
        <v>1</v>
      </c>
      <c r="D76" s="2">
        <f t="shared" si="4"/>
        <v>375000</v>
      </c>
      <c r="E76" s="2">
        <v>1</v>
      </c>
      <c r="F76" s="3">
        <f t="shared" si="3"/>
        <v>250859464365.51614</v>
      </c>
      <c r="G76" s="3">
        <f t="shared" si="5"/>
        <v>125701.3980879796</v>
      </c>
      <c r="H76" s="3">
        <v>6.8500000000000298</v>
      </c>
      <c r="I76" s="2">
        <v>0</v>
      </c>
    </row>
    <row r="77" spans="1:9" x14ac:dyDescent="0.3">
      <c r="A77">
        <v>75</v>
      </c>
      <c r="B77" s="1" t="s">
        <v>12</v>
      </c>
      <c r="C77" s="2">
        <v>1</v>
      </c>
      <c r="D77" s="2">
        <f t="shared" si="4"/>
        <v>380000</v>
      </c>
      <c r="E77" s="2">
        <v>1</v>
      </c>
      <c r="F77" s="3">
        <f t="shared" si="3"/>
        <v>276346666067.91083</v>
      </c>
      <c r="G77" s="3">
        <f t="shared" si="5"/>
        <v>129706.02592348536</v>
      </c>
      <c r="H77" s="3">
        <v>6.8750000000000302</v>
      </c>
      <c r="I77" s="2">
        <v>0</v>
      </c>
    </row>
    <row r="78" spans="1:9" x14ac:dyDescent="0.3">
      <c r="A78">
        <v>76</v>
      </c>
      <c r="B78" s="1" t="s">
        <v>13</v>
      </c>
      <c r="C78" s="2">
        <v>1</v>
      </c>
      <c r="D78" s="2">
        <f t="shared" si="4"/>
        <v>385000</v>
      </c>
      <c r="E78" s="2">
        <v>1</v>
      </c>
      <c r="F78" s="3">
        <f t="shared" si="3"/>
        <v>304216528787.71265</v>
      </c>
      <c r="G78" s="3">
        <f t="shared" si="5"/>
        <v>133789.15038323411</v>
      </c>
      <c r="H78" s="3">
        <v>6.9000000000000297</v>
      </c>
      <c r="I78" s="2">
        <v>0</v>
      </c>
    </row>
    <row r="79" spans="1:9" x14ac:dyDescent="0.3">
      <c r="A79">
        <v>77</v>
      </c>
      <c r="B79" s="1" t="s">
        <v>14</v>
      </c>
      <c r="C79" s="2">
        <v>1</v>
      </c>
      <c r="D79" s="2">
        <f t="shared" si="4"/>
        <v>390000</v>
      </c>
      <c r="E79" s="2">
        <v>1</v>
      </c>
      <c r="F79" s="3">
        <f t="shared" si="3"/>
        <v>334675097868.07562</v>
      </c>
      <c r="G79" s="3">
        <f t="shared" si="5"/>
        <v>137951.37051098002</v>
      </c>
      <c r="H79" s="3">
        <v>6.92500000000003</v>
      </c>
      <c r="I79" s="2">
        <v>0</v>
      </c>
    </row>
    <row r="80" spans="1:9" x14ac:dyDescent="0.3">
      <c r="A80">
        <v>78</v>
      </c>
      <c r="B80" s="1" t="s">
        <v>15</v>
      </c>
      <c r="C80" s="2">
        <v>1</v>
      </c>
      <c r="D80" s="2">
        <f t="shared" si="4"/>
        <v>395000</v>
      </c>
      <c r="E80" s="2">
        <v>1</v>
      </c>
      <c r="F80" s="3">
        <f t="shared" si="3"/>
        <v>367945023950.46558</v>
      </c>
      <c r="G80" s="3">
        <f t="shared" si="5"/>
        <v>142193.28291732306</v>
      </c>
      <c r="H80" s="3">
        <v>6.9500000000000304</v>
      </c>
      <c r="I80" s="2">
        <v>0</v>
      </c>
    </row>
    <row r="81" spans="1:9" x14ac:dyDescent="0.3">
      <c r="A81">
        <v>79</v>
      </c>
      <c r="B81" s="1" t="s">
        <v>16</v>
      </c>
      <c r="C81" s="2">
        <v>1</v>
      </c>
      <c r="D81" s="2">
        <f t="shared" si="4"/>
        <v>400000</v>
      </c>
      <c r="E81" s="2">
        <v>1</v>
      </c>
      <c r="F81" s="3">
        <f t="shared" si="3"/>
        <v>404266821184.99799</v>
      </c>
      <c r="G81" s="3">
        <f t="shared" si="5"/>
        <v>146515.48181739415</v>
      </c>
      <c r="H81" s="3">
        <v>6.9750000000000298</v>
      </c>
      <c r="I81" s="2">
        <v>0</v>
      </c>
    </row>
    <row r="82" spans="1:9" x14ac:dyDescent="0.3">
      <c r="A82">
        <v>80</v>
      </c>
      <c r="B82" s="1" t="s">
        <v>17</v>
      </c>
      <c r="C82" s="2">
        <v>1</v>
      </c>
      <c r="D82" s="2">
        <f t="shared" si="4"/>
        <v>405000</v>
      </c>
      <c r="E82" s="2">
        <v>1</v>
      </c>
      <c r="F82" s="3">
        <f t="shared" si="3"/>
        <v>443900215905.01422</v>
      </c>
      <c r="G82" s="3">
        <f t="shared" si="5"/>
        <v>150918.55906753539</v>
      </c>
      <c r="H82" s="3">
        <v>7.0000000000000302</v>
      </c>
      <c r="I82" s="2">
        <v>0</v>
      </c>
    </row>
    <row r="83" spans="1:9" x14ac:dyDescent="0.3">
      <c r="A83">
        <v>81</v>
      </c>
      <c r="B83" s="1" t="s">
        <v>18</v>
      </c>
      <c r="C83" s="2">
        <v>1</v>
      </c>
      <c r="D83" s="2">
        <f t="shared" si="4"/>
        <v>410000</v>
      </c>
      <c r="E83" s="2">
        <v>1</v>
      </c>
      <c r="F83" s="3">
        <f t="shared" si="3"/>
        <v>487125591990.8255</v>
      </c>
      <c r="G83" s="3">
        <f t="shared" si="5"/>
        <v>155403.10420101025</v>
      </c>
      <c r="H83" s="3">
        <v>7.0250000000000297</v>
      </c>
      <c r="I83" s="2">
        <v>0</v>
      </c>
    </row>
    <row r="84" spans="1:9" x14ac:dyDescent="0.3">
      <c r="A84">
        <v>82</v>
      </c>
      <c r="B84" s="1" t="s">
        <v>19</v>
      </c>
      <c r="C84" s="2">
        <v>1</v>
      </c>
      <c r="D84" s="2">
        <f t="shared" si="4"/>
        <v>415000</v>
      </c>
      <c r="E84" s="2">
        <v>1</v>
      </c>
      <c r="F84" s="3">
        <f t="shared" si="3"/>
        <v>534245539560.67126</v>
      </c>
      <c r="G84" s="3">
        <f t="shared" si="5"/>
        <v>159969.70446278699</v>
      </c>
      <c r="H84" s="3">
        <v>7.05000000000003</v>
      </c>
      <c r="I84" s="2">
        <v>0</v>
      </c>
    </row>
    <row r="85" spans="1:9" x14ac:dyDescent="0.3">
      <c r="A85">
        <v>83</v>
      </c>
      <c r="B85" s="1" t="s">
        <v>20</v>
      </c>
      <c r="C85" s="2">
        <v>1</v>
      </c>
      <c r="D85" s="2">
        <f t="shared" si="4"/>
        <v>420000</v>
      </c>
      <c r="E85" s="2">
        <v>1</v>
      </c>
      <c r="F85" s="3">
        <f t="shared" si="3"/>
        <v>585586514066.41797</v>
      </c>
      <c r="G85" s="3">
        <f t="shared" si="5"/>
        <v>164618.94484342288</v>
      </c>
      <c r="H85" s="3">
        <v>7.0750000000000304</v>
      </c>
      <c r="I85" s="2">
        <v>0</v>
      </c>
    </row>
    <row r="86" spans="1:9" x14ac:dyDescent="0.3">
      <c r="A86">
        <v>84</v>
      </c>
      <c r="B86" s="1" t="s">
        <v>21</v>
      </c>
      <c r="C86" s="2">
        <v>1</v>
      </c>
      <c r="D86" s="2">
        <f t="shared" si="4"/>
        <v>425000</v>
      </c>
      <c r="E86" s="2">
        <v>1</v>
      </c>
      <c r="F86" s="3">
        <f t="shared" si="3"/>
        <v>641500613339.47009</v>
      </c>
      <c r="G86" s="3">
        <f t="shared" si="5"/>
        <v>169351.40811208438</v>
      </c>
      <c r="H86" s="3">
        <v>7.1000000000000298</v>
      </c>
      <c r="I86" s="2">
        <v>0</v>
      </c>
    </row>
    <row r="87" spans="1:9" x14ac:dyDescent="0.3">
      <c r="A87">
        <v>85</v>
      </c>
      <c r="B87" s="1" t="s">
        <v>22</v>
      </c>
      <c r="C87" s="2">
        <v>1</v>
      </c>
      <c r="D87" s="2">
        <f t="shared" si="4"/>
        <v>430000</v>
      </c>
      <c r="E87" s="2">
        <v>1</v>
      </c>
      <c r="F87" s="3">
        <f t="shared" si="3"/>
        <v>702367480630.15894</v>
      </c>
      <c r="G87" s="3">
        <f t="shared" si="5"/>
        <v>174167.67484873795</v>
      </c>
      <c r="H87" s="3">
        <v>7.1250000000000302</v>
      </c>
      <c r="I87" s="2">
        <v>0</v>
      </c>
    </row>
    <row r="88" spans="1:9" x14ac:dyDescent="0.3">
      <c r="A88">
        <v>86</v>
      </c>
      <c r="B88" s="1" t="s">
        <v>23</v>
      </c>
      <c r="C88" s="2">
        <v>1</v>
      </c>
      <c r="D88" s="2">
        <f t="shared" si="4"/>
        <v>435000</v>
      </c>
      <c r="E88" s="2">
        <v>1</v>
      </c>
      <c r="F88" s="3">
        <f t="shared" si="3"/>
        <v>768596342213.62952</v>
      </c>
      <c r="G88" s="3">
        <f t="shared" si="5"/>
        <v>179068.32347553119</v>
      </c>
      <c r="H88" s="3">
        <v>7.1500000000000297</v>
      </c>
      <c r="I88" s="2">
        <v>0</v>
      </c>
    </row>
    <row r="89" spans="1:9" x14ac:dyDescent="0.3">
      <c r="A89">
        <v>87</v>
      </c>
      <c r="B89" s="1" t="s">
        <v>24</v>
      </c>
      <c r="C89" s="2">
        <v>1</v>
      </c>
      <c r="D89" s="2">
        <f t="shared" si="4"/>
        <v>440000</v>
      </c>
      <c r="E89" s="2">
        <v>1</v>
      </c>
      <c r="F89" s="3">
        <f t="shared" si="3"/>
        <v>840628188699.0033</v>
      </c>
      <c r="G89" s="3">
        <f t="shared" si="5"/>
        <v>184053.93028740582</v>
      </c>
      <c r="H89" s="3">
        <v>7.17500000000003</v>
      </c>
      <c r="I89" s="2">
        <v>0</v>
      </c>
    </row>
    <row r="90" spans="1:9" x14ac:dyDescent="0.3">
      <c r="A90">
        <v>88</v>
      </c>
      <c r="B90" s="1" t="s">
        <v>25</v>
      </c>
      <c r="C90" s="2">
        <v>1</v>
      </c>
      <c r="D90" s="2">
        <f t="shared" si="4"/>
        <v>445000</v>
      </c>
      <c r="E90" s="2">
        <v>1</v>
      </c>
      <c r="F90" s="3">
        <f t="shared" si="3"/>
        <v>918938109778.19336</v>
      </c>
      <c r="G90" s="3">
        <f t="shared" si="5"/>
        <v>189125.06948195805</v>
      </c>
      <c r="H90" s="3">
        <v>7.2000000000000304</v>
      </c>
      <c r="I90" s="2">
        <v>0</v>
      </c>
    </row>
    <row r="91" spans="1:9" x14ac:dyDescent="0.3">
      <c r="A91">
        <v>89</v>
      </c>
      <c r="B91" s="1" t="s">
        <v>26</v>
      </c>
      <c r="C91" s="2">
        <v>1</v>
      </c>
      <c r="D91" s="2">
        <f t="shared" si="4"/>
        <v>450000</v>
      </c>
      <c r="E91" s="2">
        <v>1</v>
      </c>
      <c r="F91" s="3">
        <f t="shared" si="3"/>
        <v>1004037792788.6678</v>
      </c>
      <c r="G91" s="3">
        <f t="shared" si="5"/>
        <v>194282.31318857655</v>
      </c>
      <c r="H91" s="3">
        <v>7.2250000000000298</v>
      </c>
      <c r="I91" s="2">
        <v>0</v>
      </c>
    </row>
    <row r="92" spans="1:9" x14ac:dyDescent="0.3">
      <c r="A92">
        <v>90</v>
      </c>
      <c r="B92" s="1" t="s">
        <v>9</v>
      </c>
      <c r="C92" s="2">
        <v>1</v>
      </c>
      <c r="D92" s="2">
        <f t="shared" si="4"/>
        <v>455000</v>
      </c>
      <c r="E92" s="2">
        <v>1</v>
      </c>
      <c r="F92" s="3">
        <f>(A92+10)^(5.6+A92*0.006)</f>
        <v>1905460717963.2471</v>
      </c>
      <c r="G92" s="3">
        <f t="shared" si="5"/>
        <v>199526.23149688813</v>
      </c>
      <c r="H92" s="3">
        <v>7.2500000000000302</v>
      </c>
      <c r="I92" s="2">
        <v>0</v>
      </c>
    </row>
    <row r="93" spans="1:9" x14ac:dyDescent="0.3">
      <c r="A93">
        <v>91</v>
      </c>
      <c r="B93" s="1" t="s">
        <v>10</v>
      </c>
      <c r="C93" s="2">
        <v>1</v>
      </c>
      <c r="D93" s="2">
        <f t="shared" si="4"/>
        <v>460000</v>
      </c>
      <c r="E93" s="2">
        <v>1</v>
      </c>
      <c r="F93" s="3">
        <f t="shared" ref="F93:F102" si="6">(A93+10)^(5.6+A93*0.006)</f>
        <v>2082376064781.2676</v>
      </c>
      <c r="G93" s="3">
        <f t="shared" si="5"/>
        <v>204857.3924845217</v>
      </c>
      <c r="H93" s="3">
        <v>7.2750000000000297</v>
      </c>
      <c r="I93" s="2">
        <v>0</v>
      </c>
    </row>
    <row r="94" spans="1:9" x14ac:dyDescent="0.3">
      <c r="A94">
        <v>92</v>
      </c>
      <c r="B94" s="1" t="s">
        <v>11</v>
      </c>
      <c r="C94" s="2">
        <v>1</v>
      </c>
      <c r="D94" s="2">
        <f t="shared" si="4"/>
        <v>465000</v>
      </c>
      <c r="E94" s="2">
        <v>1</v>
      </c>
      <c r="F94" s="3">
        <f t="shared" si="6"/>
        <v>2274616874474.0122</v>
      </c>
      <c r="G94" s="3">
        <f t="shared" si="5"/>
        <v>210276.36224422752</v>
      </c>
      <c r="H94" s="3">
        <v>7.30000000000003</v>
      </c>
      <c r="I94" s="2">
        <v>0</v>
      </c>
    </row>
    <row r="95" spans="1:9" x14ac:dyDescent="0.3">
      <c r="A95">
        <v>93</v>
      </c>
      <c r="B95" s="1" t="s">
        <v>12</v>
      </c>
      <c r="C95" s="2">
        <v>1</v>
      </c>
      <c r="D95" s="2">
        <f t="shared" si="4"/>
        <v>470000</v>
      </c>
      <c r="E95" s="2">
        <v>1</v>
      </c>
      <c r="F95" s="3">
        <f t="shared" si="6"/>
        <v>2483428322317.6787</v>
      </c>
      <c r="G95" s="3">
        <f t="shared" si="5"/>
        <v>215783.7049103631</v>
      </c>
      <c r="H95" s="3">
        <v>7.3250000000000304</v>
      </c>
      <c r="I95" s="2">
        <v>0</v>
      </c>
    </row>
    <row r="96" spans="1:9" x14ac:dyDescent="0.3">
      <c r="A96">
        <v>94</v>
      </c>
      <c r="B96" s="1" t="s">
        <v>13</v>
      </c>
      <c r="C96" s="2">
        <v>1</v>
      </c>
      <c r="D96" s="2">
        <f t="shared" si="4"/>
        <v>475000</v>
      </c>
      <c r="E96" s="2">
        <v>1</v>
      </c>
      <c r="F96" s="3">
        <f t="shared" si="6"/>
        <v>2710151090742.2075</v>
      </c>
      <c r="G96" s="3">
        <f t="shared" si="5"/>
        <v>221379.98268476862</v>
      </c>
      <c r="H96" s="3">
        <v>7.3500000000000298</v>
      </c>
      <c r="I96" s="2">
        <v>0</v>
      </c>
    </row>
    <row r="97" spans="1:9" x14ac:dyDescent="0.3">
      <c r="A97">
        <v>95</v>
      </c>
      <c r="B97" s="1" t="s">
        <v>14</v>
      </c>
      <c r="C97" s="2">
        <v>1</v>
      </c>
      <c r="D97" s="2">
        <f t="shared" si="4"/>
        <v>480000</v>
      </c>
      <c r="E97" s="2">
        <v>1</v>
      </c>
      <c r="F97" s="3">
        <f t="shared" si="6"/>
        <v>2956228334566.4448</v>
      </c>
      <c r="G97" s="3">
        <f t="shared" si="5"/>
        <v>227065.75586205785</v>
      </c>
      <c r="H97" s="3">
        <v>7.3750000000000302</v>
      </c>
      <c r="I97" s="2">
        <v>0</v>
      </c>
    </row>
    <row r="98" spans="1:9" x14ac:dyDescent="0.3">
      <c r="A98">
        <v>96</v>
      </c>
      <c r="B98" s="1" t="s">
        <v>15</v>
      </c>
      <c r="C98" s="2">
        <v>1</v>
      </c>
      <c r="D98" s="2">
        <f t="shared" si="4"/>
        <v>485000</v>
      </c>
      <c r="E98" s="2">
        <v>1</v>
      </c>
      <c r="F98" s="3">
        <f t="shared" si="6"/>
        <v>3223213132673.3745</v>
      </c>
      <c r="G98" s="3">
        <f t="shared" si="5"/>
        <v>232841.58285433261</v>
      </c>
      <c r="H98" s="3">
        <v>7.4000000000000297</v>
      </c>
      <c r="I98" s="2">
        <v>0</v>
      </c>
    </row>
    <row r="99" spans="1:9" x14ac:dyDescent="0.3">
      <c r="A99">
        <v>97</v>
      </c>
      <c r="B99" s="1" t="s">
        <v>16</v>
      </c>
      <c r="C99" s="2">
        <v>1</v>
      </c>
      <c r="D99" s="2">
        <f t="shared" si="4"/>
        <v>490000</v>
      </c>
      <c r="E99" s="2">
        <v>1</v>
      </c>
      <c r="F99" s="3">
        <f t="shared" si="6"/>
        <v>3512776458872.5625</v>
      </c>
      <c r="G99" s="3">
        <f t="shared" si="5"/>
        <v>238708.02021534959</v>
      </c>
      <c r="H99" s="3">
        <v>7.42500000000003</v>
      </c>
      <c r="I99" s="2">
        <v>0</v>
      </c>
    </row>
    <row r="100" spans="1:9" x14ac:dyDescent="0.3">
      <c r="A100">
        <v>98</v>
      </c>
      <c r="B100" s="1" t="s">
        <v>17</v>
      </c>
      <c r="C100" s="2">
        <v>1</v>
      </c>
      <c r="D100" s="2">
        <f t="shared" si="4"/>
        <v>495000</v>
      </c>
      <c r="E100" s="2">
        <v>1</v>
      </c>
      <c r="F100" s="3">
        <f t="shared" si="6"/>
        <v>3826715706834.7231</v>
      </c>
      <c r="G100" s="3">
        <f t="shared" si="5"/>
        <v>244665.6226641504</v>
      </c>
      <c r="H100" s="3">
        <v>7.4500000000000304</v>
      </c>
      <c r="I100" s="2">
        <v>0</v>
      </c>
    </row>
    <row r="101" spans="1:9" x14ac:dyDescent="0.3">
      <c r="A101">
        <v>99</v>
      </c>
      <c r="B101" s="1" t="s">
        <v>18</v>
      </c>
      <c r="C101" s="2">
        <v>1</v>
      </c>
      <c r="D101" s="2">
        <f t="shared" si="4"/>
        <v>500000</v>
      </c>
      <c r="E101" s="2">
        <v>1</v>
      </c>
      <c r="F101" s="3">
        <f t="shared" si="6"/>
        <v>4166963806255.4404</v>
      </c>
      <c r="G101" s="3">
        <f t="shared" si="5"/>
        <v>250714.94310817198</v>
      </c>
      <c r="H101" s="3">
        <v>7.4750000000000396</v>
      </c>
      <c r="I101" s="2">
        <v>0</v>
      </c>
    </row>
    <row r="102" spans="1:9" x14ac:dyDescent="0.3">
      <c r="A102">
        <v>100</v>
      </c>
      <c r="B102" s="1" t="s">
        <v>19</v>
      </c>
      <c r="C102" s="2">
        <v>1</v>
      </c>
      <c r="D102" s="2">
        <f t="shared" si="4"/>
        <v>505000</v>
      </c>
      <c r="E102" s="2">
        <v>1</v>
      </c>
      <c r="F102" s="3">
        <f t="shared" si="6"/>
        <v>4535598969824.2285</v>
      </c>
      <c r="G102" s="3">
        <f t="shared" si="5"/>
        <v>256856.53266585947</v>
      </c>
      <c r="H102" s="3">
        <v>7</v>
      </c>
      <c r="I102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TowerTable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2021-08-05T20:10:21Z</dcterms:modified>
</cp:coreProperties>
</file>