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C3498BA-D9F6-4117-A23E-4017866EE6F3}" xr6:coauthVersionLast="47" xr6:coauthVersionMax="47" xr10:uidLastSave="{00000000-0000-0000-0000-000000000000}"/>
  <bookViews>
    <workbookView xWindow="5430" yWindow="3690" windowWidth="29130" windowHeight="13905" xr2:uid="{51CAC96F-31B0-419B-A87D-9392A077AFC8}"/>
  </bookViews>
  <sheets>
    <sheet name="Skill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<sst xmlns="http://schemas.openxmlformats.org/spreadsheetml/2006/main" count="246" uniqueCount="88">
  <si>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</si>
  <si>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</si>
  <si>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</si>
  <si>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</si>
  <si>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</si>
  <si>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</si>
  <si>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</si>
  <si>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</si>
  <si>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</si>
  <si>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</si>
  <si>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</si>
  <si>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</si>
  <si>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</si>
  <si>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</si>
  <si>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Skill0</t>
  </si>
  <si>
    <t>Skill1</t>
  </si>
  <si>
    <t>SkillClassName</t>
  </si>
  <si>
    <t>Skill2</t>
    <phoneticPr fontId="1" type="noConversion"/>
  </si>
  <si>
    <t>skillGrade</t>
    <phoneticPr fontId="1" type="noConversion"/>
  </si>
  <si>
    <t>Skill3</t>
  </si>
  <si>
    <t>Skill4</t>
  </si>
  <si>
    <t>Skill5</t>
  </si>
  <si>
    <t>Skill6</t>
  </si>
  <si>
    <t>Skill7</t>
  </si>
  <si>
    <t>Skill8</t>
  </si>
  <si>
    <t>awakeWeaponIdx</t>
    <phoneticPr fontId="1" type="noConversion"/>
  </si>
  <si>
    <t>awakeWeaponReqCount</t>
    <phoneticPr fontId="1" type="noConversion"/>
  </si>
  <si>
    <t>MagicCircleSimpleYellow</t>
    <phoneticPr fontId="1" type="noConversion"/>
  </si>
  <si>
    <t>MagicCircleBlue</t>
    <phoneticPr fontId="1" type="noConversion"/>
  </si>
  <si>
    <t>Skill9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</si>
  <si>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</si>
  <si>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</si>
  <si>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</si>
  <si>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</si>
  <si>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</si>
  <si>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</si>
  <si>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</si>
  <si>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</si>
  <si>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</si>
  <si>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</si>
  <si>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</si>
  <si>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</si>
  <si>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</si>
  <si>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</si>
  <si>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circle2</t>
    <phoneticPr fontId="1" type="noConversion"/>
  </si>
  <si>
    <t>circle3</t>
    <phoneticPr fontId="1" type="noConversion"/>
  </si>
  <si>
    <t>Skill11</t>
    <phoneticPr fontId="1" type="noConversion"/>
  </si>
  <si>
    <t>Skill12</t>
    <phoneticPr fontId="1" type="noConversion"/>
  </si>
  <si>
    <t>Skill10</t>
    <phoneticPr fontId="1" type="noConversion"/>
  </si>
  <si>
    <t>마력전개</t>
    <phoneticPr fontId="1" type="noConversion"/>
  </si>
  <si>
    <t>소각</t>
    <phoneticPr fontId="1" type="noConversion"/>
  </si>
  <si>
    <t>염무</t>
    <phoneticPr fontId="1" type="noConversion"/>
  </si>
  <si>
    <t>연옥</t>
    <phoneticPr fontId="1" type="noConversion"/>
  </si>
  <si>
    <t>신속</t>
    <phoneticPr fontId="1" type="noConversion"/>
  </si>
  <si>
    <t>뇌신</t>
    <phoneticPr fontId="1" type="noConversion"/>
  </si>
  <si>
    <t>염천</t>
    <phoneticPr fontId="1" type="noConversion"/>
  </si>
  <si>
    <t>뇌천</t>
    <phoneticPr fontId="1" type="noConversion"/>
  </si>
  <si>
    <t>암천</t>
    <phoneticPr fontId="1" type="noConversion"/>
  </si>
  <si>
    <t>무량연옥</t>
    <phoneticPr fontId="1" type="noConversion"/>
  </si>
  <si>
    <t>전방의 적에게 큰 데미지를 가한다.</t>
    <phoneticPr fontId="1" type="noConversion"/>
  </si>
  <si>
    <t>전방의 적들에게 화염을 방사한다.</t>
    <phoneticPr fontId="1" type="noConversion"/>
  </si>
  <si>
    <t>전방으로 순간이동 하며 적들을 공격한다.</t>
    <phoneticPr fontId="1" type="noConversion"/>
  </si>
  <si>
    <t>주변의 적들을 동시에 공격한다.</t>
    <phoneticPr fontId="1" type="noConversion"/>
  </si>
  <si>
    <t>위로 상승하며 적들을 공격한다.</t>
    <phoneticPr fontId="1" type="noConversion"/>
  </si>
  <si>
    <t>일섬</t>
    <phoneticPr fontId="1" type="noConversion"/>
  </si>
  <si>
    <t>화력전개</t>
    <phoneticPr fontId="1" type="noConversion"/>
  </si>
  <si>
    <t>암흑전개</t>
    <phoneticPr fontId="1" type="noConversion"/>
  </si>
  <si>
    <t>skillType</t>
    <phoneticPr fontId="1" type="noConversion"/>
  </si>
  <si>
    <t>광역기</t>
    <phoneticPr fontId="1" type="noConversion"/>
  </si>
  <si>
    <t>displayOrder</t>
    <phoneticPr fontId="1" type="noConversion"/>
  </si>
  <si>
    <t>기본기</t>
    <phoneticPr fontId="1" type="noConversion"/>
  </si>
  <si>
    <t>돌진기</t>
    <phoneticPr fontId="1" type="noConversion"/>
  </si>
  <si>
    <t>점프기</t>
    <phoneticPr fontId="1" type="noConversion"/>
  </si>
  <si>
    <t>필살기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</si>
  <si>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</si>
  <si>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</si>
  <si>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</si>
  <si>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</si>
  <si>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</si>
  <si>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</si>
  <si>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4-1</t>
    <phoneticPr fontId="1" type="noConversion"/>
  </si>
  <si>
    <t>전방으로 순간이동 하며 적들을 공격하고, 적들을 중앙으로 끌어들인다.</t>
    <phoneticPr fontId="1" type="noConversion"/>
  </si>
  <si>
    <t>위로 상승하며 적들을 공격하고, 적들을 중앙으로 끌어들인다.</t>
    <phoneticPr fontId="1" type="noConversion"/>
  </si>
  <si>
    <t>4-2</t>
    <phoneticPr fontId="1" type="noConversion"/>
  </si>
  <si>
    <t>4-3</t>
    <phoneticPr fontId="1" type="noConversion"/>
  </si>
  <si>
    <t>5-1_hit</t>
    <phoneticPr fontId="1" type="noConversion"/>
  </si>
  <si>
    <t>5-1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</si>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</sst>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4" borderId="1" xfId="3" applyBorder="1" applyAlignment="1">
      <alignment vertical="center" wrapText="1" readingOrder="1"/>
    </xf>
    <xf numFmtId="0" fontId="4" fillId="4" borderId="0" xfId="3">
      <alignment vertical="center"/>
    </xf>
    <xf numFmtId="0" fontId="4" fillId="4" borderId="2" xfId="3" applyBorder="1" applyAlignment="1">
      <alignment vertical="center" wrapText="1" readingOrder="1"/>
    </xf>
    <xf numFmtId="0" fontId="4" fillId="4" borderId="3" xfId="3" applyBorder="1" applyAlignment="1">
      <alignment vertical="center" wrapText="1" readingOrder="1"/>
    </xf>
    <xf numFmtId="0" fontId="4" fillId="4" borderId="4" xfId="3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5" fillId="5" borderId="5" xfId="4" applyAlignment="1">
      <alignment vertical="center" wrapText="1" readingOrder="1"/>
    </xf>
    <xf numFmtId="0" fontId="5" fillId="5" borderId="5" xfId="4">
      <alignment vertical="center"/>
    </xf>
    <xf numFmtId="49" fontId="4" fillId="4" borderId="0" xfId="3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>
      <alignment vertical="center"/>
    </xf>
    <xf numFmtId="0" fontId="6" fillId="6" borderId="0" xfId="5">
      <alignment vertical="center"/>
    </xf>
    <xf numFmtId="49" fontId="6" fillId="6" borderId="0" xfId="5" applyNumberFormat="1">
      <alignment vertical="center"/>
    </xf>
    <xf numFmtId="0" fontId="3" fillId="3" borderId="0" xfId="2" applyBorder="1">
      <alignment vertical="center"/>
    </xf>
    <xf numFmtId="49" fontId="3" fillId="3" borderId="0" xfId="2" applyNumberFormat="1">
      <alignment vertical="center"/>
    </xf>
    <xf numFmtId="9" fontId="4" fillId="4" borderId="2" xfId="3" applyNumberFormat="1" applyBorder="1" applyAlignment="1">
      <alignment vertical="center" wrapText="1" readingOrder="1"/>
    </xf>
  </cellXfs>
  <cellStyles count="6">
    <cellStyle name="40% - 강조색1" xfId="5" builtinId="31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14"/>
  <sheetViews>
    <sheetView tabSelected="1" zoomScale="85" zoomScaleNormal="85" workbookViewId="0">
      <selection activeCell="K7" sqref="K7"/>
    </sheetView>
  </sheetViews>
  <sheetFormatPr defaultRowHeight="16.5" x14ac:dyDescent="0.3"/>
  <cols>
    <col min="3" max="3" width="17.5" customWidth="1"/>
    <col min="4" max="4" width="38.37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375" bestFit="1" customWidth="1"/>
    <col min="13" max="13" width="9.375" bestFit="1" customWidth="1"/>
    <col min="14" max="14" width="24.625" customWidth="1"/>
    <col min="15" max="15" width="17.125" customWidth="1"/>
    <col min="17" max="17" width="17.5" customWidth="1"/>
    <col min="18" max="18" width="19.5" customWidth="1"/>
    <col min="19" max="19" width="28" customWidth="1"/>
    <col min="20" max="20" width="18.5" customWidth="1"/>
    <col min="21" max="21" width="8.875" customWidth="1"/>
    <col min="22" max="22" width="13.875" customWidth="1"/>
    <col min="24" max="24" width="10" bestFit="1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0.3</v>
      </c>
      <c r="I2" s="3">
        <v>0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0.3</v>
      </c>
      <c r="I3" s="3">
        <v>0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0.3</v>
      </c>
      <c r="I4" s="3">
        <v>0</v>
      </c>
      <c r="J4" s="3">
        <v>4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3">
        <v>0.3</v>
      </c>
      <c r="I5" s="3">
        <v>50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3">
        <v>0.3</v>
      </c>
      <c r="I6" s="3">
        <v>50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ht="33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3">
        <v>0.3</v>
      </c>
      <c r="I7" s="3">
        <v>50</v>
      </c>
      <c r="J7" s="7">
        <v>20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3">
        <v>0.3</v>
      </c>
      <c r="I8" s="3">
        <v>100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3">
        <v>0.3</v>
      </c>
      <c r="I9" s="3">
        <v>100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3">
        <v>0.3</v>
      </c>
      <c r="I10" s="3">
        <v>100</v>
      </c>
      <c r="J10" s="11">
        <v>20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 s="3">
        <v>0.3</v>
      </c>
      <c r="I11" s="3">
        <v>50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 s="3">
        <v>0.3</v>
      </c>
      <c r="I12" s="3">
        <v>50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 s="3">
        <v>0.3</v>
      </c>
      <c r="I13" s="3">
        <v>50</v>
      </c>
      <c r="J13" s="7">
        <v>20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3">
        <v>0.3</v>
      </c>
      <c r="I14" s="3">
        <v>100</v>
      </c>
      <c r="J14" s="19">
        <v>10</v>
      </c>
      <c r="K14" s="3">
        <v>0.3</v>
      </c>
      <c r="L14" s="19">
        <v>2</v>
      </c>
      <c r="M14" s="19">
        <v>15</v>
      </c>
      <c r="N14" s="19">
        <v>2</v>
      </c>
      <c r="O14" s="19">
        <v>6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B7B0-1386-4161-8658-3F3D3552E32E}">
  <dimension ref="A1:X14"/>
  <sheetViews>
    <sheetView workbookViewId="0">
      <selection activeCell="J5" sqref="J5"/>
    </sheetView>
  </sheetViews>
  <sheetFormatPr defaultRowHeight="16.5" x14ac:dyDescent="0.3"/>
  <cols>
    <col min="4" max="4" width="66.125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87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0.8</v>
      </c>
      <c r="I2" s="23">
        <f>J2+K2*10*F2</f>
        <v>5.5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0.8</v>
      </c>
      <c r="I3" s="23">
        <f t="shared" ref="I3:I14" si="0">J3+K3*10*F3</f>
        <v>11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0.8</v>
      </c>
      <c r="I4" s="23">
        <f t="shared" si="0"/>
        <v>18</v>
      </c>
      <c r="J4" s="3">
        <v>3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7">
        <v>4.4000000000000004</v>
      </c>
      <c r="I5" s="23">
        <f t="shared" si="0"/>
        <v>10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7">
        <v>4.4000000000000004</v>
      </c>
      <c r="I6" s="23">
        <f t="shared" si="0"/>
        <v>20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7">
        <v>4.4000000000000004</v>
      </c>
      <c r="I7" s="23">
        <f t="shared" si="0"/>
        <v>30</v>
      </c>
      <c r="J7" s="7">
        <v>15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11">
        <v>6.4</v>
      </c>
      <c r="I8" s="23">
        <f t="shared" si="0"/>
        <v>10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11">
        <v>6.4</v>
      </c>
      <c r="I9" s="23">
        <f t="shared" si="0"/>
        <v>20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11">
        <v>6.4</v>
      </c>
      <c r="I10" s="23">
        <f t="shared" si="0"/>
        <v>30</v>
      </c>
      <c r="J10" s="11">
        <v>15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>
        <v>5.4</v>
      </c>
      <c r="I11" s="23">
        <f t="shared" si="0"/>
        <v>10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>
        <v>5.4</v>
      </c>
      <c r="I12" s="23">
        <f t="shared" si="0"/>
        <v>20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>
        <v>5.4</v>
      </c>
      <c r="I13" s="23">
        <f t="shared" si="0"/>
        <v>30</v>
      </c>
      <c r="J13" s="7">
        <v>15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19">
        <v>1.4</v>
      </c>
      <c r="I14" s="23">
        <f t="shared" si="0"/>
        <v>20</v>
      </c>
      <c r="J14" s="19">
        <v>10</v>
      </c>
      <c r="K14" s="3">
        <v>0.1</v>
      </c>
      <c r="L14" s="19">
        <v>1</v>
      </c>
      <c r="M14" s="19">
        <v>15</v>
      </c>
      <c r="N14" s="19">
        <v>2</v>
      </c>
      <c r="O14" s="19">
        <v>2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2021-06-23T16:50:17Z</dcterms:modified>
</cp:coreProperties>
</file>