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B6F49769-AFE9-4D73-9839-855173D00606}" xr6:coauthVersionLast="47" xr6:coauthVersionMax="47" xr10:uidLastSave="{00000000-0000-0000-0000-000000000000}"/>
  <bookViews>
    <workbookView xWindow="1050" yWindow="4320" windowWidth="35220" windowHeight="13905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F21" i="3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F13" i="3"/>
  <c r="G13" i="3"/>
  <c r="H13" i="3"/>
  <c r="I13" i="3"/>
  <c r="J13" i="3"/>
  <c r="K13" i="3"/>
  <c r="L13" i="3"/>
  <c r="M13" i="3"/>
  <c r="N13" i="3"/>
  <c r="O13" i="3"/>
  <c r="H27" i="3"/>
  <c r="F27" i="3"/>
  <c r="G26" i="3"/>
  <c r="G25" i="3"/>
  <c r="G24" i="3"/>
  <c r="O21" i="3"/>
  <c r="N21" i="3"/>
  <c r="M21" i="3"/>
  <c r="L21" i="3"/>
  <c r="K21" i="3"/>
  <c r="J21" i="3"/>
  <c r="I21" i="3"/>
  <c r="H21" i="3"/>
  <c r="G2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N2" i="3"/>
  <c r="M2" i="3"/>
  <c r="L2" i="3"/>
  <c r="K2" i="3"/>
  <c r="J2" i="3"/>
  <c r="I2" i="3"/>
  <c r="H2" i="3"/>
  <c r="G2" i="3"/>
  <c r="F2" i="3"/>
  <c r="N14" i="3" l="1"/>
  <c r="O14" i="3"/>
  <c r="F14" i="3"/>
  <c r="G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<sst xmlns="http://schemas.openxmlformats.org/spreadsheetml/2006/main" count="217" uniqueCount="146">
  <si>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</si>
  <si>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</si>
  <si>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</si>
  <si>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</si>
  <si>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</si>
  <si>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</si>
  <si>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</si>
  <si>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</si>
  <si>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</si>
  <si>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</si>
  <si>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</si>
  <si>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</si>
  <si>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</si>
  <si>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</si>
  <si>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</si>
  <si>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</si>
  <si>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</si>
  <si>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</si>
  <si>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</si>
  <si>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</si>
  <si>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</si>
  <si>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</si>
  <si>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</si>
  <si>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</si>
  <si>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</si>
  <si>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</si>
  <si>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</si>
  <si>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</si>
  <si>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</si>
  <si>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</si>
  <si>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</si>
  <si>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</si>
  <si>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</si>
  <si>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</si>
  <si>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</si>
  <si>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</si>
  <si>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</si>
  <si>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</si>
  <si>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</si>
  <si>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</si>
  <si>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</si>
  <si>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</si>
  <si>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직선상의 적을 베어버린다</t>
    <phoneticPr fontId="1" type="noConversion"/>
  </si>
  <si>
    <t>2</t>
    <phoneticPr fontId="1" type="noConversion"/>
  </si>
  <si>
    <t>짧게베기2</t>
    <phoneticPr fontId="1" type="noConversion"/>
  </si>
  <si>
    <t>짧게베기1</t>
    <phoneticPr fontId="1" type="noConversion"/>
  </si>
  <si>
    <t>길게베기1</t>
    <phoneticPr fontId="1" type="noConversion"/>
  </si>
  <si>
    <t>길게베기2</t>
    <phoneticPr fontId="1" type="noConversion"/>
  </si>
  <si>
    <t>전방의 적을 1번 벤다</t>
    <phoneticPr fontId="1" type="noConversion"/>
  </si>
  <si>
    <t>접근베기1</t>
    <phoneticPr fontId="1" type="noConversion"/>
  </si>
  <si>
    <t>근처의 적에게 빠르게 접근하여 베어버린다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</si>
  <si>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</si>
  <si>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</si>
  <si>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</si>
  <si>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</si>
  <si>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</si>
  <si>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</si>
  <si>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</si>
  <si>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</si>
  <si>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</si>
  <si>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짧게베기3</t>
    <phoneticPr fontId="1" type="noConversion"/>
  </si>
  <si>
    <t>길게베기3</t>
    <phoneticPr fontId="1" type="noConversion"/>
  </si>
  <si>
    <t>접근베기2</t>
    <phoneticPr fontId="1" type="noConversion"/>
  </si>
  <si>
    <t>접근베기3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</si>
  <si>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</si>
  <si>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</si>
  <si>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</si>
  <si>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짧게베기4</t>
    <phoneticPr fontId="1" type="noConversion"/>
  </si>
  <si>
    <t>길게베기4</t>
    <phoneticPr fontId="1" type="noConversion"/>
  </si>
  <si>
    <t>접근베기4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</si>
  <si>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</si>
  <si>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</si>
  <si>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</si>
  <si>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</si>
  <si>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</si>
  <si>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</si>
  <si>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</si>
  <si>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</si>
  <si>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</si>
  <si>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</si>
  <si>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</si>
  <si>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</si>
  <si>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3-1_hit</t>
    <phoneticPr fontId="1" type="noConversion"/>
  </si>
  <si>
    <t>3-2_hit</t>
    <phoneticPr fontId="1" type="noConversion"/>
  </si>
  <si>
    <t>3-3_hit</t>
    <phoneticPr fontId="1" type="noConversion"/>
  </si>
  <si>
    <t>3-4_hit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</si>
  <si>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</si>
  <si>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</si>
  <si>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</si>
  <si>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</si>
  <si>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</si>
  <si>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</si>
  <si>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</si>
  <si>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</si>
  <si>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</si>
  <si>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</si>
  <si>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</si>
  <si>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</si>
  <si>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</si>
  <si>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</si>
  <si>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</si>
  <si>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</si>
  <si>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</si>
  <si>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</si>
  <si>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</si>
  <si>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</si>
  <si>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</si>
  <si>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</si>
  <si>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</si>
  <si>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</si>
  <si>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</si>
  <si>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</si>
  <si>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</si>
  <si>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</si>
  <si>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</si>
  <si>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</si>
  <si>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</si>
  <si>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</si>
  <si>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</si>
  <si>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</si>
  <si>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</si>
  <si>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</si>
  <si>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</si>
  <si>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</si>
  <si>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</si>
  <si>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</si>
  <si>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</si>
  <si>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</si>
  <si>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</si>
  <si>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</si>
  <si>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</si>
  <si>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</si>
  <si>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</si>
  <si>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</si>
  <si>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</si>
  <si>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</si>
  <si>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</si>
  <si>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Id</t>
    <phoneticPr fontId="1" type="noConversion"/>
  </si>
  <si>
    <t>등급별확률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</si>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</sst>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P13"/>
  <sheetViews>
    <sheetView tabSelected="1" topLeftCell="T1" zoomScale="115" zoomScaleNormal="115" workbookViewId="0">
      <selection activeCell="AP10" sqref="AP10:AP13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</cols>
  <sheetData>
    <row r="1" spans="1:42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73</v>
      </c>
      <c r="Z1" s="8" t="s">
        <v>74</v>
      </c>
      <c r="AA1" s="8" t="s">
        <v>75</v>
      </c>
      <c r="AB1" s="8" t="s">
        <v>76</v>
      </c>
      <c r="AC1" s="8" t="s">
        <v>77</v>
      </c>
      <c r="AD1" s="8" t="s">
        <v>86</v>
      </c>
      <c r="AE1" s="8" t="s">
        <v>87</v>
      </c>
      <c r="AF1" s="8" t="s">
        <v>88</v>
      </c>
      <c r="AG1" s="8" t="s">
        <v>89</v>
      </c>
      <c r="AH1" s="8" t="s">
        <v>90</v>
      </c>
      <c r="AI1" s="8" t="s">
        <v>78</v>
      </c>
      <c r="AJ1" s="8" t="s">
        <v>79</v>
      </c>
      <c r="AK1" s="8" t="s">
        <v>91</v>
      </c>
      <c r="AL1" s="8" t="s">
        <v>139</v>
      </c>
      <c r="AM1" s="8" t="s">
        <v>140</v>
      </c>
      <c r="AN1" t="s">
        <v>143</v>
      </c>
      <c r="AO1" t="s">
        <v>144</v>
      </c>
      <c r="AP1" t="s">
        <v>145</v>
      </c>
    </row>
    <row r="2" spans="1:42" s="2" customFormat="1" x14ac:dyDescent="0.3">
      <c r="A2" s="1">
        <v>0</v>
      </c>
      <c r="B2" s="2" t="s">
        <v>51</v>
      </c>
      <c r="C2" s="3" t="s">
        <v>45</v>
      </c>
      <c r="D2" s="3" t="s">
        <v>48</v>
      </c>
      <c r="E2" s="3">
        <v>0</v>
      </c>
      <c r="F2" s="3">
        <v>10</v>
      </c>
      <c r="G2" s="3">
        <v>0.3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92</v>
      </c>
      <c r="AL2" s="2">
        <v>11</v>
      </c>
      <c r="AM2" s="2">
        <v>50</v>
      </c>
      <c r="AN2">
        <v>11</v>
      </c>
      <c r="AO2">
        <v>200</v>
      </c>
      <c r="AP2">
        <v>1</v>
      </c>
    </row>
    <row r="3" spans="1:42" s="2" customFormat="1" x14ac:dyDescent="0.3">
      <c r="A3" s="1">
        <v>1</v>
      </c>
      <c r="B3" s="2" t="s">
        <v>52</v>
      </c>
      <c r="C3" s="3" t="s">
        <v>44</v>
      </c>
      <c r="D3" s="3" t="s">
        <v>48</v>
      </c>
      <c r="E3" s="3">
        <v>1</v>
      </c>
      <c r="F3" s="3">
        <v>10</v>
      </c>
      <c r="G3" s="3">
        <v>0.3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93</v>
      </c>
      <c r="AL3" s="2">
        <v>11</v>
      </c>
      <c r="AM3" s="2">
        <v>100</v>
      </c>
      <c r="AN3">
        <v>11</v>
      </c>
      <c r="AO3">
        <v>200</v>
      </c>
      <c r="AP3">
        <v>1</v>
      </c>
    </row>
    <row r="4" spans="1:42" s="2" customFormat="1" x14ac:dyDescent="0.3">
      <c r="A4" s="1">
        <v>2</v>
      </c>
      <c r="B4" s="2" t="s">
        <v>53</v>
      </c>
      <c r="C4" s="3" t="s">
        <v>60</v>
      </c>
      <c r="D4" s="3" t="s">
        <v>48</v>
      </c>
      <c r="E4" s="3">
        <v>2</v>
      </c>
      <c r="F4" s="3">
        <v>10</v>
      </c>
      <c r="G4" s="3">
        <v>0.3</v>
      </c>
      <c r="H4" s="3">
        <v>0.5</v>
      </c>
      <c r="I4" s="3">
        <v>0</v>
      </c>
      <c r="J4" s="3">
        <v>2</v>
      </c>
      <c r="K4" s="3">
        <v>0.2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94</v>
      </c>
      <c r="AL4" s="2">
        <v>11</v>
      </c>
      <c r="AM4" s="2">
        <v>300</v>
      </c>
      <c r="AN4">
        <v>11</v>
      </c>
      <c r="AO4">
        <v>200</v>
      </c>
      <c r="AP4">
        <v>1</v>
      </c>
    </row>
    <row r="5" spans="1:42" s="2" customFormat="1" x14ac:dyDescent="0.3">
      <c r="A5" s="1">
        <v>3</v>
      </c>
      <c r="B5" s="2" t="s">
        <v>64</v>
      </c>
      <c r="C5" s="3" t="s">
        <v>67</v>
      </c>
      <c r="D5" s="3" t="s">
        <v>48</v>
      </c>
      <c r="E5" s="3">
        <v>3</v>
      </c>
      <c r="F5" s="3">
        <v>10</v>
      </c>
      <c r="G5" s="3">
        <v>0.3</v>
      </c>
      <c r="H5" s="3">
        <v>0.5</v>
      </c>
      <c r="I5" s="3">
        <v>0</v>
      </c>
      <c r="J5" s="3">
        <v>3.5</v>
      </c>
      <c r="K5" s="3">
        <v>0.3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70</v>
      </c>
      <c r="U5" s="9" t="s">
        <v>80</v>
      </c>
      <c r="V5" s="9" t="s">
        <v>40</v>
      </c>
      <c r="W5" s="2">
        <v>0</v>
      </c>
      <c r="X5" s="9" t="s">
        <v>70</v>
      </c>
      <c r="Y5">
        <v>0</v>
      </c>
      <c r="Z5">
        <v>1.2E-4</v>
      </c>
      <c r="AA5">
        <v>1.7999999999999998E-4</v>
      </c>
      <c r="AB5">
        <v>2.4000000000000001E-4</v>
      </c>
      <c r="AC5">
        <v>2.9999999999999997E-4</v>
      </c>
      <c r="AD5">
        <v>5.9999999999999995E-4</v>
      </c>
      <c r="AE5">
        <v>1.1999999999999999E-3</v>
      </c>
      <c r="AF5">
        <v>1.8E-3</v>
      </c>
      <c r="AG5">
        <v>2.3999999999999998E-3</v>
      </c>
      <c r="AH5">
        <v>3.0000000000000001E-3</v>
      </c>
      <c r="AI5" s="2">
        <v>4</v>
      </c>
      <c r="AJ5" s="2" t="b">
        <v>1</v>
      </c>
      <c r="AK5" s="2" t="s">
        <v>95</v>
      </c>
      <c r="AL5" s="2">
        <v>11</v>
      </c>
      <c r="AM5" s="2">
        <v>600</v>
      </c>
      <c r="AN5">
        <v>11</v>
      </c>
      <c r="AO5">
        <v>200</v>
      </c>
      <c r="AP5">
        <v>1</v>
      </c>
    </row>
    <row r="6" spans="1:42" s="2" customFormat="1" x14ac:dyDescent="0.3">
      <c r="A6" s="1">
        <v>4</v>
      </c>
      <c r="B6" s="2" t="s">
        <v>54</v>
      </c>
      <c r="C6" s="3" t="s">
        <v>46</v>
      </c>
      <c r="D6" s="3" t="s">
        <v>42</v>
      </c>
      <c r="E6" s="3">
        <v>4</v>
      </c>
      <c r="F6" s="3">
        <v>10</v>
      </c>
      <c r="G6" s="3">
        <v>0.3</v>
      </c>
      <c r="H6" s="3">
        <v>3</v>
      </c>
      <c r="I6" s="3">
        <v>0</v>
      </c>
      <c r="J6" s="3">
        <v>1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92</v>
      </c>
      <c r="AL6" s="2">
        <v>11</v>
      </c>
      <c r="AM6" s="2">
        <v>50</v>
      </c>
      <c r="AN6">
        <v>11</v>
      </c>
      <c r="AO6">
        <v>200</v>
      </c>
      <c r="AP6">
        <v>1</v>
      </c>
    </row>
    <row r="7" spans="1:42" s="2" customFormat="1" x14ac:dyDescent="0.3">
      <c r="A7" s="1">
        <v>5</v>
      </c>
      <c r="B7" s="2" t="s">
        <v>55</v>
      </c>
      <c r="C7" s="3" t="s">
        <v>47</v>
      </c>
      <c r="D7" s="3" t="s">
        <v>42</v>
      </c>
      <c r="E7" s="3">
        <v>5</v>
      </c>
      <c r="F7" s="3">
        <v>10</v>
      </c>
      <c r="G7" s="3">
        <v>0.3</v>
      </c>
      <c r="H7" s="3">
        <v>3</v>
      </c>
      <c r="I7" s="3">
        <v>0</v>
      </c>
      <c r="J7" s="3">
        <v>2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93</v>
      </c>
      <c r="AL7" s="2">
        <v>11</v>
      </c>
      <c r="AM7" s="2">
        <v>100</v>
      </c>
      <c r="AN7">
        <v>11</v>
      </c>
      <c r="AO7">
        <v>200</v>
      </c>
      <c r="AP7">
        <v>1</v>
      </c>
    </row>
    <row r="8" spans="1:42" s="2" customFormat="1" x14ac:dyDescent="0.3">
      <c r="A8" s="1">
        <v>6</v>
      </c>
      <c r="B8" s="2" t="s">
        <v>56</v>
      </c>
      <c r="C8" s="3" t="s">
        <v>61</v>
      </c>
      <c r="D8" s="3" t="s">
        <v>42</v>
      </c>
      <c r="E8" s="3">
        <v>6</v>
      </c>
      <c r="F8" s="3">
        <v>10</v>
      </c>
      <c r="G8" s="3">
        <v>0.3</v>
      </c>
      <c r="H8" s="3">
        <v>2</v>
      </c>
      <c r="I8" s="3">
        <v>0</v>
      </c>
      <c r="J8" s="3">
        <v>3</v>
      </c>
      <c r="K8" s="3">
        <v>0.2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94</v>
      </c>
      <c r="AL8" s="2">
        <v>11</v>
      </c>
      <c r="AM8" s="2">
        <v>300</v>
      </c>
      <c r="AN8">
        <v>11</v>
      </c>
      <c r="AO8">
        <v>200</v>
      </c>
      <c r="AP8">
        <v>1</v>
      </c>
    </row>
    <row r="9" spans="1:42" s="2" customFormat="1" x14ac:dyDescent="0.3">
      <c r="A9" s="1">
        <v>7</v>
      </c>
      <c r="B9" s="2" t="s">
        <v>65</v>
      </c>
      <c r="C9" s="3" t="s">
        <v>68</v>
      </c>
      <c r="D9" s="3" t="s">
        <v>42</v>
      </c>
      <c r="E9" s="3">
        <v>7</v>
      </c>
      <c r="F9" s="3">
        <v>10</v>
      </c>
      <c r="G9" s="3">
        <v>0.3</v>
      </c>
      <c r="H9" s="3">
        <v>2</v>
      </c>
      <c r="I9" s="3">
        <v>0</v>
      </c>
      <c r="J9" s="3">
        <v>5</v>
      </c>
      <c r="K9" s="3">
        <v>0.3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71</v>
      </c>
      <c r="U9" s="9" t="s">
        <v>81</v>
      </c>
      <c r="V9" s="9" t="s">
        <v>41</v>
      </c>
      <c r="W9" s="2">
        <v>0</v>
      </c>
      <c r="X9" s="9" t="s">
        <v>71</v>
      </c>
      <c r="Y9">
        <v>0</v>
      </c>
      <c r="Z9">
        <v>6.9999999999999994E-5</v>
      </c>
      <c r="AA9">
        <v>1.0499999999999999E-4</v>
      </c>
      <c r="AB9">
        <v>1.3999999999999999E-4</v>
      </c>
      <c r="AC9">
        <v>1.75E-4</v>
      </c>
      <c r="AD9">
        <v>3.5E-4</v>
      </c>
      <c r="AE9">
        <v>6.9999999999999999E-4</v>
      </c>
      <c r="AF9">
        <v>1.0499999999999999E-3</v>
      </c>
      <c r="AG9">
        <v>1.4E-3</v>
      </c>
      <c r="AH9">
        <v>1.7499999999999998E-3</v>
      </c>
      <c r="AI9" s="2">
        <v>4</v>
      </c>
      <c r="AJ9" s="2" t="b">
        <v>0</v>
      </c>
      <c r="AK9" s="2" t="s">
        <v>95</v>
      </c>
      <c r="AL9" s="2">
        <v>11</v>
      </c>
      <c r="AM9" s="2">
        <v>600</v>
      </c>
      <c r="AN9">
        <v>11</v>
      </c>
      <c r="AO9">
        <v>200</v>
      </c>
      <c r="AP9">
        <v>1</v>
      </c>
    </row>
    <row r="10" spans="1:42" ht="15.75" customHeight="1" x14ac:dyDescent="0.3">
      <c r="A10" s="1">
        <v>8</v>
      </c>
      <c r="B10" s="11" t="s">
        <v>57</v>
      </c>
      <c r="C10" s="10" t="s">
        <v>49</v>
      </c>
      <c r="D10" s="3" t="s">
        <v>50</v>
      </c>
      <c r="E10" s="3">
        <v>8</v>
      </c>
      <c r="F10" s="3">
        <v>10</v>
      </c>
      <c r="G10" s="3">
        <v>0.3</v>
      </c>
      <c r="H10" s="3">
        <v>6</v>
      </c>
      <c r="I10" s="3">
        <v>0</v>
      </c>
      <c r="J10" s="3">
        <v>2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82</v>
      </c>
      <c r="V10" s="9" t="s">
        <v>43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92</v>
      </c>
      <c r="AL10" s="2">
        <v>11</v>
      </c>
      <c r="AM10" s="2">
        <v>50</v>
      </c>
      <c r="AN10">
        <v>11</v>
      </c>
      <c r="AO10">
        <v>200</v>
      </c>
      <c r="AP10">
        <v>1</v>
      </c>
    </row>
    <row r="11" spans="1:42" ht="15.75" customHeight="1" x14ac:dyDescent="0.3">
      <c r="A11" s="1">
        <v>9</v>
      </c>
      <c r="B11" s="11" t="s">
        <v>58</v>
      </c>
      <c r="C11" s="10" t="s">
        <v>62</v>
      </c>
      <c r="D11" s="3" t="s">
        <v>50</v>
      </c>
      <c r="E11" s="3">
        <v>9</v>
      </c>
      <c r="F11" s="3">
        <v>10</v>
      </c>
      <c r="G11" s="3">
        <v>0.3</v>
      </c>
      <c r="H11" s="3">
        <v>6</v>
      </c>
      <c r="I11" s="3">
        <v>0</v>
      </c>
      <c r="J11" s="3">
        <v>3</v>
      </c>
      <c r="K11" s="3">
        <v>0.15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83</v>
      </c>
      <c r="V11" s="9" t="s">
        <v>43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93</v>
      </c>
      <c r="AL11" s="2">
        <v>11</v>
      </c>
      <c r="AM11" s="2">
        <v>100</v>
      </c>
      <c r="AN11">
        <v>11</v>
      </c>
      <c r="AO11">
        <v>200</v>
      </c>
      <c r="AP11">
        <v>1</v>
      </c>
    </row>
    <row r="12" spans="1:42" ht="15.75" customHeight="1" x14ac:dyDescent="0.3">
      <c r="A12" s="1">
        <v>10</v>
      </c>
      <c r="B12" s="11" t="s">
        <v>59</v>
      </c>
      <c r="C12" s="10" t="s">
        <v>63</v>
      </c>
      <c r="D12" s="3" t="s">
        <v>50</v>
      </c>
      <c r="E12" s="3">
        <v>10</v>
      </c>
      <c r="F12" s="3">
        <v>10</v>
      </c>
      <c r="G12" s="3">
        <v>0.3</v>
      </c>
      <c r="H12" s="3">
        <v>4</v>
      </c>
      <c r="I12" s="3">
        <v>0</v>
      </c>
      <c r="J12" s="3">
        <v>4</v>
      </c>
      <c r="K12" s="3">
        <v>0.2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84</v>
      </c>
      <c r="V12" s="9" t="s">
        <v>43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94</v>
      </c>
      <c r="AL12" s="2">
        <v>11</v>
      </c>
      <c r="AM12" s="2">
        <v>300</v>
      </c>
      <c r="AN12">
        <v>11</v>
      </c>
      <c r="AO12">
        <v>200</v>
      </c>
      <c r="AP12">
        <v>1</v>
      </c>
    </row>
    <row r="13" spans="1:42" ht="15.75" customHeight="1" x14ac:dyDescent="0.3">
      <c r="A13" s="1">
        <v>11</v>
      </c>
      <c r="B13" s="11" t="s">
        <v>66</v>
      </c>
      <c r="C13" s="10" t="s">
        <v>69</v>
      </c>
      <c r="D13" s="3" t="s">
        <v>50</v>
      </c>
      <c r="E13" s="3">
        <v>11</v>
      </c>
      <c r="F13" s="3">
        <v>10</v>
      </c>
      <c r="G13" s="3">
        <v>0.3</v>
      </c>
      <c r="H13" s="3">
        <v>4</v>
      </c>
      <c r="I13" s="3">
        <v>0</v>
      </c>
      <c r="J13" s="3">
        <v>6</v>
      </c>
      <c r="K13" s="3">
        <v>0.3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72</v>
      </c>
      <c r="U13" s="9" t="s">
        <v>85</v>
      </c>
      <c r="V13" s="9" t="s">
        <v>43</v>
      </c>
      <c r="W13" s="2">
        <v>0</v>
      </c>
      <c r="X13" s="9" t="s">
        <v>72</v>
      </c>
      <c r="Y13">
        <v>0</v>
      </c>
      <c r="Z13">
        <v>1.0000000000000001E-5</v>
      </c>
      <c r="AA13">
        <v>1.4999999999999999E-5</v>
      </c>
      <c r="AB13">
        <v>2.0000000000000002E-5</v>
      </c>
      <c r="AC13">
        <v>2.5000000000000001E-5</v>
      </c>
      <c r="AD13">
        <v>5.0000000000000002E-5</v>
      </c>
      <c r="AE13">
        <v>1E-4</v>
      </c>
      <c r="AF13">
        <v>1.5000000000000001E-4</v>
      </c>
      <c r="AG13">
        <v>2.0000000000000001E-4</v>
      </c>
      <c r="AH13">
        <v>2.5000000000000001E-4</v>
      </c>
      <c r="AI13" s="2">
        <v>4</v>
      </c>
      <c r="AJ13" s="2" t="b">
        <v>1</v>
      </c>
      <c r="AK13" s="2" t="s">
        <v>95</v>
      </c>
      <c r="AL13" s="2">
        <v>11</v>
      </c>
      <c r="AM13" s="2">
        <v>600</v>
      </c>
      <c r="AN13">
        <v>11</v>
      </c>
      <c r="AO13">
        <v>200</v>
      </c>
      <c r="AP13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27"/>
  <sheetViews>
    <sheetView zoomScale="85" zoomScaleNormal="85" workbookViewId="0">
      <selection activeCell="F11" sqref="F11:O13"/>
    </sheetView>
  </sheetViews>
  <sheetFormatPr defaultRowHeight="16.5" x14ac:dyDescent="0.3"/>
  <cols>
    <col min="6" max="6" width="27.625" customWidth="1"/>
    <col min="7" max="7" width="16.75" customWidth="1"/>
    <col min="8" max="8" width="15.625" customWidth="1"/>
    <col min="9" max="9" width="15.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137</v>
      </c>
      <c r="B1" t="s">
        <v>96</v>
      </c>
      <c r="C1" t="s">
        <v>91</v>
      </c>
      <c r="D1" t="s">
        <v>97</v>
      </c>
      <c r="E1" s="2"/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105</v>
      </c>
      <c r="N1" s="2" t="s">
        <v>106</v>
      </c>
      <c r="O1" s="2" t="s">
        <v>107</v>
      </c>
    </row>
    <row r="2" spans="1:15" x14ac:dyDescent="0.3">
      <c r="A2" s="2">
        <v>0</v>
      </c>
      <c r="B2" s="2" t="s">
        <v>108</v>
      </c>
      <c r="C2" s="2" t="s">
        <v>109</v>
      </c>
      <c r="D2" s="2">
        <v>0</v>
      </c>
      <c r="E2" s="2"/>
      <c r="F2" s="12">
        <f t="shared" ref="F2:O2" si="0">F16*$F$24</f>
        <v>0.39600000000000002</v>
      </c>
      <c r="G2" s="12">
        <f t="shared" si="0"/>
        <v>0.31740000000000002</v>
      </c>
      <c r="H2" s="12">
        <f t="shared" si="0"/>
        <v>0.26285999999999998</v>
      </c>
      <c r="I2" s="12">
        <f t="shared" si="0"/>
        <v>0.22631999999999997</v>
      </c>
      <c r="J2" s="12">
        <f t="shared" si="0"/>
        <v>0.19889999999999999</v>
      </c>
      <c r="K2" s="12">
        <f t="shared" si="0"/>
        <v>0.17639999999999997</v>
      </c>
      <c r="L2" s="12">
        <f t="shared" si="0"/>
        <v>0.1452</v>
      </c>
      <c r="M2" s="12">
        <f t="shared" si="0"/>
        <v>0.11399999999999999</v>
      </c>
      <c r="N2" s="12">
        <f t="shared" si="0"/>
        <v>8.2799999999999999E-2</v>
      </c>
      <c r="O2" s="12">
        <f t="shared" si="0"/>
        <v>0</v>
      </c>
    </row>
    <row r="3" spans="1:15" x14ac:dyDescent="0.3">
      <c r="A3" s="2">
        <v>1</v>
      </c>
      <c r="B3" s="2" t="s">
        <v>110</v>
      </c>
      <c r="C3" s="2" t="s">
        <v>111</v>
      </c>
      <c r="D3" s="2">
        <v>0</v>
      </c>
      <c r="E3" s="2"/>
      <c r="F3" s="12">
        <f t="shared" ref="F3:O3" si="1">F16*$F$25</f>
        <v>0.23099999999999998</v>
      </c>
      <c r="G3" s="12">
        <f t="shared" si="1"/>
        <v>0.18515000000000001</v>
      </c>
      <c r="H3" s="12">
        <f t="shared" si="1"/>
        <v>0.153335</v>
      </c>
      <c r="I3" s="12">
        <f t="shared" si="1"/>
        <v>0.13201999999999997</v>
      </c>
      <c r="J3" s="12">
        <f t="shared" si="1"/>
        <v>0.116025</v>
      </c>
      <c r="K3" s="12">
        <f t="shared" si="1"/>
        <v>0.10289999999999999</v>
      </c>
      <c r="L3" s="12">
        <f t="shared" si="1"/>
        <v>8.4699999999999998E-2</v>
      </c>
      <c r="M3" s="12">
        <f t="shared" si="1"/>
        <v>6.649999999999999E-2</v>
      </c>
      <c r="N3" s="12">
        <f t="shared" si="1"/>
        <v>4.8300000000000003E-2</v>
      </c>
      <c r="O3" s="12">
        <f t="shared" si="1"/>
        <v>0</v>
      </c>
    </row>
    <row r="4" spans="1:15" x14ac:dyDescent="0.3">
      <c r="A4" s="2">
        <v>2</v>
      </c>
      <c r="B4" s="2" t="s">
        <v>112</v>
      </c>
      <c r="C4" s="2" t="s">
        <v>113</v>
      </c>
      <c r="D4" s="2">
        <v>0</v>
      </c>
      <c r="E4" s="2"/>
      <c r="F4" s="12">
        <f t="shared" ref="F4:O4" si="2">F16*$F$26</f>
        <v>3.3000000000000002E-2</v>
      </c>
      <c r="G4" s="12">
        <f t="shared" si="2"/>
        <v>2.6450000000000001E-2</v>
      </c>
      <c r="H4" s="12">
        <f t="shared" si="2"/>
        <v>2.1905000000000001E-2</v>
      </c>
      <c r="I4" s="12">
        <f t="shared" si="2"/>
        <v>1.8860000000000002E-2</v>
      </c>
      <c r="J4" s="12">
        <f t="shared" si="2"/>
        <v>1.6575000000000003E-2</v>
      </c>
      <c r="K4" s="12">
        <f>K16*$F$26</f>
        <v>1.47E-2</v>
      </c>
      <c r="L4" s="12">
        <f t="shared" si="2"/>
        <v>1.21E-2</v>
      </c>
      <c r="M4" s="12">
        <f t="shared" si="2"/>
        <v>9.5000000000000015E-3</v>
      </c>
      <c r="N4" s="12">
        <f t="shared" si="2"/>
        <v>6.9000000000000008E-3</v>
      </c>
      <c r="O4" s="12">
        <f t="shared" si="2"/>
        <v>0</v>
      </c>
    </row>
    <row r="5" spans="1:15" x14ac:dyDescent="0.3">
      <c r="A5">
        <v>4</v>
      </c>
      <c r="B5" t="s">
        <v>114</v>
      </c>
      <c r="C5" t="s">
        <v>115</v>
      </c>
      <c r="D5">
        <v>1</v>
      </c>
      <c r="E5" s="2"/>
      <c r="F5" s="13">
        <f t="shared" ref="F5:O5" si="3">F17*$F$24</f>
        <v>0.20400000000000001</v>
      </c>
      <c r="G5" s="13">
        <f t="shared" si="3"/>
        <v>0.28187999999999996</v>
      </c>
      <c r="H5" s="13">
        <f t="shared" si="3"/>
        <v>0.33576</v>
      </c>
      <c r="I5" s="13">
        <f t="shared" si="3"/>
        <v>0.37163999999999997</v>
      </c>
      <c r="J5" s="13">
        <f t="shared" si="3"/>
        <v>0.39840000000000003</v>
      </c>
      <c r="K5" s="13">
        <f t="shared" si="3"/>
        <v>0.42</v>
      </c>
      <c r="L5" s="13">
        <f t="shared" si="3"/>
        <v>0.44999999999999996</v>
      </c>
      <c r="M5" s="13">
        <f t="shared" si="3"/>
        <v>0.48</v>
      </c>
      <c r="N5" s="13">
        <f t="shared" si="3"/>
        <v>0.51</v>
      </c>
      <c r="O5" s="13">
        <f t="shared" si="3"/>
        <v>0.59160000000000001</v>
      </c>
    </row>
    <row r="6" spans="1:15" x14ac:dyDescent="0.3">
      <c r="A6">
        <v>5</v>
      </c>
      <c r="B6" t="s">
        <v>116</v>
      </c>
      <c r="C6" t="s">
        <v>117</v>
      </c>
      <c r="D6">
        <v>1</v>
      </c>
      <c r="E6" s="2"/>
      <c r="F6" s="13">
        <f t="shared" ref="F6:O6" si="4">F17*$F$25</f>
        <v>0.11899999999999999</v>
      </c>
      <c r="G6" s="13">
        <f t="shared" si="4"/>
        <v>0.16442999999999999</v>
      </c>
      <c r="H6" s="13">
        <f t="shared" si="4"/>
        <v>0.19585999999999998</v>
      </c>
      <c r="I6" s="13">
        <f t="shared" si="4"/>
        <v>0.21678999999999998</v>
      </c>
      <c r="J6" s="13">
        <f t="shared" si="4"/>
        <v>0.2324</v>
      </c>
      <c r="K6" s="13">
        <f t="shared" si="4"/>
        <v>0.24499999999999997</v>
      </c>
      <c r="L6" s="13">
        <f t="shared" si="4"/>
        <v>0.26249999999999996</v>
      </c>
      <c r="M6" s="13">
        <f t="shared" si="4"/>
        <v>0.27999999999999997</v>
      </c>
      <c r="N6" s="13">
        <f t="shared" si="4"/>
        <v>0.29749999999999999</v>
      </c>
      <c r="O6" s="13">
        <f t="shared" si="4"/>
        <v>0.34509999999999996</v>
      </c>
    </row>
    <row r="7" spans="1:15" x14ac:dyDescent="0.3">
      <c r="A7">
        <v>6</v>
      </c>
      <c r="B7" t="s">
        <v>118</v>
      </c>
      <c r="C7" t="s">
        <v>119</v>
      </c>
      <c r="D7">
        <v>1</v>
      </c>
      <c r="E7" s="2"/>
      <c r="F7" s="13">
        <f t="shared" ref="F7:O7" si="5">F17*$F$26</f>
        <v>1.7000000000000001E-2</v>
      </c>
      <c r="G7" s="13">
        <f t="shared" si="5"/>
        <v>2.349E-2</v>
      </c>
      <c r="H7" s="13">
        <f t="shared" si="5"/>
        <v>2.7980000000000001E-2</v>
      </c>
      <c r="I7" s="13">
        <f t="shared" si="5"/>
        <v>3.0969999999999998E-2</v>
      </c>
      <c r="J7" s="13">
        <f t="shared" si="5"/>
        <v>3.32E-2</v>
      </c>
      <c r="K7" s="13">
        <f t="shared" si="5"/>
        <v>3.4999999999999996E-2</v>
      </c>
      <c r="L7" s="13">
        <f t="shared" si="5"/>
        <v>3.7500000000000006E-2</v>
      </c>
      <c r="M7" s="13">
        <f t="shared" si="5"/>
        <v>4.0000000000000008E-2</v>
      </c>
      <c r="N7" s="13">
        <f t="shared" si="5"/>
        <v>4.2500000000000003E-2</v>
      </c>
      <c r="O7" s="13">
        <f t="shared" si="5"/>
        <v>4.9300000000000004E-2</v>
      </c>
    </row>
    <row r="8" spans="1:15" x14ac:dyDescent="0.3">
      <c r="A8" s="2">
        <v>8</v>
      </c>
      <c r="B8" s="2" t="s">
        <v>120</v>
      </c>
      <c r="C8" s="2" t="s">
        <v>121</v>
      </c>
      <c r="D8" s="2">
        <v>2</v>
      </c>
      <c r="E8" s="2"/>
      <c r="F8" s="12">
        <f t="shared" ref="F8:O8" si="6">F18*$F$24</f>
        <v>0</v>
      </c>
      <c r="G8" s="12">
        <f t="shared" si="6"/>
        <v>5.9999999999999995E-4</v>
      </c>
      <c r="H8" s="12">
        <f t="shared" si="6"/>
        <v>1.1999999999999999E-3</v>
      </c>
      <c r="I8" s="12">
        <f t="shared" si="6"/>
        <v>1.8E-3</v>
      </c>
      <c r="J8" s="12">
        <f t="shared" si="6"/>
        <v>2.3999999999999998E-3</v>
      </c>
      <c r="K8" s="12">
        <f t="shared" si="6"/>
        <v>3.0000000000000001E-3</v>
      </c>
      <c r="L8" s="12">
        <f t="shared" si="6"/>
        <v>3.5999999999999999E-3</v>
      </c>
      <c r="M8" s="12">
        <f t="shared" si="6"/>
        <v>4.1999999999999997E-3</v>
      </c>
      <c r="N8" s="12">
        <f t="shared" si="6"/>
        <v>4.7999999999999996E-3</v>
      </c>
      <c r="O8" s="12">
        <f t="shared" si="6"/>
        <v>5.3999999999999994E-3</v>
      </c>
    </row>
    <row r="9" spans="1:15" x14ac:dyDescent="0.3">
      <c r="A9" s="2">
        <v>9</v>
      </c>
      <c r="B9" s="2" t="s">
        <v>122</v>
      </c>
      <c r="C9" s="2" t="s">
        <v>123</v>
      </c>
      <c r="D9" s="2">
        <v>2</v>
      </c>
      <c r="E9" s="2"/>
      <c r="F9" s="12">
        <f t="shared" ref="F9:O9" si="7">F18*$F$25</f>
        <v>0</v>
      </c>
      <c r="G9" s="12">
        <f t="shared" si="7"/>
        <v>3.5E-4</v>
      </c>
      <c r="H9" s="12">
        <f t="shared" si="7"/>
        <v>6.9999999999999999E-4</v>
      </c>
      <c r="I9" s="12">
        <f t="shared" si="7"/>
        <v>1.0499999999999999E-3</v>
      </c>
      <c r="J9" s="12">
        <f t="shared" si="7"/>
        <v>1.4E-3</v>
      </c>
      <c r="K9" s="12">
        <f t="shared" si="7"/>
        <v>1.7499999999999998E-3</v>
      </c>
      <c r="L9" s="12">
        <f t="shared" si="7"/>
        <v>2.0999999999999999E-3</v>
      </c>
      <c r="M9" s="12">
        <f t="shared" si="7"/>
        <v>2.4499999999999999E-3</v>
      </c>
      <c r="N9" s="12">
        <f t="shared" si="7"/>
        <v>2.8E-3</v>
      </c>
      <c r="O9" s="12">
        <f t="shared" si="7"/>
        <v>3.1499999999999996E-3</v>
      </c>
    </row>
    <row r="10" spans="1:15" ht="16.5" customHeight="1" x14ac:dyDescent="0.3">
      <c r="A10" s="2">
        <v>10</v>
      </c>
      <c r="B10" s="2" t="s">
        <v>124</v>
      </c>
      <c r="C10" s="2" t="s">
        <v>125</v>
      </c>
      <c r="D10" s="2">
        <v>2</v>
      </c>
      <c r="E10" s="2"/>
      <c r="F10" s="12">
        <f t="shared" ref="F10:O10" si="8">F18*$F$26</f>
        <v>0</v>
      </c>
      <c r="G10" s="12">
        <f t="shared" si="8"/>
        <v>5.0000000000000002E-5</v>
      </c>
      <c r="H10" s="12">
        <f t="shared" si="8"/>
        <v>1E-4</v>
      </c>
      <c r="I10" s="12">
        <f t="shared" si="8"/>
        <v>1.5000000000000001E-4</v>
      </c>
      <c r="J10" s="12">
        <f t="shared" si="8"/>
        <v>2.0000000000000001E-4</v>
      </c>
      <c r="K10" s="12">
        <f t="shared" si="8"/>
        <v>2.5000000000000001E-4</v>
      </c>
      <c r="L10" s="12">
        <f t="shared" si="8"/>
        <v>3.0000000000000003E-4</v>
      </c>
      <c r="M10" s="12">
        <f t="shared" si="8"/>
        <v>3.5000000000000005E-4</v>
      </c>
      <c r="N10" s="12">
        <f t="shared" si="8"/>
        <v>4.0000000000000002E-4</v>
      </c>
      <c r="O10" s="12">
        <f t="shared" si="8"/>
        <v>4.4999999999999999E-4</v>
      </c>
    </row>
    <row r="11" spans="1:15" x14ac:dyDescent="0.3">
      <c r="A11">
        <v>12</v>
      </c>
      <c r="B11" t="s">
        <v>126</v>
      </c>
      <c r="C11" t="s">
        <v>127</v>
      </c>
      <c r="D11">
        <v>3</v>
      </c>
      <c r="E11" s="2"/>
      <c r="F11" s="13">
        <f t="shared" ref="F11:O11" si="9">F19*$F$24</f>
        <v>0</v>
      </c>
      <c r="G11" s="13">
        <f t="shared" si="9"/>
        <v>1.2E-4</v>
      </c>
      <c r="H11" s="13">
        <f t="shared" si="9"/>
        <v>1.7999999999999998E-4</v>
      </c>
      <c r="I11" s="13">
        <f t="shared" si="9"/>
        <v>2.4000000000000001E-4</v>
      </c>
      <c r="J11" s="13">
        <f>J19*$F$24</f>
        <v>2.9999999999999997E-4</v>
      </c>
      <c r="K11" s="13">
        <f>K19*$F$24</f>
        <v>5.9999999999999995E-4</v>
      </c>
      <c r="L11" s="13">
        <f>L19*$F$24</f>
        <v>1.1999999999999999E-3</v>
      </c>
      <c r="M11" s="13">
        <f t="shared" si="9"/>
        <v>1.8E-3</v>
      </c>
      <c r="N11" s="13">
        <f t="shared" si="9"/>
        <v>2.3999999999999998E-3</v>
      </c>
      <c r="O11" s="13">
        <f t="shared" si="9"/>
        <v>3.0000000000000001E-3</v>
      </c>
    </row>
    <row r="12" spans="1:15" x14ac:dyDescent="0.3">
      <c r="A12">
        <v>13</v>
      </c>
      <c r="B12" t="s">
        <v>128</v>
      </c>
      <c r="C12" t="s">
        <v>129</v>
      </c>
      <c r="D12">
        <v>3</v>
      </c>
      <c r="E12" s="2"/>
      <c r="F12" s="13">
        <f t="shared" ref="F12:O12" si="10">F19*$F$25</f>
        <v>0</v>
      </c>
      <c r="G12" s="13">
        <f t="shared" si="10"/>
        <v>6.9999999999999994E-5</v>
      </c>
      <c r="H12" s="13">
        <f>H19*$F$25</f>
        <v>1.0499999999999999E-4</v>
      </c>
      <c r="I12" s="13">
        <f t="shared" si="10"/>
        <v>1.3999999999999999E-4</v>
      </c>
      <c r="J12" s="13">
        <f>J19*$F$25</f>
        <v>1.75E-4</v>
      </c>
      <c r="K12" s="13">
        <f>K19*$F$25</f>
        <v>3.5E-4</v>
      </c>
      <c r="L12" s="13">
        <f>L19*$F$25</f>
        <v>6.9999999999999999E-4</v>
      </c>
      <c r="M12" s="13">
        <f t="shared" si="10"/>
        <v>1.0499999999999999E-3</v>
      </c>
      <c r="N12" s="13">
        <f t="shared" si="10"/>
        <v>1.4E-3</v>
      </c>
      <c r="O12" s="13">
        <f t="shared" si="10"/>
        <v>1.7499999999999998E-3</v>
      </c>
    </row>
    <row r="13" spans="1:15" x14ac:dyDescent="0.3">
      <c r="A13">
        <v>14</v>
      </c>
      <c r="B13" t="s">
        <v>130</v>
      </c>
      <c r="C13" t="s">
        <v>131</v>
      </c>
      <c r="D13">
        <v>3</v>
      </c>
      <c r="E13" s="2"/>
      <c r="F13" s="13">
        <f>F19*$F$26</f>
        <v>0</v>
      </c>
      <c r="G13" s="13">
        <f>G19*$F$26</f>
        <v>1.0000000000000001E-5</v>
      </c>
      <c r="H13" s="13">
        <f>H19*$F$26</f>
        <v>1.4999999999999999E-5</v>
      </c>
      <c r="I13" s="13">
        <f>I19*$F$26</f>
        <v>2.0000000000000002E-5</v>
      </c>
      <c r="J13" s="13">
        <f>J19*F26</f>
        <v>2.5000000000000001E-5</v>
      </c>
      <c r="K13" s="13">
        <f>K19*$F$26</f>
        <v>5.0000000000000002E-5</v>
      </c>
      <c r="L13" s="13">
        <f>L19*$F$26</f>
        <v>1E-4</v>
      </c>
      <c r="M13" s="13">
        <f>M19*$F$26</f>
        <v>1.5000000000000001E-4</v>
      </c>
      <c r="N13" s="13">
        <f>N19*$F$26</f>
        <v>2.0000000000000001E-4</v>
      </c>
      <c r="O13" s="13">
        <f>O19*$F$26</f>
        <v>2.5000000000000001E-4</v>
      </c>
    </row>
    <row r="14" spans="1:15" x14ac:dyDescent="0.3">
      <c r="E14" s="2"/>
      <c r="F14" s="13">
        <f t="shared" ref="F14:O14" si="11">SUM(F2:F13)</f>
        <v>1</v>
      </c>
      <c r="G14" s="13">
        <f t="shared" si="11"/>
        <v>1</v>
      </c>
      <c r="H14" s="13">
        <f t="shared" si="11"/>
        <v>0.99999999999999989</v>
      </c>
      <c r="I14" s="13">
        <f t="shared" si="11"/>
        <v>1</v>
      </c>
      <c r="J14" s="13">
        <f t="shared" si="11"/>
        <v>0.99999999999999989</v>
      </c>
      <c r="K14" s="13">
        <f t="shared" si="11"/>
        <v>1</v>
      </c>
      <c r="L14" s="13">
        <f t="shared" si="11"/>
        <v>0.99999999999999989</v>
      </c>
      <c r="M14" s="13">
        <f t="shared" si="11"/>
        <v>0.99999999999999989</v>
      </c>
      <c r="N14" s="13">
        <f t="shared" si="11"/>
        <v>0.99999999999999989</v>
      </c>
      <c r="O14" s="13">
        <f t="shared" si="11"/>
        <v>0.99999999999999989</v>
      </c>
    </row>
    <row r="15" spans="1:15" x14ac:dyDescent="0.3">
      <c r="E15" s="2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3">
      <c r="E16" s="2" t="s">
        <v>92</v>
      </c>
      <c r="F16" s="13">
        <v>0.66</v>
      </c>
      <c r="G16" s="13">
        <v>0.52900000000000003</v>
      </c>
      <c r="H16" s="13">
        <v>0.43809999999999999</v>
      </c>
      <c r="I16" s="13">
        <v>0.37719999999999998</v>
      </c>
      <c r="J16" s="13">
        <v>0.33150000000000002</v>
      </c>
      <c r="K16" s="13">
        <v>0.29399999999999998</v>
      </c>
      <c r="L16" s="13">
        <v>0.24199999999999999</v>
      </c>
      <c r="M16" s="13">
        <v>0.19</v>
      </c>
      <c r="N16" s="13">
        <v>0.13800000000000001</v>
      </c>
      <c r="O16" s="13">
        <v>0</v>
      </c>
    </row>
    <row r="17" spans="5:15" x14ac:dyDescent="0.3">
      <c r="E17" s="2" t="s">
        <v>132</v>
      </c>
      <c r="F17" s="13">
        <v>0.34</v>
      </c>
      <c r="G17" s="13">
        <v>0.4698</v>
      </c>
      <c r="H17" s="13">
        <v>0.55959999999999999</v>
      </c>
      <c r="I17" s="13">
        <v>0.61939999999999995</v>
      </c>
      <c r="J17" s="13">
        <v>0.66400000000000003</v>
      </c>
      <c r="K17" s="13">
        <v>0.7</v>
      </c>
      <c r="L17" s="13">
        <v>0.75</v>
      </c>
      <c r="M17" s="13">
        <v>0.8</v>
      </c>
      <c r="N17" s="13">
        <v>0.85</v>
      </c>
      <c r="O17" s="13">
        <v>0.98599999999999999</v>
      </c>
    </row>
    <row r="18" spans="5:15" x14ac:dyDescent="0.3">
      <c r="E18" s="2" t="s">
        <v>133</v>
      </c>
      <c r="F18" s="13">
        <v>0</v>
      </c>
      <c r="G18" s="13">
        <v>1E-3</v>
      </c>
      <c r="H18" s="13">
        <v>2E-3</v>
      </c>
      <c r="I18" s="13">
        <v>3.0000000000000001E-3</v>
      </c>
      <c r="J18" s="13">
        <v>4.0000000000000001E-3</v>
      </c>
      <c r="K18" s="13">
        <v>5.0000000000000001E-3</v>
      </c>
      <c r="L18" s="13">
        <v>6.0000000000000001E-3</v>
      </c>
      <c r="M18" s="13">
        <v>7.0000000000000001E-3</v>
      </c>
      <c r="N18" s="13">
        <v>8.0000000000000002E-3</v>
      </c>
      <c r="O18" s="13">
        <v>8.9999999999999993E-3</v>
      </c>
    </row>
    <row r="19" spans="5:15" x14ac:dyDescent="0.3">
      <c r="E19" s="2" t="s">
        <v>134</v>
      </c>
      <c r="F19" s="13">
        <v>0</v>
      </c>
      <c r="G19" s="13">
        <v>2.0000000000000001E-4</v>
      </c>
      <c r="H19" s="13">
        <v>2.9999999999999997E-4</v>
      </c>
      <c r="I19" s="13">
        <v>4.0000000000000002E-4</v>
      </c>
      <c r="J19" s="13">
        <v>5.0000000000000001E-4</v>
      </c>
      <c r="K19" s="13">
        <v>1E-3</v>
      </c>
      <c r="L19" s="13">
        <v>2E-3</v>
      </c>
      <c r="M19" s="13">
        <v>3.0000000000000001E-3</v>
      </c>
      <c r="N19" s="13">
        <v>4.0000000000000001E-3</v>
      </c>
      <c r="O19" s="13">
        <v>5.0000000000000001E-3</v>
      </c>
    </row>
    <row r="20" spans="5:15" x14ac:dyDescent="0.3">
      <c r="E20" s="2" t="s">
        <v>135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5:15" x14ac:dyDescent="0.3">
      <c r="E21" s="2" t="s">
        <v>136</v>
      </c>
      <c r="F21" s="13">
        <f>SUM(F16:F19)</f>
        <v>1</v>
      </c>
      <c r="G21" s="13">
        <f t="shared" ref="G21:O21" si="12">SUM(G16:G19)</f>
        <v>1</v>
      </c>
      <c r="H21" s="13">
        <f t="shared" si="12"/>
        <v>1</v>
      </c>
      <c r="I21" s="13">
        <f t="shared" si="12"/>
        <v>0.99999999999999989</v>
      </c>
      <c r="J21" s="13">
        <f t="shared" si="12"/>
        <v>1</v>
      </c>
      <c r="K21" s="13">
        <f>SUM(K16:K19)</f>
        <v>1</v>
      </c>
      <c r="L21" s="13">
        <f t="shared" si="12"/>
        <v>1</v>
      </c>
      <c r="M21" s="13">
        <f t="shared" si="12"/>
        <v>1</v>
      </c>
      <c r="N21" s="13">
        <f t="shared" si="12"/>
        <v>1</v>
      </c>
      <c r="O21" s="13">
        <f t="shared" si="12"/>
        <v>1</v>
      </c>
    </row>
    <row r="22" spans="5:15" x14ac:dyDescent="0.3">
      <c r="E22" s="2"/>
      <c r="F22" s="13"/>
      <c r="G22" s="13"/>
      <c r="H22" s="13"/>
      <c r="I22" s="13"/>
      <c r="J22" s="13"/>
    </row>
    <row r="23" spans="5:15" x14ac:dyDescent="0.3">
      <c r="E23" s="6" t="s">
        <v>138</v>
      </c>
      <c r="F23" s="13"/>
      <c r="G23" s="13"/>
      <c r="H23" s="13"/>
      <c r="I23" s="13"/>
      <c r="J23" s="13"/>
    </row>
    <row r="24" spans="5:15" x14ac:dyDescent="0.3">
      <c r="E24" s="2">
        <v>4</v>
      </c>
      <c r="F24" s="13">
        <v>0.6</v>
      </c>
      <c r="G24" s="13">
        <f>F24*$G$27</f>
        <v>5.9999999999999995E-4</v>
      </c>
      <c r="H24" s="14">
        <v>4.0000000000000002E-4</v>
      </c>
      <c r="I24" s="13"/>
      <c r="J24" s="13"/>
    </row>
    <row r="25" spans="5:15" x14ac:dyDescent="0.3">
      <c r="E25" s="2">
        <v>3</v>
      </c>
      <c r="F25" s="13">
        <v>0.35</v>
      </c>
      <c r="G25" s="13">
        <f>F25*$G$27</f>
        <v>3.5E-4</v>
      </c>
      <c r="H25" s="14">
        <v>2.9999999999999997E-4</v>
      </c>
      <c r="I25" s="13"/>
      <c r="J25" s="13"/>
    </row>
    <row r="26" spans="5:15" x14ac:dyDescent="0.3">
      <c r="E26" s="2">
        <v>2</v>
      </c>
      <c r="F26" s="13">
        <v>0.05</v>
      </c>
      <c r="G26" s="13">
        <f>F26*$G$27</f>
        <v>5.0000000000000002E-5</v>
      </c>
      <c r="H26" s="14">
        <v>2.0000000000000001E-4</v>
      </c>
      <c r="I26" s="13"/>
      <c r="J26" s="13"/>
    </row>
    <row r="27" spans="5:15" x14ac:dyDescent="0.3">
      <c r="E27" s="2"/>
      <c r="F27" s="13">
        <f>SUM(F24:F26)</f>
        <v>1</v>
      </c>
      <c r="G27" s="13">
        <v>1E-3</v>
      </c>
      <c r="H27" s="14">
        <f>SUM(H24:H26)</f>
        <v>8.9999999999999998E-4</v>
      </c>
      <c r="I27" s="13"/>
      <c r="J27" s="13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141</v>
      </c>
      <c r="K1" t="s">
        <v>142</v>
      </c>
      <c r="O1" s="3">
        <v>0.7</v>
      </c>
    </row>
    <row r="2" spans="1:15" x14ac:dyDescent="0.3">
      <c r="A2" s="2" t="s">
        <v>51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52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53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64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54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55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56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65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57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58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59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66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2021-07-18T20:23:05Z</dcterms:modified>
</cp:coreProperties>
</file>