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YoKI\Assets\06.Table\"/>
    </mc:Choice>
  </mc:AlternateContent>
  <xr:revisionPtr revIDLastSave="0" documentId="13_ncr:1_{B19BA546-1080-4578-81D7-D9B0882513F6}" xr6:coauthVersionLast="47" xr6:coauthVersionMax="47" xr10:uidLastSave="{00000000-0000-0000-0000-000000000000}"/>
  <bookViews>
    <workbookView xWindow="-120" yWindow="-120" windowWidth="38640" windowHeight="21240" xr2:uid="{51CAC96F-31B0-419B-A87D-9392A077AFC8}"/>
  </bookViews>
  <sheets>
    <sheet name="TwelveBossTable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2" l="1"/>
  <c r="G11" i="2" s="1"/>
  <c r="D9" i="2"/>
  <c r="G9" i="2" s="1"/>
  <c r="D14" i="2"/>
  <c r="E14" i="2" s="1"/>
  <c r="D10" i="2"/>
  <c r="D12" i="2"/>
  <c r="G12" i="2" s="1"/>
  <c r="D13" i="2"/>
  <c r="G13" i="2" s="1"/>
  <c r="E12" i="2" l="1"/>
  <c r="F9" i="2"/>
  <c r="E9" i="2"/>
  <c r="F12" i="2"/>
  <c r="E10" i="2"/>
  <c r="G10" i="2"/>
  <c r="E11" i="2"/>
  <c r="F13" i="2"/>
  <c r="E13" i="2"/>
  <c r="F10" i="2"/>
  <c r="F14" i="2"/>
  <c r="F11" i="2"/>
  <c r="G14" i="2"/>
</calcChain>
</file>

<file path=xl/sharedStrings.xml><?xml version="1.0" encoding="utf-8"?>
<sst xmlns="http://schemas.openxmlformats.org/spreadsheetml/2006/main" count="192" uniqueCount="162">
  <si>
    <t>id</t>
    <phoneticPr fontId="1" type="noConversion"/>
  </si>
  <si>
    <t>hp</t>
    <phoneticPr fontId="1" type="noConversion"/>
  </si>
  <si>
    <t>stringId</t>
    <phoneticPr fontId="1" type="noConversion"/>
  </si>
  <si>
    <t>boss0</t>
    <phoneticPr fontId="1" type="noConversion"/>
  </si>
  <si>
    <t>name</t>
    <phoneticPr fontId="1" type="noConversion"/>
  </si>
  <si>
    <t>isLock</t>
    <phoneticPr fontId="1" type="noConversion"/>
  </si>
  <si>
    <t>title</t>
    <phoneticPr fontId="1" type="noConversion"/>
  </si>
  <si>
    <t>description</t>
    <phoneticPr fontId="1" type="noConversion"/>
  </si>
  <si>
    <t>rewardMaxHp</t>
    <phoneticPr fontId="1" type="noConversion"/>
  </si>
  <si>
    <t>rewardTypes</t>
    <phoneticPr fontId="1" type="noConversion"/>
  </si>
  <si>
    <t>rewardMaxValues</t>
  </si>
  <si>
    <t>rewardMinHp</t>
    <phoneticPr fontId="1" type="noConversion"/>
  </si>
  <si>
    <t>1,2,3</t>
    <phoneticPr fontId="1" type="noConversion"/>
  </si>
  <si>
    <t>100,100,100</t>
    <phoneticPr fontId="1" type="noConversion"/>
  </si>
  <si>
    <t>score</t>
    <phoneticPr fontId="1" type="noConversion"/>
  </si>
  <si>
    <t>블루스톤</t>
    <phoneticPr fontId="1" type="noConversion"/>
  </si>
  <si>
    <t>매직스톤</t>
    <phoneticPr fontId="1" type="noConversion"/>
  </si>
  <si>
    <t>기억</t>
    <phoneticPr fontId="1" type="noConversion"/>
  </si>
  <si>
    <t>비율</t>
    <phoneticPr fontId="1" type="noConversion"/>
  </si>
  <si>
    <t>능력치 최대 3000</t>
    <phoneticPr fontId="1" type="noConversion"/>
  </si>
  <si>
    <t>보상타입</t>
    <phoneticPr fontId="1" type="noConversion"/>
  </si>
  <si>
    <t>일 입장 최대6+@</t>
    <phoneticPr fontId="1" type="noConversion"/>
  </si>
  <si>
    <t>보상값비</t>
    <phoneticPr fontId="1" type="noConversion"/>
  </si>
  <si>
    <t>AttackPowerMin</t>
    <phoneticPr fontId="1" type="noConversion"/>
  </si>
  <si>
    <t>AttackPowerMax</t>
    <phoneticPr fontId="1" type="noConversion"/>
  </si>
  <si>
    <t>defense</t>
    <phoneticPr fontId="1" type="noConversion"/>
  </si>
  <si>
    <t>20000,3000000,6</t>
    <phoneticPr fontId="1" type="noConversion"/>
  </si>
  <si>
    <t>소</t>
    <phoneticPr fontId="1" type="noConversion"/>
  </si>
  <si>
    <t>호랑이</t>
    <phoneticPr fontId="1" type="noConversion"/>
  </si>
  <si>
    <t>토끼</t>
    <phoneticPr fontId="1" type="noConversion"/>
  </si>
  <si>
    <t>용</t>
    <phoneticPr fontId="1" type="noConversion"/>
  </si>
  <si>
    <t>뱀</t>
    <phoneticPr fontId="1" type="noConversion"/>
  </si>
  <si>
    <t>말</t>
    <phoneticPr fontId="1" type="noConversion"/>
  </si>
  <si>
    <t>양</t>
    <phoneticPr fontId="1" type="noConversion"/>
  </si>
  <si>
    <t>원숭이</t>
    <phoneticPr fontId="1" type="noConversion"/>
  </si>
  <si>
    <t>닭</t>
    <phoneticPr fontId="1" type="noConversion"/>
  </si>
  <si>
    <t>개</t>
    <phoneticPr fontId="1" type="noConversion"/>
  </si>
  <si>
    <t>돼지</t>
    <phoneticPr fontId="1" type="noConversion"/>
  </si>
  <si>
    <t>boss1</t>
    <phoneticPr fontId="1" type="noConversion"/>
  </si>
  <si>
    <t>boss2</t>
  </si>
  <si>
    <t>boss3</t>
  </si>
  <si>
    <t>boss4</t>
  </si>
  <si>
    <t>boss5</t>
  </si>
  <si>
    <t>boss6</t>
  </si>
  <si>
    <t>boss7</t>
  </si>
  <si>
    <t>boss8</t>
  </si>
  <si>
    <t>boss9</t>
  </si>
  <si>
    <t>boss10</t>
  </si>
  <si>
    <t>boss11</t>
  </si>
  <si>
    <t>신화1급 무기</t>
    <phoneticPr fontId="1" type="noConversion"/>
  </si>
  <si>
    <t>자</t>
    <phoneticPr fontId="1" type="noConversion"/>
  </si>
  <si>
    <t>축</t>
    <phoneticPr fontId="1" type="noConversion"/>
  </si>
  <si>
    <t>인</t>
    <phoneticPr fontId="1" type="noConversion"/>
  </si>
  <si>
    <t>묘</t>
    <phoneticPr fontId="1" type="noConversion"/>
  </si>
  <si>
    <t>진</t>
    <phoneticPr fontId="1" type="noConversion"/>
  </si>
  <si>
    <t>사</t>
    <phoneticPr fontId="1" type="noConversion"/>
  </si>
  <si>
    <t>오</t>
    <phoneticPr fontId="1" type="noConversion"/>
  </si>
  <si>
    <t>미</t>
    <phoneticPr fontId="1" type="noConversion"/>
  </si>
  <si>
    <t>신</t>
    <phoneticPr fontId="1" type="noConversion"/>
  </si>
  <si>
    <t>유</t>
    <phoneticPr fontId="1" type="noConversion"/>
  </si>
  <si>
    <t>술</t>
    <phoneticPr fontId="1" type="noConversion"/>
  </si>
  <si>
    <t>해</t>
    <phoneticPr fontId="1" type="noConversion"/>
  </si>
  <si>
    <t>rewardCut</t>
    <phoneticPr fontId="1" type="noConversion"/>
  </si>
  <si>
    <t>rewardType</t>
    <phoneticPr fontId="1" type="noConversion"/>
  </si>
  <si>
    <t>rewardValue</t>
    <phoneticPr fontId="1" type="noConversion"/>
  </si>
  <si>
    <t>cutString</t>
    <phoneticPr fontId="1" type="noConversion"/>
  </si>
  <si>
    <t>boss12</t>
    <phoneticPr fontId="1" type="noConversion"/>
  </si>
  <si>
    <t>붉은 구미호전</t>
    <phoneticPr fontId="1" type="noConversion"/>
  </si>
  <si>
    <t>1,4,1,4,1,4,5,4,5,8,31</t>
    <phoneticPr fontId="1" type="noConversion"/>
  </si>
  <si>
    <t>3000000,10,3500000,10,4000000,15,1000000,15,1500000,1,1</t>
    <phoneticPr fontId="1" type="noConversion"/>
  </si>
  <si>
    <t>1,4,1,4,1,4,5,4,5,10,31</t>
    <phoneticPr fontId="1" type="noConversion"/>
  </si>
  <si>
    <t>1,4,1,4,1,4,5,4,5,12,31</t>
    <phoneticPr fontId="1" type="noConversion"/>
  </si>
  <si>
    <t>1,1,1,5,5,5,14,14,14,15,31</t>
    <phoneticPr fontId="1" type="noConversion"/>
  </si>
  <si>
    <t>5,5,5,5,5,5,14,14,14,16,31</t>
    <phoneticPr fontId="1" type="noConversion"/>
  </si>
  <si>
    <t>5,5,5,5,5,5,14,14,14,19,31</t>
    <phoneticPr fontId="1" type="noConversion"/>
  </si>
  <si>
    <t>5,5,5,5,5,5,14,14,14,21,31</t>
    <phoneticPr fontId="1" type="noConversion"/>
  </si>
  <si>
    <t>5,5,5,5,5,5,14,14,14,22,31</t>
    <phoneticPr fontId="1" type="noConversion"/>
  </si>
  <si>
    <t>5,5,5,5,5,5,14,14,14,23,31</t>
    <phoneticPr fontId="1" type="noConversion"/>
  </si>
  <si>
    <t>5,5,5,5,5,5,14,14,14,26,31</t>
    <phoneticPr fontId="1" type="noConversion"/>
  </si>
  <si>
    <t>5,5,5,5,5,5,14,14,14,27,31</t>
    <phoneticPr fontId="1" type="noConversion"/>
  </si>
  <si>
    <t>5,5,5,5,5,5,14,14,14,29,31</t>
    <phoneticPr fontId="1" type="noConversion"/>
  </si>
  <si>
    <t>5000000,20,5000000,20,10000000,20,1500000,20,1500000,1,1</t>
    <phoneticPr fontId="1" type="noConversion"/>
  </si>
  <si>
    <t>7000000,25,7000000,25,15000000,30,2000000,30,2000000,1,1</t>
    <phoneticPr fontId="1" type="noConversion"/>
  </si>
  <si>
    <t>10000000,10000000,10000000,2000000,2000000,2000000,20,20,20,1,2</t>
    <phoneticPr fontId="1" type="noConversion"/>
  </si>
  <si>
    <t>2000000,2000000,2000000,2000000,2000000,2000000,25,25,25,1,2</t>
    <phoneticPr fontId="1" type="noConversion"/>
  </si>
  <si>
    <t>2500000,2500000,2500000,2500000,2500000,2500000,28,28,28,1,2</t>
    <phoneticPr fontId="1" type="noConversion"/>
  </si>
  <si>
    <t>3000000,3000000,3000000,3000000,3000000,3000000,30,30,30,1,3</t>
    <phoneticPr fontId="1" type="noConversion"/>
  </si>
  <si>
    <t>3500000,3500000,3500000,3500000,3500000,3500000,32,32,32,1,3</t>
    <phoneticPr fontId="1" type="noConversion"/>
  </si>
  <si>
    <t>4000000,4000000,4000000,4000000,4000000,4000000,35,35,35,1,3</t>
    <phoneticPr fontId="1" type="noConversion"/>
  </si>
  <si>
    <t>4500000,4500000,4500000,4500000,4500000,4500000,38,38,38,1,4</t>
    <phoneticPr fontId="1" type="noConversion"/>
  </si>
  <si>
    <t>5000000,5000000,5000000,5000000,5000000,5000000,40,40,40,1,4</t>
    <phoneticPr fontId="1" type="noConversion"/>
  </si>
  <si>
    <t>6000000,6000000,6000000,6000000,6000000,6000000,45,45,45,1,4</t>
    <phoneticPr fontId="1" type="noConversion"/>
  </si>
  <si>
    <t>100조,500조,1000조,5000조,1경,5경,10경,50경,100경,200경,100간</t>
    <phoneticPr fontId="1" type="noConversion"/>
  </si>
  <si>
    <t>5경,10경,50경,100경,500경,1000경,5000경,1해,5해,10해,200간</t>
    <phoneticPr fontId="1" type="noConversion"/>
  </si>
  <si>
    <t>100경,500경,1000경,5000경,1해,5해,10해,50해,100해,250해,400간</t>
    <phoneticPr fontId="1" type="noConversion"/>
  </si>
  <si>
    <t>400경,2000경,4000경,2해,4해,20해,40해,200해,400해,2000해,600간</t>
    <phoneticPr fontId="1" type="noConversion"/>
  </si>
  <si>
    <t>250해,500해,1000해,2500해,5000해,1자,3자,7자,15자,20자,1000간</t>
    <phoneticPr fontId="1" type="noConversion"/>
  </si>
  <si>
    <t>500해,1000해,2500해,5000해,1자,5자,10자,20자,50자,100자,1400간</t>
    <phoneticPr fontId="1" type="noConversion"/>
  </si>
  <si>
    <t>5자,10자,50자,100자,500자,1000자,2500자,5000자,2양,3양,1900간</t>
    <phoneticPr fontId="1" type="noConversion"/>
  </si>
  <si>
    <t>1자,100자,500자,1000자,2500자,5000자,1양,100양,1000양,2000양,2400간</t>
    <phoneticPr fontId="1" type="noConversion"/>
  </si>
  <si>
    <t>1양,10양,100양,1000양,2500양,5000양,1구,5구,15구,30구,3000간</t>
    <phoneticPr fontId="1" type="noConversion"/>
  </si>
  <si>
    <t>1양,10양,100양,1000양,2500양,5000양,1구,500구,1000구,2000구,3600간</t>
    <phoneticPr fontId="1" type="noConversion"/>
  </si>
  <si>
    <t>1양,10양,100양,1000양,5000양,10구,1000구,5000구,1간,3간,4300간</t>
    <phoneticPr fontId="1" type="noConversion"/>
  </si>
  <si>
    <t>1000양,5000양,1구,50구,100구,1000구,5000구,1간,10간,30간,5000간</t>
    <phoneticPr fontId="1" type="noConversion"/>
  </si>
  <si>
    <t>100000000000000,500000000000000,1000000000000000,5000000000000000,10000000000000000,50000000000000000,100000000000000000,500000000000000000,1000000000000000000,2000000000000000000,100000000000000000000000000000000000000</t>
    <phoneticPr fontId="1" type="noConversion"/>
  </si>
  <si>
    <t>50000000000000000,100000000000000000,500000000000000000,1000000000000000000,5000000000000000000,10000000000000000000,50000000000000000000,100000000000000000000,500000000000000000000,1000000000000000000000,200000000000000000000000000000000000000</t>
    <phoneticPr fontId="1" type="noConversion"/>
  </si>
  <si>
    <t>1000000000000000000,5000000000000000000,10000000000000000000,50000000000000000000,100000000000000000000,500000000000000000000,1000000000000000000000,5000000000000000000000,10000000000000000000000,25000000000000000000000,400000000000000000000000000000000000000</t>
    <phoneticPr fontId="1" type="noConversion"/>
  </si>
  <si>
    <t>4000000000000000000,20000000000000000000,40000000000000000000,200000000000000000000,400000000000000000000,2000000000000000000000,4000000000000000000000,20000000000000000000000,40000000000000000000000,200000000000000000000000,600000000000000000000000000000000000000</t>
    <phoneticPr fontId="1" type="noConversion"/>
  </si>
  <si>
    <t>25000000000000000000000,50000000000000000000000,100000000000000000000000,250000000000000000000000,500000000000000000000000,1000000000000000000000000,3000000000000000000000000,7000000000000000000000000,15000000000000000000000000,20000000000000000000000000,1000000000000000000000000000000000000000</t>
    <phoneticPr fontId="1" type="noConversion"/>
  </si>
  <si>
    <t>50000000000000000000000,100000000000000000000000,250000000000000000000000,500000000000000000000000,1000000000000000000000000,5000000000000000000000000,10000000000000000000000000,20000000000000000000000000,50000000000000000000000000,100000000000000000000000000,1400000000000000000000000000000000000000</t>
    <phoneticPr fontId="1" type="noConversion"/>
  </si>
  <si>
    <t>5000000000000000000000000,10000000000000000000000000,50000000000000000000000000,100000000000000000000000000,500000000000000000000000000,1000000000000000000000000000,2500000000000000000000000000,5000000000000000000000000000,20000000000000000000000000000,30000000000000000000000000000,1900000000000000000000000000000000000000</t>
    <phoneticPr fontId="1" type="noConversion"/>
  </si>
  <si>
    <t>1000000000000000000000000,100000000000000000000000000,500000000000000000000000000,1000000000000000000000000000,2500000000000000000000000000,5000000000000000000000000000,10000000000000000000000000000,1000000000000000000000000000000,10000000000000000000000000000000,20000000000000000000000000000000,2400000000000000000000000000000000000000</t>
    <phoneticPr fontId="1" type="noConversion"/>
  </si>
  <si>
    <t>10000000000000000000000000000,100000000000000000000000000000,1000000000000000000000000000000,10000000000000000000000000000000,25000000000000000000000000000000,50000000000000000000000000000000,100000000000000000000000000000000,500000000000000000000000000000000,1500000000000000000000000000000000,3000000000000000000000000000000000,3000000000000000000000000000000000000000</t>
    <phoneticPr fontId="1" type="noConversion"/>
  </si>
  <si>
    <t>10000000000000000000000000000,100000000000000000000000000000,1000000000000000000000000000000,10000000000000000000000000000000,25000000000000000000000000000000,50000000000000000000000000000000,100000000000000000000000000000000,50000000000000000000000000000000000,100000000000000000000000000000000000,200000000000000000000000000000000000,3600000000000000000000000000000000000000</t>
    <phoneticPr fontId="1" type="noConversion"/>
  </si>
  <si>
    <t>10000000000000000000000000000,100000000000000000000000000000,1000000000000000000000000000000,10000000000000000000000000000000,50000000000000000000000000000000,1000000000000000000000000000000000,100000000000000000000000000000000000,500000000000000000000000000000000000,1000000000000000000000000000000000000,3000000000000000000000000000000000000,4300000000000000000000000000000000000000</t>
    <phoneticPr fontId="1" type="noConversion"/>
  </si>
  <si>
    <t>10000000000000000000000000000000,50000000000000000000000000000000,100000000000000000000000000000000,5000000000000000000000000000000000,10000000000000000000000000000000000,100000000000000000000000000000000000,500000000000000000000000000000000000,1000000000000000000000000000000000000,10000000000000000000000000000000000000,30000000000000000000000000000000000000,5000000000000000000000000000000000000000</t>
    <phoneticPr fontId="1" type="noConversion"/>
  </si>
  <si>
    <t>boss13</t>
    <phoneticPr fontId="1" type="noConversion"/>
  </si>
  <si>
    <t>아수라</t>
    <phoneticPr fontId="1" type="noConversion"/>
  </si>
  <si>
    <t>30,30,30,30,32,30,33,30,34,30,35,30,36,30,38</t>
    <phoneticPr fontId="1" type="noConversion"/>
  </si>
  <si>
    <t>1500,1700,1900,2100,1,2300,1,2500,1,2700,1,2900,1,3100,1</t>
    <phoneticPr fontId="1" type="noConversion"/>
  </si>
  <si>
    <t>5000양,1구,100구,1000구,1간,100간,1000간,1정,2정,4정,6정,10정,25정,150정,200정</t>
    <phoneticPr fontId="1" type="noConversion"/>
  </si>
  <si>
    <t>50000000000000000000000000000000,100000000000000000000000000000000,10000000000000000000000000000000000,100000000000000000000000000000000000,1000000000000000000000000000000000000,100000000000000000000000000000000000000,1000000000000000000000000000000000000000,10000000000000000000000000000000000000000,20000000000000000000000000000000000000000,40000000000000000000000000000000000000000,60000000000000000000000000000000000000000,100000000000000000000000000000000000000000,250000000000000000000000000000000000000000,1500000000000000000000000000000000000000000,2000000000000000000000000000000000000000000</t>
    <phoneticPr fontId="1" type="noConversion"/>
  </si>
  <si>
    <t>boss14</t>
    <phoneticPr fontId="1" type="noConversion"/>
  </si>
  <si>
    <t>어둑시니</t>
    <phoneticPr fontId="1" type="noConversion"/>
  </si>
  <si>
    <t>31,31,31,31,31,31,31,31,31,31</t>
    <phoneticPr fontId="1" type="noConversion"/>
  </si>
  <si>
    <t>4,4,4,7,7,7,10,10,10,15</t>
    <phoneticPr fontId="1" type="noConversion"/>
  </si>
  <si>
    <t>10정,50정,100정,200정,400정,600정,800정,1000정,1200정,1500정</t>
    <phoneticPr fontId="1" type="noConversion"/>
  </si>
  <si>
    <t>100000000000000000000000000000000000000000,500000000000000000000000000000000000000000,1000000000000000000000000000000000000000000,2000000000000000000000000000000000000000000,4000000000000000000000000000000000000000000,6000000000000000000000000000000000000000000,8000000000000000000000000000000000000000000,10000000000000000000000000000000000000000000,12000000000000000000000000000000000000000000,15000000000000000000000000000000000000000000</t>
    <phoneticPr fontId="1" type="noConversion"/>
  </si>
  <si>
    <t>boss15</t>
  </si>
  <si>
    <t>boss16</t>
  </si>
  <si>
    <t>boss17</t>
  </si>
  <si>
    <t>boss18</t>
  </si>
  <si>
    <t>현무</t>
    <phoneticPr fontId="1" type="noConversion"/>
  </si>
  <si>
    <t>백호</t>
    <phoneticPr fontId="1" type="noConversion"/>
  </si>
  <si>
    <t>주작</t>
    <phoneticPr fontId="1" type="noConversion"/>
  </si>
  <si>
    <t>청룡</t>
    <phoneticPr fontId="1" type="noConversion"/>
  </si>
  <si>
    <t>5,40</t>
    <phoneticPr fontId="1" type="noConversion"/>
  </si>
  <si>
    <t>5,41</t>
    <phoneticPr fontId="1" type="noConversion"/>
  </si>
  <si>
    <t>5,42</t>
    <phoneticPr fontId="1" type="noConversion"/>
  </si>
  <si>
    <t>5,43</t>
    <phoneticPr fontId="1" type="noConversion"/>
  </si>
  <si>
    <t>40000000,1</t>
    <phoneticPr fontId="1" type="noConversion"/>
  </si>
  <si>
    <t>30000000,1</t>
    <phoneticPr fontId="1" type="noConversion"/>
  </si>
  <si>
    <t>20000000,1</t>
    <phoneticPr fontId="1" type="noConversion"/>
  </si>
  <si>
    <t>10000000,1</t>
    <phoneticPr fontId="1" type="noConversion"/>
  </si>
  <si>
    <t>100000000000000000000000000000000000000000,1000000000000000000000000000000000000000000</t>
    <phoneticPr fontId="1" type="noConversion"/>
  </si>
  <si>
    <t>5000정,1재</t>
    <phoneticPr fontId="1" type="noConversion"/>
  </si>
  <si>
    <t>1000000000000000000000000000000000000000000,10000000000000000000000000000000000000000000</t>
    <phoneticPr fontId="1" type="noConversion"/>
  </si>
  <si>
    <t>10000000000000000000000000000000000000000000,50000000000000000000000000000000000000000000</t>
    <phoneticPr fontId="1" type="noConversion"/>
  </si>
  <si>
    <t>50000000000000000000000000000000000000000000,100000000000000000000000000000000000000000000</t>
    <phoneticPr fontId="1" type="noConversion"/>
  </si>
  <si>
    <t>10정,100정</t>
    <phoneticPr fontId="1" type="noConversion"/>
  </si>
  <si>
    <t>100정,1000정</t>
    <phoneticPr fontId="1" type="noConversion"/>
  </si>
  <si>
    <t>1000정,5000정</t>
    <phoneticPr fontId="1" type="noConversion"/>
  </si>
  <si>
    <t>boss19</t>
  </si>
  <si>
    <t>44,44,44,44,44,44,44,44,44,44</t>
    <phoneticPr fontId="1" type="noConversion"/>
  </si>
  <si>
    <t>흑룡</t>
    <phoneticPr fontId="1" type="noConversion"/>
  </si>
  <si>
    <t>3,3,3,4,4,4,5,5,5,6</t>
    <phoneticPr fontId="1" type="noConversion"/>
  </si>
  <si>
    <t>1000조,1경,1000경,1해,1000해,1자,1000자,1양,1000양,1구,5구,10구,100구,500구,1000구,3000구,5000구,8000구,1간,2간,10간,50간,100간,150간,200간,300간,400간,500간,600간,700간,900간,1100간,1300간,1500간,2000간,2500간,3000간,5000간,7000간,1정,1정5000간,2정,3정,4정,6정,8정,10정,15정,20정,30정,50정,70정,100정,150정,200정,250정,300정,500정,700정,1000정,1300정,1600정,2000정,2400정,3000정,3600정,4200정,5000정,6000정,8000정,1재,2재,3재,5재,7재,10재,13재,16재,20재,30재,40재,50재,70재,90재,110재,140재,170재</t>
    <phoneticPr fontId="1" type="noConversion"/>
  </si>
  <si>
    <t>10,10,10,10,10,10,10,10,10,10,10,10,10,10,10,10,10,10,10,10,10,10,10,10,10,10,10,10,10,10,10,10,10,10,10,10,10,10,10,10,10,10,10,10,15,15,15,15,15,15,15,15,15,15,15,15,15,15,15,15,15,15,15,15,15,15,15,15,15,15,15,15,15,15,15,15,15,15,15,15,15,15,15,15,15,15,15</t>
    <phoneticPr fontId="1" type="noConversion"/>
  </si>
  <si>
    <t>25,25,25,25,25,25,25,25,25,25,25,25,25,25,25,25,25,25,25,25,25,25,25,25,25,25,25,25,25,25,25,25,25,25,25,25,25,25,25,25,25,25,25,25,25,25,25,25,25,25,25,25,25,25,25,25,25,25,25,25,25,25,25,25,25,25,25,25,25,25,25,25,25,25,25,25,25,25,25,25,25,25,25,25,25,25,25</t>
    <phoneticPr fontId="1" type="noConversion"/>
  </si>
  <si>
    <t>1000000000000000,10000000000000000,10000000000000000000,100000000000000000000,100000000000000000000000,1000000000000000000000000,1000000000000000000000000000,10000000000000000000000000000,10000000000000000000000000000000,100000000000000000000000000000000,500000000000000000000000000000000,1000000000000000000000000000000000,10000000000000000000000000000000000,50000000000000000000000000000000000,100000000000000000000000000000000000,300000000000000000000000000000000000,500000000000000000000000000000000000,800000000000000000000000000000000000,1000000000000000000000000000000000000,2000000000000000000000000000000000000,10000000000000000000000000000000000000,50000000000000000000000000000000000000,100000000000000000000000000000000000000,150000000000000000000000000000000000000,200000000000000000000000000000000000000,300000000000000000000000000000000000000,400000000000000000000000000000000000000,500000000000000000000000000000000000000,600000000000000000000000000000000000000,700000000000000000000000000000000000000,900000000000000000000000000000000000000,1100000000000000000000000000000000000000,1300000000000000000000000000000000000000,1500000000000000000000000000000000000000,2000000000000000000000000000000000000000,2500000000000000000000000000000000000000,3000000000000000000000000000000000000000,5000000000000000000000000000000000000000,7000000000000000000000000000000000000000,10000000000000000000000000000000000000000,15000000000000000000000000000000000000000,20000000000000000000000000000000000000000,30000000000000000000000000000000000000000,40000000000000000000000000000000000000000,60000000000000000000000000000000000000000,80000000000000000000000000000000000000000,100000000000000000000000000000000000000000,150000000000000000000000000000000000000000,200000000000000000000000000000000000000000,300000000000000000000000000000000000000000,500000000000000000000000000000000000000000,700000000000000000000000000000000000000000,1000000000000000000000000000000000000000000,1500000000000000000000000000000000000000000,2000000000000000000000000000000000000000000,2500000000000000000000000000000000000000000,3000000000000000000000000000000000000000000,5000000000000000000000000000000000000000000,7000000000000000000000000000000000000000000,10000000000000000000000000000000000000000000,13000000000000000000000000000000000000000000,16000000000000000000000000000000000000000000,20000000000000000000000000000000000000000000,24000000000000000000000000000000000000000000,30000000000000000000000000000000000000000000,36000000000000000000000000000000000000000000,42000000000000000000000000000000000000000000,50000000000000000000000000000000000000000000,60000000000000000000000000000000000000000000,80000000000000000000000000000000000000000000,100000000000000000000000000000000000000000000,200000000000000000000000000000000000000000000,300000000000000000000000000000000000000000000,500000000000000000000000000000000000000000000,700000000000000000000000000000000000000000000,1000000000000000000000000000000000000000000000,1300000000000000000000000000000000000000000000,1600000000000000000000000000000000000000000000,2000000000000000000000000000000000000000000000,3000000000000000000000000000000000000000000000,4000000000000000000000000000000000000000000000,5000000000000000000000000000000000000000000000,7000000000000000000000000000000000000000000000,9000000000000000000000000000000000000000000000,11000000000000000000000000000000000000000000000,14000000000000000000000000000000000000000000000,17000000000000000000000000000000000000000000000</t>
    <phoneticPr fontId="1" type="noConversion"/>
  </si>
  <si>
    <t>5000000000000000000000000000000000000000000,10000000000000000000000000000000000000000000,20000000000000000000000000000000000000000000,30000000000000000000000000000000000000000000,40000000000000000000000000000000000000000000,50000000000000000000000000000000000000000000,100000000000000000000000000000000000000000000,100000000000000000000000000000000000000000000,300000000000000000000000000000000000000000000,500000000000000000000000000000000000000000000</t>
    <phoneticPr fontId="1" type="noConversion"/>
  </si>
  <si>
    <t>500정,1000정,2000정,3000정,4000정,5000정,1재,10재,30재,50재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</si>
</sst>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CC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/>
      <diagonal/>
    </border>
  </borders>
  <cellStyleXfs count="4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1" applyNumberFormat="0" applyFont="0" applyAlignment="0" applyProtection="0">
      <alignment vertical="center"/>
    </xf>
  </cellStyleXfs>
  <cellXfs count="18">
    <xf numFmtId="0" fontId="0" fillId="0" borderId="0" xfId="0">
      <alignment vertical="center"/>
    </xf>
    <xf numFmtId="0" fontId="0" fillId="0" borderId="0" xfId="0" applyNumberFormat="1">
      <alignment vertical="center"/>
    </xf>
    <xf numFmtId="49" fontId="0" fillId="0" borderId="0" xfId="0" applyNumberFormat="1">
      <alignment vertical="center"/>
    </xf>
    <xf numFmtId="11" fontId="0" fillId="0" borderId="0" xfId="0" applyNumberFormat="1">
      <alignment vertical="center"/>
    </xf>
    <xf numFmtId="0" fontId="2" fillId="2" borderId="0" xfId="1">
      <alignment vertical="center"/>
    </xf>
    <xf numFmtId="11" fontId="2" fillId="2" borderId="0" xfId="1" applyNumberFormat="1">
      <alignment vertical="center"/>
    </xf>
    <xf numFmtId="49" fontId="2" fillId="2" borderId="0" xfId="1" applyNumberFormat="1">
      <alignment vertical="center"/>
    </xf>
    <xf numFmtId="0" fontId="3" fillId="3" borderId="0" xfId="2">
      <alignment vertical="center"/>
    </xf>
    <xf numFmtId="11" fontId="3" fillId="3" borderId="0" xfId="2" applyNumberFormat="1">
      <alignment vertical="center"/>
    </xf>
    <xf numFmtId="49" fontId="3" fillId="3" borderId="0" xfId="2" applyNumberFormat="1">
      <alignment vertical="center"/>
    </xf>
    <xf numFmtId="0" fontId="0" fillId="4" borderId="1" xfId="3" applyFont="1">
      <alignment vertical="center"/>
    </xf>
    <xf numFmtId="0" fontId="3" fillId="4" borderId="1" xfId="3" applyFont="1">
      <alignment vertical="center"/>
    </xf>
    <xf numFmtId="11" fontId="3" fillId="4" borderId="1" xfId="3" applyNumberFormat="1" applyFont="1">
      <alignment vertical="center"/>
    </xf>
    <xf numFmtId="49" fontId="3" fillId="4" borderId="1" xfId="3" applyNumberFormat="1" applyFont="1">
      <alignment vertical="center"/>
    </xf>
    <xf numFmtId="0" fontId="3" fillId="4" borderId="2" xfId="3" applyFont="1" applyBorder="1">
      <alignment vertical="center"/>
    </xf>
    <xf numFmtId="0" fontId="3" fillId="3" borderId="1" xfId="2" applyBorder="1">
      <alignment vertical="center"/>
    </xf>
    <xf numFmtId="11" fontId="3" fillId="3" borderId="1" xfId="2" applyNumberFormat="1" applyBorder="1">
      <alignment vertical="center"/>
    </xf>
    <xf numFmtId="49" fontId="3" fillId="3" borderId="1" xfId="2" applyNumberFormat="1" applyBorder="1">
      <alignment vertical="center"/>
    </xf>
  </cellXfs>
  <cellStyles count="4">
    <cellStyle name="나쁨" xfId="2" builtinId="27"/>
    <cellStyle name="메모" xfId="3" builtinId="10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U21"/>
  <sheetViews>
    <sheetView tabSelected="1" zoomScale="85" zoomScaleNormal="85" workbookViewId="0">
      <selection activeCell="M21" sqref="M21"/>
    </sheetView>
  </sheetViews>
  <sheetFormatPr defaultRowHeight="16.5" x14ac:dyDescent="0.3"/>
  <cols>
    <col min="2" max="2" width="9.375" customWidth="1"/>
    <col min="3" max="3" width="18.875" customWidth="1"/>
    <col min="4" max="4" width="5.75" customWidth="1"/>
    <col min="5" max="5" width="10" customWidth="1"/>
    <col min="6" max="6" width="23.625" customWidth="1"/>
    <col min="7" max="7" width="13.75" customWidth="1"/>
    <col min="8" max="8" width="14.625" customWidth="1"/>
    <col min="9" max="9" width="16.5" customWidth="1"/>
    <col min="10" max="10" width="13.25" customWidth="1"/>
    <col min="11" max="11" width="9.875" customWidth="1"/>
    <col min="12" max="12" width="7.875" customWidth="1"/>
    <col min="13" max="13" width="61.25" customWidth="1"/>
    <col min="14" max="14" width="19.125" customWidth="1"/>
    <col min="15" max="15" width="39.25" customWidth="1"/>
  </cols>
  <sheetData>
    <row r="1" spans="1:21" x14ac:dyDescent="0.3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1</v>
      </c>
      <c r="G1" t="s">
        <v>11</v>
      </c>
      <c r="H1" t="s">
        <v>8</v>
      </c>
      <c r="I1" t="s">
        <v>23</v>
      </c>
      <c r="J1" t="s">
        <v>24</v>
      </c>
      <c r="K1" t="s">
        <v>5</v>
      </c>
      <c r="L1" t="s">
        <v>25</v>
      </c>
      <c r="M1" t="s">
        <v>62</v>
      </c>
      <c r="N1" t="s">
        <v>63</v>
      </c>
      <c r="O1" t="s">
        <v>64</v>
      </c>
      <c r="P1" t="s">
        <v>65</v>
      </c>
    </row>
    <row r="2" spans="1:21" x14ac:dyDescent="0.3">
      <c r="A2">
        <v>0</v>
      </c>
      <c r="B2" t="s">
        <v>3</v>
      </c>
      <c r="C2" t="s">
        <v>50</v>
      </c>
      <c r="D2" t="s">
        <v>50</v>
      </c>
      <c r="E2" t="s">
        <v>49</v>
      </c>
      <c r="F2">
        <v>4E+18</v>
      </c>
      <c r="G2">
        <v>30000000000</v>
      </c>
      <c r="H2">
        <v>2E+19</v>
      </c>
      <c r="I2">
        <v>500000</v>
      </c>
      <c r="J2">
        <v>5000000</v>
      </c>
      <c r="K2" t="b">
        <v>0</v>
      </c>
      <c r="L2">
        <v>10</v>
      </c>
      <c r="M2" s="2" t="s">
        <v>104</v>
      </c>
      <c r="N2" t="s">
        <v>68</v>
      </c>
      <c r="O2" s="2" t="s">
        <v>69</v>
      </c>
      <c r="P2" t="s">
        <v>92</v>
      </c>
    </row>
    <row r="3" spans="1:21" x14ac:dyDescent="0.3">
      <c r="A3">
        <v>1</v>
      </c>
      <c r="B3" t="s">
        <v>38</v>
      </c>
      <c r="C3" t="s">
        <v>51</v>
      </c>
      <c r="D3" t="s">
        <v>51</v>
      </c>
      <c r="E3" t="s">
        <v>27</v>
      </c>
      <c r="F3">
        <v>4E+18</v>
      </c>
      <c r="G3">
        <v>300000000000</v>
      </c>
      <c r="H3">
        <v>2E+20</v>
      </c>
      <c r="I3">
        <v>3000000</v>
      </c>
      <c r="J3">
        <v>10000000</v>
      </c>
      <c r="K3" t="b">
        <v>0</v>
      </c>
      <c r="L3">
        <v>10</v>
      </c>
      <c r="M3" s="2" t="s">
        <v>105</v>
      </c>
      <c r="N3" t="s">
        <v>70</v>
      </c>
      <c r="O3" s="2" t="s">
        <v>81</v>
      </c>
      <c r="P3" t="s">
        <v>93</v>
      </c>
    </row>
    <row r="4" spans="1:21" x14ac:dyDescent="0.3">
      <c r="A4">
        <v>2</v>
      </c>
      <c r="B4" t="s">
        <v>39</v>
      </c>
      <c r="C4" t="s">
        <v>52</v>
      </c>
      <c r="D4" t="s">
        <v>52</v>
      </c>
      <c r="E4" t="s">
        <v>28</v>
      </c>
      <c r="F4">
        <v>4E+18</v>
      </c>
      <c r="G4">
        <v>300000000000</v>
      </c>
      <c r="H4" s="3">
        <v>2E+24</v>
      </c>
      <c r="I4">
        <v>3000000</v>
      </c>
      <c r="J4">
        <v>25000000</v>
      </c>
      <c r="K4" t="b">
        <v>0</v>
      </c>
      <c r="L4">
        <v>10</v>
      </c>
      <c r="M4" s="2" t="s">
        <v>106</v>
      </c>
      <c r="N4" t="s">
        <v>71</v>
      </c>
      <c r="O4" s="2" t="s">
        <v>82</v>
      </c>
      <c r="P4" t="s">
        <v>94</v>
      </c>
    </row>
    <row r="5" spans="1:21" x14ac:dyDescent="0.3">
      <c r="A5">
        <v>3</v>
      </c>
      <c r="B5" t="s">
        <v>40</v>
      </c>
      <c r="C5" t="s">
        <v>53</v>
      </c>
      <c r="D5" t="s">
        <v>53</v>
      </c>
      <c r="E5" t="s">
        <v>29</v>
      </c>
      <c r="F5">
        <v>4E+18</v>
      </c>
      <c r="G5">
        <v>300000000000</v>
      </c>
      <c r="H5" s="3">
        <v>1.9999999999999999E+28</v>
      </c>
      <c r="I5">
        <v>5000000</v>
      </c>
      <c r="J5">
        <v>130000000</v>
      </c>
      <c r="K5" t="b">
        <v>0</v>
      </c>
      <c r="L5">
        <v>10</v>
      </c>
      <c r="M5" s="2" t="s">
        <v>107</v>
      </c>
      <c r="N5" t="s">
        <v>72</v>
      </c>
      <c r="O5" s="2" t="s">
        <v>83</v>
      </c>
      <c r="P5" t="s">
        <v>95</v>
      </c>
    </row>
    <row r="6" spans="1:21" s="4" customFormat="1" x14ac:dyDescent="0.3">
      <c r="A6" s="4">
        <v>4</v>
      </c>
      <c r="B6" s="4" t="s">
        <v>41</v>
      </c>
      <c r="C6" s="4" t="s">
        <v>54</v>
      </c>
      <c r="D6" s="4" t="s">
        <v>54</v>
      </c>
      <c r="E6" s="4" t="s">
        <v>30</v>
      </c>
      <c r="F6" s="4">
        <v>4E+18</v>
      </c>
      <c r="G6" s="4">
        <v>300000000000</v>
      </c>
      <c r="H6" s="5">
        <v>2E+30</v>
      </c>
      <c r="I6" s="4">
        <v>5000000</v>
      </c>
      <c r="J6" s="4">
        <v>250000000</v>
      </c>
      <c r="K6" s="4" t="b">
        <v>0</v>
      </c>
      <c r="L6" s="4">
        <v>10</v>
      </c>
      <c r="M6" s="6" t="s">
        <v>108</v>
      </c>
      <c r="N6" s="4" t="s">
        <v>73</v>
      </c>
      <c r="O6" s="6" t="s">
        <v>84</v>
      </c>
      <c r="P6" s="4" t="s">
        <v>96</v>
      </c>
    </row>
    <row r="7" spans="1:21" s="7" customFormat="1" x14ac:dyDescent="0.3">
      <c r="A7" s="7">
        <v>5</v>
      </c>
      <c r="B7" s="7" t="s">
        <v>42</v>
      </c>
      <c r="C7" s="7" t="s">
        <v>55</v>
      </c>
      <c r="D7" s="7" t="s">
        <v>55</v>
      </c>
      <c r="E7" s="7" t="s">
        <v>31</v>
      </c>
      <c r="F7" s="7">
        <v>4E+18</v>
      </c>
      <c r="G7" s="7">
        <v>300000000000</v>
      </c>
      <c r="H7" s="8">
        <v>2.0000000000000001E+32</v>
      </c>
      <c r="I7" s="7">
        <v>5000000</v>
      </c>
      <c r="J7" s="7">
        <v>1000000000</v>
      </c>
      <c r="K7" s="7" t="b">
        <v>0</v>
      </c>
      <c r="L7" s="7">
        <v>10</v>
      </c>
      <c r="M7" s="9" t="s">
        <v>109</v>
      </c>
      <c r="N7" s="7" t="s">
        <v>74</v>
      </c>
      <c r="O7" s="7" t="s">
        <v>85</v>
      </c>
      <c r="P7" s="7" t="s">
        <v>97</v>
      </c>
    </row>
    <row r="8" spans="1:21" s="10" customFormat="1" x14ac:dyDescent="0.3">
      <c r="A8" s="10">
        <v>6</v>
      </c>
      <c r="B8" s="10" t="s">
        <v>43</v>
      </c>
      <c r="C8" s="10" t="s">
        <v>56</v>
      </c>
      <c r="D8" s="10" t="s">
        <v>56</v>
      </c>
      <c r="E8" s="10" t="s">
        <v>32</v>
      </c>
      <c r="F8" s="11">
        <v>4E+18</v>
      </c>
      <c r="G8" s="11">
        <v>300000000000</v>
      </c>
      <c r="H8" s="12">
        <v>1.9999999999999999E+34</v>
      </c>
      <c r="I8" s="11">
        <v>10000000</v>
      </c>
      <c r="J8" s="11">
        <v>2000000000</v>
      </c>
      <c r="K8" s="11" t="b">
        <v>0</v>
      </c>
      <c r="L8" s="11">
        <v>10</v>
      </c>
      <c r="M8" s="13" t="s">
        <v>110</v>
      </c>
      <c r="N8" s="11" t="s">
        <v>75</v>
      </c>
      <c r="O8" s="11" t="s">
        <v>86</v>
      </c>
      <c r="P8" s="11" t="s">
        <v>98</v>
      </c>
      <c r="Q8" s="11"/>
      <c r="R8" s="11"/>
      <c r="S8" s="11"/>
      <c r="T8" s="11"/>
      <c r="U8" s="11"/>
    </row>
    <row r="9" spans="1:21" x14ac:dyDescent="0.3">
      <c r="A9">
        <v>7</v>
      </c>
      <c r="B9" t="s">
        <v>44</v>
      </c>
      <c r="C9" t="s">
        <v>57</v>
      </c>
      <c r="D9" t="s">
        <v>57</v>
      </c>
      <c r="E9" t="s">
        <v>33</v>
      </c>
      <c r="F9" s="11">
        <v>4E+18</v>
      </c>
      <c r="G9" s="11">
        <v>300000000000</v>
      </c>
      <c r="H9" s="12">
        <v>2.0000000000000001E+36</v>
      </c>
      <c r="I9" s="11">
        <v>10000000</v>
      </c>
      <c r="J9" s="11">
        <v>4000000000</v>
      </c>
      <c r="K9" s="11" t="b">
        <v>0</v>
      </c>
      <c r="L9" s="11">
        <v>10</v>
      </c>
      <c r="M9" s="13" t="s">
        <v>111</v>
      </c>
      <c r="N9" s="11" t="s">
        <v>76</v>
      </c>
      <c r="O9" s="11" t="s">
        <v>87</v>
      </c>
      <c r="P9" s="11" t="s">
        <v>99</v>
      </c>
      <c r="Q9" s="11"/>
      <c r="R9" s="11"/>
      <c r="S9" s="11"/>
      <c r="T9" s="11"/>
      <c r="U9" s="11"/>
    </row>
    <row r="10" spans="1:21" x14ac:dyDescent="0.3">
      <c r="A10">
        <v>8</v>
      </c>
      <c r="B10" t="s">
        <v>45</v>
      </c>
      <c r="C10" t="s">
        <v>58</v>
      </c>
      <c r="D10" t="s">
        <v>58</v>
      </c>
      <c r="E10" t="s">
        <v>34</v>
      </c>
      <c r="F10" s="11">
        <v>4E+18</v>
      </c>
      <c r="G10" s="11">
        <v>300000000000</v>
      </c>
      <c r="H10" s="12">
        <v>2.0000000000000001E+36</v>
      </c>
      <c r="I10" s="11">
        <v>10000000</v>
      </c>
      <c r="J10" s="11">
        <v>6000000000</v>
      </c>
      <c r="K10" s="11" t="b">
        <v>0</v>
      </c>
      <c r="L10" s="11">
        <v>10</v>
      </c>
      <c r="M10" s="13" t="s">
        <v>112</v>
      </c>
      <c r="N10" s="11" t="s">
        <v>77</v>
      </c>
      <c r="O10" s="11" t="s">
        <v>88</v>
      </c>
      <c r="P10" s="11" t="s">
        <v>100</v>
      </c>
      <c r="Q10" s="11"/>
      <c r="R10" s="11"/>
      <c r="S10" s="11"/>
      <c r="T10" s="11"/>
      <c r="U10" s="11"/>
    </row>
    <row r="11" spans="1:21" x14ac:dyDescent="0.3">
      <c r="A11">
        <v>9</v>
      </c>
      <c r="B11" t="s">
        <v>46</v>
      </c>
      <c r="C11" t="s">
        <v>59</v>
      </c>
      <c r="D11" t="s">
        <v>59</v>
      </c>
      <c r="E11" t="s">
        <v>35</v>
      </c>
      <c r="F11" s="11">
        <v>4E+18</v>
      </c>
      <c r="G11" s="11">
        <v>300000000000</v>
      </c>
      <c r="H11" s="12">
        <v>2.0000000000000001E+36</v>
      </c>
      <c r="I11" s="11">
        <v>10000000</v>
      </c>
      <c r="J11" s="11">
        <v>6000000000</v>
      </c>
      <c r="K11" s="11" t="b">
        <v>0</v>
      </c>
      <c r="L11" s="11">
        <v>10</v>
      </c>
      <c r="M11" s="13" t="s">
        <v>113</v>
      </c>
      <c r="N11" s="11" t="s">
        <v>78</v>
      </c>
      <c r="O11" s="11" t="s">
        <v>89</v>
      </c>
      <c r="P11" s="11" t="s">
        <v>101</v>
      </c>
      <c r="Q11" s="11"/>
      <c r="R11" s="11"/>
      <c r="S11" s="11"/>
      <c r="T11" s="11"/>
      <c r="U11" s="11"/>
    </row>
    <row r="12" spans="1:21" x14ac:dyDescent="0.3">
      <c r="A12">
        <v>10</v>
      </c>
      <c r="B12" t="s">
        <v>47</v>
      </c>
      <c r="C12" t="s">
        <v>60</v>
      </c>
      <c r="D12" t="s">
        <v>60</v>
      </c>
      <c r="E12" t="s">
        <v>36</v>
      </c>
      <c r="F12" s="11">
        <v>4E+18</v>
      </c>
      <c r="G12" s="11">
        <v>300000000000</v>
      </c>
      <c r="H12" s="12">
        <v>2.0000000000000001E+36</v>
      </c>
      <c r="I12" s="11">
        <v>10000000</v>
      </c>
      <c r="J12" s="11">
        <v>6000000000</v>
      </c>
      <c r="K12" s="11" t="b">
        <v>0</v>
      </c>
      <c r="L12" s="11">
        <v>10</v>
      </c>
      <c r="M12" s="13" t="s">
        <v>114</v>
      </c>
      <c r="N12" s="11" t="s">
        <v>79</v>
      </c>
      <c r="O12" s="11" t="s">
        <v>90</v>
      </c>
      <c r="P12" s="11" t="s">
        <v>102</v>
      </c>
      <c r="Q12" s="11"/>
      <c r="R12" s="11"/>
      <c r="S12" s="11"/>
      <c r="T12" s="11"/>
      <c r="U12" s="11"/>
    </row>
    <row r="13" spans="1:21" x14ac:dyDescent="0.3">
      <c r="A13">
        <v>11</v>
      </c>
      <c r="B13" t="s">
        <v>48</v>
      </c>
      <c r="C13" t="s">
        <v>61</v>
      </c>
      <c r="D13" t="s">
        <v>61</v>
      </c>
      <c r="E13" t="s">
        <v>37</v>
      </c>
      <c r="F13" s="11">
        <v>4E+18</v>
      </c>
      <c r="G13" s="11">
        <v>300000000000</v>
      </c>
      <c r="H13" s="12">
        <v>2.0000000000000001E+36</v>
      </c>
      <c r="I13" s="11">
        <v>10000000</v>
      </c>
      <c r="J13" s="11">
        <v>6000000000</v>
      </c>
      <c r="K13" s="11" t="b">
        <v>0</v>
      </c>
      <c r="L13" s="11">
        <v>10</v>
      </c>
      <c r="M13" s="13" t="s">
        <v>115</v>
      </c>
      <c r="N13" s="11" t="s">
        <v>80</v>
      </c>
      <c r="O13" s="11" t="s">
        <v>91</v>
      </c>
      <c r="P13" s="11" t="s">
        <v>103</v>
      </c>
      <c r="Q13" s="11"/>
      <c r="R13" s="11"/>
      <c r="S13" s="11"/>
      <c r="T13" s="11"/>
      <c r="U13" s="11"/>
    </row>
    <row r="14" spans="1:21" s="7" customFormat="1" x14ac:dyDescent="0.3">
      <c r="A14" s="7">
        <v>12</v>
      </c>
      <c r="B14" s="7" t="s">
        <v>66</v>
      </c>
      <c r="C14" s="7" t="s">
        <v>67</v>
      </c>
      <c r="D14" s="7" t="s">
        <v>67</v>
      </c>
      <c r="E14" s="7" t="s">
        <v>67</v>
      </c>
      <c r="F14" s="15">
        <v>4E+18</v>
      </c>
      <c r="G14" s="15">
        <v>300000000000</v>
      </c>
      <c r="H14" s="16">
        <v>2.0000000000000001E+36</v>
      </c>
      <c r="I14" s="7">
        <v>500000</v>
      </c>
      <c r="J14" s="15">
        <v>10000000000</v>
      </c>
      <c r="K14" s="15" t="b">
        <v>0</v>
      </c>
      <c r="L14" s="15">
        <v>10</v>
      </c>
      <c r="M14" s="17" t="s">
        <v>159</v>
      </c>
      <c r="N14" s="15" t="s">
        <v>158</v>
      </c>
      <c r="O14" s="15" t="s">
        <v>157</v>
      </c>
      <c r="P14" s="15" t="s">
        <v>156</v>
      </c>
      <c r="Q14" s="15"/>
      <c r="R14" s="15"/>
      <c r="S14" s="15"/>
      <c r="T14" s="15"/>
      <c r="U14" s="15"/>
    </row>
    <row r="15" spans="1:21" x14ac:dyDescent="0.3">
      <c r="A15">
        <v>13</v>
      </c>
      <c r="B15" t="s">
        <v>116</v>
      </c>
      <c r="C15" t="s">
        <v>117</v>
      </c>
      <c r="D15" t="s">
        <v>117</v>
      </c>
      <c r="E15" t="s">
        <v>117</v>
      </c>
      <c r="F15" s="11">
        <v>4E+18</v>
      </c>
      <c r="G15" s="11">
        <v>300000000000</v>
      </c>
      <c r="H15" s="12">
        <v>2.0000000000000001E+40</v>
      </c>
      <c r="I15">
        <v>500000</v>
      </c>
      <c r="J15" s="11">
        <v>20000000000</v>
      </c>
      <c r="K15" s="11" t="b">
        <v>0</v>
      </c>
      <c r="L15" s="11">
        <v>10</v>
      </c>
      <c r="M15" s="13" t="s">
        <v>121</v>
      </c>
      <c r="N15" s="11" t="s">
        <v>118</v>
      </c>
      <c r="O15" s="13" t="s">
        <v>119</v>
      </c>
      <c r="P15" s="11" t="s">
        <v>120</v>
      </c>
      <c r="Q15" s="11"/>
      <c r="R15" s="11"/>
      <c r="S15" s="11"/>
      <c r="T15" s="11"/>
      <c r="U15" s="11"/>
    </row>
    <row r="16" spans="1:21" x14ac:dyDescent="0.3">
      <c r="A16">
        <v>14</v>
      </c>
      <c r="B16" t="s">
        <v>122</v>
      </c>
      <c r="C16" t="s">
        <v>123</v>
      </c>
      <c r="D16" t="s">
        <v>123</v>
      </c>
      <c r="E16" t="s">
        <v>123</v>
      </c>
      <c r="F16" s="11">
        <v>4E+18</v>
      </c>
      <c r="G16" s="11">
        <v>300000000000</v>
      </c>
      <c r="H16" s="12">
        <v>2.0000000000000001E+40</v>
      </c>
      <c r="I16">
        <v>500000</v>
      </c>
      <c r="J16" s="11">
        <v>20000000000</v>
      </c>
      <c r="K16" s="11" t="b">
        <v>0</v>
      </c>
      <c r="L16" s="11">
        <v>10</v>
      </c>
      <c r="M16" s="13" t="s">
        <v>127</v>
      </c>
      <c r="N16" s="11" t="s">
        <v>124</v>
      </c>
      <c r="O16" s="13" t="s">
        <v>125</v>
      </c>
      <c r="P16" s="11" t="s">
        <v>126</v>
      </c>
      <c r="Q16" s="11"/>
      <c r="R16" s="11"/>
      <c r="S16" s="11"/>
      <c r="T16" s="11"/>
      <c r="U16" s="11"/>
    </row>
    <row r="17" spans="1:20" x14ac:dyDescent="0.3">
      <c r="A17">
        <v>15</v>
      </c>
      <c r="B17" t="s">
        <v>128</v>
      </c>
      <c r="C17" t="s">
        <v>132</v>
      </c>
      <c r="D17" t="s">
        <v>132</v>
      </c>
      <c r="E17" t="s">
        <v>132</v>
      </c>
      <c r="F17" s="11">
        <v>4E+18</v>
      </c>
      <c r="G17" s="11">
        <v>300000000000</v>
      </c>
      <c r="H17" s="12">
        <v>2.0000000000000001E+40</v>
      </c>
      <c r="I17">
        <v>100</v>
      </c>
      <c r="J17" s="11">
        <v>100</v>
      </c>
      <c r="K17" s="11" t="b">
        <v>0</v>
      </c>
      <c r="L17" s="11">
        <v>10</v>
      </c>
      <c r="M17" s="13" t="s">
        <v>144</v>
      </c>
      <c r="N17" s="14" t="s">
        <v>136</v>
      </c>
      <c r="O17" s="14" t="s">
        <v>143</v>
      </c>
      <c r="P17" s="14" t="s">
        <v>149</v>
      </c>
    </row>
    <row r="18" spans="1:20" x14ac:dyDescent="0.3">
      <c r="A18">
        <v>16</v>
      </c>
      <c r="B18" t="s">
        <v>129</v>
      </c>
      <c r="C18" t="s">
        <v>133</v>
      </c>
      <c r="D18" t="s">
        <v>133</v>
      </c>
      <c r="E18" t="s">
        <v>133</v>
      </c>
      <c r="F18" s="11">
        <v>4E+18</v>
      </c>
      <c r="G18" s="11">
        <v>300000000000</v>
      </c>
      <c r="H18" s="12">
        <v>2.0000000000000001E+40</v>
      </c>
      <c r="I18">
        <v>100</v>
      </c>
      <c r="J18" s="11">
        <v>100</v>
      </c>
      <c r="K18" s="11" t="b">
        <v>0</v>
      </c>
      <c r="L18" s="11">
        <v>10</v>
      </c>
      <c r="M18" s="13" t="s">
        <v>146</v>
      </c>
      <c r="N18" s="14" t="s">
        <v>137</v>
      </c>
      <c r="O18" s="14" t="s">
        <v>142</v>
      </c>
      <c r="P18" s="14" t="s">
        <v>150</v>
      </c>
    </row>
    <row r="19" spans="1:20" x14ac:dyDescent="0.3">
      <c r="A19">
        <v>17</v>
      </c>
      <c r="B19" t="s">
        <v>130</v>
      </c>
      <c r="C19" t="s">
        <v>134</v>
      </c>
      <c r="D19" t="s">
        <v>134</v>
      </c>
      <c r="E19" t="s">
        <v>134</v>
      </c>
      <c r="F19" s="11">
        <v>4E+18</v>
      </c>
      <c r="G19" s="11">
        <v>300000000000</v>
      </c>
      <c r="H19" s="12">
        <v>2.0000000000000001E+40</v>
      </c>
      <c r="I19">
        <v>100</v>
      </c>
      <c r="J19" s="11">
        <v>100</v>
      </c>
      <c r="K19" s="11" t="b">
        <v>0</v>
      </c>
      <c r="L19" s="11">
        <v>10</v>
      </c>
      <c r="M19" s="13" t="s">
        <v>147</v>
      </c>
      <c r="N19" s="14" t="s">
        <v>138</v>
      </c>
      <c r="O19" s="14" t="s">
        <v>141</v>
      </c>
      <c r="P19" s="14" t="s">
        <v>151</v>
      </c>
    </row>
    <row r="20" spans="1:20" x14ac:dyDescent="0.3">
      <c r="A20">
        <v>18</v>
      </c>
      <c r="B20" t="s">
        <v>131</v>
      </c>
      <c r="C20" t="s">
        <v>135</v>
      </c>
      <c r="D20" t="s">
        <v>135</v>
      </c>
      <c r="E20" t="s">
        <v>135</v>
      </c>
      <c r="F20" s="11">
        <v>4E+18</v>
      </c>
      <c r="G20" s="11">
        <v>300000000000</v>
      </c>
      <c r="H20" s="12">
        <v>2.0000000000000001E+40</v>
      </c>
      <c r="I20">
        <v>100</v>
      </c>
      <c r="J20" s="11">
        <v>100</v>
      </c>
      <c r="K20" s="11" t="b">
        <v>0</v>
      </c>
      <c r="L20" s="11">
        <v>10</v>
      </c>
      <c r="M20" s="13" t="s">
        <v>148</v>
      </c>
      <c r="N20" s="14" t="s">
        <v>139</v>
      </c>
      <c r="O20" s="14" t="s">
        <v>140</v>
      </c>
      <c r="P20" s="14" t="s">
        <v>145</v>
      </c>
    </row>
    <row r="21" spans="1:20" x14ac:dyDescent="0.3">
      <c r="A21">
        <v>19</v>
      </c>
      <c r="B21" t="s">
        <v>152</v>
      </c>
      <c r="C21" t="s">
        <v>154</v>
      </c>
      <c r="D21" t="s">
        <v>154</v>
      </c>
      <c r="E21" t="s">
        <v>154</v>
      </c>
      <c r="F21" s="11">
        <v>4E+18</v>
      </c>
      <c r="G21" s="11">
        <v>300000000000</v>
      </c>
      <c r="H21" s="12">
        <v>2.0000000000000001E+40</v>
      </c>
      <c r="I21">
        <v>500000</v>
      </c>
      <c r="J21" s="11">
        <v>20000000000</v>
      </c>
      <c r="K21" s="11" t="b">
        <v>0</v>
      </c>
      <c r="L21" s="11">
        <v>10</v>
      </c>
      <c r="M21" s="13" t="s">
        <v>160</v>
      </c>
      <c r="N21" s="11" t="s">
        <v>153</v>
      </c>
      <c r="O21" s="13" t="s">
        <v>155</v>
      </c>
      <c r="P21" s="11" t="s">
        <v>161</v>
      </c>
      <c r="Q21" s="11"/>
      <c r="R21" s="11"/>
      <c r="S21" s="11"/>
      <c r="T21" s="11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3F930-E34D-4ECF-99BE-1F6CBFC52311}">
  <dimension ref="A1:I14"/>
  <sheetViews>
    <sheetView workbookViewId="0">
      <selection activeCell="B9" sqref="B9"/>
    </sheetView>
  </sheetViews>
  <sheetFormatPr defaultRowHeight="16.5" x14ac:dyDescent="0.3"/>
  <cols>
    <col min="1" max="1" width="12.125" customWidth="1"/>
    <col min="2" max="2" width="12.75" bestFit="1" customWidth="1"/>
    <col min="5" max="5" width="14.125" customWidth="1"/>
    <col min="6" max="6" width="9.5" bestFit="1" customWidth="1"/>
  </cols>
  <sheetData>
    <row r="1" spans="1:9" x14ac:dyDescent="0.3">
      <c r="A1" t="s">
        <v>11</v>
      </c>
      <c r="B1" t="s">
        <v>8</v>
      </c>
      <c r="D1" t="s">
        <v>9</v>
      </c>
      <c r="E1" t="s">
        <v>10</v>
      </c>
    </row>
    <row r="2" spans="1:9" x14ac:dyDescent="0.3">
      <c r="A2">
        <v>15000000000</v>
      </c>
      <c r="B2">
        <v>60000000000</v>
      </c>
      <c r="D2" s="1" t="s">
        <v>12</v>
      </c>
      <c r="E2" s="2" t="s">
        <v>13</v>
      </c>
    </row>
    <row r="3" spans="1:9" x14ac:dyDescent="0.3">
      <c r="G3" t="s">
        <v>21</v>
      </c>
      <c r="I3" t="s">
        <v>19</v>
      </c>
    </row>
    <row r="4" spans="1:9" x14ac:dyDescent="0.3">
      <c r="D4" t="s">
        <v>20</v>
      </c>
      <c r="E4">
        <v>1</v>
      </c>
      <c r="F4">
        <v>2</v>
      </c>
      <c r="G4">
        <v>3</v>
      </c>
    </row>
    <row r="5" spans="1:9" x14ac:dyDescent="0.3">
      <c r="D5" t="s">
        <v>22</v>
      </c>
      <c r="E5">
        <v>20000</v>
      </c>
      <c r="F5">
        <v>3000000</v>
      </c>
      <c r="G5">
        <v>6</v>
      </c>
    </row>
    <row r="6" spans="1:9" x14ac:dyDescent="0.3">
      <c r="D6" t="s">
        <v>18</v>
      </c>
      <c r="E6" t="s">
        <v>15</v>
      </c>
      <c r="F6" t="s">
        <v>16</v>
      </c>
      <c r="G6" t="s">
        <v>17</v>
      </c>
    </row>
    <row r="7" spans="1:9" x14ac:dyDescent="0.3">
      <c r="A7" t="s">
        <v>14</v>
      </c>
      <c r="E7" s="2" t="s">
        <v>26</v>
      </c>
    </row>
    <row r="9" spans="1:9" x14ac:dyDescent="0.3">
      <c r="B9">
        <v>30000000000</v>
      </c>
      <c r="D9">
        <f t="shared" ref="D9:D14" si="0">B9/$B$2</f>
        <v>0.5</v>
      </c>
      <c r="E9">
        <f t="shared" ref="E9:E10" si="1">D9*$E$5</f>
        <v>10000</v>
      </c>
      <c r="F9">
        <f t="shared" ref="F9:F10" si="2">D9*$F$5</f>
        <v>1500000</v>
      </c>
      <c r="G9">
        <f t="shared" ref="G9:G10" si="3">D9*$G$5</f>
        <v>3</v>
      </c>
    </row>
    <row r="10" spans="1:9" x14ac:dyDescent="0.3">
      <c r="B10">
        <v>40000000000</v>
      </c>
      <c r="D10">
        <f t="shared" si="0"/>
        <v>0.66666666666666663</v>
      </c>
      <c r="E10">
        <f t="shared" si="1"/>
        <v>13333.333333333332</v>
      </c>
      <c r="F10">
        <f t="shared" si="2"/>
        <v>2000000</v>
      </c>
      <c r="G10">
        <f t="shared" si="3"/>
        <v>4</v>
      </c>
    </row>
    <row r="11" spans="1:9" x14ac:dyDescent="0.3">
      <c r="B11">
        <v>60000000000</v>
      </c>
      <c r="D11">
        <f t="shared" si="0"/>
        <v>1</v>
      </c>
      <c r="E11">
        <f t="shared" ref="E11:E14" si="4">D11*$E$5</f>
        <v>20000</v>
      </c>
      <c r="F11">
        <f t="shared" ref="F11:F14" si="5">D11*$F$5</f>
        <v>3000000</v>
      </c>
      <c r="G11">
        <f t="shared" ref="G11:G14" si="6">D11*$G$5</f>
        <v>6</v>
      </c>
    </row>
    <row r="12" spans="1:9" x14ac:dyDescent="0.3">
      <c r="B12">
        <v>800000000</v>
      </c>
      <c r="D12">
        <f t="shared" si="0"/>
        <v>1.3333333333333334E-2</v>
      </c>
      <c r="E12">
        <f t="shared" si="4"/>
        <v>266.66666666666669</v>
      </c>
      <c r="F12">
        <f t="shared" si="5"/>
        <v>40000</v>
      </c>
      <c r="G12">
        <f t="shared" si="6"/>
        <v>0.08</v>
      </c>
    </row>
    <row r="13" spans="1:9" x14ac:dyDescent="0.3">
      <c r="B13">
        <v>900000000</v>
      </c>
      <c r="D13">
        <f t="shared" si="0"/>
        <v>1.4999999999999999E-2</v>
      </c>
      <c r="E13">
        <f t="shared" si="4"/>
        <v>300</v>
      </c>
      <c r="F13">
        <f t="shared" si="5"/>
        <v>45000</v>
      </c>
      <c r="G13">
        <f t="shared" si="6"/>
        <v>0.09</v>
      </c>
    </row>
    <row r="14" spans="1:9" x14ac:dyDescent="0.3">
      <c r="B14">
        <v>40000000000000</v>
      </c>
      <c r="D14">
        <f t="shared" si="0"/>
        <v>666.66666666666663</v>
      </c>
      <c r="E14">
        <f t="shared" si="4"/>
        <v>13333333.333333332</v>
      </c>
      <c r="F14">
        <f t="shared" si="5"/>
        <v>2000000000</v>
      </c>
      <c r="G14">
        <f t="shared" si="6"/>
        <v>4000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TwelveBossTable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2022-03-27T08:46:27Z</dcterms:modified>
</cp:coreProperties>
</file>