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humphreys/Projects/Polarization-Lab/RGB950/database/data-loader/test-data/2021/"/>
    </mc:Choice>
  </mc:AlternateContent>
  <xr:revisionPtr revIDLastSave="0" documentId="13_ncr:1_{07186CF4-AB5F-504E-83FA-09C46D781121}" xr6:coauthVersionLast="47" xr6:coauthVersionMax="47" xr10:uidLastSave="{00000000-0000-0000-0000-000000000000}"/>
  <bookViews>
    <workbookView xWindow="0" yWindow="500" windowWidth="28800" windowHeight="13420" tabRatio="500" firstSheet="1" activeTab="3" xr2:uid="{00000000-000D-0000-FFFF-FFFF00000000}"/>
  </bookViews>
  <sheets>
    <sheet name="All Materials" sheetId="2" r:id="rId1"/>
    <sheet name="Measurements" sheetId="1" r:id="rId2"/>
    <sheet name="Sheet1" sheetId="3" r:id="rId3"/>
    <sheet name="Final List" sheetId="4" r:id="rId4"/>
  </sheets>
  <definedNames>
    <definedName name="_xlnm._FilterDatabase" localSheetId="2" hidden="1">Sheet1!$B$3:$C$174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B16" i="3" l="1"/>
  <c r="B21" i="3"/>
  <c r="O10" i="1" l="1"/>
  <c r="O7" i="1" l="1"/>
  <c r="Q7" i="1" s="1"/>
  <c r="C116" i="1" l="1"/>
  <c r="C112" i="1" l="1"/>
  <c r="O11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<sst xmlns="http://schemas.openxmlformats.org/spreadsheetml/2006/main" count="987" uniqueCount="426">
  <si>
    <t>RGB950 2021 Sample List</t>
  </si>
  <si>
    <t>YYYYMMDD_SN_f#_gain_SSms_NA_λλλ_AOS_AOC</t>
  </si>
  <si>
    <t>SN</t>
  </si>
  <si>
    <t>Sample (Top -&gt; Bottom)</t>
  </si>
  <si>
    <t>White Classic Leather</t>
  </si>
  <si>
    <t>Black Classic Leather</t>
  </si>
  <si>
    <t>Black Mineral Fiber Ceiling Tile - Black Nylon Carpet</t>
  </si>
  <si>
    <t>Flax Alona Vinyl Flooring - White Fiberglass Ceiling Tile</t>
  </si>
  <si>
    <t>Sepia Timber Vinyl Flooring - Black Fiberglass Ceiling Tile</t>
  </si>
  <si>
    <t>14ga Steel – PVC Plastic</t>
  </si>
  <si>
    <t>KirbyScene - Copper - Fabric - Ceiling Tiles - Vinyl Flooring - Reflective Spheres</t>
  </si>
  <si>
    <t>HDPE Plastic – G-10 Garolite</t>
  </si>
  <si>
    <t>Brown Mahogany – Dark Walnut Wood Blinds</t>
  </si>
  <si>
    <t>Shower Glass – Privacy Glass</t>
  </si>
  <si>
    <t>Pebbles/Gold Polyester – Crossings/Champagne  91%Polyester %9 Cotton Fabric</t>
  </si>
  <si>
    <t>Brilliant White – Light Beech Wood Blinds</t>
  </si>
  <si>
    <t>Black Pinnacle Leather – Black Pearlized Leather</t>
  </si>
  <si>
    <t>White Pinnacle Leather – White Pearlized Leather</t>
  </si>
  <si>
    <t>Galvanized Steel – Nylon Plastic Sheet</t>
  </si>
  <si>
    <t>UHMW Polyethylene Plastic Sheet – ABS Plastic Sheet</t>
  </si>
  <si>
    <t>Antique Tobacco Wood – Antique Wood Vinyl Flooring</t>
  </si>
  <si>
    <t>Amber Alona -   Timberwolf Alona Vinyl Flooring</t>
  </si>
  <si>
    <t>Antique Cognac Pine – Antique Limed Pine Vinyl Flooring</t>
  </si>
  <si>
    <t>Diffuse Glass</t>
  </si>
  <si>
    <t>Tinted Glass</t>
  </si>
  <si>
    <t>Apricot Alona – Custard Milk Paint Vinyl Flooring</t>
  </si>
  <si>
    <t>Factory Antique Wood – Reclaimed Oak Plank Vinyl Flooring</t>
  </si>
  <si>
    <t>Herringbone/Oatmeal (V/C/L/P-25/25/25/25) – Yoruba/Persimmon (P-100) Fabric</t>
  </si>
  <si>
    <r>
      <rPr>
        <sz val="11"/>
        <color rgb="FF000000"/>
        <rFont val="Calibri"/>
        <family val="2"/>
        <charset val="1"/>
      </rPr>
      <t xml:space="preserve">Faux Silk/White (P-100) – Herringbone/White </t>
    </r>
    <r>
      <rPr>
        <sz val="11"/>
        <color rgb="FF000000"/>
        <rFont val="Calibri"/>
        <family val="2"/>
      </rPr>
      <t>(V/C/L/P-25/25/25/25)</t>
    </r>
  </si>
  <si>
    <t>Date Completed</t>
  </si>
  <si>
    <t># samples</t>
  </si>
  <si>
    <t>#</t>
  </si>
  <si>
    <t>Sample</t>
  </si>
  <si>
    <t>Light Nylon Carpet</t>
  </si>
  <si>
    <t>Dark Nylon Carpet</t>
  </si>
  <si>
    <t>Light Olefin Carpet</t>
  </si>
  <si>
    <t>Dark Olefin Carpet</t>
  </si>
  <si>
    <t>Light Polyester Carpet</t>
  </si>
  <si>
    <t>Dark Polyester Carpet</t>
  </si>
  <si>
    <t>Light Mineral Fiber Ceiling Tile</t>
  </si>
  <si>
    <t>Dark Mineral Fiber Ceiling Tile</t>
  </si>
  <si>
    <t>Light Fiberglass Ceiling Tile</t>
  </si>
  <si>
    <t>Dark Fiberglass Ceiling Tile</t>
  </si>
  <si>
    <t>Dark Ceramic Flooring Tile</t>
  </si>
  <si>
    <t>Light Stone Flooring Tile</t>
  </si>
  <si>
    <t>Dark Stone Flooring Tile</t>
  </si>
  <si>
    <t>Light Porcelain Flooring Tile</t>
  </si>
  <si>
    <t>Light Classic Leather</t>
  </si>
  <si>
    <t>Dark Classic Leather</t>
  </si>
  <si>
    <t>Light Pearlized Leather</t>
  </si>
  <si>
    <t>Dark Pearlized Leather</t>
  </si>
  <si>
    <t>Light Pinnacle Leather</t>
  </si>
  <si>
    <t>Dark Pinnacle Leather</t>
  </si>
  <si>
    <t>Float Glass</t>
  </si>
  <si>
    <t>Textured Glass</t>
  </si>
  <si>
    <t>Mirrored Glass</t>
  </si>
  <si>
    <t>Light Packaging Foam</t>
  </si>
  <si>
    <t>Dark Packaging Foam</t>
  </si>
  <si>
    <t>Dark Color Shot Painted Wood</t>
  </si>
  <si>
    <t>Dark Krylon Painted Wood</t>
  </si>
  <si>
    <t>Dark Montana Painted Wood</t>
  </si>
  <si>
    <t>Dark Premium Painted Wood</t>
  </si>
  <si>
    <t>Dark Rust Painted Wood</t>
  </si>
  <si>
    <t>Dark Rustoleum_1 Painted Wood</t>
  </si>
  <si>
    <t>Dark Rustoleum_2 Painted Wood</t>
  </si>
  <si>
    <t>Blue Plastic Blocks</t>
  </si>
  <si>
    <t>Green Plastic Blocks</t>
  </si>
  <si>
    <t>Orange Plastic Blocks</t>
  </si>
  <si>
    <t>Red Plastic Blocks</t>
  </si>
  <si>
    <t>Yellow Plastic Blocks</t>
  </si>
  <si>
    <t>Forest Grey Wood Blind</t>
  </si>
  <si>
    <t>Silver Mist Wood Blind</t>
  </si>
  <si>
    <t>Navajo White Wood Blind</t>
  </si>
  <si>
    <t>Soft White Wood Blind</t>
  </si>
  <si>
    <t>Brilliant White Wood Blind</t>
  </si>
  <si>
    <t>Dark Walnut Wood Blind</t>
  </si>
  <si>
    <t>Cherry Wood Blind</t>
  </si>
  <si>
    <t>Cashew Wood Blind</t>
  </si>
  <si>
    <t>Light Beech Wood Blind</t>
  </si>
  <si>
    <t>Mahogany Wood Blind</t>
  </si>
  <si>
    <t>Natural Wood Blind</t>
  </si>
  <si>
    <t>White Wood Blind</t>
  </si>
  <si>
    <t>Linen Wood Blind</t>
  </si>
  <si>
    <t>Sand Wood Blind</t>
  </si>
  <si>
    <t>Sunset Wood Blind</t>
  </si>
  <si>
    <t>Ivory Wood Blind</t>
  </si>
  <si>
    <t>Earth Wood Blind</t>
  </si>
  <si>
    <t>Herbal Wood Blind</t>
  </si>
  <si>
    <t>Redrock Wood Blind</t>
  </si>
  <si>
    <t>Denim Wood Blind</t>
  </si>
  <si>
    <t>Wisteria Wood Blind</t>
  </si>
  <si>
    <t>Sunshine Wood Blind</t>
  </si>
  <si>
    <t>Oak Wood Blind</t>
  </si>
  <si>
    <t>Frost Wood Blind</t>
  </si>
  <si>
    <t>Champagne Polyester Shade</t>
  </si>
  <si>
    <t>Crossings Polyester Cotton Shade</t>
  </si>
  <si>
    <t>Striped Cotton Shade</t>
  </si>
  <si>
    <t>Sheer Polyester Linen Shade</t>
  </si>
  <si>
    <t>Cloud Rayon Polyester Shade</t>
  </si>
  <si>
    <t>Textured Sheer Polyester Shade</t>
  </si>
  <si>
    <t>Shalimar Polyester Shade</t>
  </si>
  <si>
    <t>Sheer Voile Polyester Shade</t>
  </si>
  <si>
    <t>Serene Sheer Polyester Shade</t>
  </si>
  <si>
    <t>Pearl Polyester Shade</t>
  </si>
  <si>
    <t>Faux Silk Polyester Shade</t>
  </si>
  <si>
    <t>White Viscose Cotton Linen Polyester Shade</t>
  </si>
  <si>
    <t>Calabasas Polyester Shade</t>
  </si>
  <si>
    <t>Pebbles Polyester Shade</t>
  </si>
  <si>
    <t>Erosion Polyester Shade</t>
  </si>
  <si>
    <t>Parchment Polyester Shade</t>
  </si>
  <si>
    <t>Natural Polyester Shade</t>
  </si>
  <si>
    <t>Natural Viscose Cotton Linen Polyester Shade</t>
  </si>
  <si>
    <t>Pinpoint Polyester Shade</t>
  </si>
  <si>
    <t>Natural Polyester Linen Shade</t>
  </si>
  <si>
    <t>Oatmeal Viscose Cotton Linen Polyester Shade</t>
  </si>
  <si>
    <t>Pumice Polyester Rayon Linen Shade</t>
  </si>
  <si>
    <t>Marble Rayon Polyester Shade</t>
  </si>
  <si>
    <t>Charm Polyester Cotton Shade</t>
  </si>
  <si>
    <t>Gold Polyester Shade</t>
  </si>
  <si>
    <t>Persimmon Polyester Shade</t>
  </si>
  <si>
    <t>Mint Rayon Polyester Shade</t>
  </si>
  <si>
    <t>Success Polyester Shade</t>
  </si>
  <si>
    <t>Navy Polyester Shade</t>
  </si>
  <si>
    <t>Regular Steel 1</t>
  </si>
  <si>
    <t>Regular Steel 2</t>
  </si>
  <si>
    <t>Galvanized Brass</t>
  </si>
  <si>
    <t>Bronze</t>
  </si>
  <si>
    <t>Cold Roll Steel</t>
  </si>
  <si>
    <t>White PTFE Sheet Stock</t>
  </si>
  <si>
    <t>Clear Cast Acrylic Sheet Stock</t>
  </si>
  <si>
    <t>White UHMW Sheet Stock</t>
  </si>
  <si>
    <t>Black UHMW Sheet Stock</t>
  </si>
  <si>
    <t>White HDPE Sheet Stock</t>
  </si>
  <si>
    <t>White Acetal Copolymer Sheet Stock</t>
  </si>
  <si>
    <t>Black Acetal Copolymer Sheet Stock</t>
  </si>
  <si>
    <t>Amber Garolite Sheet Stock</t>
  </si>
  <si>
    <t>Beige Garolite Sheet Stock</t>
  </si>
  <si>
    <t>Black Garolite Sheet Stock</t>
  </si>
  <si>
    <t>Brown Garolite Sheet Stock</t>
  </si>
  <si>
    <t>Green Garolite Sheet Stock</t>
  </si>
  <si>
    <t>Yellow Garolite Sheet Stock</t>
  </si>
  <si>
    <t>White Acetal Copolymer Film Stock</t>
  </si>
  <si>
    <t>Black Acetal Copolymer Film Stock</t>
  </si>
  <si>
    <t>PVC Sheet Stock</t>
  </si>
  <si>
    <t>Sand Soil</t>
  </si>
  <si>
    <t>Clay Soil</t>
  </si>
  <si>
    <t>Silt Soil</t>
  </si>
  <si>
    <t>Crushed Gravel</t>
  </si>
  <si>
    <t>Smooth Gravel</t>
  </si>
  <si>
    <t>Light Washed Gravel</t>
  </si>
  <si>
    <t>Dark Washed Gravel</t>
  </si>
  <si>
    <t>Asphalt Roof Shingle</t>
  </si>
  <si>
    <t>Rubber Roof Shingle</t>
  </si>
  <si>
    <t>Light Building Brick</t>
  </si>
  <si>
    <t>Dark Building Brick</t>
  </si>
  <si>
    <t>Light Concrete Brick</t>
  </si>
  <si>
    <t>Dark Concrete Brick</t>
  </si>
  <si>
    <t>Light Clay Brick</t>
  </si>
  <si>
    <t>Dark Clay Brick</t>
  </si>
  <si>
    <t>Charcoal Concrete Paver</t>
  </si>
  <si>
    <t>Fieldstone Concrete Paver</t>
  </si>
  <si>
    <t>Old Town Concrete Paver</t>
  </si>
  <si>
    <t>River Red Concrete Paver</t>
  </si>
  <si>
    <t>Rivertown Concrete Paver</t>
  </si>
  <si>
    <t>Salisbury Concrete Paver</t>
  </si>
  <si>
    <t>Terracotta Concrete Paver</t>
  </si>
  <si>
    <t>Winter Concrete Paver</t>
  </si>
  <si>
    <t>Insulating Foam</t>
  </si>
  <si>
    <t>Memory Foam</t>
  </si>
  <si>
    <t>Wall Plaster</t>
  </si>
  <si>
    <t>Popcorn Plaster</t>
  </si>
  <si>
    <t>Wood Plaster</t>
  </si>
  <si>
    <t>Amber Vinyl Flooring</t>
  </si>
  <si>
    <t>Antique Cognac Pine Vinyl Flooring</t>
  </si>
  <si>
    <t>Antique Limed Pine Vinyl Flooring</t>
  </si>
  <si>
    <t>Antique Tobacco Pine Vinyl Flooring</t>
  </si>
  <si>
    <t>Antique Wood Vinyl Flooring</t>
  </si>
  <si>
    <t>Apricot Vinyl Flooring</t>
  </si>
  <si>
    <t>Beach Antique Wood Vinyl Flooring</t>
  </si>
  <si>
    <t>Chestnut Milk Paint Vinyl Flooring</t>
  </si>
  <si>
    <t>Cornflower Milk Paint Vinyl Flooring</t>
  </si>
  <si>
    <t>Custard Milk Paint Vinyl Flooring</t>
  </si>
  <si>
    <t>Factory Antique Wood Vinyl Flooring</t>
  </si>
  <si>
    <t>Flax Vinyl Flooring</t>
  </si>
  <si>
    <t>Jadeite Milk Paint Vinyl Flooring</t>
  </si>
  <si>
    <t>Lace Gesso Wood Vinyl Flooring</t>
  </si>
  <si>
    <t>Lost Pine Vinyl Flooring</t>
  </si>
  <si>
    <t>Mason Milk Paint Vinyl Flooring</t>
  </si>
  <si>
    <t>Milk Paint Vinyl Flooring</t>
  </si>
  <si>
    <t>Mill Antique Wood Vinyl Flooring</t>
  </si>
  <si>
    <t>Newport Marquetry Vinyl Flooring</t>
  </si>
  <si>
    <t>Pepper Alona Vinyl Flooring</t>
  </si>
  <si>
    <t>Pickled Antique Wood Vinyl Flooring</t>
  </si>
  <si>
    <t>Rancho Red Pine Vinyl Flooring</t>
  </si>
  <si>
    <t>Reclaimed Oak Planked Vinyl Flooring</t>
  </si>
  <si>
    <t>Reclaimed Oak Vinyl Flooring</t>
  </si>
  <si>
    <t>Rediscovered Oak Planked Vinyl Flooring</t>
  </si>
  <si>
    <t>Rediscovered Oak Vinyl Flooring</t>
  </si>
  <si>
    <t>Remade Oak Planked Vinyl Flooring</t>
  </si>
  <si>
    <t>Remade Oak Vinyl Flooring</t>
  </si>
  <si>
    <t>Repurposed Oak Planked Vinyl Flooring</t>
  </si>
  <si>
    <t>Repurposed Oak Vinyl Flooring</t>
  </si>
  <si>
    <t>Restored Oak Planked Vinyl Flooring</t>
  </si>
  <si>
    <t>Restored Oak Vinyl Flooring</t>
  </si>
  <si>
    <t>Revived Oak Planked Vinyl Flooring</t>
  </si>
  <si>
    <t>Revived Oak Vinyl Flooring</t>
  </si>
  <si>
    <t>Salem Chestnut Vinyl Flooring</t>
  </si>
  <si>
    <t>Salem Planked Chestnut Vinyl Flooring</t>
  </si>
  <si>
    <t>Sepia Timber Vinyl Flooring</t>
  </si>
  <si>
    <t>Silver Gesso Wood Vinyl Flooring</t>
  </si>
  <si>
    <t>Spanish Milk Paint Vinyl Flooring</t>
  </si>
  <si>
    <t>Timberwolf Vinyl Flooring</t>
  </si>
  <si>
    <t>Marble/Pumice(R/P-65/35) - Timeless/Parchment(P-100)</t>
  </si>
  <si>
    <t>Calabasas/Softwhite(P-100) - Herringbone/White(V/C/L/P-25/25/25/25)</t>
  </si>
  <si>
    <t>Marble/Mint (R/P-65/35) - Charm/Sand (P/C-80/20)</t>
  </si>
  <si>
    <t>Textured Sheer/White (P-100) - Pulse/Natural (C/L/V/P-25/25/25/25)</t>
  </si>
  <si>
    <t>bad</t>
  </si>
  <si>
    <t>good</t>
  </si>
  <si>
    <t xml:space="preserve">bad </t>
  </si>
  <si>
    <t>--</t>
  </si>
  <si>
    <t>unnamed</t>
  </si>
  <si>
    <t>weird</t>
  </si>
  <si>
    <t>not full scan</t>
  </si>
  <si>
    <t xml:space="preserve">dark reading bug fix </t>
  </si>
  <si>
    <t>Twinkle/Pearl (P-100) - Shalimar/Soft White (P-100)</t>
  </si>
  <si>
    <t>Erosion/Moonstruck(P-100) - Mirage/Cloud (R/P-56/44)</t>
  </si>
  <si>
    <t>Crystal Sheer/Natural (P-100) - Sheer Ikat/White (P/L-94/6)</t>
  </si>
  <si>
    <t>Coastal/Sunset (P/Poly-60/40) - Coastal/Sand (P/Poly-60/40)</t>
  </si>
  <si>
    <t>Navajo White Wood Blind - Soft White Wood Blind</t>
  </si>
  <si>
    <t>Honey Oak Wood Blind</t>
  </si>
  <si>
    <t>Honey Oak Wood Blind - Cashew Wood Blind</t>
  </si>
  <si>
    <t>Cherry Wood Blind - Urban/Forrest Grey Wood Blind</t>
  </si>
  <si>
    <t>Fauxwood/White PVC Blind</t>
  </si>
  <si>
    <t>Silver Mist Wood Blind/Natural Wood Blind (PVC)</t>
  </si>
  <si>
    <t>Fauxwood Mahogany Blind</t>
  </si>
  <si>
    <t>Fauxwood Mahogany Blind (PVC)</t>
  </si>
  <si>
    <t>Restored Oak - Restored Oak Planked Vinyl Flooring</t>
  </si>
  <si>
    <t>Remade Oak - Remade Oak Planked Vinyl Flooring</t>
  </si>
  <si>
    <t>Beach Antique Wood - Mill Antique Wood Vinyl Flooring</t>
  </si>
  <si>
    <t>Reclaimed Oak - Revived Oak Vinyl Flooring</t>
  </si>
  <si>
    <t>Russet Alona Vinyl Flooring</t>
  </si>
  <si>
    <t>Rediscovered Oak- Rediscovered Oak Planked Vinyl Flooring</t>
  </si>
  <si>
    <t>Monarch Alona Vinyl Flooring</t>
  </si>
  <si>
    <t>Blonde Gesso Vinyl Flooring</t>
  </si>
  <si>
    <t>Repurposed Oak - Repurposed Oak Planked Vinyl Flooring</t>
  </si>
  <si>
    <t>Salem Chestnut - Salem Planked Chestnut Vinyl Flooring</t>
  </si>
  <si>
    <t>Pickled Antique Wood - Jadeite Milk Paint Vinyl Flooring</t>
  </si>
  <si>
    <t>Counter</t>
  </si>
  <si>
    <t>Mason Milk - Milk Paint Vinyl Flooring</t>
  </si>
  <si>
    <t>Lase Gesso Wood - Blonde Gesso Vinyl Flooring</t>
  </si>
  <si>
    <t>Cornflower Milk Paint - Pepper Alona Vinyl Flooring</t>
  </si>
  <si>
    <t>Monarch Alona - Chestnut Milk Vinyl Flooring</t>
  </si>
  <si>
    <t>Gem Polyester Shade</t>
  </si>
  <si>
    <t>Ultraviolet Polyester Shade</t>
  </si>
  <si>
    <t>Green Cotton Shade</t>
  </si>
  <si>
    <t>Harbor Cotton Shade</t>
  </si>
  <si>
    <t>Cardinal Cotton Shade</t>
  </si>
  <si>
    <t>Siatka Sheer Linen Shade</t>
  </si>
  <si>
    <t>cant find the sample</t>
  </si>
  <si>
    <t>Siatka Sheer/Soft White (L-100) - Sheer Voile/White (P-100)</t>
  </si>
  <si>
    <t>Faux Silk/Gem (P-100)</t>
  </si>
  <si>
    <t>Revived Oak Planked - Lost Pine Vinyl Flooring</t>
  </si>
  <si>
    <t>Faux Silk/Ultraviolet (P-100)</t>
  </si>
  <si>
    <t>Canvas/Cardinal (C-100) - Canvas/Green (C-100)</t>
  </si>
  <si>
    <t>Success/Navy (P-100)</t>
  </si>
  <si>
    <t>Canvas/Harbor (C-100)</t>
  </si>
  <si>
    <t>Privacy Lining</t>
  </si>
  <si>
    <t>Insulation Lining</t>
  </si>
  <si>
    <t>Blackout Lining</t>
  </si>
  <si>
    <t>Sedona/Ivory(P-100) - Sedona/Herbal (P-100)</t>
  </si>
  <si>
    <t>Osaka/Natural (P/L-74/26)</t>
  </si>
  <si>
    <t>Sedona/Redrock (P-100)</t>
  </si>
  <si>
    <t>Insulation Lining (C-100) - Helmsley Stripe/Soft White (C-100)</t>
  </si>
  <si>
    <t>Blackout Lining (P/C-70/30) - Privacy Lining (P/C-70/30)</t>
  </si>
  <si>
    <t>Sedona/Frost (P-100)</t>
  </si>
  <si>
    <t>Turquoise Silky Fabric</t>
  </si>
  <si>
    <t>Turquoise Fabric</t>
  </si>
  <si>
    <t>Ace Prem/Ace Rust</t>
  </si>
  <si>
    <t>Rust-oluem 1 - Rust-oleum 2 Dark Painted Wood</t>
  </si>
  <si>
    <t>Krylon - Color Shot Dark Painted Wood</t>
  </si>
  <si>
    <t>Montana Dark Painted Wood</t>
  </si>
  <si>
    <t>Olefin - Polyester Light Colored Carpet</t>
  </si>
  <si>
    <t>Dark Triexta Carpet</t>
  </si>
  <si>
    <t>Triexta - Polyester Dark Colored Carpet</t>
  </si>
  <si>
    <t>Dark Artificial Grass</t>
  </si>
  <si>
    <t>Boxton Nylon Carpet</t>
  </si>
  <si>
    <t>Dark Olefin Carpet - Dark Artificial Grass</t>
  </si>
  <si>
    <t>Brown Polyester Carpet</t>
  </si>
  <si>
    <t>Brown Carpet</t>
  </si>
  <si>
    <t>Red Carpet</t>
  </si>
  <si>
    <t>Light Colored Carpet 1</t>
  </si>
  <si>
    <t>Light Colored Carpet 2</t>
  </si>
  <si>
    <t>Multicolored Carpet 1</t>
  </si>
  <si>
    <t>Multicolored Carpet 2</t>
  </si>
  <si>
    <t>Tan Carpet</t>
  </si>
  <si>
    <t>Light Carpet 1 - Light Carpet 2</t>
  </si>
  <si>
    <t>Multicolored Carpet 1 - Multicolored Carpet 2</t>
  </si>
  <si>
    <t>Brown Carpet - Tan Carpet</t>
  </si>
  <si>
    <t>White UHMW Plastic Sheet</t>
  </si>
  <si>
    <t>Black Acetal Sheet - Black UHMW Plastic Sheet</t>
  </si>
  <si>
    <t>White Acetal Film Stock - White Acetal Sheet Stock</t>
  </si>
  <si>
    <t>G-10 Garolite Sheet - G-11 Garolite Sheet</t>
  </si>
  <si>
    <t>XX Garolite Sheet - G-9 Garolite Sheet</t>
  </si>
  <si>
    <t>Off-White Nylon 6/6 Film Stock (Thinner)</t>
  </si>
  <si>
    <t>Off-White Nylon 6/6 Sheet Stock (Thicker)</t>
  </si>
  <si>
    <t>Off-White Nylon Sheet Thin - Off-White Nylon Sheet Thick</t>
  </si>
  <si>
    <t>White PTFE Plastic Sheet</t>
  </si>
  <si>
    <t>Clear Cast Acrylic Sheet</t>
  </si>
  <si>
    <t>Stainless Steel 1 (304)</t>
  </si>
  <si>
    <t>Stainless Steel 2 (316)</t>
  </si>
  <si>
    <t>Stainless Steel 1 - Stainless Steel 2</t>
  </si>
  <si>
    <t>Aluminium 1 (.125/6061)</t>
  </si>
  <si>
    <t>Aluminium 2 (.19/5052)</t>
  </si>
  <si>
    <t>Alumunium 1 - Alumunium 2</t>
  </si>
  <si>
    <t>Galvanized Steel</t>
  </si>
  <si>
    <t>Copper</t>
  </si>
  <si>
    <t>Blue Temp Spring Steel</t>
  </si>
  <si>
    <t>Copper - Galvanized Brass</t>
  </si>
  <si>
    <t>Steel</t>
  </si>
  <si>
    <t>Thick ABS Plastic Sheet?</t>
  </si>
  <si>
    <t>ABS Sheet Stock?</t>
  </si>
  <si>
    <t>Concrete</t>
  </si>
  <si>
    <t>Asphalt</t>
  </si>
  <si>
    <t>Light Quartz Flooring Tile</t>
  </si>
  <si>
    <t>Brown Stone Flooring Tile</t>
  </si>
  <si>
    <t>Dark Porcelain Flooring Tile 1</t>
  </si>
  <si>
    <t>Dark Porcelain Flooring Tile 2</t>
  </si>
  <si>
    <t>Light Small Ceramic Tile</t>
  </si>
  <si>
    <t>Light Small Marble/Quartz Tile</t>
  </si>
  <si>
    <t>Dark Small Glass Tile</t>
  </si>
  <si>
    <t>Dark Small Ceramic Tile</t>
  </si>
  <si>
    <t>Light Ceramic Flooring Tile 1</t>
  </si>
  <si>
    <t>Light Ceramic Flooring Tile 2</t>
  </si>
  <si>
    <t>Pebbles/Gold (P-100) – Crossings/Champagne (P/C-91/9) Fabric</t>
  </si>
  <si>
    <t>HDPE Plastic Sheet</t>
  </si>
  <si>
    <t>662 only</t>
  </si>
  <si>
    <t>redo</t>
  </si>
  <si>
    <t xml:space="preserve">Galvanized Steel </t>
  </si>
  <si>
    <t>will need new 85</t>
  </si>
  <si>
    <t>see 17</t>
  </si>
  <si>
    <t>W/o redos</t>
  </si>
  <si>
    <t>w/ redos</t>
  </si>
  <si>
    <t>PVC Plastic Sheet</t>
  </si>
  <si>
    <t>Black Mineral Fiber Ceiling Tile</t>
  </si>
  <si>
    <t>White Mineral Fiber Ceiling Tile</t>
  </si>
  <si>
    <t>Herringbone/Oatmeal Fabric</t>
  </si>
  <si>
    <t>Yoruba/Persimmon Fabric</t>
  </si>
  <si>
    <t>Yoruba/Persimmon (P-100) Fabric</t>
  </si>
  <si>
    <t>Herringbone/Oatmeal (V/C/L/P-25/25/25/25) Fabric</t>
  </si>
  <si>
    <t>Reclaimed Oak Plank - Factory Antique Wood Vinyl Flooring</t>
  </si>
  <si>
    <t>Black Daltile</t>
  </si>
  <si>
    <t>Gloss Finish Ceramic Tile</t>
  </si>
  <si>
    <t>White Gloss Finish Ceramic Tile</t>
  </si>
  <si>
    <t>Marble Slab</t>
  </si>
  <si>
    <t>Marbled Finish Ceramic Tile</t>
  </si>
  <si>
    <t>White Gloss Finish Porcelain Tile</t>
  </si>
  <si>
    <t>Striped Porcelain Tile</t>
  </si>
  <si>
    <t>White Smooth Finish Porcelain Tile</t>
  </si>
  <si>
    <t>Dark Porcelain Tile</t>
  </si>
  <si>
    <t>Grey Porcelain Tile</t>
  </si>
  <si>
    <t>Dark Metallic Finish Ceramic Tile</t>
  </si>
  <si>
    <t>Black Glass Tile</t>
  </si>
  <si>
    <t>White Gloss Ceramic Tile 2</t>
  </si>
  <si>
    <t xml:space="preserve">White Mineral Fiber Ceiling Tile </t>
  </si>
  <si>
    <t>Brown Leather - Purple Leather</t>
  </si>
  <si>
    <t>Brown Leather</t>
  </si>
  <si>
    <t>Purple Leather</t>
  </si>
  <si>
    <t>Black Carpet</t>
  </si>
  <si>
    <t>Brown Carpet 2</t>
  </si>
  <si>
    <t>Black Packing Foam</t>
  </si>
  <si>
    <t>Hibiscus Leaf</t>
  </si>
  <si>
    <t>Holland Old Town Blend Concrete Paver</t>
  </si>
  <si>
    <t>Holland Red Concrete Paver</t>
  </si>
  <si>
    <t>Clayton Amelia Blend Concrete Paver</t>
  </si>
  <si>
    <t>Milana Small Sierra Blend Concrete Paver</t>
  </si>
  <si>
    <t>RumbleStone Sierra Blend Concrete Paver</t>
  </si>
  <si>
    <t>Holland Terra Cotta Concrete Paver</t>
  </si>
  <si>
    <t>Milano Small Sierra Blend Concrete Paver</t>
  </si>
  <si>
    <t>Rumble Stone Sierra Concrete Paver</t>
  </si>
  <si>
    <t>Test Track Carpet</t>
  </si>
  <si>
    <t>Promenade Carpet</t>
  </si>
  <si>
    <t xml:space="preserve">Amelia Blend Clayton Paver  </t>
  </si>
  <si>
    <t xml:space="preserve">Amelia Blend Clayton Concrete Paver  </t>
  </si>
  <si>
    <t>Square Paver</t>
  </si>
  <si>
    <t>Nebula/Champagne Polyester Shade</t>
  </si>
  <si>
    <t>Calabasas/Navy (P-100)</t>
  </si>
  <si>
    <t>Nebula/Champagne (P-100) Fabric</t>
  </si>
  <si>
    <t>Pinpoint Sheer/Natural (P-100) - Serene Sheer/Soft White (P-100)</t>
  </si>
  <si>
    <t>Charmed Carpet</t>
  </si>
  <si>
    <t>Breezy Stone Vinyl Flooring</t>
  </si>
  <si>
    <t>Blue Ridge Oak Vinyl Flooring</t>
  </si>
  <si>
    <t>EIR Terrado Oak Laminate</t>
  </si>
  <si>
    <t>Embossed Carbillo Oak Laminate</t>
  </si>
  <si>
    <t>Embossed Greystone Oak Laminate</t>
  </si>
  <si>
    <t>EIR Hillcrest Oak Laminate</t>
  </si>
  <si>
    <t>Red Clay Paver</t>
  </si>
  <si>
    <t>Coronado/Pumice (P/R/L-50/40/10)</t>
  </si>
  <si>
    <t>EIR Hillcrest Oak Laminate - Embossed Carbillo Oak Laminate</t>
  </si>
  <si>
    <t>EIR Terrado Oak Laminate - Embossed Greystone Oak Laminate</t>
  </si>
  <si>
    <t>Lucky Penny Charmed Carpet</t>
  </si>
  <si>
    <t>Breezy Stone Vinyl Flooring - Blue Ridge Oak Vinyl Flooring</t>
  </si>
  <si>
    <t>Total Samples</t>
  </si>
  <si>
    <t>start here</t>
  </si>
  <si>
    <t>137/85</t>
  </si>
  <si>
    <t xml:space="preserve">Black Packing Foam </t>
  </si>
  <si>
    <t>Faux Silk/White (P-100)</t>
  </si>
  <si>
    <t>Calabasas Navy (P-100)</t>
  </si>
  <si>
    <t>Success Navy (P-100)</t>
  </si>
  <si>
    <t>METAL</t>
  </si>
  <si>
    <t>LEATHER</t>
  </si>
  <si>
    <t>TILE</t>
  </si>
  <si>
    <t>CARPET</t>
  </si>
  <si>
    <t>FABRIC</t>
  </si>
  <si>
    <t>GLASS</t>
  </si>
  <si>
    <t>PLASTIC</t>
  </si>
  <si>
    <t>WOOD FLOORING</t>
  </si>
  <si>
    <t>WOOD BLINDS</t>
  </si>
  <si>
    <t>OTHER</t>
  </si>
  <si>
    <t>PAINTED WOOD</t>
  </si>
  <si>
    <t>ROCK</t>
  </si>
  <si>
    <t>BRICK</t>
  </si>
  <si>
    <t>Type</t>
  </si>
  <si>
    <t>Pink Silicone Sphere</t>
  </si>
  <si>
    <t>SILICONE</t>
  </si>
  <si>
    <t>pink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</si>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</sst>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1" fillId="4" borderId="0" xfId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justify"/>
    </xf>
    <xf numFmtId="0" fontId="3" fillId="0" borderId="0" xfId="0" applyFont="1"/>
    <xf numFmtId="0" fontId="3" fillId="6" borderId="0" xfId="0" applyFont="1" applyFill="1"/>
    <xf numFmtId="0" fontId="0" fillId="7" borderId="0" xfId="0" applyFill="1"/>
    <xf numFmtId="14" fontId="0" fillId="7" borderId="0" xfId="0" applyNumberFormat="1" applyFill="1"/>
    <xf numFmtId="14" fontId="0" fillId="0" borderId="0" xfId="0" applyNumberFormat="1" applyFill="1"/>
    <xf numFmtId="0" fontId="0" fillId="0" borderId="0" xfId="0" applyFont="1" applyFill="1" applyAlignment="1">
      <alignment horizontal="justify"/>
    </xf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3" fillId="0" borderId="0" xfId="0" applyNumberFormat="1" applyFont="1"/>
    <xf numFmtId="0" fontId="0" fillId="0" borderId="0" xfId="0" applyNumberFormat="1" applyFont="1" applyFill="1" applyAlignment="1">
      <alignment horizontal="justify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D1" workbookViewId="0">
      <pane ySplit="1" topLeftCell="A17" activePane="bottomLeft" state="frozen"/>
      <selection pane="bottomLeft" activeCell="I59" sqref="I59"/>
    </sheetView>
  </sheetViews>
  <sheetFormatPr baseColWidth="10" defaultColWidth="8.83203125" defaultRowHeight="15" x14ac:dyDescent="0.2"/>
  <cols>
    <col min="1" max="1" width="27" bestFit="1" customWidth="1"/>
    <col min="2" max="2" width="4" style="16" bestFit="1" customWidth="1"/>
    <col min="3" max="3" width="37.5" bestFit="1" customWidth="1"/>
    <col min="4" max="4" width="4" style="17" bestFit="1" customWidth="1"/>
    <col min="5" max="5" width="29.6640625" bestFit="1" customWidth="1"/>
    <col min="6" max="6" width="4" style="17" bestFit="1" customWidth="1"/>
    <col min="7" max="7" width="32.83203125" bestFit="1" customWidth="1"/>
    <col min="8" max="8" width="2.83203125" style="17" customWidth="1"/>
    <col min="9" max="9" width="32.83203125" customWidth="1"/>
    <col min="10" max="10" width="6" customWidth="1"/>
  </cols>
  <sheetData>
    <row r="1" spans="1:13" x14ac:dyDescent="0.2">
      <c r="A1" s="12" t="s">
        <v>32</v>
      </c>
      <c r="B1" s="16" t="s">
        <v>31</v>
      </c>
      <c r="C1" s="12" t="s">
        <v>32</v>
      </c>
      <c r="D1" s="17" t="s">
        <v>31</v>
      </c>
      <c r="E1" s="12" t="s">
        <v>32</v>
      </c>
      <c r="F1" s="17" t="s">
        <v>31</v>
      </c>
      <c r="G1" s="12" t="s">
        <v>32</v>
      </c>
      <c r="H1" s="17" t="s">
        <v>31</v>
      </c>
      <c r="I1" s="12" t="s">
        <v>32</v>
      </c>
      <c r="J1" s="17" t="s">
        <v>31</v>
      </c>
    </row>
    <row r="2" spans="1:13" x14ac:dyDescent="0.2">
      <c r="A2" s="11" t="s">
        <v>33</v>
      </c>
      <c r="B2" s="16">
        <v>3</v>
      </c>
      <c r="C2" s="11" t="s">
        <v>79</v>
      </c>
      <c r="D2" s="17">
        <v>10</v>
      </c>
      <c r="E2" s="11" t="s">
        <v>122</v>
      </c>
      <c r="F2" s="17">
        <v>131</v>
      </c>
      <c r="G2" s="12" t="s">
        <v>165</v>
      </c>
      <c r="I2" s="11" t="s">
        <v>234</v>
      </c>
      <c r="J2">
        <v>41</v>
      </c>
    </row>
    <row r="3" spans="1:13" x14ac:dyDescent="0.2">
      <c r="A3" s="11" t="s">
        <v>34</v>
      </c>
      <c r="B3" s="16">
        <v>4</v>
      </c>
      <c r="C3" s="11" t="s">
        <v>80</v>
      </c>
      <c r="D3" s="17">
        <v>40</v>
      </c>
      <c r="E3" s="11" t="s">
        <v>308</v>
      </c>
      <c r="F3" s="17">
        <v>94</v>
      </c>
      <c r="G3" s="12" t="s">
        <v>166</v>
      </c>
      <c r="I3" s="11" t="s">
        <v>275</v>
      </c>
      <c r="J3">
        <v>71</v>
      </c>
    </row>
    <row r="4" spans="1:13" x14ac:dyDescent="0.2">
      <c r="A4" s="11" t="s">
        <v>35</v>
      </c>
      <c r="B4" s="16">
        <v>76</v>
      </c>
      <c r="C4" s="11" t="s">
        <v>81</v>
      </c>
      <c r="D4" s="17">
        <v>39</v>
      </c>
      <c r="E4" s="11" t="s">
        <v>309</v>
      </c>
      <c r="F4" s="17">
        <v>94</v>
      </c>
      <c r="G4" s="12" t="s">
        <v>167</v>
      </c>
      <c r="I4" s="11" t="s">
        <v>266</v>
      </c>
      <c r="J4">
        <v>69</v>
      </c>
      <c r="M4" s="24" t="s">
        <v>258</v>
      </c>
    </row>
    <row r="5" spans="1:13" x14ac:dyDescent="0.2">
      <c r="A5" s="11" t="s">
        <v>36</v>
      </c>
      <c r="B5" s="16">
        <v>78</v>
      </c>
      <c r="C5" s="24" t="s">
        <v>82</v>
      </c>
      <c r="E5" s="11" t="s">
        <v>123</v>
      </c>
      <c r="F5" s="17">
        <v>97</v>
      </c>
      <c r="G5" s="12" t="s">
        <v>168</v>
      </c>
      <c r="I5" s="11" t="s">
        <v>267</v>
      </c>
      <c r="J5">
        <v>68</v>
      </c>
    </row>
    <row r="6" spans="1:13" x14ac:dyDescent="0.2">
      <c r="A6" s="11" t="s">
        <v>37</v>
      </c>
      <c r="B6" s="16">
        <v>76</v>
      </c>
      <c r="C6" s="22" t="s">
        <v>83</v>
      </c>
      <c r="D6" s="17">
        <v>35</v>
      </c>
      <c r="E6" s="24" t="s">
        <v>124</v>
      </c>
      <c r="G6" s="12" t="s">
        <v>169</v>
      </c>
      <c r="I6" s="11" t="s">
        <v>268</v>
      </c>
      <c r="J6">
        <v>69</v>
      </c>
    </row>
    <row r="7" spans="1:13" x14ac:dyDescent="0.2">
      <c r="A7" s="11" t="s">
        <v>38</v>
      </c>
      <c r="B7" s="16">
        <v>77</v>
      </c>
      <c r="C7" s="22" t="s">
        <v>84</v>
      </c>
      <c r="D7" s="17">
        <v>35</v>
      </c>
      <c r="E7" s="11" t="s">
        <v>311</v>
      </c>
      <c r="F7" s="17">
        <v>95</v>
      </c>
      <c r="G7" s="12" t="s">
        <v>170</v>
      </c>
      <c r="I7" s="11" t="s">
        <v>282</v>
      </c>
      <c r="J7">
        <v>77</v>
      </c>
    </row>
    <row r="8" spans="1:13" x14ac:dyDescent="0.2">
      <c r="A8" s="11" t="s">
        <v>39</v>
      </c>
      <c r="B8" s="16">
        <v>3</v>
      </c>
      <c r="C8" s="11" t="s">
        <v>85</v>
      </c>
      <c r="D8" s="17">
        <v>34</v>
      </c>
      <c r="E8" s="11" t="s">
        <v>312</v>
      </c>
      <c r="F8" s="17">
        <v>95</v>
      </c>
      <c r="G8" s="12" t="s">
        <v>171</v>
      </c>
      <c r="I8" s="11" t="s">
        <v>284</v>
      </c>
      <c r="J8">
        <v>78</v>
      </c>
    </row>
    <row r="9" spans="1:13" x14ac:dyDescent="0.2">
      <c r="A9" s="11" t="s">
        <v>40</v>
      </c>
      <c r="B9" s="16">
        <v>4</v>
      </c>
      <c r="C9" s="24" t="s">
        <v>86</v>
      </c>
      <c r="E9" s="11" t="s">
        <v>125</v>
      </c>
      <c r="F9" s="17">
        <v>96</v>
      </c>
      <c r="G9" s="11" t="s">
        <v>172</v>
      </c>
      <c r="H9" s="17">
        <v>19</v>
      </c>
      <c r="I9" s="11" t="s">
        <v>285</v>
      </c>
      <c r="J9">
        <v>79</v>
      </c>
    </row>
    <row r="10" spans="1:13" x14ac:dyDescent="0.2">
      <c r="A10" s="11" t="s">
        <v>41</v>
      </c>
      <c r="B10" s="16">
        <v>5</v>
      </c>
      <c r="C10" s="11" t="s">
        <v>87</v>
      </c>
      <c r="D10" s="17">
        <v>34</v>
      </c>
      <c r="E10" s="24" t="s">
        <v>126</v>
      </c>
      <c r="G10" s="11" t="s">
        <v>173</v>
      </c>
      <c r="H10" s="17">
        <v>20</v>
      </c>
      <c r="I10" s="11" t="s">
        <v>287</v>
      </c>
      <c r="J10">
        <v>83</v>
      </c>
    </row>
    <row r="11" spans="1:13" x14ac:dyDescent="0.2">
      <c r="A11" s="11" t="s">
        <v>42</v>
      </c>
      <c r="B11" s="16">
        <v>6</v>
      </c>
      <c r="C11" s="11" t="s">
        <v>88</v>
      </c>
      <c r="D11" s="17">
        <v>67</v>
      </c>
      <c r="E11" s="24" t="s">
        <v>127</v>
      </c>
      <c r="G11" s="11" t="s">
        <v>174</v>
      </c>
      <c r="H11" s="17">
        <v>20</v>
      </c>
      <c r="I11" s="11" t="s">
        <v>288</v>
      </c>
      <c r="J11">
        <v>82</v>
      </c>
    </row>
    <row r="12" spans="1:13" x14ac:dyDescent="0.2">
      <c r="A12" s="12" t="s">
        <v>331</v>
      </c>
      <c r="C12" s="24" t="s">
        <v>89</v>
      </c>
      <c r="E12" s="11" t="s">
        <v>128</v>
      </c>
      <c r="F12" s="17">
        <v>92</v>
      </c>
      <c r="G12" s="11" t="s">
        <v>175</v>
      </c>
      <c r="H12" s="17">
        <v>18</v>
      </c>
      <c r="I12" s="11" t="s">
        <v>289</v>
      </c>
      <c r="J12">
        <v>84</v>
      </c>
    </row>
    <row r="13" spans="1:13" x14ac:dyDescent="0.2">
      <c r="A13" s="12" t="s">
        <v>43</v>
      </c>
      <c r="C13" s="11" t="s">
        <v>254</v>
      </c>
      <c r="D13" s="17">
        <v>63</v>
      </c>
      <c r="E13" s="11" t="s">
        <v>129</v>
      </c>
      <c r="F13" s="17">
        <v>93</v>
      </c>
      <c r="G13" s="11" t="s">
        <v>176</v>
      </c>
      <c r="H13" s="17">
        <v>18</v>
      </c>
      <c r="I13" s="11" t="s">
        <v>290</v>
      </c>
      <c r="J13">
        <v>80</v>
      </c>
    </row>
    <row r="14" spans="1:13" x14ac:dyDescent="0.2">
      <c r="A14" s="12" t="s">
        <v>44</v>
      </c>
      <c r="C14" s="11" t="s">
        <v>252</v>
      </c>
      <c r="D14" s="17">
        <v>61</v>
      </c>
      <c r="E14" s="11" t="s">
        <v>130</v>
      </c>
      <c r="F14" s="17">
        <v>85</v>
      </c>
      <c r="G14" s="11" t="s">
        <v>177</v>
      </c>
      <c r="H14" s="17">
        <v>23</v>
      </c>
      <c r="I14" s="11" t="s">
        <v>291</v>
      </c>
      <c r="J14">
        <v>80</v>
      </c>
    </row>
    <row r="15" spans="1:13" x14ac:dyDescent="0.2">
      <c r="A15" s="12" t="s">
        <v>45</v>
      </c>
      <c r="C15" s="24" t="s">
        <v>90</v>
      </c>
      <c r="E15" s="11" t="s">
        <v>131</v>
      </c>
      <c r="F15" s="17">
        <v>86</v>
      </c>
      <c r="G15" s="11" t="s">
        <v>178</v>
      </c>
      <c r="H15" s="17">
        <v>44</v>
      </c>
      <c r="I15" s="11" t="s">
        <v>292</v>
      </c>
      <c r="J15">
        <v>81</v>
      </c>
    </row>
    <row r="16" spans="1:13" x14ac:dyDescent="0.2">
      <c r="A16" s="12" t="s">
        <v>46</v>
      </c>
      <c r="C16" s="11" t="s">
        <v>253</v>
      </c>
      <c r="D16" s="17">
        <v>62</v>
      </c>
      <c r="E16" s="15" t="s">
        <v>132</v>
      </c>
      <c r="F16" s="17">
        <v>9</v>
      </c>
      <c r="G16" s="11" t="s">
        <v>243</v>
      </c>
      <c r="H16" s="17">
        <v>52</v>
      </c>
      <c r="I16" s="11" t="s">
        <v>293</v>
      </c>
      <c r="J16">
        <v>81</v>
      </c>
    </row>
    <row r="17" spans="1:10" x14ac:dyDescent="0.2">
      <c r="A17" s="12" t="s">
        <v>325</v>
      </c>
      <c r="C17" s="24" t="s">
        <v>91</v>
      </c>
      <c r="E17" s="15" t="s">
        <v>133</v>
      </c>
      <c r="F17" s="17">
        <v>87</v>
      </c>
      <c r="G17" s="11" t="s">
        <v>179</v>
      </c>
      <c r="H17" s="17">
        <v>54</v>
      </c>
      <c r="I17" s="11" t="s">
        <v>294</v>
      </c>
      <c r="J17">
        <v>82</v>
      </c>
    </row>
    <row r="18" spans="1:10" x14ac:dyDescent="0.2">
      <c r="A18" s="11" t="s">
        <v>47</v>
      </c>
      <c r="B18" s="16">
        <v>1</v>
      </c>
      <c r="C18" s="11" t="s">
        <v>229</v>
      </c>
      <c r="D18" s="17">
        <v>37</v>
      </c>
      <c r="E18" s="15" t="s">
        <v>134</v>
      </c>
      <c r="F18" s="17">
        <v>86</v>
      </c>
      <c r="G18" s="11" t="s">
        <v>180</v>
      </c>
      <c r="H18" s="17">
        <v>53</v>
      </c>
      <c r="I18" s="23" t="s">
        <v>319</v>
      </c>
    </row>
    <row r="19" spans="1:10" x14ac:dyDescent="0.2">
      <c r="A19" s="11" t="s">
        <v>48</v>
      </c>
      <c r="B19" s="16">
        <v>2</v>
      </c>
      <c r="C19" s="24" t="s">
        <v>92</v>
      </c>
      <c r="E19" s="11" t="s">
        <v>135</v>
      </c>
      <c r="F19" s="17">
        <v>89</v>
      </c>
      <c r="G19" s="11" t="s">
        <v>181</v>
      </c>
      <c r="H19" s="17">
        <v>23</v>
      </c>
      <c r="I19" s="11" t="s">
        <v>314</v>
      </c>
      <c r="J19">
        <v>16</v>
      </c>
    </row>
    <row r="20" spans="1:10" x14ac:dyDescent="0.2">
      <c r="A20" s="11" t="s">
        <v>49</v>
      </c>
      <c r="B20" s="16">
        <v>15</v>
      </c>
      <c r="C20" s="11" t="s">
        <v>93</v>
      </c>
      <c r="D20" s="17">
        <v>70</v>
      </c>
      <c r="E20" s="24" t="s">
        <v>136</v>
      </c>
      <c r="G20" s="11" t="s">
        <v>182</v>
      </c>
      <c r="H20" s="17">
        <v>24</v>
      </c>
      <c r="I20" s="11" t="s">
        <v>315</v>
      </c>
      <c r="J20">
        <v>96</v>
      </c>
    </row>
    <row r="21" spans="1:10" x14ac:dyDescent="0.2">
      <c r="A21" s="11" t="s">
        <v>50</v>
      </c>
      <c r="B21" s="16">
        <v>14</v>
      </c>
      <c r="C21" s="11" t="s">
        <v>256</v>
      </c>
      <c r="D21" s="17">
        <v>63</v>
      </c>
      <c r="E21" s="24" t="s">
        <v>137</v>
      </c>
      <c r="G21" s="11" t="s">
        <v>183</v>
      </c>
      <c r="H21" s="17">
        <v>5</v>
      </c>
      <c r="I21" s="11" t="s">
        <v>316</v>
      </c>
      <c r="J21">
        <v>98</v>
      </c>
    </row>
    <row r="22" spans="1:10" x14ac:dyDescent="0.2">
      <c r="A22" s="11" t="s">
        <v>51</v>
      </c>
      <c r="B22" s="16">
        <v>15</v>
      </c>
      <c r="C22" s="11" t="s">
        <v>255</v>
      </c>
      <c r="D22" s="17">
        <v>65</v>
      </c>
      <c r="E22" s="11" t="s">
        <v>138</v>
      </c>
      <c r="F22" s="17">
        <v>89</v>
      </c>
      <c r="G22" s="11" t="s">
        <v>184</v>
      </c>
      <c r="H22" s="17">
        <v>49</v>
      </c>
      <c r="I22" s="11" t="s">
        <v>321</v>
      </c>
      <c r="J22">
        <v>104</v>
      </c>
    </row>
    <row r="23" spans="1:10" x14ac:dyDescent="0.2">
      <c r="A23" s="11" t="s">
        <v>52</v>
      </c>
      <c r="B23" s="16">
        <v>14</v>
      </c>
      <c r="C23" s="11" t="s">
        <v>94</v>
      </c>
      <c r="D23" s="17">
        <v>12</v>
      </c>
      <c r="E23" s="11" t="s">
        <v>139</v>
      </c>
      <c r="F23" s="17">
        <v>88</v>
      </c>
      <c r="G23" s="11" t="s">
        <v>185</v>
      </c>
      <c r="H23" s="17">
        <v>52</v>
      </c>
      <c r="I23" s="11" t="s">
        <v>322</v>
      </c>
      <c r="J23">
        <v>103</v>
      </c>
    </row>
    <row r="24" spans="1:10" x14ac:dyDescent="0.2">
      <c r="A24" s="11" t="s">
        <v>53</v>
      </c>
      <c r="B24" s="16">
        <v>100</v>
      </c>
      <c r="C24" s="11" t="s">
        <v>95</v>
      </c>
      <c r="D24" s="17">
        <v>12</v>
      </c>
      <c r="E24" s="11" t="s">
        <v>140</v>
      </c>
      <c r="F24" s="17">
        <v>88</v>
      </c>
      <c r="G24" s="11" t="s">
        <v>186</v>
      </c>
      <c r="H24" s="17">
        <v>50</v>
      </c>
      <c r="I24" s="23" t="s">
        <v>323</v>
      </c>
    </row>
    <row r="25" spans="1:10" x14ac:dyDescent="0.2">
      <c r="A25" s="11" t="s">
        <v>23</v>
      </c>
      <c r="B25" s="16">
        <v>21</v>
      </c>
      <c r="C25" s="11" t="s">
        <v>96</v>
      </c>
      <c r="D25" s="17">
        <v>68</v>
      </c>
      <c r="E25" s="11" t="s">
        <v>141</v>
      </c>
      <c r="F25" s="17">
        <v>87</v>
      </c>
      <c r="G25" s="11" t="s">
        <v>187</v>
      </c>
      <c r="H25" s="17">
        <v>51</v>
      </c>
      <c r="I25" s="23" t="s">
        <v>324</v>
      </c>
    </row>
    <row r="26" spans="1:10" x14ac:dyDescent="0.2">
      <c r="A26" s="11" t="s">
        <v>54</v>
      </c>
      <c r="B26" s="16">
        <v>99</v>
      </c>
      <c r="C26" s="11" t="s">
        <v>97</v>
      </c>
      <c r="D26" s="17">
        <v>33</v>
      </c>
      <c r="E26" s="25" t="s">
        <v>142</v>
      </c>
      <c r="F26" s="17">
        <v>91</v>
      </c>
      <c r="G26" s="11" t="s">
        <v>188</v>
      </c>
      <c r="H26" s="17">
        <v>51</v>
      </c>
      <c r="I26" s="23" t="s">
        <v>326</v>
      </c>
    </row>
    <row r="27" spans="1:10" x14ac:dyDescent="0.2">
      <c r="A27" s="11" t="s">
        <v>24</v>
      </c>
      <c r="B27" s="16">
        <v>22</v>
      </c>
      <c r="C27" s="11" t="s">
        <v>98</v>
      </c>
      <c r="D27" s="17">
        <v>32</v>
      </c>
      <c r="E27" s="25" t="s">
        <v>303</v>
      </c>
      <c r="F27" s="17">
        <v>90</v>
      </c>
      <c r="G27" s="11" t="s">
        <v>189</v>
      </c>
      <c r="H27" s="17">
        <v>44</v>
      </c>
      <c r="I27" s="23" t="s">
        <v>327</v>
      </c>
    </row>
    <row r="28" spans="1:10" x14ac:dyDescent="0.2">
      <c r="A28" s="11" t="s">
        <v>55</v>
      </c>
      <c r="B28" s="16">
        <v>101</v>
      </c>
      <c r="C28" s="11" t="s">
        <v>99</v>
      </c>
      <c r="D28" s="17">
        <v>31</v>
      </c>
      <c r="E28" s="26" t="s">
        <v>304</v>
      </c>
      <c r="F28" s="17">
        <v>90</v>
      </c>
      <c r="G28" s="11" t="s">
        <v>242</v>
      </c>
      <c r="H28" s="17">
        <v>54</v>
      </c>
      <c r="I28" s="23" t="s">
        <v>328</v>
      </c>
    </row>
    <row r="29" spans="1:10" x14ac:dyDescent="0.2">
      <c r="A29" s="12" t="s">
        <v>56</v>
      </c>
      <c r="C29" s="11" t="s">
        <v>100</v>
      </c>
      <c r="D29" s="17">
        <v>27</v>
      </c>
      <c r="E29" s="14" t="s">
        <v>143</v>
      </c>
      <c r="F29" s="17">
        <v>7</v>
      </c>
      <c r="G29" s="11" t="s">
        <v>190</v>
      </c>
      <c r="H29" s="17">
        <v>58</v>
      </c>
      <c r="I29" s="23" t="s">
        <v>329</v>
      </c>
    </row>
    <row r="30" spans="1:10" x14ac:dyDescent="0.2">
      <c r="A30" s="12" t="s">
        <v>57</v>
      </c>
      <c r="C30" s="11" t="s">
        <v>101</v>
      </c>
      <c r="D30" s="17">
        <v>59</v>
      </c>
      <c r="E30" s="14" t="s">
        <v>320</v>
      </c>
      <c r="F30" s="17">
        <v>17</v>
      </c>
      <c r="G30" s="11" t="s">
        <v>191</v>
      </c>
      <c r="H30" s="17">
        <v>53</v>
      </c>
      <c r="I30" s="23" t="s">
        <v>330</v>
      </c>
    </row>
    <row r="31" spans="1:10" x14ac:dyDescent="0.2">
      <c r="A31" s="11" t="s">
        <v>58</v>
      </c>
      <c r="B31" s="16">
        <v>74</v>
      </c>
      <c r="C31" s="11" t="s">
        <v>102</v>
      </c>
      <c r="D31" s="17">
        <v>133</v>
      </c>
      <c r="E31" s="13" t="s">
        <v>144</v>
      </c>
      <c r="G31" s="11" t="s">
        <v>192</v>
      </c>
      <c r="H31" s="17">
        <v>49</v>
      </c>
      <c r="I31" s="23" t="s">
        <v>332</v>
      </c>
    </row>
    <row r="32" spans="1:10" x14ac:dyDescent="0.2">
      <c r="A32" s="11" t="s">
        <v>59</v>
      </c>
      <c r="B32" s="16">
        <v>74</v>
      </c>
      <c r="C32" s="11" t="s">
        <v>103</v>
      </c>
      <c r="D32" s="17">
        <v>27</v>
      </c>
      <c r="E32" s="13" t="s">
        <v>145</v>
      </c>
      <c r="G32" s="11" t="s">
        <v>193</v>
      </c>
      <c r="H32" s="17">
        <v>57</v>
      </c>
      <c r="I32" s="11" t="s">
        <v>345</v>
      </c>
      <c r="J32">
        <v>102</v>
      </c>
    </row>
    <row r="33" spans="1:10" x14ac:dyDescent="0.2">
      <c r="A33" s="11" t="s">
        <v>60</v>
      </c>
      <c r="B33" s="16">
        <v>75</v>
      </c>
      <c r="C33" s="11" t="s">
        <v>257</v>
      </c>
      <c r="D33" s="17">
        <v>59</v>
      </c>
      <c r="E33" s="13" t="s">
        <v>146</v>
      </c>
      <c r="G33" s="11" t="s">
        <v>194</v>
      </c>
      <c r="H33" s="17">
        <v>24</v>
      </c>
      <c r="I33" s="11" t="s">
        <v>346</v>
      </c>
      <c r="J33">
        <v>25</v>
      </c>
    </row>
    <row r="34" spans="1:10" x14ac:dyDescent="0.2">
      <c r="A34" s="11" t="s">
        <v>61</v>
      </c>
      <c r="B34" s="16">
        <v>72</v>
      </c>
      <c r="C34" s="11" t="s">
        <v>104</v>
      </c>
      <c r="D34" s="17">
        <v>26</v>
      </c>
      <c r="E34" s="13" t="s">
        <v>147</v>
      </c>
      <c r="G34" s="11" t="s">
        <v>195</v>
      </c>
      <c r="H34" s="17">
        <v>45</v>
      </c>
      <c r="I34" s="11" t="s">
        <v>350</v>
      </c>
      <c r="J34">
        <v>105</v>
      </c>
    </row>
    <row r="35" spans="1:10" x14ac:dyDescent="0.2">
      <c r="A35" s="11" t="s">
        <v>62</v>
      </c>
      <c r="B35" s="16">
        <v>72</v>
      </c>
      <c r="C35" s="11" t="s">
        <v>105</v>
      </c>
      <c r="D35" s="17">
        <v>29</v>
      </c>
      <c r="E35" s="13" t="s">
        <v>148</v>
      </c>
      <c r="G35" s="11" t="s">
        <v>196</v>
      </c>
      <c r="H35" s="17">
        <v>46</v>
      </c>
      <c r="I35" s="11" t="s">
        <v>351</v>
      </c>
      <c r="J35">
        <v>106</v>
      </c>
    </row>
    <row r="36" spans="1:10" x14ac:dyDescent="0.2">
      <c r="A36" s="11" t="s">
        <v>63</v>
      </c>
      <c r="B36" s="16">
        <v>73</v>
      </c>
      <c r="C36" s="11" t="s">
        <v>106</v>
      </c>
      <c r="D36" s="17">
        <v>29</v>
      </c>
      <c r="E36" s="13" t="s">
        <v>149</v>
      </c>
      <c r="G36" s="11" t="s">
        <v>197</v>
      </c>
      <c r="H36" s="17">
        <v>46</v>
      </c>
      <c r="I36" s="11" t="s">
        <v>365</v>
      </c>
      <c r="J36">
        <v>117</v>
      </c>
    </row>
    <row r="37" spans="1:10" x14ac:dyDescent="0.2">
      <c r="A37" s="11" t="s">
        <v>64</v>
      </c>
      <c r="B37" s="16">
        <v>73</v>
      </c>
      <c r="C37" s="11" t="s">
        <v>107</v>
      </c>
      <c r="D37" s="17">
        <v>12</v>
      </c>
      <c r="E37" s="13" t="s">
        <v>150</v>
      </c>
      <c r="G37" s="11" t="s">
        <v>198</v>
      </c>
      <c r="H37" s="17">
        <v>43</v>
      </c>
      <c r="I37" s="11" t="s">
        <v>366</v>
      </c>
      <c r="J37">
        <v>117</v>
      </c>
    </row>
    <row r="38" spans="1:10" x14ac:dyDescent="0.2">
      <c r="A38" s="12" t="s">
        <v>65</v>
      </c>
      <c r="C38" s="11" t="s">
        <v>108</v>
      </c>
      <c r="D38" s="17">
        <v>32</v>
      </c>
      <c r="E38" s="13" t="s">
        <v>151</v>
      </c>
      <c r="G38" s="11" t="s">
        <v>199</v>
      </c>
      <c r="H38" s="17">
        <v>43</v>
      </c>
      <c r="I38" s="11" t="s">
        <v>367</v>
      </c>
      <c r="J38">
        <v>118</v>
      </c>
    </row>
    <row r="39" spans="1:10" x14ac:dyDescent="0.2">
      <c r="A39" s="12" t="s">
        <v>66</v>
      </c>
      <c r="C39" s="11" t="s">
        <v>109</v>
      </c>
      <c r="D39" s="17">
        <v>28</v>
      </c>
      <c r="E39" s="13" t="s">
        <v>152</v>
      </c>
      <c r="G39" s="11" t="s">
        <v>200</v>
      </c>
      <c r="H39" s="17">
        <v>47</v>
      </c>
      <c r="I39" s="11" t="s">
        <v>368</v>
      </c>
      <c r="J39">
        <v>119</v>
      </c>
    </row>
    <row r="40" spans="1:10" x14ac:dyDescent="0.2">
      <c r="A40" s="12" t="s">
        <v>67</v>
      </c>
      <c r="C40" s="11" t="s">
        <v>110</v>
      </c>
      <c r="D40" s="17">
        <v>33</v>
      </c>
      <c r="E40" s="13" t="s">
        <v>153</v>
      </c>
      <c r="G40" s="11" t="s">
        <v>201</v>
      </c>
      <c r="H40" s="17">
        <v>47</v>
      </c>
      <c r="I40" s="23" t="s">
        <v>369</v>
      </c>
    </row>
    <row r="41" spans="1:10" x14ac:dyDescent="0.2">
      <c r="A41" s="12" t="s">
        <v>68</v>
      </c>
      <c r="C41" s="11" t="s">
        <v>111</v>
      </c>
      <c r="D41" s="17">
        <v>31</v>
      </c>
      <c r="E41" s="13" t="s">
        <v>154</v>
      </c>
      <c r="G41" s="11" t="s">
        <v>202</v>
      </c>
      <c r="H41" s="17">
        <v>42</v>
      </c>
      <c r="I41" s="11" t="s">
        <v>370</v>
      </c>
      <c r="J41">
        <v>120</v>
      </c>
    </row>
    <row r="42" spans="1:10" x14ac:dyDescent="0.2">
      <c r="A42" s="12" t="s">
        <v>69</v>
      </c>
      <c r="C42" s="11" t="s">
        <v>112</v>
      </c>
      <c r="D42" s="17">
        <v>133</v>
      </c>
      <c r="E42" s="12" t="s">
        <v>155</v>
      </c>
      <c r="G42" s="11" t="s">
        <v>203</v>
      </c>
      <c r="H42" s="17">
        <v>42</v>
      </c>
      <c r="I42" s="11" t="s">
        <v>371</v>
      </c>
      <c r="J42">
        <v>121</v>
      </c>
    </row>
    <row r="43" spans="1:10" x14ac:dyDescent="0.2">
      <c r="A43" s="11" t="s">
        <v>70</v>
      </c>
      <c r="B43" s="16">
        <v>38</v>
      </c>
      <c r="C43" s="11" t="s">
        <v>113</v>
      </c>
      <c r="D43" s="17">
        <v>66</v>
      </c>
      <c r="E43" s="12" t="s">
        <v>156</v>
      </c>
      <c r="G43" s="11" t="s">
        <v>204</v>
      </c>
      <c r="H43" s="17">
        <v>50</v>
      </c>
      <c r="I43" s="11" t="s">
        <v>372</v>
      </c>
      <c r="J43">
        <v>122</v>
      </c>
    </row>
    <row r="44" spans="1:10" x14ac:dyDescent="0.2">
      <c r="A44" s="11" t="s">
        <v>71</v>
      </c>
      <c r="B44" s="16">
        <v>40</v>
      </c>
      <c r="C44" s="11" t="s">
        <v>114</v>
      </c>
      <c r="D44" s="17">
        <v>25</v>
      </c>
      <c r="E44" s="12" t="s">
        <v>157</v>
      </c>
      <c r="G44" s="11" t="s">
        <v>205</v>
      </c>
      <c r="H44" s="17">
        <v>45</v>
      </c>
      <c r="I44" s="11" t="s">
        <v>373</v>
      </c>
      <c r="J44">
        <v>124</v>
      </c>
    </row>
    <row r="45" spans="1:10" x14ac:dyDescent="0.2">
      <c r="A45" s="11" t="s">
        <v>72</v>
      </c>
      <c r="B45" s="16">
        <v>36</v>
      </c>
      <c r="C45" s="11" t="s">
        <v>115</v>
      </c>
      <c r="D45" s="17">
        <v>134</v>
      </c>
      <c r="E45" s="12" t="s">
        <v>158</v>
      </c>
      <c r="G45" s="11" t="s">
        <v>240</v>
      </c>
      <c r="H45" s="17">
        <v>55</v>
      </c>
      <c r="I45" s="11" t="s">
        <v>374</v>
      </c>
      <c r="J45">
        <v>123</v>
      </c>
    </row>
    <row r="46" spans="1:10" x14ac:dyDescent="0.2">
      <c r="A46" s="11" t="s">
        <v>73</v>
      </c>
      <c r="B46" s="16">
        <v>36</v>
      </c>
      <c r="C46" s="11" t="s">
        <v>116</v>
      </c>
      <c r="D46" s="17">
        <v>28</v>
      </c>
      <c r="E46" s="12" t="s">
        <v>159</v>
      </c>
      <c r="G46" s="11" t="s">
        <v>206</v>
      </c>
      <c r="H46" s="17">
        <v>48</v>
      </c>
      <c r="I46" s="11" t="s">
        <v>375</v>
      </c>
      <c r="J46">
        <v>126</v>
      </c>
    </row>
    <row r="47" spans="1:10" x14ac:dyDescent="0.2">
      <c r="A47" s="11" t="s">
        <v>74</v>
      </c>
      <c r="B47" s="16">
        <v>13</v>
      </c>
      <c r="C47" s="11" t="s">
        <v>117</v>
      </c>
      <c r="D47" s="17">
        <v>30</v>
      </c>
      <c r="E47" s="12" t="s">
        <v>160</v>
      </c>
      <c r="G47" s="11" t="s">
        <v>207</v>
      </c>
      <c r="H47" s="17">
        <v>48</v>
      </c>
      <c r="I47" s="11" t="s">
        <v>376</v>
      </c>
      <c r="J47">
        <v>125</v>
      </c>
    </row>
    <row r="48" spans="1:10" x14ac:dyDescent="0.2">
      <c r="A48" s="11" t="s">
        <v>75</v>
      </c>
      <c r="B48">
        <v>10</v>
      </c>
      <c r="C48" s="11" t="s">
        <v>118</v>
      </c>
      <c r="D48" s="17">
        <v>12</v>
      </c>
      <c r="E48" s="12" t="s">
        <v>161</v>
      </c>
      <c r="G48" s="11" t="s">
        <v>208</v>
      </c>
      <c r="H48" s="17">
        <v>6</v>
      </c>
      <c r="I48" s="11" t="s">
        <v>379</v>
      </c>
      <c r="J48">
        <v>128</v>
      </c>
    </row>
    <row r="49" spans="1:10" x14ac:dyDescent="0.2">
      <c r="A49" s="11" t="s">
        <v>76</v>
      </c>
      <c r="B49" s="16">
        <v>38</v>
      </c>
      <c r="C49" s="11" t="s">
        <v>119</v>
      </c>
      <c r="D49" s="17">
        <v>25</v>
      </c>
      <c r="E49" s="12" t="s">
        <v>162</v>
      </c>
      <c r="G49" s="11" t="s">
        <v>209</v>
      </c>
      <c r="H49" s="17">
        <v>60</v>
      </c>
      <c r="I49" s="11" t="s">
        <v>380</v>
      </c>
      <c r="J49">
        <v>129</v>
      </c>
    </row>
    <row r="50" spans="1:10" x14ac:dyDescent="0.2">
      <c r="A50" s="11" t="s">
        <v>77</v>
      </c>
      <c r="B50" s="16">
        <v>37</v>
      </c>
      <c r="C50" s="11" t="s">
        <v>120</v>
      </c>
      <c r="D50" s="17">
        <v>30</v>
      </c>
      <c r="E50" s="12" t="s">
        <v>163</v>
      </c>
      <c r="G50" s="11" t="s">
        <v>210</v>
      </c>
      <c r="H50" s="17">
        <v>56</v>
      </c>
      <c r="I50" s="11" t="s">
        <v>151</v>
      </c>
      <c r="J50">
        <v>130</v>
      </c>
    </row>
    <row r="51" spans="1:10" x14ac:dyDescent="0.2">
      <c r="A51" s="11" t="s">
        <v>78</v>
      </c>
      <c r="B51" s="16">
        <v>13</v>
      </c>
      <c r="C51" s="11" t="s">
        <v>121</v>
      </c>
      <c r="D51" s="17">
        <v>64</v>
      </c>
      <c r="E51" s="12" t="s">
        <v>164</v>
      </c>
      <c r="G51" s="11" t="s">
        <v>211</v>
      </c>
      <c r="H51" s="17">
        <v>19</v>
      </c>
      <c r="I51" s="11" t="s">
        <v>383</v>
      </c>
      <c r="J51">
        <v>127</v>
      </c>
    </row>
    <row r="52" spans="1:10" x14ac:dyDescent="0.2">
      <c r="C52" s="11" t="s">
        <v>384</v>
      </c>
      <c r="D52" s="17">
        <v>132</v>
      </c>
      <c r="I52" s="11" t="s">
        <v>388</v>
      </c>
      <c r="J52">
        <v>11</v>
      </c>
    </row>
    <row r="53" spans="1:10" x14ac:dyDescent="0.2">
      <c r="I53" s="11" t="s">
        <v>389</v>
      </c>
      <c r="J53">
        <v>26</v>
      </c>
    </row>
    <row r="54" spans="1:10" x14ac:dyDescent="0.2">
      <c r="I54" s="11" t="s">
        <v>390</v>
      </c>
      <c r="J54">
        <v>26</v>
      </c>
    </row>
    <row r="55" spans="1:10" x14ac:dyDescent="0.2">
      <c r="I55" s="11" t="s">
        <v>391</v>
      </c>
      <c r="J55">
        <v>8</v>
      </c>
    </row>
    <row r="56" spans="1:10" x14ac:dyDescent="0.2">
      <c r="I56" s="11" t="s">
        <v>392</v>
      </c>
      <c r="J56">
        <v>135</v>
      </c>
    </row>
    <row r="57" spans="1:10" x14ac:dyDescent="0.2">
      <c r="I57" s="11" t="s">
        <v>393</v>
      </c>
      <c r="J57">
        <v>8</v>
      </c>
    </row>
    <row r="58" spans="1:10" x14ac:dyDescent="0.2">
      <c r="I58" s="11" t="s">
        <v>394</v>
      </c>
      <c r="J58">
        <v>135</v>
      </c>
    </row>
    <row r="59" spans="1:10" x14ac:dyDescent="0.2">
      <c r="I59" s="11" t="s">
        <v>395</v>
      </c>
      <c r="J59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91"/>
  <sheetViews>
    <sheetView topLeftCell="A164" zoomScaleNormal="100" workbookViewId="0">
      <selection activeCell="C192" sqref="C192"/>
    </sheetView>
  </sheetViews>
  <sheetFormatPr baseColWidth="10" defaultColWidth="8.83203125" defaultRowHeight="15" x14ac:dyDescent="0.2"/>
  <cols>
    <col min="2" max="2" width="9.5" bestFit="1" customWidth="1"/>
    <col min="3" max="3" width="4.5" customWidth="1"/>
    <col min="4" max="4" width="65.83203125" bestFit="1" customWidth="1"/>
    <col min="5" max="5" width="8.6640625" bestFit="1" customWidth="1"/>
    <col min="6" max="6" width="13.5" bestFit="1" customWidth="1"/>
    <col min="7" max="7" width="5.5" bestFit="1" customWidth="1"/>
    <col min="8" max="9" width="4.6640625" bestFit="1" customWidth="1"/>
    <col min="10" max="10" width="8.1640625" bestFit="1" customWidth="1"/>
    <col min="12" max="12" width="20.1640625" bestFit="1" customWidth="1"/>
  </cols>
  <sheetData>
    <row r="2" spans="3:17" x14ac:dyDescent="0.2">
      <c r="C2" s="40" t="s">
        <v>0</v>
      </c>
      <c r="D2" s="40"/>
      <c r="E2" s="6"/>
      <c r="F2" s="1"/>
      <c r="G2" s="1"/>
      <c r="H2" s="1"/>
      <c r="I2" s="1"/>
    </row>
    <row r="3" spans="3:17" x14ac:dyDescent="0.2">
      <c r="C3" s="40"/>
      <c r="D3" s="40"/>
      <c r="E3" s="6"/>
      <c r="F3" s="1"/>
      <c r="G3" s="1"/>
      <c r="H3" s="1"/>
      <c r="I3" s="1"/>
    </row>
    <row r="4" spans="3:17" x14ac:dyDescent="0.2">
      <c r="C4" s="41" t="s">
        <v>1</v>
      </c>
      <c r="D4" s="41"/>
      <c r="E4" s="7"/>
      <c r="F4" s="2"/>
      <c r="G4" s="2"/>
      <c r="H4" s="2"/>
      <c r="I4" s="2"/>
    </row>
    <row r="5" spans="3:17" x14ac:dyDescent="0.2">
      <c r="C5" s="3" t="s">
        <v>2</v>
      </c>
      <c r="D5" s="4" t="s">
        <v>3</v>
      </c>
      <c r="E5" s="8" t="s">
        <v>30</v>
      </c>
      <c r="F5" t="s">
        <v>29</v>
      </c>
      <c r="G5" s="18">
        <v>451</v>
      </c>
      <c r="H5" s="18">
        <v>524</v>
      </c>
      <c r="I5" s="18">
        <v>662</v>
      </c>
      <c r="L5" s="2"/>
      <c r="O5" t="s">
        <v>247</v>
      </c>
      <c r="Q5" t="s">
        <v>247</v>
      </c>
    </row>
    <row r="6" spans="3:17" x14ac:dyDescent="0.2">
      <c r="C6">
        <v>1</v>
      </c>
      <c r="D6" s="27" t="s">
        <v>4</v>
      </c>
      <c r="E6">
        <v>1</v>
      </c>
      <c r="F6" s="5">
        <v>44217</v>
      </c>
      <c r="G6" s="19" t="s">
        <v>216</v>
      </c>
      <c r="H6" s="19" t="s">
        <v>216</v>
      </c>
      <c r="I6" s="19" t="s">
        <v>216</v>
      </c>
      <c r="L6" s="10"/>
      <c r="O6" t="s">
        <v>340</v>
      </c>
      <c r="Q6" t="s">
        <v>341</v>
      </c>
    </row>
    <row r="7" spans="3:17" x14ac:dyDescent="0.2">
      <c r="C7">
        <f t="shared" ref="C7:C25" si="0">C6+1</f>
        <v>2</v>
      </c>
      <c r="D7" s="27" t="s">
        <v>5</v>
      </c>
      <c r="E7">
        <v>1</v>
      </c>
      <c r="F7" s="5">
        <v>44221</v>
      </c>
      <c r="G7" s="19" t="s">
        <v>216</v>
      </c>
      <c r="H7" s="19" t="s">
        <v>216</v>
      </c>
      <c r="I7" s="19" t="s">
        <v>216</v>
      </c>
      <c r="O7">
        <f>SUM(E32:E400)</f>
        <v>237</v>
      </c>
      <c r="Q7">
        <f>O7-O10</f>
        <v>200</v>
      </c>
    </row>
    <row r="8" spans="3:17" x14ac:dyDescent="0.2">
      <c r="C8">
        <f t="shared" si="0"/>
        <v>3</v>
      </c>
      <c r="D8" s="27" t="s">
        <v>363</v>
      </c>
      <c r="E8">
        <v>1</v>
      </c>
      <c r="F8" s="5">
        <v>44222</v>
      </c>
      <c r="G8" s="19" t="s">
        <v>216</v>
      </c>
      <c r="H8" s="19" t="s">
        <v>216</v>
      </c>
      <c r="I8" s="19" t="s">
        <v>216</v>
      </c>
    </row>
    <row r="9" spans="3:17" x14ac:dyDescent="0.2">
      <c r="C9">
        <f t="shared" si="0"/>
        <v>4</v>
      </c>
      <c r="D9" s="27" t="s">
        <v>6</v>
      </c>
      <c r="E9">
        <v>2</v>
      </c>
      <c r="F9" s="5">
        <v>44224</v>
      </c>
      <c r="G9" s="17" t="s">
        <v>217</v>
      </c>
      <c r="H9" s="17" t="s">
        <v>218</v>
      </c>
      <c r="I9" s="17" t="s">
        <v>217</v>
      </c>
      <c r="O9" t="s">
        <v>336</v>
      </c>
    </row>
    <row r="10" spans="3:17" x14ac:dyDescent="0.2">
      <c r="C10">
        <f t="shared" si="0"/>
        <v>5</v>
      </c>
      <c r="D10" s="27" t="s">
        <v>7</v>
      </c>
      <c r="E10">
        <v>2</v>
      </c>
      <c r="F10" s="5">
        <v>44224</v>
      </c>
      <c r="G10" s="17" t="s">
        <v>217</v>
      </c>
      <c r="H10" s="17" t="s">
        <v>216</v>
      </c>
      <c r="I10" s="17" t="s">
        <v>217</v>
      </c>
      <c r="O10">
        <f>SUM(E63,E80,E90:E103,E105,E106,E108,E40,E41,E42,E43,E45)</f>
        <v>37</v>
      </c>
    </row>
    <row r="11" spans="3:17" x14ac:dyDescent="0.2">
      <c r="C11">
        <f t="shared" si="0"/>
        <v>6</v>
      </c>
      <c r="D11" s="27" t="s">
        <v>8</v>
      </c>
      <c r="E11">
        <v>2</v>
      </c>
      <c r="F11" s="5">
        <v>44229</v>
      </c>
      <c r="G11" s="17" t="s">
        <v>217</v>
      </c>
      <c r="H11" s="17" t="s">
        <v>216</v>
      </c>
      <c r="I11" s="17" t="s">
        <v>217</v>
      </c>
      <c r="O11">
        <f>O7-O10</f>
        <v>200</v>
      </c>
    </row>
    <row r="12" spans="3:17" x14ac:dyDescent="0.2">
      <c r="C12">
        <f t="shared" si="0"/>
        <v>7</v>
      </c>
      <c r="D12" s="27" t="s">
        <v>9</v>
      </c>
      <c r="E12">
        <v>2</v>
      </c>
      <c r="F12" s="5">
        <v>44229</v>
      </c>
      <c r="G12" s="17" t="s">
        <v>216</v>
      </c>
      <c r="H12" s="17" t="s">
        <v>217</v>
      </c>
      <c r="I12" s="17" t="s">
        <v>216</v>
      </c>
    </row>
    <row r="13" spans="3:17" x14ac:dyDescent="0.2">
      <c r="C13">
        <f t="shared" si="0"/>
        <v>8</v>
      </c>
      <c r="D13" t="s">
        <v>10</v>
      </c>
      <c r="F13" s="5">
        <v>44230</v>
      </c>
      <c r="G13" s="17"/>
      <c r="H13" s="21" t="s">
        <v>219</v>
      </c>
      <c r="I13" s="21" t="s">
        <v>219</v>
      </c>
    </row>
    <row r="14" spans="3:17" x14ac:dyDescent="0.2">
      <c r="C14">
        <f t="shared" si="0"/>
        <v>9</v>
      </c>
      <c r="D14" s="27" t="s">
        <v>11</v>
      </c>
      <c r="E14">
        <v>2</v>
      </c>
      <c r="F14" s="5">
        <v>44231</v>
      </c>
      <c r="G14" s="17" t="s">
        <v>218</v>
      </c>
      <c r="H14" s="17" t="s">
        <v>216</v>
      </c>
      <c r="I14" s="17" t="s">
        <v>216</v>
      </c>
      <c r="J14" s="17" t="s">
        <v>220</v>
      </c>
    </row>
    <row r="15" spans="3:17" x14ac:dyDescent="0.2">
      <c r="C15">
        <f t="shared" si="0"/>
        <v>10</v>
      </c>
      <c r="D15" s="27" t="s">
        <v>12</v>
      </c>
      <c r="E15">
        <v>2</v>
      </c>
      <c r="F15" s="5">
        <v>44236</v>
      </c>
      <c r="G15" s="17" t="s">
        <v>216</v>
      </c>
      <c r="H15" s="17" t="s">
        <v>217</v>
      </c>
      <c r="I15" s="17" t="s">
        <v>217</v>
      </c>
      <c r="J15" s="17" t="s">
        <v>220</v>
      </c>
    </row>
    <row r="16" spans="3:17" x14ac:dyDescent="0.2">
      <c r="C16">
        <f t="shared" si="0"/>
        <v>11</v>
      </c>
      <c r="D16" t="s">
        <v>13</v>
      </c>
      <c r="E16">
        <v>2</v>
      </c>
      <c r="F16" s="5">
        <v>44236</v>
      </c>
      <c r="G16" s="17" t="s">
        <v>217</v>
      </c>
      <c r="H16" s="17" t="s">
        <v>217</v>
      </c>
      <c r="I16" s="17" t="s">
        <v>217</v>
      </c>
      <c r="J16" t="s">
        <v>220</v>
      </c>
    </row>
    <row r="17" spans="2:12" x14ac:dyDescent="0.2">
      <c r="C17">
        <f t="shared" si="0"/>
        <v>12</v>
      </c>
      <c r="D17" s="27" t="s">
        <v>14</v>
      </c>
      <c r="E17">
        <v>2</v>
      </c>
      <c r="F17" s="5">
        <v>44237</v>
      </c>
      <c r="G17" s="17" t="s">
        <v>216</v>
      </c>
      <c r="H17" s="17" t="s">
        <v>216</v>
      </c>
      <c r="I17" s="17" t="s">
        <v>217</v>
      </c>
      <c r="J17" s="17" t="s">
        <v>220</v>
      </c>
    </row>
    <row r="18" spans="2:12" x14ac:dyDescent="0.2">
      <c r="C18">
        <f t="shared" si="0"/>
        <v>13</v>
      </c>
      <c r="D18" s="27" t="s">
        <v>15</v>
      </c>
      <c r="E18">
        <v>2</v>
      </c>
      <c r="F18" s="5">
        <v>44238</v>
      </c>
      <c r="G18" s="17" t="s">
        <v>217</v>
      </c>
      <c r="H18" s="17" t="s">
        <v>216</v>
      </c>
      <c r="I18" s="20" t="s">
        <v>217</v>
      </c>
      <c r="J18" s="17" t="s">
        <v>220</v>
      </c>
    </row>
    <row r="19" spans="2:12" x14ac:dyDescent="0.2">
      <c r="C19" s="29">
        <f t="shared" si="0"/>
        <v>14</v>
      </c>
      <c r="D19" s="30" t="s">
        <v>16</v>
      </c>
      <c r="E19">
        <v>2</v>
      </c>
      <c r="F19" s="5">
        <v>44238</v>
      </c>
      <c r="G19" s="17" t="s">
        <v>217</v>
      </c>
      <c r="H19" s="17" t="s">
        <v>216</v>
      </c>
      <c r="I19" s="20" t="s">
        <v>217</v>
      </c>
      <c r="J19" s="17" t="s">
        <v>220</v>
      </c>
      <c r="L19" s="17"/>
    </row>
    <row r="20" spans="2:12" x14ac:dyDescent="0.2">
      <c r="C20" s="29">
        <f t="shared" si="0"/>
        <v>15</v>
      </c>
      <c r="D20" s="30" t="s">
        <v>17</v>
      </c>
      <c r="E20">
        <v>2</v>
      </c>
      <c r="F20" s="5">
        <v>44238</v>
      </c>
      <c r="G20" s="17" t="s">
        <v>217</v>
      </c>
      <c r="H20" s="17" t="s">
        <v>217</v>
      </c>
      <c r="I20" s="17" t="s">
        <v>217</v>
      </c>
      <c r="J20" s="17" t="s">
        <v>220</v>
      </c>
    </row>
    <row r="21" spans="2:12" x14ac:dyDescent="0.2">
      <c r="C21">
        <f t="shared" si="0"/>
        <v>16</v>
      </c>
      <c r="D21" s="27" t="s">
        <v>18</v>
      </c>
      <c r="E21">
        <v>2</v>
      </c>
      <c r="F21" s="5">
        <v>44243</v>
      </c>
      <c r="G21" s="17" t="s">
        <v>221</v>
      </c>
      <c r="H21" s="17" t="s">
        <v>216</v>
      </c>
      <c r="I21" s="17" t="s">
        <v>217</v>
      </c>
      <c r="J21" s="17" t="s">
        <v>220</v>
      </c>
    </row>
    <row r="22" spans="2:12" x14ac:dyDescent="0.2">
      <c r="C22">
        <f t="shared" si="0"/>
        <v>17</v>
      </c>
      <c r="D22" s="27" t="s">
        <v>19</v>
      </c>
      <c r="E22">
        <v>2</v>
      </c>
      <c r="F22" s="5">
        <v>44243</v>
      </c>
      <c r="G22" s="17" t="s">
        <v>216</v>
      </c>
      <c r="H22" s="17" t="s">
        <v>216</v>
      </c>
      <c r="I22" s="17" t="s">
        <v>216</v>
      </c>
      <c r="J22" s="17" t="s">
        <v>220</v>
      </c>
    </row>
    <row r="23" spans="2:12" x14ac:dyDescent="0.2">
      <c r="C23">
        <f t="shared" si="0"/>
        <v>18</v>
      </c>
      <c r="D23" s="27" t="s">
        <v>20</v>
      </c>
      <c r="E23">
        <v>2</v>
      </c>
      <c r="F23" s="5">
        <v>44245</v>
      </c>
      <c r="G23" s="17" t="s">
        <v>217</v>
      </c>
      <c r="H23" s="17" t="s">
        <v>216</v>
      </c>
      <c r="I23" s="17" t="s">
        <v>217</v>
      </c>
      <c r="J23" s="17" t="s">
        <v>220</v>
      </c>
    </row>
    <row r="24" spans="2:12" x14ac:dyDescent="0.2">
      <c r="C24">
        <f t="shared" si="0"/>
        <v>19</v>
      </c>
      <c r="D24" s="27" t="s">
        <v>21</v>
      </c>
      <c r="E24">
        <v>2</v>
      </c>
      <c r="F24" s="5">
        <v>44245</v>
      </c>
      <c r="G24" s="17" t="s">
        <v>217</v>
      </c>
      <c r="H24" s="17" t="s">
        <v>216</v>
      </c>
      <c r="I24" s="17" t="s">
        <v>217</v>
      </c>
      <c r="J24" s="17" t="s">
        <v>220</v>
      </c>
    </row>
    <row r="25" spans="2:12" ht="16" x14ac:dyDescent="0.2">
      <c r="C25">
        <f t="shared" si="0"/>
        <v>20</v>
      </c>
      <c r="D25" s="28" t="s">
        <v>22</v>
      </c>
      <c r="E25" s="9">
        <v>2</v>
      </c>
      <c r="F25" s="5">
        <v>44251</v>
      </c>
      <c r="G25" s="17" t="s">
        <v>216</v>
      </c>
      <c r="H25" s="17" t="s">
        <v>216</v>
      </c>
      <c r="I25" s="17" t="s">
        <v>217</v>
      </c>
      <c r="J25" s="17" t="s">
        <v>220</v>
      </c>
    </row>
    <row r="26" spans="2:12" ht="16" x14ac:dyDescent="0.2">
      <c r="B26" s="23"/>
      <c r="C26">
        <v>21</v>
      </c>
      <c r="D26" s="28" t="s">
        <v>23</v>
      </c>
      <c r="E26" s="9">
        <v>1</v>
      </c>
      <c r="F26" s="5">
        <v>44251</v>
      </c>
      <c r="G26" s="17" t="s">
        <v>216</v>
      </c>
      <c r="H26" s="21" t="s">
        <v>219</v>
      </c>
      <c r="I26" s="21" t="s">
        <v>219</v>
      </c>
      <c r="J26" s="17" t="s">
        <v>222</v>
      </c>
    </row>
    <row r="27" spans="2:12" x14ac:dyDescent="0.2">
      <c r="C27">
        <v>22</v>
      </c>
      <c r="D27" s="27" t="s">
        <v>24</v>
      </c>
      <c r="E27">
        <v>1</v>
      </c>
      <c r="F27" s="5">
        <v>44266</v>
      </c>
      <c r="G27" s="17" t="s">
        <v>217</v>
      </c>
      <c r="H27" s="21" t="s">
        <v>219</v>
      </c>
      <c r="I27" s="21" t="s">
        <v>219</v>
      </c>
      <c r="J27" s="17" t="s">
        <v>222</v>
      </c>
      <c r="L27" t="s">
        <v>223</v>
      </c>
    </row>
    <row r="28" spans="2:12" x14ac:dyDescent="0.2">
      <c r="C28">
        <v>23</v>
      </c>
      <c r="D28" s="27" t="s">
        <v>25</v>
      </c>
      <c r="E28">
        <v>2</v>
      </c>
      <c r="F28" s="5">
        <v>44266</v>
      </c>
      <c r="G28" s="17" t="s">
        <v>217</v>
      </c>
      <c r="H28" s="17" t="s">
        <v>217</v>
      </c>
      <c r="I28" s="17" t="s">
        <v>217</v>
      </c>
      <c r="J28" s="17" t="s">
        <v>220</v>
      </c>
    </row>
    <row r="29" spans="2:12" x14ac:dyDescent="0.2">
      <c r="C29">
        <v>24</v>
      </c>
      <c r="D29" s="27" t="s">
        <v>26</v>
      </c>
      <c r="E29">
        <v>2</v>
      </c>
      <c r="F29" s="5">
        <v>44266</v>
      </c>
      <c r="G29" s="17" t="s">
        <v>217</v>
      </c>
      <c r="H29" s="17" t="s">
        <v>217</v>
      </c>
      <c r="I29" s="17" t="s">
        <v>217</v>
      </c>
      <c r="J29" s="17" t="s">
        <v>220</v>
      </c>
    </row>
    <row r="30" spans="2:12" x14ac:dyDescent="0.2">
      <c r="C30">
        <v>25</v>
      </c>
      <c r="D30" s="27" t="s">
        <v>27</v>
      </c>
      <c r="E30">
        <v>2</v>
      </c>
      <c r="F30" s="5">
        <v>44273</v>
      </c>
      <c r="G30" s="17" t="s">
        <v>217</v>
      </c>
      <c r="H30" s="17" t="s">
        <v>217</v>
      </c>
      <c r="I30" s="17" t="s">
        <v>217</v>
      </c>
      <c r="J30" s="17" t="s">
        <v>220</v>
      </c>
    </row>
    <row r="31" spans="2:12" x14ac:dyDescent="0.2">
      <c r="C31">
        <v>26</v>
      </c>
      <c r="D31" s="23" t="s">
        <v>28</v>
      </c>
      <c r="F31" s="5"/>
      <c r="G31" s="17"/>
      <c r="H31" s="17"/>
      <c r="I31" s="17"/>
    </row>
    <row r="32" spans="2:12" x14ac:dyDescent="0.2">
      <c r="C32">
        <v>27</v>
      </c>
      <c r="D32" t="s">
        <v>224</v>
      </c>
      <c r="E32">
        <v>2</v>
      </c>
      <c r="F32" s="5">
        <v>44342</v>
      </c>
      <c r="G32" s="17" t="s">
        <v>217</v>
      </c>
      <c r="H32" s="17" t="s">
        <v>217</v>
      </c>
      <c r="I32" s="17" t="s">
        <v>217</v>
      </c>
    </row>
    <row r="33" spans="2:9" x14ac:dyDescent="0.2">
      <c r="C33">
        <v>28</v>
      </c>
      <c r="D33" t="s">
        <v>212</v>
      </c>
      <c r="E33">
        <v>2</v>
      </c>
      <c r="F33" s="5">
        <v>44344</v>
      </c>
      <c r="G33" s="17" t="s">
        <v>217</v>
      </c>
      <c r="H33" s="17" t="s">
        <v>217</v>
      </c>
      <c r="I33" s="17" t="s">
        <v>217</v>
      </c>
    </row>
    <row r="34" spans="2:9" x14ac:dyDescent="0.2">
      <c r="C34">
        <v>29</v>
      </c>
      <c r="D34" t="s">
        <v>213</v>
      </c>
      <c r="E34" s="12">
        <v>2</v>
      </c>
      <c r="F34" s="5">
        <v>44344</v>
      </c>
      <c r="G34" s="17" t="s">
        <v>217</v>
      </c>
      <c r="H34" s="17" t="s">
        <v>217</v>
      </c>
      <c r="I34" s="17" t="s">
        <v>217</v>
      </c>
    </row>
    <row r="35" spans="2:9" x14ac:dyDescent="0.2">
      <c r="C35">
        <v>30</v>
      </c>
      <c r="D35" t="s">
        <v>214</v>
      </c>
      <c r="E35">
        <v>2</v>
      </c>
      <c r="F35" s="5">
        <v>44348</v>
      </c>
      <c r="G35" s="17" t="s">
        <v>217</v>
      </c>
      <c r="H35" s="17" t="s">
        <v>217</v>
      </c>
      <c r="I35" s="17" t="s">
        <v>217</v>
      </c>
    </row>
    <row r="36" spans="2:9" x14ac:dyDescent="0.2">
      <c r="C36">
        <v>31</v>
      </c>
      <c r="D36" t="s">
        <v>215</v>
      </c>
      <c r="E36">
        <v>2</v>
      </c>
      <c r="F36" s="5">
        <v>44348</v>
      </c>
      <c r="G36" s="17"/>
      <c r="H36" s="17"/>
      <c r="I36" s="17"/>
    </row>
    <row r="37" spans="2:9" x14ac:dyDescent="0.2">
      <c r="C37">
        <v>32</v>
      </c>
      <c r="D37" t="s">
        <v>225</v>
      </c>
      <c r="E37">
        <v>2</v>
      </c>
      <c r="F37" s="5">
        <v>44351</v>
      </c>
      <c r="G37" s="17"/>
      <c r="H37" s="17"/>
      <c r="I37" s="17"/>
    </row>
    <row r="38" spans="2:9" x14ac:dyDescent="0.2">
      <c r="C38">
        <v>33</v>
      </c>
      <c r="D38" t="s">
        <v>226</v>
      </c>
      <c r="E38">
        <v>2</v>
      </c>
      <c r="F38" s="5">
        <v>44354</v>
      </c>
      <c r="G38" s="17"/>
      <c r="H38" s="17"/>
      <c r="I38" s="17"/>
    </row>
    <row r="39" spans="2:9" x14ac:dyDescent="0.2">
      <c r="C39">
        <v>34</v>
      </c>
      <c r="D39" t="s">
        <v>269</v>
      </c>
      <c r="E39">
        <v>2</v>
      </c>
      <c r="F39" s="5">
        <v>44354</v>
      </c>
      <c r="G39" s="17"/>
      <c r="H39" s="17"/>
      <c r="I39" s="17"/>
    </row>
    <row r="40" spans="2:9" x14ac:dyDescent="0.2">
      <c r="B40" t="s">
        <v>335</v>
      </c>
      <c r="C40">
        <v>35</v>
      </c>
      <c r="D40" s="31" t="s">
        <v>227</v>
      </c>
      <c r="E40">
        <v>2</v>
      </c>
      <c r="F40" s="5">
        <v>44354</v>
      </c>
      <c r="G40" s="17"/>
      <c r="H40" s="17"/>
      <c r="I40" s="17"/>
    </row>
    <row r="41" spans="2:9" x14ac:dyDescent="0.2">
      <c r="C41">
        <v>36</v>
      </c>
      <c r="D41" s="31" t="s">
        <v>228</v>
      </c>
      <c r="E41">
        <v>2</v>
      </c>
      <c r="F41" s="5">
        <v>44355</v>
      </c>
    </row>
    <row r="42" spans="2:9" x14ac:dyDescent="0.2">
      <c r="C42">
        <v>37</v>
      </c>
      <c r="D42" s="31" t="s">
        <v>230</v>
      </c>
      <c r="E42">
        <v>2</v>
      </c>
      <c r="F42" s="5">
        <v>44355</v>
      </c>
    </row>
    <row r="43" spans="2:9" x14ac:dyDescent="0.2">
      <c r="C43">
        <v>38</v>
      </c>
      <c r="D43" s="31" t="s">
        <v>231</v>
      </c>
      <c r="E43">
        <v>2</v>
      </c>
      <c r="F43" s="5">
        <v>44356</v>
      </c>
    </row>
    <row r="44" spans="2:9" x14ac:dyDescent="0.2">
      <c r="C44">
        <v>39</v>
      </c>
      <c r="D44" t="s">
        <v>232</v>
      </c>
      <c r="E44">
        <v>1</v>
      </c>
      <c r="F44" s="5">
        <v>44356</v>
      </c>
    </row>
    <row r="45" spans="2:9" x14ac:dyDescent="0.2">
      <c r="C45">
        <v>40</v>
      </c>
      <c r="D45" s="31" t="s">
        <v>233</v>
      </c>
      <c r="E45">
        <v>2</v>
      </c>
      <c r="F45" s="5">
        <v>44356</v>
      </c>
    </row>
    <row r="46" spans="2:9" x14ac:dyDescent="0.2">
      <c r="C46">
        <v>41</v>
      </c>
      <c r="D46" t="s">
        <v>235</v>
      </c>
      <c r="E46">
        <v>1</v>
      </c>
      <c r="F46" s="5">
        <v>44356</v>
      </c>
    </row>
    <row r="47" spans="2:9" x14ac:dyDescent="0.2">
      <c r="C47">
        <v>42</v>
      </c>
      <c r="D47" t="s">
        <v>236</v>
      </c>
      <c r="E47">
        <v>2</v>
      </c>
      <c r="F47" s="5">
        <v>44357</v>
      </c>
    </row>
    <row r="48" spans="2:9" x14ac:dyDescent="0.2">
      <c r="C48">
        <v>43</v>
      </c>
      <c r="D48" t="s">
        <v>237</v>
      </c>
      <c r="E48">
        <v>2</v>
      </c>
      <c r="F48" s="5">
        <v>44357</v>
      </c>
    </row>
    <row r="49" spans="2:6" x14ac:dyDescent="0.2">
      <c r="C49">
        <v>44</v>
      </c>
      <c r="D49" t="s">
        <v>238</v>
      </c>
      <c r="E49">
        <v>2</v>
      </c>
      <c r="F49" s="5">
        <v>44357</v>
      </c>
    </row>
    <row r="50" spans="2:6" x14ac:dyDescent="0.2">
      <c r="C50">
        <v>45</v>
      </c>
      <c r="D50" t="s">
        <v>239</v>
      </c>
      <c r="E50">
        <v>2</v>
      </c>
      <c r="F50" s="5">
        <v>44357</v>
      </c>
    </row>
    <row r="51" spans="2:6" x14ac:dyDescent="0.2">
      <c r="C51">
        <v>46</v>
      </c>
      <c r="D51" t="s">
        <v>241</v>
      </c>
      <c r="E51">
        <v>2</v>
      </c>
      <c r="F51" s="5">
        <v>44358</v>
      </c>
    </row>
    <row r="52" spans="2:6" x14ac:dyDescent="0.2">
      <c r="C52">
        <v>47</v>
      </c>
      <c r="D52" t="s">
        <v>244</v>
      </c>
      <c r="E52">
        <v>2</v>
      </c>
      <c r="F52" s="5">
        <v>44358</v>
      </c>
    </row>
    <row r="53" spans="2:6" x14ac:dyDescent="0.2">
      <c r="C53">
        <v>48</v>
      </c>
      <c r="D53" t="s">
        <v>245</v>
      </c>
      <c r="E53">
        <v>2</v>
      </c>
      <c r="F53" s="5">
        <v>44358</v>
      </c>
    </row>
    <row r="54" spans="2:6" x14ac:dyDescent="0.2">
      <c r="C54">
        <v>49</v>
      </c>
      <c r="D54" t="s">
        <v>246</v>
      </c>
      <c r="E54">
        <v>2</v>
      </c>
      <c r="F54" s="5">
        <v>44358</v>
      </c>
    </row>
    <row r="55" spans="2:6" x14ac:dyDescent="0.2">
      <c r="C55">
        <v>50</v>
      </c>
      <c r="D55" t="s">
        <v>261</v>
      </c>
      <c r="E55">
        <v>2</v>
      </c>
      <c r="F55" s="5">
        <v>44361</v>
      </c>
    </row>
    <row r="56" spans="2:6" x14ac:dyDescent="0.2">
      <c r="C56">
        <v>51</v>
      </c>
      <c r="D56" t="s">
        <v>248</v>
      </c>
      <c r="E56">
        <v>2</v>
      </c>
      <c r="F56" s="5">
        <v>44361</v>
      </c>
    </row>
    <row r="57" spans="2:6" x14ac:dyDescent="0.2">
      <c r="C57">
        <v>52</v>
      </c>
      <c r="D57" t="s">
        <v>249</v>
      </c>
      <c r="E57">
        <v>2</v>
      </c>
      <c r="F57" s="5">
        <v>44361</v>
      </c>
    </row>
    <row r="58" spans="2:6" x14ac:dyDescent="0.2">
      <c r="C58">
        <v>53</v>
      </c>
      <c r="D58" t="s">
        <v>250</v>
      </c>
      <c r="E58">
        <v>2</v>
      </c>
      <c r="F58" s="5">
        <v>44361</v>
      </c>
    </row>
    <row r="59" spans="2:6" x14ac:dyDescent="0.2">
      <c r="C59">
        <v>54</v>
      </c>
      <c r="D59" t="s">
        <v>251</v>
      </c>
      <c r="E59">
        <v>2</v>
      </c>
      <c r="F59" s="5">
        <v>44362</v>
      </c>
    </row>
    <row r="60" spans="2:6" x14ac:dyDescent="0.2">
      <c r="C60">
        <v>55</v>
      </c>
      <c r="D60" t="s">
        <v>240</v>
      </c>
      <c r="E60">
        <v>1</v>
      </c>
      <c r="F60" s="5">
        <v>44362</v>
      </c>
    </row>
    <row r="61" spans="2:6" x14ac:dyDescent="0.2">
      <c r="C61">
        <v>56</v>
      </c>
      <c r="D61" t="s">
        <v>210</v>
      </c>
      <c r="E61">
        <v>1</v>
      </c>
      <c r="F61" s="5">
        <v>44362</v>
      </c>
    </row>
    <row r="62" spans="2:6" x14ac:dyDescent="0.2">
      <c r="C62">
        <v>57</v>
      </c>
      <c r="D62" t="s">
        <v>193</v>
      </c>
      <c r="E62">
        <v>1</v>
      </c>
      <c r="F62" s="5">
        <v>44363</v>
      </c>
    </row>
    <row r="63" spans="2:6" x14ac:dyDescent="0.2">
      <c r="B63" s="23"/>
      <c r="C63">
        <v>58</v>
      </c>
      <c r="D63" s="23" t="s">
        <v>190</v>
      </c>
      <c r="E63">
        <v>1</v>
      </c>
      <c r="F63" s="5">
        <v>44363</v>
      </c>
    </row>
    <row r="64" spans="2:6" x14ac:dyDescent="0.2">
      <c r="C64">
        <v>59</v>
      </c>
      <c r="D64" t="s">
        <v>259</v>
      </c>
      <c r="E64">
        <v>2</v>
      </c>
      <c r="F64" s="5">
        <v>44363</v>
      </c>
    </row>
    <row r="65" spans="3:6" x14ac:dyDescent="0.2">
      <c r="C65">
        <v>60</v>
      </c>
      <c r="D65" s="12" t="s">
        <v>209</v>
      </c>
      <c r="E65">
        <v>1</v>
      </c>
      <c r="F65" s="5">
        <v>44363</v>
      </c>
    </row>
    <row r="66" spans="3:6" x14ac:dyDescent="0.2">
      <c r="C66">
        <v>61</v>
      </c>
      <c r="D66" t="s">
        <v>260</v>
      </c>
      <c r="E66">
        <v>1</v>
      </c>
      <c r="F66" s="5">
        <v>44363</v>
      </c>
    </row>
    <row r="67" spans="3:6" x14ac:dyDescent="0.2">
      <c r="C67">
        <v>62</v>
      </c>
      <c r="D67" t="s">
        <v>262</v>
      </c>
      <c r="E67">
        <v>1</v>
      </c>
      <c r="F67" s="5">
        <v>44364</v>
      </c>
    </row>
    <row r="68" spans="3:6" x14ac:dyDescent="0.2">
      <c r="C68">
        <v>63</v>
      </c>
      <c r="D68" t="s">
        <v>263</v>
      </c>
      <c r="E68">
        <v>2</v>
      </c>
      <c r="F68" s="5">
        <v>44364</v>
      </c>
    </row>
    <row r="69" spans="3:6" x14ac:dyDescent="0.2">
      <c r="C69">
        <v>64</v>
      </c>
      <c r="D69" t="s">
        <v>264</v>
      </c>
      <c r="E69">
        <v>1</v>
      </c>
      <c r="F69" s="5">
        <v>44364</v>
      </c>
    </row>
    <row r="70" spans="3:6" x14ac:dyDescent="0.2">
      <c r="C70">
        <v>65</v>
      </c>
      <c r="D70" t="s">
        <v>265</v>
      </c>
      <c r="E70">
        <v>1</v>
      </c>
      <c r="F70" s="5">
        <v>44364</v>
      </c>
    </row>
    <row r="71" spans="3:6" x14ac:dyDescent="0.2">
      <c r="C71">
        <v>66</v>
      </c>
      <c r="D71" t="s">
        <v>270</v>
      </c>
      <c r="E71">
        <v>1</v>
      </c>
      <c r="F71" s="5">
        <v>44365</v>
      </c>
    </row>
    <row r="72" spans="3:6" x14ac:dyDescent="0.2">
      <c r="C72">
        <v>67</v>
      </c>
      <c r="D72" t="s">
        <v>271</v>
      </c>
      <c r="E72">
        <v>1</v>
      </c>
      <c r="F72" s="5">
        <v>44365</v>
      </c>
    </row>
    <row r="73" spans="3:6" x14ac:dyDescent="0.2">
      <c r="C73">
        <v>68</v>
      </c>
      <c r="D73" t="s">
        <v>272</v>
      </c>
      <c r="E73">
        <v>2</v>
      </c>
      <c r="F73" s="5">
        <v>44365</v>
      </c>
    </row>
    <row r="74" spans="3:6" x14ac:dyDescent="0.2">
      <c r="C74">
        <v>69</v>
      </c>
      <c r="D74" t="s">
        <v>273</v>
      </c>
      <c r="E74">
        <v>2</v>
      </c>
      <c r="F74" s="5">
        <v>44365</v>
      </c>
    </row>
    <row r="75" spans="3:6" x14ac:dyDescent="0.2">
      <c r="C75">
        <v>70</v>
      </c>
      <c r="D75" t="s">
        <v>274</v>
      </c>
      <c r="E75">
        <v>1</v>
      </c>
      <c r="F75" s="5">
        <v>44368</v>
      </c>
    </row>
    <row r="76" spans="3:6" x14ac:dyDescent="0.2">
      <c r="C76">
        <v>71</v>
      </c>
      <c r="D76" t="s">
        <v>276</v>
      </c>
      <c r="E76">
        <v>1</v>
      </c>
      <c r="F76" s="5">
        <v>44368</v>
      </c>
    </row>
    <row r="77" spans="3:6" x14ac:dyDescent="0.2">
      <c r="C77">
        <v>72</v>
      </c>
      <c r="D77" s="12" t="s">
        <v>277</v>
      </c>
      <c r="E77">
        <v>2</v>
      </c>
      <c r="F77" s="5">
        <v>44368</v>
      </c>
    </row>
    <row r="78" spans="3:6" x14ac:dyDescent="0.2">
      <c r="C78">
        <v>73</v>
      </c>
      <c r="D78" t="s">
        <v>278</v>
      </c>
      <c r="E78">
        <v>2</v>
      </c>
      <c r="F78" s="5">
        <v>44369</v>
      </c>
    </row>
    <row r="79" spans="3:6" x14ac:dyDescent="0.2">
      <c r="C79">
        <v>74</v>
      </c>
      <c r="D79" t="s">
        <v>279</v>
      </c>
      <c r="E79">
        <v>2</v>
      </c>
      <c r="F79" s="5">
        <v>44369</v>
      </c>
    </row>
    <row r="80" spans="3:6" x14ac:dyDescent="0.2">
      <c r="C80">
        <v>75</v>
      </c>
      <c r="D80" s="31" t="s">
        <v>280</v>
      </c>
      <c r="E80">
        <v>1</v>
      </c>
      <c r="F80" s="5">
        <v>44369</v>
      </c>
    </row>
    <row r="81" spans="1:6" x14ac:dyDescent="0.2">
      <c r="C81">
        <v>76</v>
      </c>
      <c r="D81" t="s">
        <v>281</v>
      </c>
      <c r="E81">
        <v>2</v>
      </c>
      <c r="F81" s="5">
        <v>44370</v>
      </c>
    </row>
    <row r="82" spans="1:6" x14ac:dyDescent="0.2">
      <c r="C82">
        <v>77</v>
      </c>
      <c r="D82" t="s">
        <v>283</v>
      </c>
      <c r="E82">
        <v>2</v>
      </c>
      <c r="F82" s="5">
        <v>44370</v>
      </c>
    </row>
    <row r="83" spans="1:6" x14ac:dyDescent="0.2">
      <c r="C83">
        <v>78</v>
      </c>
      <c r="D83" t="s">
        <v>286</v>
      </c>
      <c r="E83">
        <v>2</v>
      </c>
      <c r="F83" s="5">
        <v>44370</v>
      </c>
    </row>
    <row r="84" spans="1:6" x14ac:dyDescent="0.2">
      <c r="C84">
        <v>79</v>
      </c>
      <c r="D84" t="s">
        <v>285</v>
      </c>
      <c r="E84">
        <v>1</v>
      </c>
      <c r="F84" s="5">
        <v>44371</v>
      </c>
    </row>
    <row r="85" spans="1:6" x14ac:dyDescent="0.2">
      <c r="C85">
        <v>80</v>
      </c>
      <c r="D85" t="s">
        <v>295</v>
      </c>
      <c r="E85">
        <v>2</v>
      </c>
      <c r="F85" s="5">
        <v>44371</v>
      </c>
    </row>
    <row r="86" spans="1:6" x14ac:dyDescent="0.2">
      <c r="C86">
        <v>81</v>
      </c>
      <c r="D86" t="s">
        <v>296</v>
      </c>
      <c r="E86">
        <v>2</v>
      </c>
      <c r="F86" s="5">
        <v>44371</v>
      </c>
    </row>
    <row r="87" spans="1:6" x14ac:dyDescent="0.2">
      <c r="C87">
        <v>82</v>
      </c>
      <c r="D87" t="s">
        <v>297</v>
      </c>
      <c r="E87">
        <v>2</v>
      </c>
      <c r="F87" s="5">
        <v>44371</v>
      </c>
    </row>
    <row r="88" spans="1:6" x14ac:dyDescent="0.2">
      <c r="C88">
        <v>83</v>
      </c>
      <c r="D88" t="s">
        <v>287</v>
      </c>
      <c r="E88">
        <v>1</v>
      </c>
      <c r="F88" s="5">
        <v>44372</v>
      </c>
    </row>
    <row r="89" spans="1:6" x14ac:dyDescent="0.2">
      <c r="C89">
        <v>84</v>
      </c>
      <c r="D89" t="s">
        <v>289</v>
      </c>
      <c r="E89">
        <v>1</v>
      </c>
      <c r="F89" s="5">
        <v>44372</v>
      </c>
    </row>
    <row r="90" spans="1:6" x14ac:dyDescent="0.2">
      <c r="A90" t="s">
        <v>338</v>
      </c>
      <c r="C90" s="31">
        <v>85</v>
      </c>
      <c r="D90" s="31" t="s">
        <v>298</v>
      </c>
      <c r="E90" s="31">
        <v>1</v>
      </c>
      <c r="F90" s="32">
        <v>44372</v>
      </c>
    </row>
    <row r="91" spans="1:6" x14ac:dyDescent="0.2">
      <c r="A91" t="s">
        <v>339</v>
      </c>
      <c r="C91">
        <v>86</v>
      </c>
      <c r="D91" s="31" t="s">
        <v>299</v>
      </c>
      <c r="E91">
        <v>2</v>
      </c>
      <c r="F91" s="5">
        <v>44375</v>
      </c>
    </row>
    <row r="92" spans="1:6" x14ac:dyDescent="0.2">
      <c r="C92">
        <v>87</v>
      </c>
      <c r="D92" s="31" t="s">
        <v>300</v>
      </c>
      <c r="E92">
        <v>2</v>
      </c>
      <c r="F92" s="5">
        <v>44375</v>
      </c>
    </row>
    <row r="93" spans="1:6" x14ac:dyDescent="0.2">
      <c r="C93">
        <v>88</v>
      </c>
      <c r="D93" s="31" t="s">
        <v>301</v>
      </c>
      <c r="E93">
        <v>2</v>
      </c>
      <c r="F93" s="5">
        <v>44375</v>
      </c>
    </row>
    <row r="94" spans="1:6" x14ac:dyDescent="0.2">
      <c r="C94">
        <v>89</v>
      </c>
      <c r="D94" s="31" t="s">
        <v>302</v>
      </c>
      <c r="E94">
        <v>2</v>
      </c>
      <c r="F94" s="5">
        <v>44376</v>
      </c>
    </row>
    <row r="95" spans="1:6" x14ac:dyDescent="0.2">
      <c r="C95">
        <v>90</v>
      </c>
      <c r="D95" s="31" t="s">
        <v>305</v>
      </c>
      <c r="E95">
        <v>2</v>
      </c>
      <c r="F95" s="5">
        <v>44376</v>
      </c>
    </row>
    <row r="96" spans="1:6" x14ac:dyDescent="0.2">
      <c r="C96">
        <v>91</v>
      </c>
      <c r="D96" s="31" t="s">
        <v>142</v>
      </c>
      <c r="E96">
        <v>1</v>
      </c>
      <c r="F96" s="5">
        <v>44376</v>
      </c>
    </row>
    <row r="97" spans="1:6" x14ac:dyDescent="0.2">
      <c r="A97" s="23"/>
      <c r="B97" t="s">
        <v>335</v>
      </c>
      <c r="C97">
        <v>92</v>
      </c>
      <c r="D97" s="31" t="s">
        <v>306</v>
      </c>
      <c r="E97">
        <v>1</v>
      </c>
      <c r="F97" s="5">
        <v>44377</v>
      </c>
    </row>
    <row r="98" spans="1:6" x14ac:dyDescent="0.2">
      <c r="C98">
        <v>93</v>
      </c>
      <c r="D98" s="31" t="s">
        <v>307</v>
      </c>
      <c r="E98">
        <v>1</v>
      </c>
      <c r="F98" s="5">
        <v>44377</v>
      </c>
    </row>
    <row r="99" spans="1:6" x14ac:dyDescent="0.2">
      <c r="C99">
        <v>94</v>
      </c>
      <c r="D99" s="31" t="s">
        <v>310</v>
      </c>
      <c r="E99">
        <v>2</v>
      </c>
      <c r="F99" s="5">
        <v>44377</v>
      </c>
    </row>
    <row r="100" spans="1:6" x14ac:dyDescent="0.2">
      <c r="C100">
        <v>95</v>
      </c>
      <c r="D100" s="31" t="s">
        <v>313</v>
      </c>
      <c r="E100">
        <v>2</v>
      </c>
      <c r="F100" s="5">
        <v>44377</v>
      </c>
    </row>
    <row r="101" spans="1:6" x14ac:dyDescent="0.2">
      <c r="C101">
        <v>96</v>
      </c>
      <c r="D101" s="31" t="s">
        <v>317</v>
      </c>
      <c r="E101">
        <v>2</v>
      </c>
      <c r="F101" s="5">
        <v>44378</v>
      </c>
    </row>
    <row r="102" spans="1:6" x14ac:dyDescent="0.2">
      <c r="B102" s="23"/>
      <c r="C102">
        <v>97</v>
      </c>
      <c r="D102" s="31" t="s">
        <v>318</v>
      </c>
      <c r="E102">
        <v>1</v>
      </c>
      <c r="F102" s="5">
        <v>44378</v>
      </c>
    </row>
    <row r="103" spans="1:6" x14ac:dyDescent="0.2">
      <c r="C103">
        <v>98</v>
      </c>
      <c r="D103" s="31" t="s">
        <v>316</v>
      </c>
      <c r="E103">
        <v>1</v>
      </c>
      <c r="F103" s="5">
        <v>44379</v>
      </c>
    </row>
    <row r="104" spans="1:6" x14ac:dyDescent="0.2">
      <c r="C104">
        <v>99</v>
      </c>
      <c r="D104" t="s">
        <v>54</v>
      </c>
      <c r="E104">
        <v>1</v>
      </c>
      <c r="F104" s="5">
        <v>44379</v>
      </c>
    </row>
    <row r="105" spans="1:6" x14ac:dyDescent="0.2">
      <c r="C105">
        <v>100</v>
      </c>
      <c r="D105" s="31" t="s">
        <v>53</v>
      </c>
      <c r="E105">
        <v>1</v>
      </c>
      <c r="F105" s="5">
        <v>44379</v>
      </c>
    </row>
    <row r="106" spans="1:6" x14ac:dyDescent="0.2">
      <c r="C106">
        <v>101</v>
      </c>
      <c r="D106" s="31" t="s">
        <v>55</v>
      </c>
      <c r="E106">
        <v>1</v>
      </c>
      <c r="F106" s="5">
        <v>44383</v>
      </c>
    </row>
    <row r="107" spans="1:6" x14ac:dyDescent="0.2">
      <c r="C107">
        <v>12</v>
      </c>
      <c r="D107" s="12" t="s">
        <v>333</v>
      </c>
      <c r="E107">
        <v>2</v>
      </c>
      <c r="F107" s="5">
        <v>44383</v>
      </c>
    </row>
    <row r="108" spans="1:6" x14ac:dyDescent="0.2">
      <c r="C108" s="12">
        <v>9</v>
      </c>
      <c r="D108" s="31" t="s">
        <v>334</v>
      </c>
      <c r="E108">
        <v>1</v>
      </c>
      <c r="F108" s="5">
        <v>44383</v>
      </c>
    </row>
    <row r="109" spans="1:6" x14ac:dyDescent="0.2">
      <c r="C109">
        <v>10</v>
      </c>
      <c r="D109" t="s">
        <v>12</v>
      </c>
      <c r="E109">
        <v>2</v>
      </c>
      <c r="F109" s="5">
        <v>44384</v>
      </c>
    </row>
    <row r="110" spans="1:6" x14ac:dyDescent="0.2">
      <c r="C110">
        <v>20</v>
      </c>
      <c r="D110" s="12" t="s">
        <v>22</v>
      </c>
      <c r="E110">
        <v>2</v>
      </c>
      <c r="F110" s="5">
        <v>44384</v>
      </c>
    </row>
    <row r="111" spans="1:6" x14ac:dyDescent="0.2">
      <c r="C111">
        <v>18</v>
      </c>
      <c r="D111" s="12" t="s">
        <v>20</v>
      </c>
      <c r="E111">
        <v>2</v>
      </c>
      <c r="F111" s="5">
        <v>44384</v>
      </c>
    </row>
    <row r="112" spans="1:6" x14ac:dyDescent="0.2">
      <c r="C112" s="12">
        <f t="shared" ref="C112" si="1">C111+1</f>
        <v>19</v>
      </c>
      <c r="D112" s="12" t="s">
        <v>21</v>
      </c>
      <c r="E112" s="12">
        <v>2</v>
      </c>
      <c r="F112" s="5">
        <v>44385</v>
      </c>
    </row>
    <row r="113" spans="3:6" x14ac:dyDescent="0.2">
      <c r="C113">
        <v>5</v>
      </c>
      <c r="D113" s="12" t="s">
        <v>7</v>
      </c>
      <c r="E113">
        <v>2</v>
      </c>
      <c r="F113" s="5">
        <v>44385</v>
      </c>
    </row>
    <row r="114" spans="3:6" x14ac:dyDescent="0.2">
      <c r="C114">
        <v>6</v>
      </c>
      <c r="D114" s="12" t="s">
        <v>8</v>
      </c>
      <c r="E114">
        <v>2</v>
      </c>
      <c r="F114" s="5">
        <v>44385</v>
      </c>
    </row>
    <row r="115" spans="3:6" x14ac:dyDescent="0.2">
      <c r="C115">
        <v>13</v>
      </c>
      <c r="D115" s="12" t="s">
        <v>15</v>
      </c>
      <c r="E115">
        <v>2</v>
      </c>
      <c r="F115" s="5">
        <v>44385</v>
      </c>
    </row>
    <row r="116" spans="3:6" x14ac:dyDescent="0.2">
      <c r="C116" s="29">
        <f t="shared" ref="C116" si="2">C115+1</f>
        <v>14</v>
      </c>
      <c r="D116" s="29" t="s">
        <v>16</v>
      </c>
      <c r="E116">
        <v>2</v>
      </c>
      <c r="F116" s="5">
        <v>44386</v>
      </c>
    </row>
    <row r="117" spans="3:6" x14ac:dyDescent="0.2">
      <c r="C117">
        <v>15</v>
      </c>
      <c r="D117" s="12" t="s">
        <v>17</v>
      </c>
      <c r="E117">
        <v>2</v>
      </c>
      <c r="F117" s="5">
        <v>44386</v>
      </c>
    </row>
    <row r="118" spans="3:6" x14ac:dyDescent="0.2">
      <c r="C118">
        <v>16</v>
      </c>
      <c r="D118" t="s">
        <v>337</v>
      </c>
      <c r="E118">
        <v>1</v>
      </c>
      <c r="F118" s="5">
        <v>44386</v>
      </c>
    </row>
    <row r="119" spans="3:6" x14ac:dyDescent="0.2">
      <c r="C119">
        <v>17</v>
      </c>
      <c r="D119" s="12" t="s">
        <v>19</v>
      </c>
      <c r="E119">
        <v>2</v>
      </c>
      <c r="F119" s="5">
        <v>44386</v>
      </c>
    </row>
    <row r="120" spans="3:6" x14ac:dyDescent="0.2">
      <c r="C120" s="23">
        <v>101</v>
      </c>
      <c r="D120" s="23" t="s">
        <v>55</v>
      </c>
      <c r="E120" s="23">
        <v>1</v>
      </c>
      <c r="F120" s="33">
        <v>44388</v>
      </c>
    </row>
    <row r="121" spans="3:6" x14ac:dyDescent="0.2">
      <c r="C121" s="23">
        <v>2</v>
      </c>
      <c r="D121" s="23" t="s">
        <v>5</v>
      </c>
      <c r="E121" s="23">
        <v>1</v>
      </c>
      <c r="F121" s="5">
        <v>44389</v>
      </c>
    </row>
    <row r="122" spans="3:6" x14ac:dyDescent="0.2">
      <c r="C122" s="23">
        <v>1</v>
      </c>
      <c r="D122" s="23" t="s">
        <v>4</v>
      </c>
      <c r="E122" s="23">
        <v>1</v>
      </c>
      <c r="F122" s="5">
        <v>44389</v>
      </c>
    </row>
    <row r="123" spans="3:6" x14ac:dyDescent="0.2">
      <c r="C123" s="23">
        <v>36</v>
      </c>
      <c r="D123" s="12" t="s">
        <v>228</v>
      </c>
      <c r="E123" s="23">
        <v>2</v>
      </c>
      <c r="F123" s="5">
        <v>44390</v>
      </c>
    </row>
    <row r="124" spans="3:6" x14ac:dyDescent="0.2">
      <c r="C124" s="23">
        <v>37</v>
      </c>
      <c r="D124" s="12" t="s">
        <v>230</v>
      </c>
      <c r="E124" s="23">
        <v>2</v>
      </c>
      <c r="F124" s="5">
        <v>44390</v>
      </c>
    </row>
    <row r="125" spans="3:6" x14ac:dyDescent="0.2">
      <c r="C125" s="23">
        <v>38</v>
      </c>
      <c r="D125" s="12" t="s">
        <v>231</v>
      </c>
      <c r="E125" s="23">
        <v>2</v>
      </c>
      <c r="F125" s="5">
        <v>44390</v>
      </c>
    </row>
    <row r="126" spans="3:6" x14ac:dyDescent="0.2">
      <c r="C126" s="12">
        <v>40</v>
      </c>
      <c r="D126" s="23" t="s">
        <v>233</v>
      </c>
      <c r="E126" s="23">
        <v>2</v>
      </c>
      <c r="F126" s="5">
        <v>44390</v>
      </c>
    </row>
    <row r="127" spans="3:6" x14ac:dyDescent="0.2">
      <c r="C127">
        <v>35</v>
      </c>
      <c r="D127" s="12" t="s">
        <v>227</v>
      </c>
      <c r="E127" s="23">
        <v>2</v>
      </c>
      <c r="F127" s="5">
        <v>44391</v>
      </c>
    </row>
    <row r="128" spans="3:6" x14ac:dyDescent="0.2">
      <c r="C128">
        <v>86</v>
      </c>
      <c r="D128" s="12" t="s">
        <v>299</v>
      </c>
      <c r="E128" s="23">
        <v>2</v>
      </c>
      <c r="F128" s="5">
        <v>44391</v>
      </c>
    </row>
    <row r="129" spans="3:6" x14ac:dyDescent="0.2">
      <c r="C129">
        <v>87</v>
      </c>
      <c r="D129" s="12" t="s">
        <v>300</v>
      </c>
      <c r="E129" s="23">
        <v>2</v>
      </c>
      <c r="F129" s="5">
        <v>44391</v>
      </c>
    </row>
    <row r="130" spans="3:6" x14ac:dyDescent="0.2">
      <c r="C130">
        <v>90</v>
      </c>
      <c r="D130" s="12" t="s">
        <v>305</v>
      </c>
      <c r="E130" s="23">
        <v>2</v>
      </c>
      <c r="F130" s="5">
        <v>44391</v>
      </c>
    </row>
    <row r="131" spans="3:6" x14ac:dyDescent="0.2">
      <c r="C131">
        <v>88</v>
      </c>
      <c r="D131" s="12" t="s">
        <v>301</v>
      </c>
      <c r="E131" s="23">
        <v>2</v>
      </c>
      <c r="F131" s="5">
        <v>44392</v>
      </c>
    </row>
    <row r="132" spans="3:6" x14ac:dyDescent="0.2">
      <c r="C132">
        <v>89</v>
      </c>
      <c r="D132" s="12" t="s">
        <v>302</v>
      </c>
      <c r="E132" s="23">
        <v>2</v>
      </c>
      <c r="F132" s="5">
        <v>44392</v>
      </c>
    </row>
    <row r="133" spans="3:6" x14ac:dyDescent="0.2">
      <c r="C133">
        <v>94</v>
      </c>
      <c r="D133" s="12" t="s">
        <v>310</v>
      </c>
      <c r="E133" s="23">
        <v>2</v>
      </c>
      <c r="F133" s="5">
        <v>44392</v>
      </c>
    </row>
    <row r="134" spans="3:6" x14ac:dyDescent="0.2">
      <c r="C134">
        <v>96</v>
      </c>
      <c r="D134" s="12" t="s">
        <v>317</v>
      </c>
      <c r="E134" s="23">
        <v>2</v>
      </c>
      <c r="F134" s="5">
        <v>44392</v>
      </c>
    </row>
    <row r="135" spans="3:6" x14ac:dyDescent="0.2">
      <c r="C135" s="23">
        <v>75</v>
      </c>
      <c r="D135" s="23" t="s">
        <v>280</v>
      </c>
      <c r="E135" s="23">
        <v>1</v>
      </c>
      <c r="F135" s="5">
        <v>44393</v>
      </c>
    </row>
    <row r="136" spans="3:6" x14ac:dyDescent="0.2">
      <c r="C136" s="23">
        <v>95</v>
      </c>
      <c r="D136" s="12" t="s">
        <v>313</v>
      </c>
      <c r="E136" s="23">
        <v>2</v>
      </c>
      <c r="F136" s="5">
        <v>44393</v>
      </c>
    </row>
    <row r="137" spans="3:6" x14ac:dyDescent="0.2">
      <c r="C137" s="23">
        <v>91</v>
      </c>
      <c r="D137" s="12" t="s">
        <v>142</v>
      </c>
      <c r="E137" s="23">
        <v>1</v>
      </c>
      <c r="F137" s="5">
        <v>44393</v>
      </c>
    </row>
    <row r="138" spans="3:6" x14ac:dyDescent="0.2">
      <c r="C138" s="23">
        <v>98</v>
      </c>
      <c r="D138" s="12" t="s">
        <v>316</v>
      </c>
      <c r="E138" s="23">
        <v>1</v>
      </c>
      <c r="F138" s="5">
        <v>44394</v>
      </c>
    </row>
    <row r="139" spans="3:6" x14ac:dyDescent="0.2">
      <c r="C139" s="23">
        <v>100</v>
      </c>
      <c r="D139" t="s">
        <v>53</v>
      </c>
      <c r="E139">
        <v>1</v>
      </c>
      <c r="F139" s="5">
        <v>44394</v>
      </c>
    </row>
    <row r="140" spans="3:6" x14ac:dyDescent="0.2">
      <c r="C140" s="12">
        <v>22</v>
      </c>
      <c r="D140" s="12" t="s">
        <v>24</v>
      </c>
      <c r="E140" s="12">
        <v>1</v>
      </c>
      <c r="F140" s="5">
        <v>44394</v>
      </c>
    </row>
    <row r="141" spans="3:6" x14ac:dyDescent="0.2">
      <c r="C141">
        <v>7</v>
      </c>
      <c r="D141" s="12" t="s">
        <v>342</v>
      </c>
      <c r="E141">
        <v>1</v>
      </c>
      <c r="F141" s="5">
        <v>44394</v>
      </c>
    </row>
    <row r="142" spans="3:6" x14ac:dyDescent="0.2">
      <c r="C142" s="12">
        <v>9</v>
      </c>
      <c r="D142" s="23" t="s">
        <v>334</v>
      </c>
      <c r="E142">
        <v>1</v>
      </c>
      <c r="F142" s="5">
        <v>44395</v>
      </c>
    </row>
    <row r="143" spans="3:6" x14ac:dyDescent="0.2">
      <c r="C143">
        <v>97</v>
      </c>
      <c r="D143" s="23" t="s">
        <v>318</v>
      </c>
      <c r="E143" s="12">
        <v>1</v>
      </c>
      <c r="F143" s="5">
        <v>44395</v>
      </c>
    </row>
    <row r="144" spans="3:6" ht="16" x14ac:dyDescent="0.2">
      <c r="C144" s="12">
        <v>21</v>
      </c>
      <c r="D144" s="34" t="s">
        <v>23</v>
      </c>
      <c r="E144" s="9">
        <v>1</v>
      </c>
      <c r="F144" s="5">
        <v>44395</v>
      </c>
    </row>
    <row r="145" spans="3:6" x14ac:dyDescent="0.2">
      <c r="C145" s="12">
        <v>58</v>
      </c>
      <c r="D145" s="23" t="s">
        <v>190</v>
      </c>
      <c r="E145" s="12">
        <v>1</v>
      </c>
      <c r="F145" s="5">
        <v>44395</v>
      </c>
    </row>
    <row r="146" spans="3:6" x14ac:dyDescent="0.2">
      <c r="C146">
        <v>92</v>
      </c>
      <c r="D146" s="12" t="s">
        <v>306</v>
      </c>
      <c r="E146">
        <v>1</v>
      </c>
      <c r="F146" s="5">
        <v>44403</v>
      </c>
    </row>
    <row r="147" spans="3:6" x14ac:dyDescent="0.2">
      <c r="C147">
        <v>93</v>
      </c>
      <c r="D147" s="12" t="s">
        <v>307</v>
      </c>
      <c r="E147">
        <v>1</v>
      </c>
      <c r="F147" s="5">
        <v>44403</v>
      </c>
    </row>
    <row r="148" spans="3:6" x14ac:dyDescent="0.2">
      <c r="C148">
        <v>3</v>
      </c>
      <c r="D148" t="s">
        <v>344</v>
      </c>
      <c r="E148">
        <v>1</v>
      </c>
      <c r="F148" s="5">
        <v>44403</v>
      </c>
    </row>
    <row r="149" spans="3:6" x14ac:dyDescent="0.2">
      <c r="C149">
        <v>102</v>
      </c>
      <c r="D149" s="23" t="s">
        <v>348</v>
      </c>
      <c r="E149">
        <v>1</v>
      </c>
      <c r="F149" s="5">
        <v>44404</v>
      </c>
    </row>
    <row r="150" spans="3:6" x14ac:dyDescent="0.2">
      <c r="C150">
        <v>25</v>
      </c>
      <c r="D150" s="23" t="s">
        <v>347</v>
      </c>
      <c r="E150">
        <v>1</v>
      </c>
      <c r="F150" s="5">
        <v>44404</v>
      </c>
    </row>
    <row r="151" spans="3:6" x14ac:dyDescent="0.2">
      <c r="C151">
        <v>23</v>
      </c>
      <c r="D151" s="23" t="s">
        <v>25</v>
      </c>
      <c r="E151">
        <v>2</v>
      </c>
      <c r="F151" s="5">
        <v>44405</v>
      </c>
    </row>
    <row r="152" spans="3:6" x14ac:dyDescent="0.2">
      <c r="C152">
        <v>24</v>
      </c>
      <c r="D152" s="12" t="s">
        <v>349</v>
      </c>
      <c r="E152">
        <v>2</v>
      </c>
      <c r="F152" s="5">
        <v>44405</v>
      </c>
    </row>
    <row r="153" spans="3:6" x14ac:dyDescent="0.2">
      <c r="C153">
        <v>4</v>
      </c>
      <c r="D153" s="12" t="s">
        <v>343</v>
      </c>
      <c r="E153">
        <v>1</v>
      </c>
      <c r="F153" s="5">
        <v>44405</v>
      </c>
    </row>
    <row r="154" spans="3:6" x14ac:dyDescent="0.2">
      <c r="C154">
        <v>103</v>
      </c>
      <c r="D154" t="s">
        <v>322</v>
      </c>
      <c r="E154">
        <v>1</v>
      </c>
      <c r="F154" s="5">
        <v>44406</v>
      </c>
    </row>
    <row r="155" spans="3:6" x14ac:dyDescent="0.2">
      <c r="C155">
        <v>104</v>
      </c>
      <c r="D155" t="s">
        <v>321</v>
      </c>
      <c r="E155">
        <v>1</v>
      </c>
      <c r="F155" s="5">
        <v>44406</v>
      </c>
    </row>
    <row r="156" spans="3:6" x14ac:dyDescent="0.2">
      <c r="C156">
        <v>105</v>
      </c>
      <c r="D156" t="s">
        <v>350</v>
      </c>
      <c r="E156">
        <v>1</v>
      </c>
      <c r="F156" s="5">
        <v>44406</v>
      </c>
    </row>
    <row r="157" spans="3:6" x14ac:dyDescent="0.2">
      <c r="C157">
        <v>106</v>
      </c>
      <c r="D157" t="s">
        <v>352</v>
      </c>
      <c r="E157">
        <v>1</v>
      </c>
      <c r="F157" s="5">
        <v>44407</v>
      </c>
    </row>
    <row r="158" spans="3:6" x14ac:dyDescent="0.2">
      <c r="C158">
        <v>107</v>
      </c>
      <c r="D158" t="s">
        <v>353</v>
      </c>
      <c r="E158">
        <v>1</v>
      </c>
      <c r="F158" s="5">
        <v>44407</v>
      </c>
    </row>
    <row r="159" spans="3:6" x14ac:dyDescent="0.2">
      <c r="C159">
        <v>108</v>
      </c>
      <c r="D159" t="s">
        <v>354</v>
      </c>
      <c r="E159">
        <v>1</v>
      </c>
      <c r="F159" s="5">
        <v>44410</v>
      </c>
    </row>
    <row r="160" spans="3:6" x14ac:dyDescent="0.2">
      <c r="C160" s="12">
        <v>109</v>
      </c>
      <c r="D160" t="s">
        <v>356</v>
      </c>
      <c r="E160">
        <v>1</v>
      </c>
      <c r="F160" s="5">
        <v>44410</v>
      </c>
    </row>
    <row r="161" spans="3:6" x14ac:dyDescent="0.2">
      <c r="C161">
        <v>110</v>
      </c>
      <c r="D161" t="s">
        <v>355</v>
      </c>
      <c r="E161">
        <v>1</v>
      </c>
      <c r="F161" s="5">
        <v>44410</v>
      </c>
    </row>
    <row r="162" spans="3:6" x14ac:dyDescent="0.2">
      <c r="C162">
        <v>111</v>
      </c>
      <c r="D162" t="s">
        <v>357</v>
      </c>
      <c r="E162">
        <v>1</v>
      </c>
      <c r="F162" s="5">
        <v>44411</v>
      </c>
    </row>
    <row r="163" spans="3:6" x14ac:dyDescent="0.2">
      <c r="C163">
        <v>112</v>
      </c>
      <c r="D163" t="s">
        <v>360</v>
      </c>
      <c r="E163">
        <v>1</v>
      </c>
      <c r="F163" s="5">
        <v>44411</v>
      </c>
    </row>
    <row r="164" spans="3:6" x14ac:dyDescent="0.2">
      <c r="C164">
        <v>113</v>
      </c>
      <c r="D164" t="s">
        <v>358</v>
      </c>
      <c r="E164">
        <v>1</v>
      </c>
      <c r="F164" s="5">
        <v>44411</v>
      </c>
    </row>
    <row r="165" spans="3:6" x14ac:dyDescent="0.2">
      <c r="C165">
        <v>114</v>
      </c>
      <c r="D165" t="s">
        <v>359</v>
      </c>
      <c r="E165">
        <v>1</v>
      </c>
      <c r="F165" s="5">
        <v>44412</v>
      </c>
    </row>
    <row r="166" spans="3:6" x14ac:dyDescent="0.2">
      <c r="C166">
        <v>115</v>
      </c>
      <c r="D166" t="s">
        <v>361</v>
      </c>
      <c r="E166">
        <v>1</v>
      </c>
      <c r="F166" s="5">
        <v>44412</v>
      </c>
    </row>
    <row r="167" spans="3:6" x14ac:dyDescent="0.2">
      <c r="C167">
        <v>116</v>
      </c>
      <c r="D167" t="s">
        <v>362</v>
      </c>
      <c r="E167">
        <v>1</v>
      </c>
      <c r="F167" s="5">
        <v>44412</v>
      </c>
    </row>
    <row r="168" spans="3:6" x14ac:dyDescent="0.2">
      <c r="C168">
        <v>117</v>
      </c>
      <c r="D168" t="s">
        <v>364</v>
      </c>
      <c r="E168">
        <v>2</v>
      </c>
      <c r="F168" s="5">
        <v>44412</v>
      </c>
    </row>
    <row r="169" spans="3:6" x14ac:dyDescent="0.2">
      <c r="C169">
        <v>118</v>
      </c>
      <c r="D169" t="s">
        <v>367</v>
      </c>
      <c r="E169">
        <v>1</v>
      </c>
      <c r="F169" s="5">
        <v>44413</v>
      </c>
    </row>
    <row r="170" spans="3:6" x14ac:dyDescent="0.2">
      <c r="C170">
        <v>119</v>
      </c>
      <c r="D170" t="s">
        <v>368</v>
      </c>
      <c r="E170">
        <v>1</v>
      </c>
      <c r="F170" s="5">
        <v>44413</v>
      </c>
    </row>
    <row r="171" spans="3:6" x14ac:dyDescent="0.2">
      <c r="C171">
        <v>120</v>
      </c>
      <c r="D171" t="s">
        <v>370</v>
      </c>
      <c r="E171">
        <v>1</v>
      </c>
      <c r="F171" s="5">
        <v>44413</v>
      </c>
    </row>
    <row r="172" spans="3:6" x14ac:dyDescent="0.2">
      <c r="C172">
        <v>121</v>
      </c>
      <c r="D172" t="s">
        <v>371</v>
      </c>
      <c r="E172">
        <v>1</v>
      </c>
      <c r="F172" s="5">
        <v>44414</v>
      </c>
    </row>
    <row r="173" spans="3:6" x14ac:dyDescent="0.2">
      <c r="C173">
        <v>122</v>
      </c>
      <c r="D173" s="12" t="s">
        <v>372</v>
      </c>
      <c r="E173">
        <v>1</v>
      </c>
      <c r="F173" s="5">
        <v>44415</v>
      </c>
    </row>
    <row r="174" spans="3:6" x14ac:dyDescent="0.2">
      <c r="C174">
        <v>123</v>
      </c>
      <c r="D174" t="s">
        <v>377</v>
      </c>
      <c r="E174">
        <v>1</v>
      </c>
      <c r="F174" s="5">
        <v>44417</v>
      </c>
    </row>
    <row r="175" spans="3:6" x14ac:dyDescent="0.2">
      <c r="C175">
        <v>124</v>
      </c>
      <c r="D175" t="s">
        <v>382</v>
      </c>
      <c r="E175">
        <v>1</v>
      </c>
      <c r="F175" s="5">
        <v>44417</v>
      </c>
    </row>
    <row r="176" spans="3:6" x14ac:dyDescent="0.2">
      <c r="C176">
        <v>125</v>
      </c>
      <c r="D176" t="s">
        <v>376</v>
      </c>
      <c r="E176">
        <v>1</v>
      </c>
      <c r="F176" s="5">
        <v>44418</v>
      </c>
    </row>
    <row r="177" spans="3:6" x14ac:dyDescent="0.2">
      <c r="C177">
        <v>126</v>
      </c>
      <c r="D177" t="s">
        <v>378</v>
      </c>
      <c r="E177">
        <v>1</v>
      </c>
      <c r="F177" s="5">
        <v>44418</v>
      </c>
    </row>
    <row r="178" spans="3:6" x14ac:dyDescent="0.2">
      <c r="C178">
        <v>127</v>
      </c>
      <c r="D178" t="s">
        <v>383</v>
      </c>
      <c r="E178">
        <v>1</v>
      </c>
      <c r="F178" s="5">
        <v>44418</v>
      </c>
    </row>
    <row r="179" spans="3:6" x14ac:dyDescent="0.2">
      <c r="C179">
        <v>128</v>
      </c>
      <c r="D179" s="12" t="s">
        <v>379</v>
      </c>
      <c r="E179">
        <v>1</v>
      </c>
      <c r="F179" s="5">
        <v>44419</v>
      </c>
    </row>
    <row r="180" spans="3:6" x14ac:dyDescent="0.2">
      <c r="C180">
        <v>129</v>
      </c>
      <c r="D180" t="s">
        <v>380</v>
      </c>
      <c r="E180">
        <v>1</v>
      </c>
      <c r="F180" s="5">
        <v>44419</v>
      </c>
    </row>
    <row r="181" spans="3:6" x14ac:dyDescent="0.2">
      <c r="C181">
        <v>130</v>
      </c>
      <c r="D181" t="s">
        <v>151</v>
      </c>
      <c r="E181">
        <v>1</v>
      </c>
      <c r="F181" s="5">
        <v>44420</v>
      </c>
    </row>
    <row r="182" spans="3:6" x14ac:dyDescent="0.2">
      <c r="C182">
        <v>131</v>
      </c>
      <c r="D182" t="s">
        <v>385</v>
      </c>
      <c r="E182">
        <v>1</v>
      </c>
      <c r="F182" s="5">
        <v>44420</v>
      </c>
    </row>
    <row r="183" spans="3:6" x14ac:dyDescent="0.2">
      <c r="C183">
        <v>132</v>
      </c>
      <c r="D183" s="12" t="s">
        <v>386</v>
      </c>
      <c r="E183">
        <v>1</v>
      </c>
      <c r="F183" s="5">
        <v>44421</v>
      </c>
    </row>
    <row r="184" spans="3:6" x14ac:dyDescent="0.2">
      <c r="C184">
        <v>133</v>
      </c>
      <c r="D184" t="s">
        <v>387</v>
      </c>
      <c r="E184">
        <v>2</v>
      </c>
      <c r="F184" s="5">
        <v>44421</v>
      </c>
    </row>
    <row r="185" spans="3:6" x14ac:dyDescent="0.2">
      <c r="C185" s="12">
        <v>134</v>
      </c>
      <c r="D185" t="s">
        <v>396</v>
      </c>
      <c r="E185">
        <v>1</v>
      </c>
      <c r="F185" s="5">
        <v>44424</v>
      </c>
    </row>
    <row r="186" spans="3:6" x14ac:dyDescent="0.2">
      <c r="C186" s="12">
        <v>135</v>
      </c>
      <c r="D186" t="s">
        <v>397</v>
      </c>
      <c r="E186">
        <v>2</v>
      </c>
      <c r="F186" s="5">
        <v>44424</v>
      </c>
    </row>
    <row r="187" spans="3:6" x14ac:dyDescent="0.2">
      <c r="C187" s="12">
        <v>8</v>
      </c>
      <c r="D187" t="s">
        <v>398</v>
      </c>
      <c r="E187">
        <v>2</v>
      </c>
      <c r="F187" s="5">
        <v>44424</v>
      </c>
    </row>
    <row r="188" spans="3:6" x14ac:dyDescent="0.2">
      <c r="C188" s="12">
        <v>11</v>
      </c>
      <c r="D188" t="s">
        <v>399</v>
      </c>
      <c r="E188">
        <v>1</v>
      </c>
      <c r="F188" s="5">
        <v>44425</v>
      </c>
    </row>
    <row r="189" spans="3:6" x14ac:dyDescent="0.2">
      <c r="C189">
        <v>26</v>
      </c>
      <c r="D189" t="s">
        <v>400</v>
      </c>
      <c r="E189">
        <v>2</v>
      </c>
      <c r="F189" s="5">
        <v>44425</v>
      </c>
    </row>
    <row r="190" spans="3:6" x14ac:dyDescent="0.2">
      <c r="C190">
        <v>136</v>
      </c>
      <c r="D190" t="s">
        <v>395</v>
      </c>
      <c r="E190">
        <v>1</v>
      </c>
      <c r="F190" s="5">
        <v>44426</v>
      </c>
    </row>
    <row r="191" spans="3:6" x14ac:dyDescent="0.2">
      <c r="C191" t="s">
        <v>403</v>
      </c>
      <c r="D191" t="s">
        <v>369</v>
      </c>
    </row>
  </sheetData>
  <mergeCells count="2">
    <mergeCell ref="C2:D3"/>
    <mergeCell ref="C4:D4"/>
  </mergeCells>
  <conditionalFormatting sqref="J14:J15 J17:J30 L19 G6:I36">
    <cfRule type="containsText" dxfId="1" priority="1" operator="containsText" text="good">
      <formula>NOT(ISERROR(SEARCH("good",G6)))</formula>
    </cfRule>
    <cfRule type="containsText" dxfId="0" priority="2" operator="containsText" text="bad">
      <formula>NOT(ISERROR(SEARCH("bad",G6)))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8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9.1640625" style="35"/>
    <col min="3" max="3" width="74.33203125" style="35" bestFit="1" customWidth="1"/>
  </cols>
  <sheetData>
    <row r="3" spans="2:3" x14ac:dyDescent="0.2">
      <c r="B3" s="35">
        <v>8</v>
      </c>
      <c r="C3" s="36" t="s">
        <v>10</v>
      </c>
    </row>
    <row r="4" spans="2:3" x14ac:dyDescent="0.2">
      <c r="B4" s="37">
        <v>1</v>
      </c>
      <c r="C4" s="37" t="s">
        <v>4</v>
      </c>
    </row>
    <row r="5" spans="2:3" x14ac:dyDescent="0.2">
      <c r="B5" s="37">
        <v>2</v>
      </c>
      <c r="C5" s="37" t="s">
        <v>5</v>
      </c>
    </row>
    <row r="6" spans="2:3" x14ac:dyDescent="0.2">
      <c r="B6" s="35">
        <v>3</v>
      </c>
      <c r="C6" s="35" t="s">
        <v>344</v>
      </c>
    </row>
    <row r="7" spans="2:3" x14ac:dyDescent="0.2">
      <c r="B7" s="35">
        <v>4</v>
      </c>
      <c r="C7" s="35" t="s">
        <v>343</v>
      </c>
    </row>
    <row r="8" spans="2:3" x14ac:dyDescent="0.2">
      <c r="B8" s="35">
        <v>5</v>
      </c>
      <c r="C8" s="35" t="s">
        <v>7</v>
      </c>
    </row>
    <row r="9" spans="2:3" x14ac:dyDescent="0.2">
      <c r="B9" s="35">
        <v>6</v>
      </c>
      <c r="C9" s="35" t="s">
        <v>8</v>
      </c>
    </row>
    <row r="10" spans="2:3" x14ac:dyDescent="0.2">
      <c r="B10" s="35">
        <v>7</v>
      </c>
      <c r="C10" s="35" t="s">
        <v>342</v>
      </c>
    </row>
    <row r="11" spans="2:3" x14ac:dyDescent="0.2">
      <c r="B11" s="35">
        <v>9</v>
      </c>
      <c r="C11" s="37" t="s">
        <v>334</v>
      </c>
    </row>
    <row r="12" spans="2:3" x14ac:dyDescent="0.2">
      <c r="B12" s="35">
        <v>10</v>
      </c>
      <c r="C12" s="35" t="s">
        <v>12</v>
      </c>
    </row>
    <row r="13" spans="2:3" x14ac:dyDescent="0.2">
      <c r="B13" s="35">
        <v>11</v>
      </c>
      <c r="C13" s="36" t="s">
        <v>13</v>
      </c>
    </row>
    <row r="14" spans="2:3" x14ac:dyDescent="0.2">
      <c r="B14" s="35">
        <v>12</v>
      </c>
      <c r="C14" s="35" t="s">
        <v>333</v>
      </c>
    </row>
    <row r="15" spans="2:3" x14ac:dyDescent="0.2">
      <c r="B15" s="35">
        <v>13</v>
      </c>
      <c r="C15" s="35" t="s">
        <v>15</v>
      </c>
    </row>
    <row r="16" spans="2:3" x14ac:dyDescent="0.2">
      <c r="B16" s="38">
        <f>B15+1</f>
        <v>14</v>
      </c>
      <c r="C16" s="38" t="s">
        <v>16</v>
      </c>
    </row>
    <row r="17" spans="2:3" x14ac:dyDescent="0.2">
      <c r="B17" s="35">
        <v>15</v>
      </c>
      <c r="C17" s="35" t="s">
        <v>17</v>
      </c>
    </row>
    <row r="18" spans="2:3" x14ac:dyDescent="0.2">
      <c r="B18" s="35">
        <v>16</v>
      </c>
      <c r="C18" s="35" t="s">
        <v>337</v>
      </c>
    </row>
    <row r="19" spans="2:3" x14ac:dyDescent="0.2">
      <c r="B19" s="35">
        <v>17</v>
      </c>
      <c r="C19" s="35" t="s">
        <v>19</v>
      </c>
    </row>
    <row r="20" spans="2:3" x14ac:dyDescent="0.2">
      <c r="B20" s="35">
        <v>18</v>
      </c>
      <c r="C20" s="35" t="s">
        <v>20</v>
      </c>
    </row>
    <row r="21" spans="2:3" x14ac:dyDescent="0.2">
      <c r="B21" s="35">
        <f>B20+1</f>
        <v>19</v>
      </c>
      <c r="C21" s="35" t="s">
        <v>21</v>
      </c>
    </row>
    <row r="22" spans="2:3" x14ac:dyDescent="0.2">
      <c r="B22" s="35">
        <v>20</v>
      </c>
      <c r="C22" s="35" t="s">
        <v>22</v>
      </c>
    </row>
    <row r="23" spans="2:3" ht="16" x14ac:dyDescent="0.2">
      <c r="B23" s="35">
        <v>21</v>
      </c>
      <c r="C23" s="39" t="s">
        <v>23</v>
      </c>
    </row>
    <row r="24" spans="2:3" x14ac:dyDescent="0.2">
      <c r="B24" s="35">
        <v>22</v>
      </c>
      <c r="C24" s="35" t="s">
        <v>24</v>
      </c>
    </row>
    <row r="25" spans="2:3" x14ac:dyDescent="0.2">
      <c r="B25" s="35">
        <v>23</v>
      </c>
      <c r="C25" s="37" t="s">
        <v>25</v>
      </c>
    </row>
    <row r="26" spans="2:3" x14ac:dyDescent="0.2">
      <c r="B26" s="35">
        <v>24</v>
      </c>
      <c r="C26" s="35" t="s">
        <v>349</v>
      </c>
    </row>
    <row r="27" spans="2:3" x14ac:dyDescent="0.2">
      <c r="B27" s="35">
        <v>25</v>
      </c>
      <c r="C27" s="37" t="s">
        <v>347</v>
      </c>
    </row>
    <row r="28" spans="2:3" x14ac:dyDescent="0.2">
      <c r="B28" s="35">
        <v>26</v>
      </c>
      <c r="C28" s="37" t="s">
        <v>28</v>
      </c>
    </row>
    <row r="29" spans="2:3" x14ac:dyDescent="0.2">
      <c r="B29" s="35">
        <v>27</v>
      </c>
      <c r="C29" s="35" t="s">
        <v>224</v>
      </c>
    </row>
    <row r="30" spans="2:3" x14ac:dyDescent="0.2">
      <c r="B30" s="35">
        <v>28</v>
      </c>
      <c r="C30" s="35" t="s">
        <v>212</v>
      </c>
    </row>
    <row r="31" spans="2:3" x14ac:dyDescent="0.2">
      <c r="B31" s="35">
        <v>29</v>
      </c>
      <c r="C31" s="35" t="s">
        <v>213</v>
      </c>
    </row>
    <row r="32" spans="2:3" x14ac:dyDescent="0.2">
      <c r="B32" s="35">
        <v>30</v>
      </c>
      <c r="C32" s="35" t="s">
        <v>214</v>
      </c>
    </row>
    <row r="33" spans="2:3" x14ac:dyDescent="0.2">
      <c r="B33" s="35">
        <v>31</v>
      </c>
      <c r="C33" s="35" t="s">
        <v>215</v>
      </c>
    </row>
    <row r="34" spans="2:3" x14ac:dyDescent="0.2">
      <c r="B34" s="35">
        <v>32</v>
      </c>
      <c r="C34" s="35" t="s">
        <v>225</v>
      </c>
    </row>
    <row r="35" spans="2:3" x14ac:dyDescent="0.2">
      <c r="B35" s="35">
        <v>33</v>
      </c>
      <c r="C35" s="35" t="s">
        <v>226</v>
      </c>
    </row>
    <row r="36" spans="2:3" x14ac:dyDescent="0.2">
      <c r="B36" s="35">
        <v>34</v>
      </c>
      <c r="C36" s="35" t="s">
        <v>269</v>
      </c>
    </row>
    <row r="37" spans="2:3" x14ac:dyDescent="0.2">
      <c r="B37" s="35">
        <v>35</v>
      </c>
      <c r="C37" s="35" t="s">
        <v>227</v>
      </c>
    </row>
    <row r="38" spans="2:3" x14ac:dyDescent="0.2">
      <c r="B38" s="37">
        <v>36</v>
      </c>
      <c r="C38" s="35" t="s">
        <v>228</v>
      </c>
    </row>
    <row r="39" spans="2:3" x14ac:dyDescent="0.2">
      <c r="B39" s="37">
        <v>37</v>
      </c>
      <c r="C39" s="35" t="s">
        <v>230</v>
      </c>
    </row>
    <row r="40" spans="2:3" x14ac:dyDescent="0.2">
      <c r="B40" s="37">
        <v>38</v>
      </c>
      <c r="C40" s="35" t="s">
        <v>231</v>
      </c>
    </row>
    <row r="41" spans="2:3" x14ac:dyDescent="0.2">
      <c r="B41" s="35">
        <v>39</v>
      </c>
      <c r="C41" s="35" t="s">
        <v>232</v>
      </c>
    </row>
    <row r="42" spans="2:3" x14ac:dyDescent="0.2">
      <c r="B42" s="35">
        <v>40</v>
      </c>
      <c r="C42" s="37" t="s">
        <v>233</v>
      </c>
    </row>
    <row r="43" spans="2:3" x14ac:dyDescent="0.2">
      <c r="B43" s="35">
        <v>41</v>
      </c>
      <c r="C43" s="35" t="s">
        <v>235</v>
      </c>
    </row>
    <row r="44" spans="2:3" x14ac:dyDescent="0.2">
      <c r="B44" s="35">
        <v>42</v>
      </c>
      <c r="C44" s="35" t="s">
        <v>236</v>
      </c>
    </row>
    <row r="45" spans="2:3" x14ac:dyDescent="0.2">
      <c r="B45" s="35">
        <v>43</v>
      </c>
      <c r="C45" s="35" t="s">
        <v>237</v>
      </c>
    </row>
    <row r="46" spans="2:3" x14ac:dyDescent="0.2">
      <c r="B46" s="35">
        <v>44</v>
      </c>
      <c r="C46" s="35" t="s">
        <v>238</v>
      </c>
    </row>
    <row r="47" spans="2:3" x14ac:dyDescent="0.2">
      <c r="B47" s="35">
        <v>45</v>
      </c>
      <c r="C47" s="35" t="s">
        <v>239</v>
      </c>
    </row>
    <row r="48" spans="2:3" x14ac:dyDescent="0.2">
      <c r="B48" s="35">
        <v>46</v>
      </c>
      <c r="C48" s="35" t="s">
        <v>241</v>
      </c>
    </row>
    <row r="49" spans="2:3" x14ac:dyDescent="0.2">
      <c r="B49" s="35">
        <v>47</v>
      </c>
      <c r="C49" s="35" t="s">
        <v>244</v>
      </c>
    </row>
    <row r="50" spans="2:3" x14ac:dyDescent="0.2">
      <c r="B50" s="35">
        <v>48</v>
      </c>
      <c r="C50" s="35" t="s">
        <v>245</v>
      </c>
    </row>
    <row r="51" spans="2:3" x14ac:dyDescent="0.2">
      <c r="B51" s="35">
        <v>49</v>
      </c>
      <c r="C51" s="35" t="s">
        <v>246</v>
      </c>
    </row>
    <row r="52" spans="2:3" x14ac:dyDescent="0.2">
      <c r="B52" s="35">
        <v>50</v>
      </c>
      <c r="C52" s="35" t="s">
        <v>261</v>
      </c>
    </row>
    <row r="53" spans="2:3" x14ac:dyDescent="0.2">
      <c r="B53" s="35">
        <v>51</v>
      </c>
      <c r="C53" s="35" t="s">
        <v>248</v>
      </c>
    </row>
    <row r="54" spans="2:3" x14ac:dyDescent="0.2">
      <c r="B54" s="35">
        <v>52</v>
      </c>
      <c r="C54" s="35" t="s">
        <v>249</v>
      </c>
    </row>
    <row r="55" spans="2:3" x14ac:dyDescent="0.2">
      <c r="B55" s="35">
        <v>53</v>
      </c>
      <c r="C55" s="35" t="s">
        <v>250</v>
      </c>
    </row>
    <row r="56" spans="2:3" x14ac:dyDescent="0.2">
      <c r="B56" s="35">
        <v>54</v>
      </c>
      <c r="C56" s="35" t="s">
        <v>251</v>
      </c>
    </row>
    <row r="57" spans="2:3" x14ac:dyDescent="0.2">
      <c r="B57" s="35">
        <v>55</v>
      </c>
      <c r="C57" s="35" t="s">
        <v>240</v>
      </c>
    </row>
    <row r="58" spans="2:3" x14ac:dyDescent="0.2">
      <c r="B58" s="35">
        <v>56</v>
      </c>
      <c r="C58" s="35" t="s">
        <v>210</v>
      </c>
    </row>
    <row r="59" spans="2:3" x14ac:dyDescent="0.2">
      <c r="B59" s="35">
        <v>57</v>
      </c>
      <c r="C59" s="35" t="s">
        <v>193</v>
      </c>
    </row>
    <row r="60" spans="2:3" x14ac:dyDescent="0.2">
      <c r="B60" s="35">
        <v>58</v>
      </c>
      <c r="C60" s="37" t="s">
        <v>190</v>
      </c>
    </row>
    <row r="61" spans="2:3" x14ac:dyDescent="0.2">
      <c r="B61" s="35">
        <v>58</v>
      </c>
      <c r="C61" s="37" t="s">
        <v>190</v>
      </c>
    </row>
    <row r="62" spans="2:3" x14ac:dyDescent="0.2">
      <c r="B62" s="35">
        <v>59</v>
      </c>
      <c r="C62" s="35" t="s">
        <v>259</v>
      </c>
    </row>
    <row r="63" spans="2:3" x14ac:dyDescent="0.2">
      <c r="B63" s="35">
        <v>60</v>
      </c>
      <c r="C63" s="35" t="s">
        <v>209</v>
      </c>
    </row>
    <row r="64" spans="2:3" x14ac:dyDescent="0.2">
      <c r="B64" s="35">
        <v>61</v>
      </c>
      <c r="C64" s="35" t="s">
        <v>260</v>
      </c>
    </row>
    <row r="65" spans="2:3" x14ac:dyDescent="0.2">
      <c r="B65" s="35">
        <v>62</v>
      </c>
      <c r="C65" s="35" t="s">
        <v>262</v>
      </c>
    </row>
    <row r="66" spans="2:3" x14ac:dyDescent="0.2">
      <c r="B66" s="35">
        <v>63</v>
      </c>
      <c r="C66" s="35" t="s">
        <v>263</v>
      </c>
    </row>
    <row r="67" spans="2:3" x14ac:dyDescent="0.2">
      <c r="B67" s="35">
        <v>64</v>
      </c>
      <c r="C67" s="35" t="s">
        <v>264</v>
      </c>
    </row>
    <row r="68" spans="2:3" x14ac:dyDescent="0.2">
      <c r="B68" s="35">
        <v>65</v>
      </c>
      <c r="C68" s="35" t="s">
        <v>265</v>
      </c>
    </row>
    <row r="69" spans="2:3" x14ac:dyDescent="0.2">
      <c r="B69" s="35">
        <v>66</v>
      </c>
      <c r="C69" s="35" t="s">
        <v>270</v>
      </c>
    </row>
    <row r="70" spans="2:3" x14ac:dyDescent="0.2">
      <c r="B70" s="35">
        <v>67</v>
      </c>
      <c r="C70" s="35" t="s">
        <v>271</v>
      </c>
    </row>
    <row r="71" spans="2:3" x14ac:dyDescent="0.2">
      <c r="B71" s="35">
        <v>68</v>
      </c>
      <c r="C71" s="35" t="s">
        <v>272</v>
      </c>
    </row>
    <row r="72" spans="2:3" x14ac:dyDescent="0.2">
      <c r="B72" s="35">
        <v>69</v>
      </c>
      <c r="C72" s="35" t="s">
        <v>273</v>
      </c>
    </row>
    <row r="73" spans="2:3" x14ac:dyDescent="0.2">
      <c r="B73" s="35">
        <v>70</v>
      </c>
      <c r="C73" s="35" t="s">
        <v>274</v>
      </c>
    </row>
    <row r="74" spans="2:3" x14ac:dyDescent="0.2">
      <c r="B74" s="35">
        <v>71</v>
      </c>
      <c r="C74" s="35" t="s">
        <v>276</v>
      </c>
    </row>
    <row r="75" spans="2:3" x14ac:dyDescent="0.2">
      <c r="B75" s="35">
        <v>72</v>
      </c>
      <c r="C75" s="35" t="s">
        <v>277</v>
      </c>
    </row>
    <row r="76" spans="2:3" x14ac:dyDescent="0.2">
      <c r="B76" s="35">
        <v>73</v>
      </c>
      <c r="C76" s="35" t="s">
        <v>278</v>
      </c>
    </row>
    <row r="77" spans="2:3" x14ac:dyDescent="0.2">
      <c r="B77" s="35">
        <v>74</v>
      </c>
      <c r="C77" s="35" t="s">
        <v>279</v>
      </c>
    </row>
    <row r="78" spans="2:3" x14ac:dyDescent="0.2">
      <c r="B78" s="37">
        <v>75</v>
      </c>
      <c r="C78" s="37" t="s">
        <v>280</v>
      </c>
    </row>
    <row r="79" spans="2:3" x14ac:dyDescent="0.2">
      <c r="B79" s="35">
        <v>76</v>
      </c>
      <c r="C79" s="35" t="s">
        <v>281</v>
      </c>
    </row>
    <row r="80" spans="2:3" x14ac:dyDescent="0.2">
      <c r="B80" s="35">
        <v>77</v>
      </c>
      <c r="C80" s="35" t="s">
        <v>283</v>
      </c>
    </row>
    <row r="81" spans="2:3" x14ac:dyDescent="0.2">
      <c r="B81" s="35">
        <v>78</v>
      </c>
      <c r="C81" s="35" t="s">
        <v>286</v>
      </c>
    </row>
    <row r="82" spans="2:3" x14ac:dyDescent="0.2">
      <c r="B82" s="35">
        <v>79</v>
      </c>
      <c r="C82" s="35" t="s">
        <v>285</v>
      </c>
    </row>
    <row r="83" spans="2:3" x14ac:dyDescent="0.2">
      <c r="B83" s="35">
        <v>80</v>
      </c>
      <c r="C83" s="35" t="s">
        <v>295</v>
      </c>
    </row>
    <row r="84" spans="2:3" x14ac:dyDescent="0.2">
      <c r="B84" s="35">
        <v>81</v>
      </c>
      <c r="C84" s="35" t="s">
        <v>296</v>
      </c>
    </row>
    <row r="85" spans="2:3" x14ac:dyDescent="0.2">
      <c r="B85" s="35">
        <v>82</v>
      </c>
      <c r="C85" s="35" t="s">
        <v>297</v>
      </c>
    </row>
    <row r="86" spans="2:3" x14ac:dyDescent="0.2">
      <c r="B86" s="35">
        <v>83</v>
      </c>
      <c r="C86" s="35" t="s">
        <v>287</v>
      </c>
    </row>
    <row r="87" spans="2:3" x14ac:dyDescent="0.2">
      <c r="B87" s="35">
        <v>84</v>
      </c>
      <c r="C87" s="35" t="s">
        <v>289</v>
      </c>
    </row>
    <row r="88" spans="2:3" x14ac:dyDescent="0.2">
      <c r="B88" s="35">
        <v>86</v>
      </c>
      <c r="C88" s="35" t="s">
        <v>299</v>
      </c>
    </row>
    <row r="89" spans="2:3" x14ac:dyDescent="0.2">
      <c r="B89" s="35">
        <v>87</v>
      </c>
      <c r="C89" s="35" t="s">
        <v>300</v>
      </c>
    </row>
    <row r="90" spans="2:3" x14ac:dyDescent="0.2">
      <c r="B90" s="35">
        <v>88</v>
      </c>
      <c r="C90" s="35" t="s">
        <v>301</v>
      </c>
    </row>
    <row r="91" spans="2:3" x14ac:dyDescent="0.2">
      <c r="B91" s="35">
        <v>89</v>
      </c>
      <c r="C91" s="35" t="s">
        <v>302</v>
      </c>
    </row>
    <row r="92" spans="2:3" x14ac:dyDescent="0.2">
      <c r="B92" s="35">
        <v>90</v>
      </c>
      <c r="C92" s="35" t="s">
        <v>305</v>
      </c>
    </row>
    <row r="93" spans="2:3" x14ac:dyDescent="0.2">
      <c r="B93" s="37">
        <v>91</v>
      </c>
      <c r="C93" s="35" t="s">
        <v>142</v>
      </c>
    </row>
    <row r="94" spans="2:3" ht="15.75" customHeight="1" x14ac:dyDescent="0.2">
      <c r="B94" s="35">
        <v>92</v>
      </c>
      <c r="C94" s="35" t="s">
        <v>306</v>
      </c>
    </row>
    <row r="95" spans="2:3" ht="15" customHeight="1" x14ac:dyDescent="0.2">
      <c r="B95" s="35">
        <v>93</v>
      </c>
      <c r="C95" s="35" t="s">
        <v>307</v>
      </c>
    </row>
    <row r="96" spans="2:3" x14ac:dyDescent="0.2">
      <c r="B96" s="35">
        <v>94</v>
      </c>
      <c r="C96" s="35" t="s">
        <v>310</v>
      </c>
    </row>
    <row r="97" spans="2:3" x14ac:dyDescent="0.2">
      <c r="B97" s="37">
        <v>95</v>
      </c>
      <c r="C97" s="35" t="s">
        <v>313</v>
      </c>
    </row>
    <row r="98" spans="2:3" x14ac:dyDescent="0.2">
      <c r="B98" s="35">
        <v>96</v>
      </c>
      <c r="C98" s="35" t="s">
        <v>317</v>
      </c>
    </row>
    <row r="99" spans="2:3" x14ac:dyDescent="0.2">
      <c r="B99" s="35">
        <v>97</v>
      </c>
      <c r="C99" s="37" t="s">
        <v>318</v>
      </c>
    </row>
    <row r="100" spans="2:3" x14ac:dyDescent="0.2">
      <c r="B100" s="37">
        <v>98</v>
      </c>
      <c r="C100" s="35" t="s">
        <v>316</v>
      </c>
    </row>
    <row r="101" spans="2:3" x14ac:dyDescent="0.2">
      <c r="B101" s="35">
        <v>99</v>
      </c>
      <c r="C101" s="35" t="s">
        <v>54</v>
      </c>
    </row>
    <row r="102" spans="2:3" x14ac:dyDescent="0.2">
      <c r="B102" s="37">
        <v>100</v>
      </c>
      <c r="C102" s="35" t="s">
        <v>53</v>
      </c>
    </row>
    <row r="103" spans="2:3" x14ac:dyDescent="0.2">
      <c r="B103" s="37">
        <v>101</v>
      </c>
      <c r="C103" s="37" t="s">
        <v>55</v>
      </c>
    </row>
    <row r="104" spans="2:3" x14ac:dyDescent="0.2">
      <c r="B104" s="35">
        <v>102</v>
      </c>
      <c r="C104" s="37" t="s">
        <v>348</v>
      </c>
    </row>
    <row r="105" spans="2:3" x14ac:dyDescent="0.2">
      <c r="B105" s="35">
        <v>103</v>
      </c>
      <c r="C105" s="35" t="s">
        <v>322</v>
      </c>
    </row>
    <row r="106" spans="2:3" x14ac:dyDescent="0.2">
      <c r="B106" s="35">
        <v>104</v>
      </c>
      <c r="C106" s="35" t="s">
        <v>321</v>
      </c>
    </row>
    <row r="107" spans="2:3" x14ac:dyDescent="0.2">
      <c r="B107" s="35">
        <v>105</v>
      </c>
      <c r="C107" s="35" t="s">
        <v>350</v>
      </c>
    </row>
    <row r="108" spans="2:3" x14ac:dyDescent="0.2">
      <c r="B108" s="35">
        <v>106</v>
      </c>
      <c r="C108" s="35" t="s">
        <v>352</v>
      </c>
    </row>
    <row r="109" spans="2:3" x14ac:dyDescent="0.2">
      <c r="B109" s="35">
        <v>107</v>
      </c>
      <c r="C109" s="35" t="s">
        <v>353</v>
      </c>
    </row>
    <row r="110" spans="2:3" x14ac:dyDescent="0.2">
      <c r="B110" s="35">
        <v>108</v>
      </c>
      <c r="C110" s="35" t="s">
        <v>354</v>
      </c>
    </row>
    <row r="111" spans="2:3" x14ac:dyDescent="0.2">
      <c r="B111" s="35">
        <v>109</v>
      </c>
      <c r="C111" s="35" t="s">
        <v>356</v>
      </c>
    </row>
    <row r="112" spans="2:3" x14ac:dyDescent="0.2">
      <c r="B112" s="35">
        <v>110</v>
      </c>
      <c r="C112" s="35" t="s">
        <v>355</v>
      </c>
    </row>
    <row r="113" spans="2:3" x14ac:dyDescent="0.2">
      <c r="B113" s="35">
        <v>111</v>
      </c>
      <c r="C113" s="35" t="s">
        <v>357</v>
      </c>
    </row>
    <row r="114" spans="2:3" x14ac:dyDescent="0.2">
      <c r="B114" s="35">
        <v>112</v>
      </c>
      <c r="C114" s="35" t="s">
        <v>360</v>
      </c>
    </row>
    <row r="115" spans="2:3" x14ac:dyDescent="0.2">
      <c r="B115" s="35">
        <v>113</v>
      </c>
      <c r="C115" s="35" t="s">
        <v>358</v>
      </c>
    </row>
    <row r="116" spans="2:3" x14ac:dyDescent="0.2">
      <c r="B116" s="35">
        <v>114</v>
      </c>
      <c r="C116" s="35" t="s">
        <v>359</v>
      </c>
    </row>
    <row r="117" spans="2:3" x14ac:dyDescent="0.2">
      <c r="B117" s="35">
        <v>115</v>
      </c>
      <c r="C117" s="35" t="s">
        <v>361</v>
      </c>
    </row>
    <row r="118" spans="2:3" x14ac:dyDescent="0.2">
      <c r="B118" s="35">
        <v>116</v>
      </c>
      <c r="C118" s="35" t="s">
        <v>362</v>
      </c>
    </row>
    <row r="119" spans="2:3" x14ac:dyDescent="0.2">
      <c r="B119" s="35">
        <v>117</v>
      </c>
      <c r="C119" s="35" t="s">
        <v>364</v>
      </c>
    </row>
    <row r="120" spans="2:3" x14ac:dyDescent="0.2">
      <c r="B120" s="35">
        <v>118</v>
      </c>
      <c r="C120" s="35" t="s">
        <v>367</v>
      </c>
    </row>
    <row r="121" spans="2:3" x14ac:dyDescent="0.2">
      <c r="B121" s="35">
        <v>119</v>
      </c>
      <c r="C121" s="35" t="s">
        <v>368</v>
      </c>
    </row>
    <row r="122" spans="2:3" x14ac:dyDescent="0.2">
      <c r="B122" s="35">
        <v>120</v>
      </c>
      <c r="C122" s="35" t="s">
        <v>370</v>
      </c>
    </row>
    <row r="123" spans="2:3" x14ac:dyDescent="0.2">
      <c r="B123" s="35">
        <v>121</v>
      </c>
      <c r="C123" s="35" t="s">
        <v>371</v>
      </c>
    </row>
    <row r="124" spans="2:3" x14ac:dyDescent="0.2">
      <c r="B124" s="35">
        <v>122</v>
      </c>
      <c r="C124" s="35" t="s">
        <v>372</v>
      </c>
    </row>
    <row r="125" spans="2:3" x14ac:dyDescent="0.2">
      <c r="B125" s="35">
        <v>123</v>
      </c>
      <c r="C125" s="35" t="s">
        <v>377</v>
      </c>
    </row>
    <row r="126" spans="2:3" x14ac:dyDescent="0.2">
      <c r="B126" s="35">
        <v>124</v>
      </c>
      <c r="C126" s="35" t="s">
        <v>381</v>
      </c>
    </row>
    <row r="127" spans="2:3" x14ac:dyDescent="0.2">
      <c r="B127" s="35">
        <v>125</v>
      </c>
      <c r="C127" s="35" t="s">
        <v>378</v>
      </c>
    </row>
    <row r="128" spans="2:3" x14ac:dyDescent="0.2">
      <c r="B128" s="35">
        <v>126</v>
      </c>
      <c r="C128" s="35" t="s">
        <v>376</v>
      </c>
    </row>
  </sheetData>
  <autoFilter ref="B3:C174" xr:uid="{00000000-0009-0000-0000-000002000000}">
    <sortState xmlns:xlrd2="http://schemas.microsoft.com/office/spreadsheetml/2017/richdata2" ref="B4:C174">
      <sortCondition ref="B3:B17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41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3" max="3" width="66" bestFit="1" customWidth="1"/>
    <col min="4" max="4" width="9.6640625" bestFit="1" customWidth="1"/>
    <col min="5" max="5" width="15.5" bestFit="1" customWidth="1"/>
  </cols>
  <sheetData>
    <row r="2" spans="2:8" x14ac:dyDescent="0.2">
      <c r="B2" s="3" t="s">
        <v>2</v>
      </c>
      <c r="C2" s="4" t="s">
        <v>3</v>
      </c>
      <c r="D2" s="8" t="s">
        <v>30</v>
      </c>
      <c r="E2" s="12" t="s">
        <v>29</v>
      </c>
      <c r="F2" t="s">
        <v>421</v>
      </c>
      <c r="H2" t="s">
        <v>401</v>
      </c>
    </row>
    <row r="3" spans="2:8" x14ac:dyDescent="0.2">
      <c r="B3" s="23">
        <v>1</v>
      </c>
      <c r="C3" s="23" t="s">
        <v>4</v>
      </c>
      <c r="D3" s="23">
        <v>1</v>
      </c>
      <c r="E3" s="5">
        <v>44389</v>
      </c>
      <c r="F3" t="s">
        <v>409</v>
      </c>
      <c r="H3">
        <f>SUM(D3:D176)</f>
        <v>204</v>
      </c>
    </row>
    <row r="4" spans="2:8" x14ac:dyDescent="0.2">
      <c r="B4" s="23">
        <v>2</v>
      </c>
      <c r="C4" s="23" t="s">
        <v>5</v>
      </c>
      <c r="D4" s="23">
        <v>1</v>
      </c>
      <c r="E4" s="5">
        <v>44389</v>
      </c>
      <c r="F4" t="s">
        <v>409</v>
      </c>
    </row>
    <row r="5" spans="2:8" x14ac:dyDescent="0.2">
      <c r="B5" s="12">
        <v>3</v>
      </c>
      <c r="C5" s="12" t="s">
        <v>344</v>
      </c>
      <c r="D5" s="12">
        <v>1</v>
      </c>
      <c r="E5" s="5">
        <v>44403</v>
      </c>
      <c r="F5" t="s">
        <v>417</v>
      </c>
    </row>
    <row r="6" spans="2:8" x14ac:dyDescent="0.2">
      <c r="B6" s="12">
        <v>4</v>
      </c>
      <c r="C6" s="12" t="s">
        <v>343</v>
      </c>
      <c r="D6" s="12">
        <v>1</v>
      </c>
      <c r="E6" s="5">
        <v>44427</v>
      </c>
      <c r="F6" t="s">
        <v>417</v>
      </c>
    </row>
    <row r="7" spans="2:8" x14ac:dyDescent="0.2">
      <c r="B7" s="12">
        <v>5</v>
      </c>
      <c r="C7" s="12" t="s">
        <v>7</v>
      </c>
      <c r="D7" s="12">
        <v>2</v>
      </c>
      <c r="E7" s="5">
        <v>44385</v>
      </c>
      <c r="F7" s="12" t="s">
        <v>417</v>
      </c>
    </row>
    <row r="8" spans="2:8" x14ac:dyDescent="0.2">
      <c r="B8" s="12">
        <v>6</v>
      </c>
      <c r="C8" s="12" t="s">
        <v>8</v>
      </c>
      <c r="D8" s="12">
        <v>2</v>
      </c>
      <c r="E8" s="5">
        <v>44385</v>
      </c>
      <c r="F8" s="12" t="s">
        <v>417</v>
      </c>
    </row>
    <row r="9" spans="2:8" x14ac:dyDescent="0.2">
      <c r="B9" s="12">
        <v>7</v>
      </c>
      <c r="C9" s="12" t="s">
        <v>342</v>
      </c>
      <c r="D9" s="12">
        <v>1</v>
      </c>
      <c r="E9" s="5">
        <v>44394</v>
      </c>
      <c r="F9" t="s">
        <v>414</v>
      </c>
    </row>
    <row r="10" spans="2:8" x14ac:dyDescent="0.2">
      <c r="B10" s="12">
        <v>8</v>
      </c>
      <c r="C10" s="12" t="s">
        <v>398</v>
      </c>
      <c r="D10" s="12">
        <v>2</v>
      </c>
      <c r="E10" s="5">
        <v>44424</v>
      </c>
      <c r="F10" t="s">
        <v>415</v>
      </c>
    </row>
    <row r="11" spans="2:8" x14ac:dyDescent="0.2">
      <c r="B11" s="12">
        <v>9</v>
      </c>
      <c r="C11" s="23" t="s">
        <v>334</v>
      </c>
      <c r="D11" s="12">
        <v>1</v>
      </c>
      <c r="E11" s="5">
        <v>44395</v>
      </c>
      <c r="F11" t="s">
        <v>414</v>
      </c>
    </row>
    <row r="12" spans="2:8" x14ac:dyDescent="0.2">
      <c r="B12" s="12">
        <v>10</v>
      </c>
      <c r="C12" s="12" t="s">
        <v>12</v>
      </c>
      <c r="D12" s="12">
        <v>2</v>
      </c>
      <c r="E12" s="5">
        <v>44384</v>
      </c>
      <c r="F12" t="s">
        <v>416</v>
      </c>
    </row>
    <row r="13" spans="2:8" x14ac:dyDescent="0.2">
      <c r="B13" s="12">
        <v>11</v>
      </c>
      <c r="C13" s="12" t="s">
        <v>399</v>
      </c>
      <c r="D13" s="12">
        <v>1</v>
      </c>
      <c r="E13" s="5">
        <v>44425</v>
      </c>
      <c r="F13" t="s">
        <v>411</v>
      </c>
    </row>
    <row r="14" spans="2:8" x14ac:dyDescent="0.2">
      <c r="B14" s="12">
        <v>12</v>
      </c>
      <c r="C14" s="12" t="s">
        <v>333</v>
      </c>
      <c r="D14" s="12">
        <v>2</v>
      </c>
      <c r="E14" s="5">
        <v>44383</v>
      </c>
      <c r="F14" t="s">
        <v>412</v>
      </c>
    </row>
    <row r="15" spans="2:8" x14ac:dyDescent="0.2">
      <c r="B15" s="12">
        <v>13</v>
      </c>
      <c r="C15" s="12" t="s">
        <v>15</v>
      </c>
      <c r="D15" s="12">
        <v>2</v>
      </c>
      <c r="E15" s="5">
        <v>44385</v>
      </c>
      <c r="F15" t="s">
        <v>416</v>
      </c>
    </row>
    <row r="16" spans="2:8" x14ac:dyDescent="0.2">
      <c r="B16" s="29">
        <v>14</v>
      </c>
      <c r="C16" s="29" t="s">
        <v>16</v>
      </c>
      <c r="D16" s="12">
        <v>2</v>
      </c>
      <c r="E16" s="5">
        <v>44386</v>
      </c>
      <c r="F16" t="s">
        <v>409</v>
      </c>
    </row>
    <row r="17" spans="2:6" x14ac:dyDescent="0.2">
      <c r="B17" s="12">
        <v>15</v>
      </c>
      <c r="C17" s="12" t="s">
        <v>17</v>
      </c>
      <c r="D17" s="12">
        <v>2</v>
      </c>
      <c r="E17" s="5">
        <v>44386</v>
      </c>
      <c r="F17" t="s">
        <v>409</v>
      </c>
    </row>
    <row r="18" spans="2:6" x14ac:dyDescent="0.2">
      <c r="B18" s="12">
        <v>16</v>
      </c>
      <c r="C18" s="12" t="s">
        <v>337</v>
      </c>
      <c r="D18" s="12">
        <v>1</v>
      </c>
      <c r="E18" s="5">
        <v>44386</v>
      </c>
      <c r="F18" t="s">
        <v>408</v>
      </c>
    </row>
    <row r="19" spans="2:6" x14ac:dyDescent="0.2">
      <c r="B19" s="12">
        <v>17</v>
      </c>
      <c r="C19" s="12" t="s">
        <v>19</v>
      </c>
      <c r="D19" s="12">
        <v>2</v>
      </c>
      <c r="E19" s="5">
        <v>44386</v>
      </c>
      <c r="F19" t="s">
        <v>414</v>
      </c>
    </row>
    <row r="20" spans="2:6" x14ac:dyDescent="0.2">
      <c r="B20" s="12">
        <v>18</v>
      </c>
      <c r="C20" s="12" t="s">
        <v>20</v>
      </c>
      <c r="D20" s="12">
        <v>2</v>
      </c>
      <c r="E20" s="5">
        <v>44384</v>
      </c>
      <c r="F20" t="s">
        <v>415</v>
      </c>
    </row>
    <row r="21" spans="2:6" x14ac:dyDescent="0.2">
      <c r="B21" s="12">
        <v>19</v>
      </c>
      <c r="C21" s="12" t="s">
        <v>21</v>
      </c>
      <c r="D21" s="12">
        <v>2</v>
      </c>
      <c r="E21" s="5">
        <v>44385</v>
      </c>
      <c r="F21" t="s">
        <v>415</v>
      </c>
    </row>
    <row r="22" spans="2:6" x14ac:dyDescent="0.2">
      <c r="B22" s="12">
        <v>20</v>
      </c>
      <c r="C22" s="12" t="s">
        <v>22</v>
      </c>
      <c r="D22" s="12">
        <v>2</v>
      </c>
      <c r="E22" s="5">
        <v>44384</v>
      </c>
      <c r="F22" t="s">
        <v>415</v>
      </c>
    </row>
    <row r="23" spans="2:6" ht="16" x14ac:dyDescent="0.2">
      <c r="B23" s="12">
        <v>21</v>
      </c>
      <c r="C23" s="34" t="s">
        <v>23</v>
      </c>
      <c r="D23" s="9">
        <v>1</v>
      </c>
      <c r="E23" s="5">
        <v>44395</v>
      </c>
      <c r="F23" t="s">
        <v>413</v>
      </c>
    </row>
    <row r="24" spans="2:6" x14ac:dyDescent="0.2">
      <c r="B24" s="12">
        <v>22</v>
      </c>
      <c r="C24" s="12" t="s">
        <v>24</v>
      </c>
      <c r="D24" s="12">
        <v>1</v>
      </c>
      <c r="E24" s="5">
        <v>44394</v>
      </c>
      <c r="F24" t="s">
        <v>413</v>
      </c>
    </row>
    <row r="25" spans="2:6" x14ac:dyDescent="0.2">
      <c r="B25" s="12">
        <v>23</v>
      </c>
      <c r="C25" s="23" t="s">
        <v>25</v>
      </c>
      <c r="D25" s="12">
        <v>2</v>
      </c>
      <c r="E25" s="5">
        <v>44405</v>
      </c>
      <c r="F25" t="s">
        <v>415</v>
      </c>
    </row>
    <row r="26" spans="2:6" x14ac:dyDescent="0.2">
      <c r="B26" s="12">
        <v>24</v>
      </c>
      <c r="C26" s="12" t="s">
        <v>349</v>
      </c>
      <c r="D26" s="12">
        <v>2</v>
      </c>
      <c r="E26" s="5">
        <v>44405</v>
      </c>
      <c r="F26" t="s">
        <v>415</v>
      </c>
    </row>
    <row r="27" spans="2:6" x14ac:dyDescent="0.2">
      <c r="B27" s="12">
        <v>25</v>
      </c>
      <c r="C27" s="23" t="s">
        <v>347</v>
      </c>
      <c r="D27" s="12">
        <v>1</v>
      </c>
      <c r="E27" s="5">
        <v>44404</v>
      </c>
      <c r="F27" t="s">
        <v>412</v>
      </c>
    </row>
    <row r="28" spans="2:6" x14ac:dyDescent="0.2">
      <c r="B28" s="12">
        <v>26</v>
      </c>
      <c r="C28" s="12" t="s">
        <v>400</v>
      </c>
      <c r="D28" s="12">
        <v>2</v>
      </c>
      <c r="E28" s="5">
        <v>44425</v>
      </c>
      <c r="F28" t="s">
        <v>415</v>
      </c>
    </row>
    <row r="29" spans="2:6" x14ac:dyDescent="0.2">
      <c r="B29" s="12">
        <v>27</v>
      </c>
      <c r="C29" s="12" t="s">
        <v>224</v>
      </c>
      <c r="D29" s="12">
        <v>2</v>
      </c>
      <c r="E29" s="5">
        <v>44342</v>
      </c>
      <c r="F29" t="s">
        <v>412</v>
      </c>
    </row>
    <row r="30" spans="2:6" x14ac:dyDescent="0.2">
      <c r="B30" s="12">
        <v>28</v>
      </c>
      <c r="C30" s="12" t="s">
        <v>212</v>
      </c>
      <c r="D30" s="12">
        <v>2</v>
      </c>
      <c r="E30" s="5">
        <v>44344</v>
      </c>
      <c r="F30" t="s">
        <v>412</v>
      </c>
    </row>
    <row r="31" spans="2:6" x14ac:dyDescent="0.2">
      <c r="B31" s="12">
        <v>29</v>
      </c>
      <c r="C31" s="12" t="s">
        <v>213</v>
      </c>
      <c r="D31" s="12">
        <v>2</v>
      </c>
      <c r="E31" s="5">
        <v>44344</v>
      </c>
      <c r="F31" t="s">
        <v>412</v>
      </c>
    </row>
    <row r="32" spans="2:6" x14ac:dyDescent="0.2">
      <c r="B32" s="12">
        <v>30</v>
      </c>
      <c r="C32" s="12" t="s">
        <v>214</v>
      </c>
      <c r="D32" s="12">
        <v>2</v>
      </c>
      <c r="E32" s="5">
        <v>44348</v>
      </c>
      <c r="F32" t="s">
        <v>412</v>
      </c>
    </row>
    <row r="33" spans="2:6" x14ac:dyDescent="0.2">
      <c r="B33" s="12">
        <v>31</v>
      </c>
      <c r="C33" s="12" t="s">
        <v>215</v>
      </c>
      <c r="D33" s="12">
        <v>2</v>
      </c>
      <c r="E33" s="5">
        <v>44348</v>
      </c>
      <c r="F33" t="s">
        <v>412</v>
      </c>
    </row>
    <row r="34" spans="2:6" x14ac:dyDescent="0.2">
      <c r="B34" s="12">
        <v>32</v>
      </c>
      <c r="C34" s="12" t="s">
        <v>225</v>
      </c>
      <c r="D34" s="12">
        <v>2</v>
      </c>
      <c r="E34" s="5">
        <v>44351</v>
      </c>
      <c r="F34" t="s">
        <v>412</v>
      </c>
    </row>
    <row r="35" spans="2:6" x14ac:dyDescent="0.2">
      <c r="B35" s="12">
        <v>33</v>
      </c>
      <c r="C35" s="12" t="s">
        <v>226</v>
      </c>
      <c r="D35" s="12">
        <v>2</v>
      </c>
      <c r="E35" s="5">
        <v>44354</v>
      </c>
      <c r="F35" t="s">
        <v>412</v>
      </c>
    </row>
    <row r="36" spans="2:6" x14ac:dyDescent="0.2">
      <c r="B36" s="12">
        <v>34</v>
      </c>
      <c r="C36" s="12" t="s">
        <v>269</v>
      </c>
      <c r="D36" s="12">
        <v>2</v>
      </c>
      <c r="E36" s="5">
        <v>44354</v>
      </c>
      <c r="F36" t="s">
        <v>412</v>
      </c>
    </row>
    <row r="37" spans="2:6" x14ac:dyDescent="0.2">
      <c r="B37" s="12">
        <v>35</v>
      </c>
      <c r="C37" s="12" t="s">
        <v>227</v>
      </c>
      <c r="D37" s="23">
        <v>2</v>
      </c>
      <c r="E37" s="5">
        <v>44391</v>
      </c>
      <c r="F37" t="s">
        <v>412</v>
      </c>
    </row>
    <row r="38" spans="2:6" x14ac:dyDescent="0.2">
      <c r="B38" s="23">
        <v>36</v>
      </c>
      <c r="C38" s="12" t="s">
        <v>228</v>
      </c>
      <c r="D38" s="23">
        <v>2</v>
      </c>
      <c r="E38" s="5">
        <v>44390</v>
      </c>
      <c r="F38" t="s">
        <v>416</v>
      </c>
    </row>
    <row r="39" spans="2:6" x14ac:dyDescent="0.2">
      <c r="B39" s="23">
        <v>37</v>
      </c>
      <c r="C39" s="12" t="s">
        <v>230</v>
      </c>
      <c r="D39" s="23">
        <v>2</v>
      </c>
      <c r="E39" s="5">
        <v>44390</v>
      </c>
      <c r="F39" s="12" t="s">
        <v>416</v>
      </c>
    </row>
    <row r="40" spans="2:6" x14ac:dyDescent="0.2">
      <c r="B40" s="23">
        <v>38</v>
      </c>
      <c r="C40" s="12" t="s">
        <v>231</v>
      </c>
      <c r="D40" s="23">
        <v>2</v>
      </c>
      <c r="E40" s="5">
        <v>44390</v>
      </c>
      <c r="F40" s="12" t="s">
        <v>416</v>
      </c>
    </row>
    <row r="41" spans="2:6" x14ac:dyDescent="0.2">
      <c r="B41" s="12">
        <v>39</v>
      </c>
      <c r="C41" s="12" t="s">
        <v>232</v>
      </c>
      <c r="D41" s="12">
        <v>1</v>
      </c>
      <c r="E41" s="5">
        <v>44356</v>
      </c>
      <c r="F41" s="12" t="s">
        <v>416</v>
      </c>
    </row>
    <row r="42" spans="2:6" x14ac:dyDescent="0.2">
      <c r="B42" s="12">
        <v>40</v>
      </c>
      <c r="C42" s="23" t="s">
        <v>233</v>
      </c>
      <c r="D42" s="23">
        <v>2</v>
      </c>
      <c r="E42" s="5">
        <v>44390</v>
      </c>
      <c r="F42" s="12" t="s">
        <v>416</v>
      </c>
    </row>
    <row r="43" spans="2:6" x14ac:dyDescent="0.2">
      <c r="B43" s="12">
        <v>41</v>
      </c>
      <c r="C43" s="12" t="s">
        <v>235</v>
      </c>
      <c r="D43" s="12">
        <v>1</v>
      </c>
      <c r="E43" s="5">
        <v>44356</v>
      </c>
      <c r="F43" s="12" t="s">
        <v>416</v>
      </c>
    </row>
    <row r="44" spans="2:6" x14ac:dyDescent="0.2">
      <c r="B44" s="12">
        <v>42</v>
      </c>
      <c r="C44" s="12" t="s">
        <v>236</v>
      </c>
      <c r="D44" s="12">
        <v>2</v>
      </c>
      <c r="E44" s="5">
        <v>44357</v>
      </c>
      <c r="F44" t="s">
        <v>415</v>
      </c>
    </row>
    <row r="45" spans="2:6" x14ac:dyDescent="0.2">
      <c r="B45" s="12">
        <v>43</v>
      </c>
      <c r="C45" s="12" t="s">
        <v>237</v>
      </c>
      <c r="D45" s="12">
        <v>2</v>
      </c>
      <c r="E45" s="5">
        <v>44357</v>
      </c>
      <c r="F45" s="12" t="s">
        <v>415</v>
      </c>
    </row>
    <row r="46" spans="2:6" x14ac:dyDescent="0.2">
      <c r="B46" s="12">
        <v>44</v>
      </c>
      <c r="C46" s="12" t="s">
        <v>238</v>
      </c>
      <c r="D46" s="12">
        <v>2</v>
      </c>
      <c r="E46" s="5">
        <v>44357</v>
      </c>
      <c r="F46" s="12" t="s">
        <v>415</v>
      </c>
    </row>
    <row r="47" spans="2:6" x14ac:dyDescent="0.2">
      <c r="B47" s="12">
        <v>45</v>
      </c>
      <c r="C47" s="12" t="s">
        <v>239</v>
      </c>
      <c r="D47" s="12">
        <v>2</v>
      </c>
      <c r="E47" s="5">
        <v>44357</v>
      </c>
      <c r="F47" s="12" t="s">
        <v>415</v>
      </c>
    </row>
    <row r="48" spans="2:6" x14ac:dyDescent="0.2">
      <c r="B48" s="12">
        <v>46</v>
      </c>
      <c r="C48" s="12" t="s">
        <v>241</v>
      </c>
      <c r="D48" s="12">
        <v>2</v>
      </c>
      <c r="E48" s="5">
        <v>44358</v>
      </c>
      <c r="F48" s="12" t="s">
        <v>415</v>
      </c>
    </row>
    <row r="49" spans="2:6" x14ac:dyDescent="0.2">
      <c r="B49" s="12">
        <v>47</v>
      </c>
      <c r="C49" s="12" t="s">
        <v>244</v>
      </c>
      <c r="D49" s="12">
        <v>2</v>
      </c>
      <c r="E49" s="5">
        <v>44358</v>
      </c>
      <c r="F49" s="12" t="s">
        <v>415</v>
      </c>
    </row>
    <row r="50" spans="2:6" x14ac:dyDescent="0.2">
      <c r="B50" s="12">
        <v>48</v>
      </c>
      <c r="C50" s="12" t="s">
        <v>245</v>
      </c>
      <c r="D50" s="12">
        <v>2</v>
      </c>
      <c r="E50" s="5">
        <v>44358</v>
      </c>
      <c r="F50" s="12" t="s">
        <v>415</v>
      </c>
    </row>
    <row r="51" spans="2:6" x14ac:dyDescent="0.2">
      <c r="B51" s="12">
        <v>49</v>
      </c>
      <c r="C51" s="12" t="s">
        <v>246</v>
      </c>
      <c r="D51" s="12">
        <v>2</v>
      </c>
      <c r="E51" s="5">
        <v>44358</v>
      </c>
      <c r="F51" s="12" t="s">
        <v>415</v>
      </c>
    </row>
    <row r="52" spans="2:6" x14ac:dyDescent="0.2">
      <c r="B52" s="12">
        <v>50</v>
      </c>
      <c r="C52" s="12" t="s">
        <v>261</v>
      </c>
      <c r="D52" s="12">
        <v>2</v>
      </c>
      <c r="E52" s="5">
        <v>44361</v>
      </c>
      <c r="F52" s="12" t="s">
        <v>415</v>
      </c>
    </row>
    <row r="53" spans="2:6" x14ac:dyDescent="0.2">
      <c r="B53" s="12">
        <v>51</v>
      </c>
      <c r="C53" s="12" t="s">
        <v>248</v>
      </c>
      <c r="D53" s="12">
        <v>2</v>
      </c>
      <c r="E53" s="5">
        <v>44361</v>
      </c>
      <c r="F53" s="12" t="s">
        <v>415</v>
      </c>
    </row>
    <row r="54" spans="2:6" x14ac:dyDescent="0.2">
      <c r="B54" s="12">
        <v>52</v>
      </c>
      <c r="C54" s="12" t="s">
        <v>249</v>
      </c>
      <c r="D54" s="12">
        <v>2</v>
      </c>
      <c r="E54" s="5">
        <v>44361</v>
      </c>
      <c r="F54" s="12" t="s">
        <v>415</v>
      </c>
    </row>
    <row r="55" spans="2:6" x14ac:dyDescent="0.2">
      <c r="B55" s="12">
        <v>53</v>
      </c>
      <c r="C55" s="12" t="s">
        <v>250</v>
      </c>
      <c r="D55" s="12">
        <v>2</v>
      </c>
      <c r="E55" s="5">
        <v>44361</v>
      </c>
      <c r="F55" s="12" t="s">
        <v>415</v>
      </c>
    </row>
    <row r="56" spans="2:6" x14ac:dyDescent="0.2">
      <c r="B56" s="12">
        <v>54</v>
      </c>
      <c r="C56" s="12" t="s">
        <v>251</v>
      </c>
      <c r="D56" s="12">
        <v>2</v>
      </c>
      <c r="E56" s="5">
        <v>44362</v>
      </c>
      <c r="F56" s="12" t="s">
        <v>415</v>
      </c>
    </row>
    <row r="57" spans="2:6" x14ac:dyDescent="0.2">
      <c r="B57" s="12">
        <v>55</v>
      </c>
      <c r="C57" s="12" t="s">
        <v>240</v>
      </c>
      <c r="D57" s="12">
        <v>1</v>
      </c>
      <c r="E57" s="5">
        <v>44362</v>
      </c>
      <c r="F57" s="12" t="s">
        <v>415</v>
      </c>
    </row>
    <row r="58" spans="2:6" x14ac:dyDescent="0.2">
      <c r="B58" s="12">
        <v>56</v>
      </c>
      <c r="C58" s="12" t="s">
        <v>210</v>
      </c>
      <c r="D58" s="12">
        <v>1</v>
      </c>
      <c r="E58" s="5">
        <v>44362</v>
      </c>
      <c r="F58" s="12" t="s">
        <v>415</v>
      </c>
    </row>
    <row r="59" spans="2:6" x14ac:dyDescent="0.2">
      <c r="B59" s="12">
        <v>57</v>
      </c>
      <c r="C59" s="12" t="s">
        <v>193</v>
      </c>
      <c r="D59" s="12">
        <v>1</v>
      </c>
      <c r="E59" s="5">
        <v>44363</v>
      </c>
      <c r="F59" s="12" t="s">
        <v>415</v>
      </c>
    </row>
    <row r="60" spans="2:6" x14ac:dyDescent="0.2">
      <c r="B60" s="12">
        <v>58</v>
      </c>
      <c r="C60" s="23" t="s">
        <v>190</v>
      </c>
      <c r="D60" s="12">
        <v>1</v>
      </c>
      <c r="E60" s="5">
        <v>44395</v>
      </c>
      <c r="F60" s="12" t="s">
        <v>415</v>
      </c>
    </row>
    <row r="61" spans="2:6" x14ac:dyDescent="0.2">
      <c r="B61" s="12">
        <v>59</v>
      </c>
      <c r="C61" s="12" t="s">
        <v>259</v>
      </c>
      <c r="D61" s="12">
        <v>2</v>
      </c>
      <c r="E61" s="5">
        <v>44363</v>
      </c>
      <c r="F61" t="s">
        <v>412</v>
      </c>
    </row>
    <row r="62" spans="2:6" x14ac:dyDescent="0.2">
      <c r="B62" s="12">
        <v>60</v>
      </c>
      <c r="C62" s="12" t="s">
        <v>209</v>
      </c>
      <c r="D62" s="12">
        <v>1</v>
      </c>
      <c r="E62" s="5">
        <v>44363</v>
      </c>
      <c r="F62" t="s">
        <v>415</v>
      </c>
    </row>
    <row r="63" spans="2:6" x14ac:dyDescent="0.2">
      <c r="B63" s="12">
        <v>61</v>
      </c>
      <c r="C63" s="12" t="s">
        <v>260</v>
      </c>
      <c r="D63" s="12">
        <v>1</v>
      </c>
      <c r="E63" s="5">
        <v>44363</v>
      </c>
      <c r="F63" t="s">
        <v>412</v>
      </c>
    </row>
    <row r="64" spans="2:6" x14ac:dyDescent="0.2">
      <c r="B64" s="12">
        <v>62</v>
      </c>
      <c r="C64" s="12" t="s">
        <v>262</v>
      </c>
      <c r="D64" s="12">
        <v>1</v>
      </c>
      <c r="E64" s="5">
        <v>44364</v>
      </c>
      <c r="F64" t="s">
        <v>412</v>
      </c>
    </row>
    <row r="65" spans="2:6" x14ac:dyDescent="0.2">
      <c r="B65" s="12">
        <v>63</v>
      </c>
      <c r="C65" s="12" t="s">
        <v>263</v>
      </c>
      <c r="D65" s="12">
        <v>2</v>
      </c>
      <c r="E65" s="5">
        <v>44364</v>
      </c>
      <c r="F65" t="s">
        <v>412</v>
      </c>
    </row>
    <row r="66" spans="2:6" x14ac:dyDescent="0.2">
      <c r="B66" s="12">
        <v>64</v>
      </c>
      <c r="C66" s="12" t="s">
        <v>407</v>
      </c>
      <c r="D66" s="12">
        <v>1</v>
      </c>
      <c r="E66" s="5">
        <v>44364</v>
      </c>
      <c r="F66" t="s">
        <v>412</v>
      </c>
    </row>
    <row r="67" spans="2:6" x14ac:dyDescent="0.2">
      <c r="B67" s="12">
        <v>65</v>
      </c>
      <c r="C67" s="12" t="s">
        <v>265</v>
      </c>
      <c r="D67" s="12">
        <v>1</v>
      </c>
      <c r="E67" s="5">
        <v>44364</v>
      </c>
      <c r="F67" t="s">
        <v>412</v>
      </c>
    </row>
    <row r="68" spans="2:6" x14ac:dyDescent="0.2">
      <c r="B68" s="12">
        <v>66</v>
      </c>
      <c r="C68" s="12" t="s">
        <v>270</v>
      </c>
      <c r="D68" s="12">
        <v>1</v>
      </c>
      <c r="E68" s="5">
        <v>44365</v>
      </c>
      <c r="F68" t="s">
        <v>412</v>
      </c>
    </row>
    <row r="69" spans="2:6" x14ac:dyDescent="0.2">
      <c r="B69" s="12">
        <v>67</v>
      </c>
      <c r="C69" s="12" t="s">
        <v>271</v>
      </c>
      <c r="D69" s="12">
        <v>1</v>
      </c>
      <c r="E69" s="5">
        <v>44365</v>
      </c>
      <c r="F69" t="s">
        <v>412</v>
      </c>
    </row>
    <row r="70" spans="2:6" x14ac:dyDescent="0.2">
      <c r="B70" s="12">
        <v>68</v>
      </c>
      <c r="C70" s="12" t="s">
        <v>272</v>
      </c>
      <c r="D70" s="12">
        <v>2</v>
      </c>
      <c r="E70" s="5">
        <v>44365</v>
      </c>
      <c r="F70" t="s">
        <v>417</v>
      </c>
    </row>
    <row r="71" spans="2:6" x14ac:dyDescent="0.2">
      <c r="B71" s="23">
        <v>69</v>
      </c>
      <c r="C71" s="23" t="s">
        <v>273</v>
      </c>
      <c r="D71" s="23">
        <v>2</v>
      </c>
      <c r="E71" s="33">
        <v>44427</v>
      </c>
      <c r="F71" t="s">
        <v>412</v>
      </c>
    </row>
    <row r="72" spans="2:6" x14ac:dyDescent="0.2">
      <c r="B72" s="12">
        <v>70</v>
      </c>
      <c r="C72" s="12" t="s">
        <v>274</v>
      </c>
      <c r="D72" s="12">
        <v>1</v>
      </c>
      <c r="E72" s="5">
        <v>44368</v>
      </c>
      <c r="F72" t="s">
        <v>412</v>
      </c>
    </row>
    <row r="73" spans="2:6" x14ac:dyDescent="0.2">
      <c r="B73" s="12">
        <v>71</v>
      </c>
      <c r="C73" s="12" t="s">
        <v>276</v>
      </c>
      <c r="D73" s="12">
        <v>1</v>
      </c>
      <c r="E73" s="5">
        <v>44368</v>
      </c>
      <c r="F73" t="s">
        <v>412</v>
      </c>
    </row>
    <row r="74" spans="2:6" x14ac:dyDescent="0.2">
      <c r="B74" s="12">
        <v>72</v>
      </c>
      <c r="C74" s="12" t="s">
        <v>277</v>
      </c>
      <c r="D74" s="12">
        <v>2</v>
      </c>
      <c r="E74" s="5">
        <v>44368</v>
      </c>
      <c r="F74" t="s">
        <v>412</v>
      </c>
    </row>
    <row r="75" spans="2:6" x14ac:dyDescent="0.2">
      <c r="B75" s="12">
        <v>73</v>
      </c>
      <c r="C75" s="12" t="s">
        <v>278</v>
      </c>
      <c r="D75" s="12">
        <v>2</v>
      </c>
      <c r="E75" s="5">
        <v>44369</v>
      </c>
      <c r="F75" t="s">
        <v>418</v>
      </c>
    </row>
    <row r="76" spans="2:6" x14ac:dyDescent="0.2">
      <c r="B76" s="12">
        <v>74</v>
      </c>
      <c r="C76" s="12" t="s">
        <v>279</v>
      </c>
      <c r="D76" s="12">
        <v>2</v>
      </c>
      <c r="E76" s="5">
        <v>44369</v>
      </c>
      <c r="F76" t="s">
        <v>418</v>
      </c>
    </row>
    <row r="77" spans="2:6" x14ac:dyDescent="0.2">
      <c r="B77" s="23">
        <v>75</v>
      </c>
      <c r="C77" s="23" t="s">
        <v>280</v>
      </c>
      <c r="D77" s="23">
        <v>1</v>
      </c>
      <c r="E77" s="5">
        <v>44393</v>
      </c>
      <c r="F77" t="s">
        <v>418</v>
      </c>
    </row>
    <row r="78" spans="2:6" x14ac:dyDescent="0.2">
      <c r="B78" s="12">
        <v>76</v>
      </c>
      <c r="C78" s="12" t="s">
        <v>281</v>
      </c>
      <c r="D78" s="12">
        <v>2</v>
      </c>
      <c r="E78" s="5">
        <v>44370</v>
      </c>
      <c r="F78" t="s">
        <v>411</v>
      </c>
    </row>
    <row r="79" spans="2:6" x14ac:dyDescent="0.2">
      <c r="B79" s="12">
        <v>77</v>
      </c>
      <c r="C79" s="12" t="s">
        <v>283</v>
      </c>
      <c r="D79" s="12">
        <v>2</v>
      </c>
      <c r="E79" s="5">
        <v>44370</v>
      </c>
      <c r="F79" t="s">
        <v>411</v>
      </c>
    </row>
    <row r="80" spans="2:6" x14ac:dyDescent="0.2">
      <c r="B80" s="12">
        <v>78</v>
      </c>
      <c r="C80" s="12" t="s">
        <v>286</v>
      </c>
      <c r="D80" s="12">
        <v>2</v>
      </c>
      <c r="E80" s="5">
        <v>44370</v>
      </c>
      <c r="F80" t="s">
        <v>411</v>
      </c>
    </row>
    <row r="81" spans="2:6" x14ac:dyDescent="0.2">
      <c r="B81" s="12">
        <v>79</v>
      </c>
      <c r="C81" s="12" t="s">
        <v>285</v>
      </c>
      <c r="D81" s="12">
        <v>1</v>
      </c>
      <c r="E81" s="5">
        <v>44371</v>
      </c>
      <c r="F81" t="s">
        <v>411</v>
      </c>
    </row>
    <row r="82" spans="2:6" x14ac:dyDescent="0.2">
      <c r="B82" s="12">
        <v>80</v>
      </c>
      <c r="C82" s="12" t="s">
        <v>295</v>
      </c>
      <c r="D82" s="12">
        <v>2</v>
      </c>
      <c r="E82" s="5">
        <v>44371</v>
      </c>
      <c r="F82" t="s">
        <v>411</v>
      </c>
    </row>
    <row r="83" spans="2:6" x14ac:dyDescent="0.2">
      <c r="B83" s="12">
        <v>81</v>
      </c>
      <c r="C83" s="12" t="s">
        <v>296</v>
      </c>
      <c r="D83" s="12">
        <v>2</v>
      </c>
      <c r="E83" s="5">
        <v>44371</v>
      </c>
      <c r="F83" s="12" t="s">
        <v>411</v>
      </c>
    </row>
    <row r="84" spans="2:6" x14ac:dyDescent="0.2">
      <c r="B84" s="12">
        <v>82</v>
      </c>
      <c r="C84" s="12" t="s">
        <v>297</v>
      </c>
      <c r="D84" s="12">
        <v>2</v>
      </c>
      <c r="E84" s="5">
        <v>44371</v>
      </c>
      <c r="F84" s="12" t="s">
        <v>411</v>
      </c>
    </row>
    <row r="85" spans="2:6" x14ac:dyDescent="0.2">
      <c r="B85" s="12">
        <v>83</v>
      </c>
      <c r="C85" s="12" t="s">
        <v>287</v>
      </c>
      <c r="D85" s="12">
        <v>1</v>
      </c>
      <c r="E85" s="5">
        <v>44372</v>
      </c>
      <c r="F85" s="12" t="s">
        <v>411</v>
      </c>
    </row>
    <row r="86" spans="2:6" x14ac:dyDescent="0.2">
      <c r="B86" s="12">
        <v>84</v>
      </c>
      <c r="C86" s="12" t="s">
        <v>289</v>
      </c>
      <c r="D86" s="12">
        <v>1</v>
      </c>
      <c r="E86" s="5">
        <v>44372</v>
      </c>
      <c r="F86" s="12" t="s">
        <v>411</v>
      </c>
    </row>
    <row r="87" spans="2:6" x14ac:dyDescent="0.2">
      <c r="B87" s="23">
        <v>85</v>
      </c>
      <c r="C87" s="23" t="s">
        <v>404</v>
      </c>
      <c r="D87" s="23">
        <v>1</v>
      </c>
      <c r="E87" s="33">
        <v>44426</v>
      </c>
      <c r="F87" t="s">
        <v>417</v>
      </c>
    </row>
    <row r="88" spans="2:6" x14ac:dyDescent="0.2">
      <c r="B88" s="12">
        <v>86</v>
      </c>
      <c r="C88" s="12" t="s">
        <v>299</v>
      </c>
      <c r="D88" s="23">
        <v>2</v>
      </c>
      <c r="E88" s="5">
        <v>44391</v>
      </c>
      <c r="F88" t="s">
        <v>414</v>
      </c>
    </row>
    <row r="89" spans="2:6" x14ac:dyDescent="0.2">
      <c r="B89" s="12">
        <v>87</v>
      </c>
      <c r="C89" s="12" t="s">
        <v>300</v>
      </c>
      <c r="D89" s="23">
        <v>2</v>
      </c>
      <c r="E89" s="5">
        <v>44391</v>
      </c>
      <c r="F89" t="s">
        <v>414</v>
      </c>
    </row>
    <row r="90" spans="2:6" x14ac:dyDescent="0.2">
      <c r="B90" s="12">
        <v>88</v>
      </c>
      <c r="C90" s="12" t="s">
        <v>301</v>
      </c>
      <c r="D90" s="23">
        <v>2</v>
      </c>
      <c r="E90" s="5">
        <v>44392</v>
      </c>
      <c r="F90" t="s">
        <v>414</v>
      </c>
    </row>
    <row r="91" spans="2:6" x14ac:dyDescent="0.2">
      <c r="B91" s="12">
        <v>89</v>
      </c>
      <c r="C91" s="12" t="s">
        <v>302</v>
      </c>
      <c r="D91" s="23">
        <v>2</v>
      </c>
      <c r="E91" s="5">
        <v>44392</v>
      </c>
      <c r="F91" t="s">
        <v>414</v>
      </c>
    </row>
    <row r="92" spans="2:6" x14ac:dyDescent="0.2">
      <c r="B92" s="12">
        <v>90</v>
      </c>
      <c r="C92" s="12" t="s">
        <v>305</v>
      </c>
      <c r="D92" s="23">
        <v>2</v>
      </c>
      <c r="E92" s="5">
        <v>44391</v>
      </c>
      <c r="F92" t="s">
        <v>414</v>
      </c>
    </row>
    <row r="93" spans="2:6" x14ac:dyDescent="0.2">
      <c r="B93" s="23">
        <v>91</v>
      </c>
      <c r="C93" s="12" t="s">
        <v>142</v>
      </c>
      <c r="D93" s="23">
        <v>1</v>
      </c>
      <c r="E93" s="5">
        <v>44393</v>
      </c>
      <c r="F93" s="12" t="s">
        <v>414</v>
      </c>
    </row>
    <row r="94" spans="2:6" x14ac:dyDescent="0.2">
      <c r="B94" s="12">
        <v>92</v>
      </c>
      <c r="C94" s="12" t="s">
        <v>306</v>
      </c>
      <c r="D94" s="12">
        <v>1</v>
      </c>
      <c r="E94" s="5">
        <v>44403</v>
      </c>
      <c r="F94" s="12" t="s">
        <v>414</v>
      </c>
    </row>
    <row r="95" spans="2:6" x14ac:dyDescent="0.2">
      <c r="B95" s="12">
        <v>93</v>
      </c>
      <c r="C95" s="12" t="s">
        <v>307</v>
      </c>
      <c r="D95" s="12">
        <v>1</v>
      </c>
      <c r="E95" s="5">
        <v>44403</v>
      </c>
      <c r="F95" s="12" t="s">
        <v>414</v>
      </c>
    </row>
    <row r="96" spans="2:6" x14ac:dyDescent="0.2">
      <c r="B96" s="12">
        <v>94</v>
      </c>
      <c r="C96" s="12" t="s">
        <v>310</v>
      </c>
      <c r="D96" s="23">
        <v>2</v>
      </c>
      <c r="E96" s="5">
        <v>44392</v>
      </c>
      <c r="F96" t="s">
        <v>408</v>
      </c>
    </row>
    <row r="97" spans="2:6" x14ac:dyDescent="0.2">
      <c r="B97" s="23">
        <v>95</v>
      </c>
      <c r="C97" s="12" t="s">
        <v>313</v>
      </c>
      <c r="D97" s="23">
        <v>2</v>
      </c>
      <c r="E97" s="5">
        <v>44393</v>
      </c>
      <c r="F97" s="12" t="s">
        <v>408</v>
      </c>
    </row>
    <row r="98" spans="2:6" x14ac:dyDescent="0.2">
      <c r="B98" s="12">
        <v>96</v>
      </c>
      <c r="C98" s="12" t="s">
        <v>317</v>
      </c>
      <c r="D98" s="23">
        <v>2</v>
      </c>
      <c r="E98" s="5">
        <v>44392</v>
      </c>
      <c r="F98" s="12" t="s">
        <v>408</v>
      </c>
    </row>
    <row r="99" spans="2:6" x14ac:dyDescent="0.2">
      <c r="B99" s="12">
        <v>97</v>
      </c>
      <c r="C99" s="23" t="s">
        <v>318</v>
      </c>
      <c r="D99" s="12">
        <v>1</v>
      </c>
      <c r="E99" s="5">
        <v>44395</v>
      </c>
      <c r="F99" s="12" t="s">
        <v>408</v>
      </c>
    </row>
    <row r="100" spans="2:6" x14ac:dyDescent="0.2">
      <c r="B100" s="23">
        <v>98</v>
      </c>
      <c r="C100" s="12" t="s">
        <v>316</v>
      </c>
      <c r="D100" s="23">
        <v>1</v>
      </c>
      <c r="E100" s="5">
        <v>44394</v>
      </c>
      <c r="F100" s="12" t="s">
        <v>408</v>
      </c>
    </row>
    <row r="101" spans="2:6" x14ac:dyDescent="0.2">
      <c r="B101" s="12">
        <v>99</v>
      </c>
      <c r="C101" s="12" t="s">
        <v>54</v>
      </c>
      <c r="D101" s="12">
        <v>1</v>
      </c>
      <c r="E101" s="5">
        <v>44379</v>
      </c>
      <c r="F101" t="s">
        <v>413</v>
      </c>
    </row>
    <row r="102" spans="2:6" x14ac:dyDescent="0.2">
      <c r="B102" s="23">
        <v>100</v>
      </c>
      <c r="C102" s="12" t="s">
        <v>53</v>
      </c>
      <c r="D102" s="12">
        <v>1</v>
      </c>
      <c r="E102" s="5">
        <v>44394</v>
      </c>
      <c r="F102" s="12" t="s">
        <v>413</v>
      </c>
    </row>
    <row r="103" spans="2:6" x14ac:dyDescent="0.2">
      <c r="B103" s="23">
        <v>101</v>
      </c>
      <c r="C103" s="23" t="s">
        <v>55</v>
      </c>
      <c r="D103" s="23">
        <v>1</v>
      </c>
      <c r="E103" s="33">
        <v>44388</v>
      </c>
      <c r="F103" s="12" t="s">
        <v>413</v>
      </c>
    </row>
    <row r="104" spans="2:6" x14ac:dyDescent="0.2">
      <c r="B104" s="12">
        <v>102</v>
      </c>
      <c r="C104" s="23" t="s">
        <v>348</v>
      </c>
      <c r="D104" s="12">
        <v>1</v>
      </c>
      <c r="E104" s="5">
        <v>44404</v>
      </c>
      <c r="F104" t="s">
        <v>412</v>
      </c>
    </row>
    <row r="105" spans="2:6" x14ac:dyDescent="0.2">
      <c r="B105" s="12">
        <v>103</v>
      </c>
      <c r="C105" s="12" t="s">
        <v>322</v>
      </c>
      <c r="D105" s="12">
        <v>1</v>
      </c>
      <c r="E105" s="5">
        <v>44406</v>
      </c>
      <c r="F105" t="s">
        <v>419</v>
      </c>
    </row>
    <row r="106" spans="2:6" x14ac:dyDescent="0.2">
      <c r="B106" s="12">
        <v>104</v>
      </c>
      <c r="C106" s="12" t="s">
        <v>321</v>
      </c>
      <c r="D106" s="12">
        <v>1</v>
      </c>
      <c r="E106" s="5">
        <v>44406</v>
      </c>
      <c r="F106" t="s">
        <v>419</v>
      </c>
    </row>
    <row r="107" spans="2:6" x14ac:dyDescent="0.2">
      <c r="B107" s="12">
        <v>105</v>
      </c>
      <c r="C107" s="12" t="s">
        <v>350</v>
      </c>
      <c r="D107" s="12">
        <v>1</v>
      </c>
      <c r="E107" s="5">
        <v>44406</v>
      </c>
      <c r="F107" t="s">
        <v>410</v>
      </c>
    </row>
    <row r="108" spans="2:6" x14ac:dyDescent="0.2">
      <c r="B108" s="12">
        <v>106</v>
      </c>
      <c r="C108" s="12" t="s">
        <v>352</v>
      </c>
      <c r="D108" s="12">
        <v>1</v>
      </c>
      <c r="E108" s="5">
        <v>44407</v>
      </c>
      <c r="F108" s="12" t="s">
        <v>410</v>
      </c>
    </row>
    <row r="109" spans="2:6" x14ac:dyDescent="0.2">
      <c r="B109" s="12">
        <v>107</v>
      </c>
      <c r="C109" s="12" t="s">
        <v>353</v>
      </c>
      <c r="D109" s="12">
        <v>1</v>
      </c>
      <c r="E109" s="5">
        <v>44407</v>
      </c>
      <c r="F109" s="12" t="s">
        <v>410</v>
      </c>
    </row>
    <row r="110" spans="2:6" x14ac:dyDescent="0.2">
      <c r="B110" s="12">
        <v>108</v>
      </c>
      <c r="C110" s="12" t="s">
        <v>354</v>
      </c>
      <c r="D110" s="12">
        <v>1</v>
      </c>
      <c r="E110" s="5">
        <v>44410</v>
      </c>
      <c r="F110" s="12" t="s">
        <v>410</v>
      </c>
    </row>
    <row r="111" spans="2:6" x14ac:dyDescent="0.2">
      <c r="B111" s="12">
        <v>109</v>
      </c>
      <c r="C111" s="12" t="s">
        <v>356</v>
      </c>
      <c r="D111" s="12">
        <v>1</v>
      </c>
      <c r="E111" s="5">
        <v>44410</v>
      </c>
      <c r="F111" s="12" t="s">
        <v>410</v>
      </c>
    </row>
    <row r="112" spans="2:6" x14ac:dyDescent="0.2">
      <c r="B112" s="12">
        <v>110</v>
      </c>
      <c r="C112" s="12" t="s">
        <v>355</v>
      </c>
      <c r="D112" s="12">
        <v>1</v>
      </c>
      <c r="E112" s="5">
        <v>44410</v>
      </c>
      <c r="F112" s="12" t="s">
        <v>410</v>
      </c>
    </row>
    <row r="113" spans="1:6" x14ac:dyDescent="0.2">
      <c r="B113" s="12">
        <v>111</v>
      </c>
      <c r="C113" s="12" t="s">
        <v>357</v>
      </c>
      <c r="D113" s="12">
        <v>1</v>
      </c>
      <c r="E113" s="5">
        <v>44411</v>
      </c>
      <c r="F113" s="12" t="s">
        <v>410</v>
      </c>
    </row>
    <row r="114" spans="1:6" x14ac:dyDescent="0.2">
      <c r="B114" s="12">
        <v>112</v>
      </c>
      <c r="C114" s="12" t="s">
        <v>360</v>
      </c>
      <c r="D114" s="12">
        <v>1</v>
      </c>
      <c r="E114" s="5">
        <v>44411</v>
      </c>
      <c r="F114" s="12" t="s">
        <v>410</v>
      </c>
    </row>
    <row r="115" spans="1:6" x14ac:dyDescent="0.2">
      <c r="B115" s="12">
        <v>113</v>
      </c>
      <c r="C115" s="12" t="s">
        <v>358</v>
      </c>
      <c r="D115" s="12">
        <v>1</v>
      </c>
      <c r="E115" s="5">
        <v>44411</v>
      </c>
      <c r="F115" s="12" t="s">
        <v>410</v>
      </c>
    </row>
    <row r="116" spans="1:6" x14ac:dyDescent="0.2">
      <c r="B116" s="12">
        <v>114</v>
      </c>
      <c r="C116" s="12" t="s">
        <v>359</v>
      </c>
      <c r="D116" s="12">
        <v>1</v>
      </c>
      <c r="E116" s="5">
        <v>44412</v>
      </c>
      <c r="F116" s="12" t="s">
        <v>410</v>
      </c>
    </row>
    <row r="117" spans="1:6" x14ac:dyDescent="0.2">
      <c r="B117" s="12">
        <v>115</v>
      </c>
      <c r="C117" s="12" t="s">
        <v>361</v>
      </c>
      <c r="D117" s="12">
        <v>1</v>
      </c>
      <c r="E117" s="5">
        <v>44412</v>
      </c>
      <c r="F117" s="12" t="s">
        <v>410</v>
      </c>
    </row>
    <row r="118" spans="1:6" x14ac:dyDescent="0.2">
      <c r="B118" s="12">
        <v>116</v>
      </c>
      <c r="C118" s="12" t="s">
        <v>362</v>
      </c>
      <c r="D118" s="12">
        <v>1</v>
      </c>
      <c r="E118" s="5">
        <v>44412</v>
      </c>
      <c r="F118" s="12" t="s">
        <v>410</v>
      </c>
    </row>
    <row r="119" spans="1:6" x14ac:dyDescent="0.2">
      <c r="B119" s="12">
        <v>117</v>
      </c>
      <c r="C119" s="12" t="s">
        <v>364</v>
      </c>
      <c r="D119" s="12">
        <v>2</v>
      </c>
      <c r="E119" s="5">
        <v>44412</v>
      </c>
      <c r="F119" t="s">
        <v>409</v>
      </c>
    </row>
    <row r="120" spans="1:6" x14ac:dyDescent="0.2">
      <c r="A120" t="s">
        <v>402</v>
      </c>
      <c r="B120" s="12">
        <v>118</v>
      </c>
      <c r="C120" s="12" t="s">
        <v>367</v>
      </c>
      <c r="D120" s="12">
        <v>1</v>
      </c>
      <c r="E120" s="5">
        <v>44413</v>
      </c>
      <c r="F120" t="s">
        <v>411</v>
      </c>
    </row>
    <row r="121" spans="1:6" x14ac:dyDescent="0.2">
      <c r="B121" s="12">
        <v>119</v>
      </c>
      <c r="C121" s="12" t="s">
        <v>368</v>
      </c>
      <c r="D121" s="12">
        <v>1</v>
      </c>
      <c r="E121" s="5">
        <v>44413</v>
      </c>
      <c r="F121" t="s">
        <v>411</v>
      </c>
    </row>
    <row r="122" spans="1:6" x14ac:dyDescent="0.2">
      <c r="B122" s="12">
        <v>120</v>
      </c>
      <c r="C122" s="12" t="s">
        <v>370</v>
      </c>
      <c r="D122" s="12">
        <v>1</v>
      </c>
      <c r="E122" s="5">
        <v>44413</v>
      </c>
      <c r="F122" t="s">
        <v>417</v>
      </c>
    </row>
    <row r="123" spans="1:6" x14ac:dyDescent="0.2">
      <c r="B123" s="12">
        <v>121</v>
      </c>
      <c r="C123" s="12" t="s">
        <v>371</v>
      </c>
      <c r="D123" s="12">
        <v>1</v>
      </c>
      <c r="E123" s="5">
        <v>44414</v>
      </c>
      <c r="F123" t="s">
        <v>420</v>
      </c>
    </row>
    <row r="124" spans="1:6" x14ac:dyDescent="0.2">
      <c r="B124" s="12">
        <v>122</v>
      </c>
      <c r="C124" s="12" t="s">
        <v>372</v>
      </c>
      <c r="D124" s="12">
        <v>1</v>
      </c>
      <c r="E124" s="5">
        <v>44415</v>
      </c>
      <c r="F124" s="12" t="s">
        <v>420</v>
      </c>
    </row>
    <row r="125" spans="1:6" x14ac:dyDescent="0.2">
      <c r="B125" s="12">
        <v>123</v>
      </c>
      <c r="C125" s="12" t="s">
        <v>377</v>
      </c>
      <c r="D125" s="12">
        <v>1</v>
      </c>
      <c r="E125" s="5">
        <v>44417</v>
      </c>
      <c r="F125" s="12" t="s">
        <v>420</v>
      </c>
    </row>
    <row r="126" spans="1:6" x14ac:dyDescent="0.2">
      <c r="B126" s="12">
        <v>124</v>
      </c>
      <c r="C126" s="12" t="s">
        <v>382</v>
      </c>
      <c r="D126" s="12">
        <v>1</v>
      </c>
      <c r="E126" s="5">
        <v>44417</v>
      </c>
      <c r="F126" s="12" t="s">
        <v>420</v>
      </c>
    </row>
    <row r="127" spans="1:6" x14ac:dyDescent="0.2">
      <c r="B127" s="12">
        <v>125</v>
      </c>
      <c r="C127" s="12" t="s">
        <v>376</v>
      </c>
      <c r="D127" s="12">
        <v>1</v>
      </c>
      <c r="E127" s="5">
        <v>44418</v>
      </c>
      <c r="F127" s="12" t="s">
        <v>420</v>
      </c>
    </row>
    <row r="128" spans="1:6" x14ac:dyDescent="0.2">
      <c r="B128" s="12">
        <v>126</v>
      </c>
      <c r="C128" s="12" t="s">
        <v>378</v>
      </c>
      <c r="D128" s="12">
        <v>1</v>
      </c>
      <c r="E128" s="5">
        <v>44418</v>
      </c>
      <c r="F128" s="12" t="s">
        <v>420</v>
      </c>
    </row>
    <row r="129" spans="2:6" x14ac:dyDescent="0.2">
      <c r="B129" s="12">
        <v>127</v>
      </c>
      <c r="C129" s="12" t="s">
        <v>383</v>
      </c>
      <c r="D129" s="12">
        <v>1</v>
      </c>
      <c r="E129" s="5">
        <v>44418</v>
      </c>
      <c r="F129" s="12" t="s">
        <v>420</v>
      </c>
    </row>
    <row r="130" spans="2:6" x14ac:dyDescent="0.2">
      <c r="B130" s="12">
        <v>128</v>
      </c>
      <c r="C130" s="12" t="s">
        <v>379</v>
      </c>
      <c r="D130" s="12">
        <v>1</v>
      </c>
      <c r="E130" s="5">
        <v>44419</v>
      </c>
      <c r="F130" t="s">
        <v>411</v>
      </c>
    </row>
    <row r="131" spans="2:6" x14ac:dyDescent="0.2">
      <c r="B131" s="12">
        <v>129</v>
      </c>
      <c r="C131" s="12" t="s">
        <v>380</v>
      </c>
      <c r="D131" s="12">
        <v>1</v>
      </c>
      <c r="E131" s="5">
        <v>44419</v>
      </c>
      <c r="F131" t="s">
        <v>411</v>
      </c>
    </row>
    <row r="132" spans="2:6" x14ac:dyDescent="0.2">
      <c r="B132" s="12">
        <v>130</v>
      </c>
      <c r="C132" s="12" t="s">
        <v>151</v>
      </c>
      <c r="D132" s="12">
        <v>1</v>
      </c>
      <c r="E132" s="5">
        <v>44420</v>
      </c>
      <c r="F132" t="s">
        <v>420</v>
      </c>
    </row>
    <row r="133" spans="2:6" x14ac:dyDescent="0.2">
      <c r="B133" s="12">
        <v>131</v>
      </c>
      <c r="C133" s="12" t="s">
        <v>406</v>
      </c>
      <c r="D133" s="12">
        <v>1</v>
      </c>
      <c r="E133" s="5">
        <v>44420</v>
      </c>
      <c r="F133" t="s">
        <v>412</v>
      </c>
    </row>
    <row r="134" spans="2:6" x14ac:dyDescent="0.2">
      <c r="B134" s="12">
        <v>132</v>
      </c>
      <c r="C134" s="12" t="s">
        <v>386</v>
      </c>
      <c r="D134" s="12">
        <v>1</v>
      </c>
      <c r="E134" s="5">
        <v>44421</v>
      </c>
      <c r="F134" t="s">
        <v>412</v>
      </c>
    </row>
    <row r="135" spans="2:6" x14ac:dyDescent="0.2">
      <c r="B135" s="12">
        <v>133</v>
      </c>
      <c r="C135" s="12" t="s">
        <v>387</v>
      </c>
      <c r="D135" s="12">
        <v>2</v>
      </c>
      <c r="E135" s="5">
        <v>44421</v>
      </c>
      <c r="F135" t="s">
        <v>412</v>
      </c>
    </row>
    <row r="136" spans="2:6" x14ac:dyDescent="0.2">
      <c r="B136" s="12">
        <v>134</v>
      </c>
      <c r="C136" s="12" t="s">
        <v>396</v>
      </c>
      <c r="D136" s="12">
        <v>1</v>
      </c>
      <c r="E136" s="5">
        <v>44424</v>
      </c>
      <c r="F136" t="s">
        <v>412</v>
      </c>
    </row>
    <row r="137" spans="2:6" x14ac:dyDescent="0.2">
      <c r="B137" s="12">
        <v>135</v>
      </c>
      <c r="C137" s="12" t="s">
        <v>397</v>
      </c>
      <c r="D137" s="12">
        <v>2</v>
      </c>
      <c r="E137" s="5">
        <v>44424</v>
      </c>
      <c r="F137" t="s">
        <v>415</v>
      </c>
    </row>
    <row r="138" spans="2:6" x14ac:dyDescent="0.2">
      <c r="B138" s="12">
        <v>136</v>
      </c>
      <c r="C138" s="12" t="s">
        <v>395</v>
      </c>
      <c r="D138" s="12">
        <v>1</v>
      </c>
      <c r="E138" s="5">
        <v>44426</v>
      </c>
      <c r="F138" t="s">
        <v>420</v>
      </c>
    </row>
    <row r="139" spans="2:6" x14ac:dyDescent="0.2">
      <c r="B139">
        <v>137</v>
      </c>
      <c r="C139" t="s">
        <v>405</v>
      </c>
      <c r="D139">
        <v>1</v>
      </c>
      <c r="E139" s="5"/>
      <c r="F139" t="s">
        <v>412</v>
      </c>
    </row>
    <row r="140" spans="2:6" x14ac:dyDescent="0.2">
      <c r="B140" t="s">
        <v>424</v>
      </c>
      <c r="C140" t="s">
        <v>422</v>
      </c>
      <c r="D140">
        <v>1</v>
      </c>
      <c r="F140" t="s">
        <v>423</v>
      </c>
    </row>
    <row r="141" spans="2:6" x14ac:dyDescent="0.2">
      <c r="B141" t="s">
        <v>425</v>
      </c>
      <c r="D1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Materials</vt:lpstr>
      <vt:lpstr>Measurements</vt:lpstr>
      <vt:lpstr>Sheet1</vt:lpstr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Jace Malm</dc:creator>
  <dc:description/>
  <cp:lastModifiedBy>Microsoft Office User</cp:lastModifiedBy>
  <cp:revision>14</cp:revision>
  <dcterms:created xsi:type="dcterms:W3CDTF">2021-01-27T01:47:01Z</dcterms:created>
  <dcterms:modified xsi:type="dcterms:W3CDTF">2022-01-25T14:53:58Z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