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aray/Desktop/UNCERTAINTY_QUANTIFICATION/"/>
    </mc:Choice>
  </mc:AlternateContent>
  <xr:revisionPtr revIDLastSave="211" documentId="8_{72A55A17-AB18-4D86-AB82-6CD10F2CB2CC}" xr6:coauthVersionLast="47" xr6:coauthVersionMax="47" xr10:uidLastSave="{D26C131D-E5EC-4B2B-A476-6580C52E2F34}"/>
  <bookViews>
    <workbookView xWindow="800" yWindow="6080" windowWidth="28000" windowHeight="11920" xr2:uid="{432BB3E8-C0ED-3248-8BEC-FBD67904EF52}"/>
  </bookViews>
  <sheets>
    <sheet name="Sheet1" sheetId="1" r:id="rId1"/>
  </sheets>
  <definedNames>
    <definedName name="example_sunphotometer_sdat" localSheetId="0">Sheet1!$B$2:$EF$10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M12" i="1" l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l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l="1"/>
  <c r="CS12" i="1" s="1"/>
  <c r="CT12" i="1" s="1"/>
  <c r="CU12" i="1" s="1"/>
  <c r="CV12" i="1" s="1"/>
  <c r="CW12" i="1" s="1"/>
  <c r="CX12" i="1" s="1"/>
  <c r="DE12" i="1" s="1"/>
  <c r="DF12" i="1" s="1"/>
  <c r="DG12" i="1" s="1"/>
  <c r="DH12" i="1" s="1"/>
  <c r="DI12" i="1" s="1"/>
  <c r="DJ12" i="1" s="1"/>
  <c r="DK12" i="1" s="1"/>
  <c r="DL12" i="1" s="1"/>
  <c r="ED12" i="1" s="1"/>
  <c r="EE12" i="1" s="1"/>
  <c r="EF12" i="1" s="1"/>
</calcChain>
</file>

<file path=xl/sharedStrings.xml><?xml version="1.0" encoding="utf-8"?>
<sst xmlns="http://schemas.openxmlformats.org/spreadsheetml/2006/main" count="86" uniqueCount="79">
  <si>
    <t>SDAT ROW</t>
  </si>
  <si>
    <t>SDATA</t>
  </si>
  <si>
    <t>version</t>
  </si>
  <si>
    <t>FILE HEADER</t>
  </si>
  <si>
    <t>Magic Identifier</t>
  </si>
  <si>
    <t>Version Number</t>
  </si>
  <si>
    <t>:</t>
  </si>
  <si>
    <t>NX</t>
  </si>
  <si>
    <t>NY</t>
  </si>
  <si>
    <t>NT</t>
  </si>
  <si>
    <t>SEGMENT HEADER</t>
  </si>
  <si>
    <t>NT: Number of CELLS in SEGMENT</t>
  </si>
  <si>
    <t>Start Comment</t>
  </si>
  <si>
    <t>Empty Line</t>
  </si>
  <si>
    <t>2019-08-16T22:26:15Z</t>
  </si>
  <si>
    <t>NPIXELS</t>
  </si>
  <si>
    <t>TIMESTAMP</t>
  </si>
  <si>
    <t>HEIGHT_OBS(m)</t>
  </si>
  <si>
    <t>NSURF</t>
  </si>
  <si>
    <t>IFGAS</t>
  </si>
  <si>
    <t>CELL HEADER</t>
  </si>
  <si>
    <t>NPIXELS (Number of Pixels in Cell)</t>
  </si>
  <si>
    <t>Timestamp (ISO8601)</t>
  </si>
  <si>
    <t>Height of Observation (meters)</t>
  </si>
  <si>
    <t>Number of Surface Parameters</t>
  </si>
  <si>
    <t>Number of Gas Parameters</t>
  </si>
  <si>
    <t>PIXEL</t>
  </si>
  <si>
    <t>ix (x-coordinate)</t>
  </si>
  <si>
    <t>iy (y-coordinate)</t>
  </si>
  <si>
    <t>icloudy (Cloud Flag 0=Cloud, 1=Clear)</t>
  </si>
  <si>
    <t>icol (column of pixel in original grid)</t>
  </si>
  <si>
    <t>row (line of pixel in original grid)</t>
  </si>
  <si>
    <t>x (longitude of pixel in decimal degrees)</t>
  </si>
  <si>
    <t>y (latitude of pixel in decimal degrees)</t>
  </si>
  <si>
    <t>MASL (altitude of the ground in meters)</t>
  </si>
  <si>
    <t>land_percent (percent of land 0-100)</t>
  </si>
  <si>
    <t>nwl (number of wavelengths)</t>
  </si>
  <si>
    <t>wl (wavelength1, microns)</t>
  </si>
  <si>
    <t>wl (wavelength2, microns)</t>
  </si>
  <si>
    <t>wl (wavelength3, microns)</t>
  </si>
  <si>
    <t>wl (wavelength4, microns)</t>
  </si>
  <si>
    <t>nip1 (number of types of measurements for wavelength 1)</t>
  </si>
  <si>
    <t>nip2</t>
  </si>
  <si>
    <t>nip3</t>
  </si>
  <si>
    <t>nip4</t>
  </si>
  <si>
    <t>meas_type11 (41 = I)</t>
  </si>
  <si>
    <t>meas_type_21</t>
  </si>
  <si>
    <t>meas_type_31</t>
  </si>
  <si>
    <t>meas_type_41</t>
  </si>
  <si>
    <t>nbvm11 (number of valid measurements)</t>
  </si>
  <si>
    <t>nvbm21</t>
  </si>
  <si>
    <t>nvbm31</t>
  </si>
  <si>
    <t>nvbm41</t>
  </si>
  <si>
    <t>sza1 (decimal degrees)</t>
  </si>
  <si>
    <t>sza2</t>
  </si>
  <si>
    <t>sza3</t>
  </si>
  <si>
    <t>sza4</t>
  </si>
  <si>
    <t>thetav11 (7)</t>
  </si>
  <si>
    <t xml:space="preserve">thetav21 </t>
  </si>
  <si>
    <t>thetav31</t>
  </si>
  <si>
    <t>thetav41</t>
  </si>
  <si>
    <t>phi11 (7)</t>
  </si>
  <si>
    <t>phi21</t>
  </si>
  <si>
    <t>phi31</t>
  </si>
  <si>
    <t>phi41 (7)</t>
  </si>
  <si>
    <t>meas11</t>
  </si>
  <si>
    <t xml:space="preserve">meas21 </t>
  </si>
  <si>
    <t>meas31</t>
  </si>
  <si>
    <t>meas41</t>
  </si>
  <si>
    <t>ground parameters</t>
  </si>
  <si>
    <t>INDEX (for R)</t>
  </si>
  <si>
    <t>ALM</t>
  </si>
  <si>
    <t>180-sza1</t>
  </si>
  <si>
    <t>180-sza3</t>
  </si>
  <si>
    <t>NOTES</t>
  </si>
  <si>
    <t>Gray boxes indicate comments</t>
  </si>
  <si>
    <t>sza = Solar Zenith Angle</t>
  </si>
  <si>
    <t>thetav = View Zenith Angle</t>
  </si>
  <si>
    <t>phi = Relative Azimuth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</si>
</sst>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11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86849-2A5F-A048-AC7F-7D416A18DB21}">
  <dimension ref="A1:EF18"/>
  <sheetViews>
    <sheetView tabSelected="1" topLeftCell="A3" workbookViewId="0">
      <selection activeCell="DL10" sqref="DL10"/>
    </sheetView>
  </sheetViews>
  <sheetFormatPr defaultColWidth="11" defaultRowHeight="15.75"/>
  <cols>
    <col min="1" max="1" width="26.875" bestFit="1" customWidth="1"/>
    <col min="2" max="2" width="14.125" bestFit="1" customWidth="1"/>
    <col min="3" max="3" width="29.625" bestFit="1" customWidth="1"/>
    <col min="4" max="4" width="19.625" bestFit="1" customWidth="1"/>
    <col min="5" max="5" width="32" bestFit="1" customWidth="1"/>
    <col min="6" max="6" width="31.125" bestFit="1" customWidth="1"/>
    <col min="7" max="7" width="28.5" bestFit="1" customWidth="1"/>
    <col min="8" max="8" width="34.625" bestFit="1" customWidth="1"/>
    <col min="9" max="9" width="33.375" bestFit="1" customWidth="1"/>
    <col min="10" max="10" width="33.5" bestFit="1" customWidth="1"/>
    <col min="11" max="11" width="31.875" bestFit="1" customWidth="1"/>
    <col min="12" max="12" width="25.625" bestFit="1" customWidth="1"/>
    <col min="13" max="16" width="23.375" bestFit="1" customWidth="1"/>
    <col min="17" max="17" width="52.125" bestFit="1" customWidth="1"/>
    <col min="18" max="20" width="4.625" bestFit="1" customWidth="1"/>
    <col min="21" max="21" width="32.5" bestFit="1" customWidth="1"/>
    <col min="22" max="24" width="13.125" bestFit="1" customWidth="1"/>
    <col min="25" max="25" width="35.875" bestFit="1" customWidth="1"/>
    <col min="26" max="28" width="7.625" bestFit="1" customWidth="1"/>
    <col min="29" max="29" width="20.375" bestFit="1" customWidth="1"/>
    <col min="30" max="32" width="4.875" bestFit="1" customWidth="1"/>
    <col min="33" max="33" width="8.125" customWidth="1"/>
    <col min="34" max="34" width="6.375" customWidth="1"/>
    <col min="35" max="35" width="5.875" customWidth="1"/>
    <col min="36" max="36" width="5" bestFit="1" customWidth="1"/>
    <col min="37" max="46" width="4.125" bestFit="1" customWidth="1"/>
    <col min="47" max="53" width="4.125" customWidth="1"/>
    <col min="54" max="60" width="4.125" bestFit="1" customWidth="1"/>
    <col min="61" max="61" width="6.125" bestFit="1" customWidth="1"/>
    <col min="62" max="74" width="4.125" bestFit="1" customWidth="1"/>
    <col min="75" max="75" width="6.125" bestFit="1" customWidth="1"/>
    <col min="76" max="81" width="4.125" bestFit="1" customWidth="1"/>
    <col min="82" max="82" width="7.875" customWidth="1"/>
    <col min="83" max="84" width="6.75" customWidth="1"/>
    <col min="85" max="85" width="6.25" customWidth="1"/>
    <col min="86" max="86" width="6.625" customWidth="1"/>
    <col min="87" max="87" width="5.875" customWidth="1"/>
    <col min="88" max="88" width="7.5" customWidth="1"/>
    <col min="89" max="92" width="12.125" bestFit="1" customWidth="1"/>
    <col min="93" max="93" width="11.125" bestFit="1" customWidth="1"/>
    <col min="94" max="95" width="12.125" bestFit="1" customWidth="1"/>
    <col min="96" max="99" width="11.125" bestFit="1" customWidth="1"/>
    <col min="100" max="100" width="10.125" bestFit="1" customWidth="1"/>
    <col min="101" max="102" width="11.125" bestFit="1" customWidth="1"/>
    <col min="103" max="108" width="11.125" customWidth="1"/>
    <col min="109" max="109" width="12.125" bestFit="1" customWidth="1"/>
    <col min="110" max="116" width="11.125" bestFit="1" customWidth="1"/>
    <col min="117" max="117" width="17" bestFit="1" customWidth="1"/>
    <col min="118" max="136" width="4.125" bestFit="1" customWidth="1"/>
  </cols>
  <sheetData>
    <row r="1" spans="1:13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</row>
    <row r="2" spans="1:136">
      <c r="A2" s="1">
        <v>1</v>
      </c>
      <c r="B2" s="2" t="s">
        <v>1</v>
      </c>
      <c r="C2" s="2" t="s">
        <v>2</v>
      </c>
      <c r="D2" s="2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</row>
    <row r="3" spans="1:136">
      <c r="A3" s="1" t="s">
        <v>3</v>
      </c>
      <c r="B3" s="1" t="s">
        <v>4</v>
      </c>
      <c r="C3" s="1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>
      <c r="A4" s="1">
        <v>2</v>
      </c>
      <c r="B4" s="2"/>
      <c r="C4" s="2">
        <v>1</v>
      </c>
      <c r="D4" s="2">
        <v>1</v>
      </c>
      <c r="E4" s="2">
        <v>1</v>
      </c>
      <c r="F4" s="2" t="s">
        <v>6</v>
      </c>
      <c r="G4" s="2" t="s">
        <v>7</v>
      </c>
      <c r="H4" s="2" t="s">
        <v>8</v>
      </c>
      <c r="I4" s="2" t="s">
        <v>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</row>
    <row r="5" spans="1:136">
      <c r="A5" s="1" t="s">
        <v>10</v>
      </c>
      <c r="B5" s="1"/>
      <c r="C5" s="1" t="s">
        <v>7</v>
      </c>
      <c r="D5" s="1" t="s">
        <v>8</v>
      </c>
      <c r="E5" s="1" t="s">
        <v>11</v>
      </c>
      <c r="F5" s="1" t="s">
        <v>12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</row>
    <row r="6" spans="1:136">
      <c r="A6" s="1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</row>
    <row r="7" spans="1:136">
      <c r="A7" s="1" t="s">
        <v>13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>
      <c r="A8" s="1">
        <v>4</v>
      </c>
      <c r="B8" s="2"/>
      <c r="C8" s="2">
        <v>1</v>
      </c>
      <c r="D8" s="2" t="s">
        <v>14</v>
      </c>
      <c r="E8" s="3">
        <v>50000</v>
      </c>
      <c r="F8" s="2">
        <v>0</v>
      </c>
      <c r="G8" s="2">
        <v>1</v>
      </c>
      <c r="H8" s="2" t="s">
        <v>6</v>
      </c>
      <c r="I8" s="2" t="s">
        <v>15</v>
      </c>
      <c r="J8" s="2" t="s">
        <v>16</v>
      </c>
      <c r="K8" s="2" t="s">
        <v>17</v>
      </c>
      <c r="L8" s="2" t="s">
        <v>18</v>
      </c>
      <c r="M8" s="2" t="s">
        <v>19</v>
      </c>
      <c r="N8" s="2">
        <v>1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>
      <c r="A9" s="1" t="s">
        <v>20</v>
      </c>
      <c r="B9" s="1"/>
      <c r="C9" s="1" t="s">
        <v>21</v>
      </c>
      <c r="D9" s="1" t="s">
        <v>22</v>
      </c>
      <c r="E9" s="1" t="s">
        <v>23</v>
      </c>
      <c r="F9" s="1" t="s">
        <v>24</v>
      </c>
      <c r="G9" s="1" t="s">
        <v>25</v>
      </c>
      <c r="H9" s="1" t="s">
        <v>12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>
      <c r="A10" s="1">
        <v>5</v>
      </c>
      <c r="B10" s="2"/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-113</v>
      </c>
      <c r="I10" s="2">
        <v>35</v>
      </c>
      <c r="J10" s="2">
        <v>60</v>
      </c>
      <c r="K10" s="2">
        <v>100</v>
      </c>
      <c r="L10" s="2">
        <v>4</v>
      </c>
      <c r="M10" s="2">
        <v>0.35499999999999998</v>
      </c>
      <c r="N10" s="2">
        <v>0.38</v>
      </c>
      <c r="O10" s="2">
        <v>0.47</v>
      </c>
      <c r="P10" s="2">
        <v>0.55500000000000005</v>
      </c>
      <c r="Q10" s="2">
        <v>1</v>
      </c>
      <c r="R10" s="2">
        <v>1</v>
      </c>
      <c r="S10" s="2">
        <v>1</v>
      </c>
      <c r="T10" s="2">
        <v>1</v>
      </c>
      <c r="U10" s="2">
        <v>41</v>
      </c>
      <c r="V10" s="2">
        <v>41</v>
      </c>
      <c r="W10" s="2">
        <v>41</v>
      </c>
      <c r="X10" s="2">
        <v>41</v>
      </c>
      <c r="Y10" s="2">
        <v>7</v>
      </c>
      <c r="Z10" s="2">
        <v>7</v>
      </c>
      <c r="AA10" s="2">
        <v>7</v>
      </c>
      <c r="AB10" s="2">
        <v>7</v>
      </c>
      <c r="AC10" s="2">
        <v>45</v>
      </c>
      <c r="AD10" s="2">
        <v>45</v>
      </c>
      <c r="AE10" s="2">
        <v>45</v>
      </c>
      <c r="AF10" s="2">
        <v>45</v>
      </c>
      <c r="AG10" s="2">
        <v>66.447716</v>
      </c>
      <c r="AH10" s="2">
        <v>48.106262000000001</v>
      </c>
      <c r="AI10" s="2">
        <v>9.6404990999999995</v>
      </c>
      <c r="AJ10" s="2">
        <v>41.935402000000003</v>
      </c>
      <c r="AK10" s="2">
        <v>60.603535000000001</v>
      </c>
      <c r="AL10" s="2">
        <v>65.867362999999997</v>
      </c>
      <c r="AM10" s="2">
        <v>47.074477999999999</v>
      </c>
      <c r="AN10" s="2">
        <v>43.443587999999998</v>
      </c>
      <c r="AO10" s="2">
        <v>43.827224999999999</v>
      </c>
      <c r="AP10" s="2">
        <v>44.166930999999998</v>
      </c>
      <c r="AQ10" s="2">
        <v>44.473221000000002</v>
      </c>
      <c r="AR10" s="2">
        <v>44.757240000000003</v>
      </c>
      <c r="AS10" s="2">
        <v>46.837707999999999</v>
      </c>
      <c r="AT10" s="2">
        <v>47.198093</v>
      </c>
      <c r="AU10" s="2">
        <v>65.645843999999997</v>
      </c>
      <c r="AV10" s="2">
        <v>47.596522999999998</v>
      </c>
      <c r="AW10" s="2">
        <v>9.5272541000000004</v>
      </c>
      <c r="AX10" s="2">
        <v>42.428558000000002</v>
      </c>
      <c r="AY10" s="2">
        <v>61.043232000000003</v>
      </c>
      <c r="AZ10" s="2">
        <v>65.439650999999998</v>
      </c>
      <c r="BA10" s="2">
        <v>46.577548999999998</v>
      </c>
      <c r="BB10" s="2">
        <v>65.481628000000001</v>
      </c>
      <c r="BC10" s="2">
        <v>47.379165999999998</v>
      </c>
      <c r="BD10" s="2">
        <v>9.4550104000000008</v>
      </c>
      <c r="BE10" s="2">
        <v>42.760142999999999</v>
      </c>
      <c r="BF10" s="2">
        <v>61.305523000000001</v>
      </c>
      <c r="BG10" s="2">
        <v>65.152428</v>
      </c>
      <c r="BH10" s="2">
        <v>46.321311999999999</v>
      </c>
      <c r="BI10" s="8">
        <v>205.35541000000001</v>
      </c>
      <c r="BJ10" s="8">
        <v>200.81822</v>
      </c>
      <c r="BK10" s="8">
        <v>136.92572000000001</v>
      </c>
      <c r="BL10" s="8">
        <v>37.483780000000003</v>
      </c>
      <c r="BM10" s="8">
        <v>32.301291999999997</v>
      </c>
      <c r="BN10" s="8">
        <v>48.030773000000003</v>
      </c>
      <c r="BO10" s="8">
        <v>49.263748</v>
      </c>
      <c r="BP10" s="8">
        <v>205.36342999999999</v>
      </c>
      <c r="BQ10" s="8">
        <v>200.74648999999999</v>
      </c>
      <c r="BR10" s="8">
        <v>136.24329</v>
      </c>
      <c r="BS10" s="8">
        <v>37.428074000000002</v>
      </c>
      <c r="BT10" s="8">
        <v>32.266871999999999</v>
      </c>
      <c r="BU10" s="8">
        <v>48.03698</v>
      </c>
      <c r="BV10" s="8">
        <v>49.276027999999997</v>
      </c>
      <c r="BW10" s="2">
        <v>205.20322999999999</v>
      </c>
      <c r="BX10" s="2">
        <v>200.65337</v>
      </c>
      <c r="BY10" s="2">
        <v>134.8177</v>
      </c>
      <c r="BZ10" s="2">
        <v>37.302433000000001</v>
      </c>
      <c r="CA10" s="2">
        <v>32.204731000000002</v>
      </c>
      <c r="CB10" s="2">
        <v>48.052120000000002</v>
      </c>
      <c r="CC10" s="2">
        <v>49.307808000000001</v>
      </c>
      <c r="CD10" s="2">
        <v>205.17133000000001</v>
      </c>
      <c r="CE10" s="2">
        <v>200.58260000000001</v>
      </c>
      <c r="CF10" s="2">
        <v>133.28937999999999</v>
      </c>
      <c r="CG10" s="2">
        <v>37.182957000000002</v>
      </c>
      <c r="CH10" s="2">
        <v>32.147190000000002</v>
      </c>
      <c r="CI10" s="2">
        <v>48.067073999999998</v>
      </c>
      <c r="CJ10" s="2">
        <v>49.330696000000003</v>
      </c>
      <c r="CK10" s="8">
        <v>8.5000000000000006E-2</v>
      </c>
      <c r="CL10" s="8">
        <v>6.4500000000000002E-2</v>
      </c>
      <c r="CM10" s="8">
        <v>4.0899999999999999E-2</v>
      </c>
      <c r="CN10" s="8">
        <v>4.3299999999999998E-2</v>
      </c>
      <c r="CO10" s="8">
        <v>0.06</v>
      </c>
      <c r="CP10" s="8">
        <v>6.7599999999999993E-2</v>
      </c>
      <c r="CQ10" s="8">
        <v>3.6299999999999999E-2</v>
      </c>
      <c r="CR10" s="2">
        <v>7.1800000000000003E-2</v>
      </c>
      <c r="CS10" s="2">
        <v>5.3999999999999999E-2</v>
      </c>
      <c r="CT10" s="2">
        <v>3.5000000000000003E-2</v>
      </c>
      <c r="CU10" s="2">
        <v>3.7600000000000001E-2</v>
      </c>
      <c r="CV10" s="2">
        <v>5.2900000000000003E-2</v>
      </c>
      <c r="CW10" s="2">
        <v>5.9400000000000001E-2</v>
      </c>
      <c r="CX10" s="2">
        <v>3.2099999999999997E-2</v>
      </c>
      <c r="CY10" s="2">
        <v>0.1113</v>
      </c>
      <c r="CZ10" s="2">
        <v>8.2600000000000007E-2</v>
      </c>
      <c r="DA10" s="2">
        <v>6.0199999999999997E-2</v>
      </c>
      <c r="DB10" s="2">
        <v>6.6600000000000006E-2</v>
      </c>
      <c r="DC10" s="2">
        <v>8.6599999999999996E-2</v>
      </c>
      <c r="DD10" s="2">
        <v>9.9599999999999994E-2</v>
      </c>
      <c r="DE10" s="2">
        <v>4.1700000000000001E-2</v>
      </c>
      <c r="DF10" s="2">
        <v>8.8099999999999998E-2</v>
      </c>
      <c r="DG10" s="2">
        <v>6.1699999999999998E-2</v>
      </c>
      <c r="DH10" s="2">
        <v>5.2200000000000003E-2</v>
      </c>
      <c r="DI10" s="2">
        <v>5.4600000000000003E-2</v>
      </c>
      <c r="DJ10" s="2">
        <v>6.5500000000000003E-2</v>
      </c>
      <c r="DK10" s="2">
        <v>9.1200000000000003E-2</v>
      </c>
      <c r="DL10" s="2">
        <v>2.8299999999999999E-2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</row>
    <row r="11" spans="1:136" ht="15.95" customHeight="1">
      <c r="A11" s="1" t="s">
        <v>26</v>
      </c>
      <c r="B11" s="1"/>
      <c r="C11" s="1" t="s">
        <v>27</v>
      </c>
      <c r="D11" s="1" t="s">
        <v>28</v>
      </c>
      <c r="E11" s="1" t="s">
        <v>29</v>
      </c>
      <c r="F11" s="1" t="s">
        <v>30</v>
      </c>
      <c r="G11" s="1" t="s">
        <v>31</v>
      </c>
      <c r="H11" s="1" t="s">
        <v>32</v>
      </c>
      <c r="I11" s="1" t="s">
        <v>33</v>
      </c>
      <c r="J11" s="1" t="s">
        <v>34</v>
      </c>
      <c r="K11" s="1" t="s">
        <v>35</v>
      </c>
      <c r="L11" s="1" t="s">
        <v>36</v>
      </c>
      <c r="M11" s="1" t="s">
        <v>37</v>
      </c>
      <c r="N11" s="1" t="s">
        <v>38</v>
      </c>
      <c r="O11" s="1" t="s">
        <v>39</v>
      </c>
      <c r="P11" s="1" t="s">
        <v>40</v>
      </c>
      <c r="Q11" s="1" t="s">
        <v>41</v>
      </c>
      <c r="R11" s="1" t="s">
        <v>42</v>
      </c>
      <c r="S11" s="1" t="s">
        <v>43</v>
      </c>
      <c r="T11" s="1" t="s">
        <v>44</v>
      </c>
      <c r="U11" s="1" t="s">
        <v>45</v>
      </c>
      <c r="V11" s="1" t="s">
        <v>46</v>
      </c>
      <c r="W11" s="1" t="s">
        <v>47</v>
      </c>
      <c r="X11" s="1" t="s">
        <v>48</v>
      </c>
      <c r="Y11" s="1" t="s">
        <v>49</v>
      </c>
      <c r="Z11" s="1" t="s">
        <v>50</v>
      </c>
      <c r="AA11" s="1" t="s">
        <v>51</v>
      </c>
      <c r="AB11" s="1" t="s">
        <v>52</v>
      </c>
      <c r="AC11" s="1" t="s">
        <v>53</v>
      </c>
      <c r="AD11" s="1" t="s">
        <v>54</v>
      </c>
      <c r="AE11" s="1" t="s">
        <v>55</v>
      </c>
      <c r="AF11" s="1" t="s">
        <v>56</v>
      </c>
      <c r="AG11" s="4" t="s">
        <v>57</v>
      </c>
      <c r="AH11" s="4"/>
      <c r="AI11" s="4"/>
      <c r="AJ11" s="4"/>
      <c r="AK11" s="4"/>
      <c r="AL11" s="4"/>
      <c r="AM11" s="4"/>
      <c r="AN11" s="4" t="s">
        <v>58</v>
      </c>
      <c r="AO11" s="4"/>
      <c r="AP11" s="4"/>
      <c r="AQ11" s="4"/>
      <c r="AR11" s="4"/>
      <c r="AS11" s="4"/>
      <c r="AT11" s="4"/>
      <c r="AU11" s="5" t="s">
        <v>59</v>
      </c>
      <c r="AV11" s="6"/>
      <c r="AW11" s="6"/>
      <c r="AX11" s="6"/>
      <c r="AY11" s="6"/>
      <c r="AZ11" s="6"/>
      <c r="BA11" s="7"/>
      <c r="BB11" s="4" t="s">
        <v>60</v>
      </c>
      <c r="BC11" s="4"/>
      <c r="BD11" s="4"/>
      <c r="BE11" s="4"/>
      <c r="BF11" s="4"/>
      <c r="BG11" s="4"/>
      <c r="BH11" s="5"/>
      <c r="BI11" s="10" t="s">
        <v>61</v>
      </c>
      <c r="BJ11" s="10"/>
      <c r="BK11" s="10"/>
      <c r="BL11" s="10"/>
      <c r="BM11" s="10"/>
      <c r="BN11" s="10"/>
      <c r="BO11" s="10"/>
      <c r="BP11" s="11" t="s">
        <v>62</v>
      </c>
      <c r="BQ11" s="10"/>
      <c r="BR11" s="10"/>
      <c r="BS11" s="10"/>
      <c r="BT11" s="10"/>
      <c r="BU11" s="10"/>
      <c r="BV11" s="10"/>
      <c r="BW11" s="7" t="s">
        <v>63</v>
      </c>
      <c r="BX11" s="4"/>
      <c r="BY11" s="4"/>
      <c r="BZ11" s="4"/>
      <c r="CA11" s="4"/>
      <c r="CB11" s="4"/>
      <c r="CC11" s="4"/>
      <c r="CD11" s="4" t="s">
        <v>64</v>
      </c>
      <c r="CE11" s="4"/>
      <c r="CF11" s="4"/>
      <c r="CG11" s="4"/>
      <c r="CH11" s="4"/>
      <c r="CI11" s="4"/>
      <c r="CJ11" s="5"/>
      <c r="CK11" s="10" t="s">
        <v>65</v>
      </c>
      <c r="CL11" s="10"/>
      <c r="CM11" s="10"/>
      <c r="CN11" s="10"/>
      <c r="CO11" s="10"/>
      <c r="CP11" s="10"/>
      <c r="CQ11" s="10"/>
      <c r="CR11" s="7" t="s">
        <v>66</v>
      </c>
      <c r="CS11" s="4"/>
      <c r="CT11" s="4"/>
      <c r="CU11" s="4"/>
      <c r="CV11" s="4"/>
      <c r="CW11" s="4"/>
      <c r="CX11" s="4"/>
      <c r="CY11" s="5" t="s">
        <v>67</v>
      </c>
      <c r="CZ11" s="6"/>
      <c r="DA11" s="6"/>
      <c r="DB11" s="6"/>
      <c r="DC11" s="6"/>
      <c r="DD11" s="6"/>
      <c r="DE11" s="7"/>
      <c r="DF11" s="4" t="s">
        <v>68</v>
      </c>
      <c r="DG11" s="4"/>
      <c r="DH11" s="4"/>
      <c r="DI11" s="4"/>
      <c r="DJ11" s="4"/>
      <c r="DK11" s="4"/>
      <c r="DL11" s="4"/>
      <c r="DM11" s="1" t="s">
        <v>69</v>
      </c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" t="s">
        <v>70</v>
      </c>
      <c r="B12" s="2"/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L12" s="2">
        <v>10</v>
      </c>
      <c r="M12" s="2">
        <v>11</v>
      </c>
      <c r="N12" s="2">
        <v>12</v>
      </c>
      <c r="O12" s="2">
        <v>13</v>
      </c>
      <c r="P12" s="2">
        <v>14</v>
      </c>
      <c r="Q12" s="2">
        <v>15</v>
      </c>
      <c r="R12" s="2">
        <v>16</v>
      </c>
      <c r="S12" s="2">
        <v>17</v>
      </c>
      <c r="T12" s="2">
        <v>18</v>
      </c>
      <c r="U12" s="2">
        <v>19</v>
      </c>
      <c r="V12" s="2">
        <v>21</v>
      </c>
      <c r="W12" s="2">
        <v>23</v>
      </c>
      <c r="X12" s="2">
        <v>25</v>
      </c>
      <c r="Y12" s="2">
        <v>27</v>
      </c>
      <c r="Z12" s="2">
        <v>29</v>
      </c>
      <c r="AA12" s="2">
        <v>31</v>
      </c>
      <c r="AB12" s="2">
        <v>33</v>
      </c>
      <c r="AC12" s="2">
        <v>35</v>
      </c>
      <c r="AD12" s="2">
        <v>36</v>
      </c>
      <c r="AE12" s="2">
        <v>37</v>
      </c>
      <c r="AF12" s="2">
        <v>38</v>
      </c>
      <c r="AG12" s="2">
        <v>39</v>
      </c>
      <c r="AH12" s="2">
        <f>SUM(AG12+1)</f>
        <v>40</v>
      </c>
      <c r="AI12" s="2">
        <f t="shared" ref="AI12:AM12" si="0">SUM(AH12+1)</f>
        <v>41</v>
      </c>
      <c r="AJ12" s="2">
        <f t="shared" si="0"/>
        <v>42</v>
      </c>
      <c r="AK12" s="2">
        <f t="shared" si="0"/>
        <v>43</v>
      </c>
      <c r="AL12" s="2">
        <f t="shared" si="0"/>
        <v>44</v>
      </c>
      <c r="AM12" s="2">
        <f t="shared" si="0"/>
        <v>45</v>
      </c>
      <c r="AN12" s="2">
        <f t="shared" ref="AN12" si="1">SUM(AM12+1)</f>
        <v>46</v>
      </c>
      <c r="AO12" s="2">
        <f t="shared" ref="AO12" si="2">SUM(AN12+1)</f>
        <v>47</v>
      </c>
      <c r="AP12" s="2">
        <f t="shared" ref="AP12" si="3">SUM(AO12+1)</f>
        <v>48</v>
      </c>
      <c r="AQ12" s="2">
        <f t="shared" ref="AQ12" si="4">SUM(AP12+1)</f>
        <v>49</v>
      </c>
      <c r="AR12" s="2">
        <f t="shared" ref="AR12" si="5">SUM(AQ12+1)</f>
        <v>50</v>
      </c>
      <c r="AS12" s="2">
        <f t="shared" ref="AS12" si="6">SUM(AR12+1)</f>
        <v>51</v>
      </c>
      <c r="AT12" s="2">
        <f t="shared" ref="AT12" si="7">SUM(AS12+1)</f>
        <v>52</v>
      </c>
      <c r="AU12" s="2">
        <f t="shared" ref="AU12" si="8">SUM(AT12+1)</f>
        <v>53</v>
      </c>
      <c r="AV12" s="2">
        <f t="shared" ref="AV12" si="9">SUM(AU12+1)</f>
        <v>54</v>
      </c>
      <c r="AW12" s="2">
        <f t="shared" ref="AW12" si="10">SUM(AV12+1)</f>
        <v>55</v>
      </c>
      <c r="AX12" s="2">
        <f t="shared" ref="AX12" si="11">SUM(AW12+1)</f>
        <v>56</v>
      </c>
      <c r="AY12" s="2">
        <f t="shared" ref="AY12" si="12">SUM(AX12+1)</f>
        <v>57</v>
      </c>
      <c r="AZ12" s="2">
        <f t="shared" ref="AZ12" si="13">SUM(AY12+1)</f>
        <v>58</v>
      </c>
      <c r="BA12" s="2">
        <f t="shared" ref="BA12" si="14">SUM(AZ12+1)</f>
        <v>59</v>
      </c>
      <c r="BB12" s="2">
        <f t="shared" ref="BB12" si="15">SUM(BA12+1)</f>
        <v>60</v>
      </c>
      <c r="BC12" s="2">
        <f t="shared" ref="BC12" si="16">SUM(BB12+1)</f>
        <v>61</v>
      </c>
      <c r="BD12" s="2">
        <f t="shared" ref="BD12" si="17">SUM(BC12+1)</f>
        <v>62</v>
      </c>
      <c r="BE12" s="2">
        <f t="shared" ref="BE12" si="18">SUM(BD12+1)</f>
        <v>63</v>
      </c>
      <c r="BF12" s="2">
        <f t="shared" ref="BF12" si="19">SUM(BE12+1)</f>
        <v>64</v>
      </c>
      <c r="BG12" s="2">
        <f t="shared" ref="BG12" si="20">SUM(BF12+1)</f>
        <v>65</v>
      </c>
      <c r="BH12" s="2">
        <f t="shared" ref="BH12" si="21">SUM(BG12+1)</f>
        <v>66</v>
      </c>
      <c r="BI12" s="9">
        <f t="shared" ref="BI12" si="22">SUM(BH12+1)</f>
        <v>67</v>
      </c>
      <c r="BJ12" s="9">
        <f t="shared" ref="BJ12" si="23">SUM(BI12+1)</f>
        <v>68</v>
      </c>
      <c r="BK12" s="9">
        <f t="shared" ref="BK12" si="24">SUM(BJ12+1)</f>
        <v>69</v>
      </c>
      <c r="BL12" s="9">
        <f t="shared" ref="BL12" si="25">SUM(BK12+1)</f>
        <v>70</v>
      </c>
      <c r="BM12" s="9">
        <f t="shared" ref="BM12" si="26">SUM(BL12+1)</f>
        <v>71</v>
      </c>
      <c r="BN12" s="9">
        <f t="shared" ref="BN12" si="27">SUM(BM12+1)</f>
        <v>72</v>
      </c>
      <c r="BO12" s="9">
        <f t="shared" ref="BO12" si="28">SUM(BN12+1)</f>
        <v>73</v>
      </c>
      <c r="BP12" s="9">
        <f t="shared" ref="BP12" si="29">SUM(BO12+1)</f>
        <v>74</v>
      </c>
      <c r="BQ12" s="9">
        <f t="shared" ref="BQ12" si="30">SUM(BP12+1)</f>
        <v>75</v>
      </c>
      <c r="BR12" s="9">
        <f t="shared" ref="BR12" si="31">SUM(BQ12+1)</f>
        <v>76</v>
      </c>
      <c r="BS12" s="9">
        <f t="shared" ref="BS12" si="32">SUM(BR12+1)</f>
        <v>77</v>
      </c>
      <c r="BT12" s="9">
        <f t="shared" ref="BT12" si="33">SUM(BS12+1)</f>
        <v>78</v>
      </c>
      <c r="BU12" s="9">
        <f t="shared" ref="BU12" si="34">SUM(BT12+1)</f>
        <v>79</v>
      </c>
      <c r="BV12" s="9">
        <f t="shared" ref="BV12" si="35">SUM(BU12+1)</f>
        <v>80</v>
      </c>
      <c r="BW12" s="9">
        <f t="shared" ref="BW12" si="36">SUM(BV12+1)</f>
        <v>81</v>
      </c>
      <c r="BX12" s="9">
        <f t="shared" ref="BX12" si="37">SUM(BW12+1)</f>
        <v>82</v>
      </c>
      <c r="BY12" s="9">
        <f t="shared" ref="BY12" si="38">SUM(BX12+1)</f>
        <v>83</v>
      </c>
      <c r="BZ12" s="9">
        <f t="shared" ref="BZ12" si="39">SUM(BY12+1)</f>
        <v>84</v>
      </c>
      <c r="CA12" s="9">
        <f t="shared" ref="CA12" si="40">SUM(BZ12+1)</f>
        <v>85</v>
      </c>
      <c r="CB12" s="9">
        <f t="shared" ref="CB12:CC12" si="41">SUM(CA12+1)</f>
        <v>86</v>
      </c>
      <c r="CC12" s="9">
        <f t="shared" si="41"/>
        <v>87</v>
      </c>
      <c r="CD12" s="9">
        <f t="shared" ref="CD12" si="42">SUM(CC12+1)</f>
        <v>88</v>
      </c>
      <c r="CE12" s="9">
        <f t="shared" ref="CE12" si="43">SUM(CD12+1)</f>
        <v>89</v>
      </c>
      <c r="CF12" s="9">
        <f t="shared" ref="CF12" si="44">SUM(CE12+1)</f>
        <v>90</v>
      </c>
      <c r="CG12" s="9">
        <f t="shared" ref="CG12" si="45">SUM(CF12+1)</f>
        <v>91</v>
      </c>
      <c r="CH12" s="9">
        <f t="shared" ref="CH12" si="46">SUM(CG12+1)</f>
        <v>92</v>
      </c>
      <c r="CI12" s="9">
        <f t="shared" ref="CI12" si="47">SUM(CH12+1)</f>
        <v>93</v>
      </c>
      <c r="CJ12" s="9">
        <f t="shared" ref="CJ12" si="48">SUM(CI12+1)</f>
        <v>94</v>
      </c>
      <c r="CK12" s="9">
        <f t="shared" ref="CK12" si="49">SUM(CJ12+1)</f>
        <v>95</v>
      </c>
      <c r="CL12" s="9">
        <f t="shared" ref="CL12" si="50">SUM(CK12+1)</f>
        <v>96</v>
      </c>
      <c r="CM12" s="9">
        <f t="shared" ref="CM12" si="51">SUM(CL12+1)</f>
        <v>97</v>
      </c>
      <c r="CN12" s="9">
        <f t="shared" ref="CN12" si="52">SUM(CM12+1)</f>
        <v>98</v>
      </c>
      <c r="CO12" s="9">
        <f t="shared" ref="CO12" si="53">SUM(CN12+1)</f>
        <v>99</v>
      </c>
      <c r="CP12" s="9">
        <f t="shared" ref="CP12" si="54">SUM(CO12+1)</f>
        <v>100</v>
      </c>
      <c r="CQ12" s="9">
        <f t="shared" ref="CQ12:CR12" si="55">SUM(CP12+1)</f>
        <v>101</v>
      </c>
      <c r="CR12" s="9">
        <f t="shared" si="55"/>
        <v>102</v>
      </c>
      <c r="CS12" s="9">
        <f t="shared" ref="CS12" si="56">SUM(CR12+1)</f>
        <v>103</v>
      </c>
      <c r="CT12" s="9">
        <f t="shared" ref="CT12" si="57">SUM(CS12+1)</f>
        <v>104</v>
      </c>
      <c r="CU12" s="9">
        <f t="shared" ref="CU12" si="58">SUM(CT12+1)</f>
        <v>105</v>
      </c>
      <c r="CV12" s="9">
        <f t="shared" ref="CV12" si="59">SUM(CU12+1)</f>
        <v>106</v>
      </c>
      <c r="CW12" s="9">
        <f t="shared" ref="CW12" si="60">SUM(CV12+1)</f>
        <v>107</v>
      </c>
      <c r="CX12" s="9">
        <f t="shared" ref="CX12" si="61">SUM(CW12+1)</f>
        <v>108</v>
      </c>
      <c r="CY12" s="9"/>
      <c r="CZ12" s="9"/>
      <c r="DA12" s="9"/>
      <c r="DB12" s="9"/>
      <c r="DC12" s="9"/>
      <c r="DD12" s="9"/>
      <c r="DE12" s="9">
        <f t="shared" ref="DE12" si="62">SUM(CX12+1)</f>
        <v>109</v>
      </c>
      <c r="DF12" s="9">
        <f t="shared" ref="DF12" si="63">SUM(DE12+1)</f>
        <v>110</v>
      </c>
      <c r="DG12" s="9">
        <f t="shared" ref="DG12" si="64">SUM(DF12+1)</f>
        <v>111</v>
      </c>
      <c r="DH12" s="9">
        <f t="shared" ref="DH12" si="65">SUM(DG12+1)</f>
        <v>112</v>
      </c>
      <c r="DI12" s="2">
        <f t="shared" ref="DI12:DL12" si="66">SUM(DH12+1)</f>
        <v>113</v>
      </c>
      <c r="DJ12" s="2">
        <f t="shared" si="66"/>
        <v>114</v>
      </c>
      <c r="DK12" s="2">
        <f t="shared" si="66"/>
        <v>115</v>
      </c>
      <c r="DL12" s="2">
        <f t="shared" si="66"/>
        <v>116</v>
      </c>
      <c r="DM12" s="2">
        <f t="shared" ref="DM12" si="67">SUM(DL12+1)</f>
        <v>117</v>
      </c>
      <c r="DN12" s="2">
        <f t="shared" ref="DN12" si="68">SUM(DM12+1)</f>
        <v>118</v>
      </c>
      <c r="DO12" s="2">
        <f t="shared" ref="DO12" si="69">SUM(DN12+1)</f>
        <v>119</v>
      </c>
      <c r="DP12" s="2">
        <f t="shared" ref="DP12" si="70">SUM(DO12+1)</f>
        <v>120</v>
      </c>
      <c r="DQ12" s="2">
        <f t="shared" ref="DQ12" si="71">SUM(DP12+1)</f>
        <v>121</v>
      </c>
      <c r="DR12" s="2">
        <f t="shared" ref="DR12" si="72">SUM(DQ12+1)</f>
        <v>122</v>
      </c>
      <c r="DS12" s="2">
        <f t="shared" ref="DS12" si="73">SUM(DR12+1)</f>
        <v>123</v>
      </c>
      <c r="DT12" s="2">
        <f t="shared" ref="DT12" si="74">SUM(DS12+1)</f>
        <v>124</v>
      </c>
      <c r="DU12" s="2">
        <f t="shared" ref="DU12" si="75">SUM(DT12+1)</f>
        <v>125</v>
      </c>
      <c r="DV12" s="2">
        <f t="shared" ref="DV12" si="76">SUM(DU12+1)</f>
        <v>126</v>
      </c>
      <c r="DW12" s="2">
        <f t="shared" ref="DW12" si="77">SUM(DV12+1)</f>
        <v>127</v>
      </c>
      <c r="DX12" s="2">
        <f t="shared" ref="DX12" si="78">SUM(DW12+1)</f>
        <v>128</v>
      </c>
      <c r="DY12" s="2">
        <f t="shared" ref="DY12" si="79">SUM(DX12+1)</f>
        <v>129</v>
      </c>
      <c r="DZ12" s="2">
        <f t="shared" ref="DZ12" si="80">SUM(DY12+1)</f>
        <v>130</v>
      </c>
      <c r="EA12" s="2">
        <f t="shared" ref="EA12" si="81">SUM(DZ12+1)</f>
        <v>131</v>
      </c>
      <c r="EB12" s="2">
        <f t="shared" ref="EB12" si="82">SUM(EA12+1)</f>
        <v>132</v>
      </c>
      <c r="EC12" s="2">
        <f t="shared" ref="EC12" si="83">SUM(EB12+1)</f>
        <v>133</v>
      </c>
      <c r="ED12" s="2">
        <f t="shared" ref="DN12:EF12" si="84">SUM(EC12+1)</f>
        <v>134</v>
      </c>
      <c r="EE12" s="2">
        <f t="shared" si="84"/>
        <v>135</v>
      </c>
      <c r="EF12" s="2">
        <f t="shared" si="84"/>
        <v>136</v>
      </c>
    </row>
    <row r="13" spans="1:136">
      <c r="A13" s="2"/>
      <c r="AC13" t="s">
        <v>71</v>
      </c>
      <c r="AD13" t="s">
        <v>71</v>
      </c>
      <c r="AE13" t="s">
        <v>71</v>
      </c>
      <c r="AF13" t="s">
        <v>71</v>
      </c>
      <c r="AG13" t="s">
        <v>72</v>
      </c>
      <c r="BB13" t="s">
        <v>73</v>
      </c>
    </row>
    <row r="14" spans="1:136">
      <c r="A14" s="1" t="s">
        <v>74</v>
      </c>
    </row>
    <row r="15" spans="1:136">
      <c r="A15" s="1" t="s">
        <v>75</v>
      </c>
    </row>
    <row r="16" spans="1:136">
      <c r="A16" s="1" t="s">
        <v>76</v>
      </c>
    </row>
    <row r="17" spans="1:1">
      <c r="A17" s="1" t="s">
        <v>77</v>
      </c>
    </row>
    <row r="18" spans="1:1">
      <c r="A18" s="1" t="s">
        <v>78</v>
      </c>
    </row>
  </sheetData>
  <mergeCells count="12">
    <mergeCell ref="DF11:DL11"/>
    <mergeCell ref="AG11:AM11"/>
    <mergeCell ref="AN11:AT11"/>
    <mergeCell ref="BB11:BH11"/>
    <mergeCell ref="BI11:BO11"/>
    <mergeCell ref="BP11:BV11"/>
    <mergeCell ref="BW11:CC11"/>
    <mergeCell ref="CD11:CJ11"/>
    <mergeCell ref="CK11:CQ11"/>
    <mergeCell ref="CR11:CX11"/>
    <mergeCell ref="AU11:BA11"/>
    <mergeCell ref="CY11:DE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244DD61C2FC545BFFF6965272466A7" ma:contentTypeVersion="7" ma:contentTypeDescription="Create a new document." ma:contentTypeScope="" ma:versionID="29954e114130797ea38fb0ac3a15260a">
  <xsd:schema xmlns:xsd="http://www.w3.org/2001/XMLSchema" xmlns:xs="http://www.w3.org/2001/XMLSchema" xmlns:p="http://schemas.microsoft.com/office/2006/metadata/properties" xmlns:ns2="268c1f83-f0ca-42ba-bae7-af279731ddb7" targetNamespace="http://schemas.microsoft.com/office/2006/metadata/properties" ma:root="true" ma:fieldsID="6f8cfbac0b56b2d376a0ce254430cd6d" ns2:_="">
    <xsd:import namespace="268c1f83-f0ca-42ba-bae7-af279731dd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8c1f83-f0ca-42ba-bae7-af279731dd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E3EF8D-A62D-4C21-A29F-1B0AF9FEDA39}"/>
</file>

<file path=customXml/itemProps2.xml><?xml version="1.0" encoding="utf-8"?>
<ds:datastoreItem xmlns:ds="http://schemas.openxmlformats.org/officeDocument/2006/customXml" ds:itemID="{8237BD39-78D0-4B69-A781-F94250EBAE7A}"/>
</file>

<file path=customXml/itemProps3.xml><?xml version="1.0" encoding="utf-8"?>
<ds:datastoreItem xmlns:ds="http://schemas.openxmlformats.org/officeDocument/2006/customXml" ds:itemID="{85FBB7ED-8F6C-4838-BA96-BC88DF00AC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J. Garay</dc:creator>
  <cp:keywords/>
  <dc:description/>
  <cp:lastModifiedBy>Clarissa Mastrogiuseppe DeLeon</cp:lastModifiedBy>
  <cp:revision/>
  <dcterms:created xsi:type="dcterms:W3CDTF">2019-07-23T23:38:03Z</dcterms:created>
  <dcterms:modified xsi:type="dcterms:W3CDTF">2022-06-30T02:23:23Z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0x010100AA244DD61C2FC545BFFF6965272466A7</vt:lpwstr>
  </property>
</Properties>
</file>