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code_files/2a_causal_estimates_papers/uncorrected_vJK/"/>
    </mc:Choice>
  </mc:AlternateContent>
  <xr:revisionPtr revIDLastSave="0" documentId="13_ncr:1_{D3CD1C73-D241-1746-83B1-EA7E6756361B}" xr6:coauthVersionLast="47" xr6:coauthVersionMax="47" xr10:uidLastSave="{00000000-0000-0000-0000-000000000000}"/>
  <bookViews>
    <workbookView xWindow="6360" yWindow="7200" windowWidth="19180" windowHeight="1020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  <c r="C2" i="3"/>
</calcChain>
</file>

<file path=xl/sharedStrings.xml><?xml version="1.0" encoding="utf-8"?>
<sst xmlns="http://schemas.openxmlformats.org/spreadsheetml/2006/main" count="60" uniqueCount="38">
  <si>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</si>
  <si>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</si>
  <si>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</si>
  <si>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</si>
  <si>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</si>
  <si>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</si>
  <si>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</si>
  <si>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</si>
  <si>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</si>
  <si>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</si>
  <si>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</si>
  <si>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</si>
  <si>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</si>
  <si>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</si>
  <si>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</si>
  <si>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</si>
  <si>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</si>
  <si>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</si>
  <si>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</si>
  <si>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</si>
  <si>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</si>
  <si>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</si>
  <si>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</si>
  <si>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</si>
  <si>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</si>
  <si>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</si>
  <si>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</si>
  <si>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</si>
  <si>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Click on "Supplemental information" and Download "Document S2. Article plus supplemental information" to get the version with Table S20</t>
  </si>
  <si>
    <t>Table S20 Column 1 Rows 1-2 , p.97</t>
  </si>
  <si>
    <t>WAY ET AL. DATA FOR BATTERY LBD:</t>
  </si>
  <si>
    <t>Flip sign on LBD effect</t>
  </si>
  <si>
    <t xml:space="preserve">Multiply by -1 </t>
  </si>
  <si>
    <t>https://www.sciencedirect.com/science/article/pii/S0095069610000768</t>
  </si>
  <si>
    <t>GALLAGHER AND MUEHLEGGER DATA FOR DEMAND ELAS.</t>
  </si>
  <si>
    <t>Log per capita sales on state sales tax waiver</t>
  </si>
  <si>
    <t xml:space="preserve">Table 5 Column 1 Row 3, p. 9 </t>
  </si>
  <si>
    <t>semie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</si>
</sst>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37</v>
      </c>
      <c r="B2">
        <f>raw_data!B3</f>
        <v>2.3900000000000001E-2</v>
      </c>
      <c r="C2">
        <f>raw_data!C3</f>
        <v>2.46E-2</v>
      </c>
      <c r="H2">
        <v>1</v>
      </c>
      <c r="I2">
        <v>1</v>
      </c>
      <c r="L2">
        <v>1</v>
      </c>
    </row>
    <row r="3" spans="1:12" x14ac:dyDescent="0.2">
      <c r="A3" t="s">
        <v>12</v>
      </c>
      <c r="B3">
        <f>calculations!C2</f>
        <v>-0.42099999999999999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selection activeCell="H3" sqref="H3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32" x14ac:dyDescent="0.2">
      <c r="A1" s="3" t="s">
        <v>34</v>
      </c>
    </row>
    <row r="2" spans="1:10" ht="3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ht="32" x14ac:dyDescent="0.2">
      <c r="A3" s="2" t="s">
        <v>35</v>
      </c>
      <c r="B3" s="2">
        <v>2.3900000000000001E-2</v>
      </c>
      <c r="C3" s="2">
        <v>2.46E-2</v>
      </c>
      <c r="H3" s="2">
        <v>0</v>
      </c>
      <c r="I3" s="2">
        <v>1</v>
      </c>
      <c r="J3" t="s">
        <v>36</v>
      </c>
    </row>
    <row r="7" spans="1:10" ht="16" x14ac:dyDescent="0.2">
      <c r="A7" s="4" t="s">
        <v>23</v>
      </c>
      <c r="B7" s="5"/>
      <c r="C7" s="5"/>
      <c r="D7" s="5"/>
      <c r="E7" s="5"/>
    </row>
    <row r="8" spans="1:10" ht="16" x14ac:dyDescent="0.2">
      <c r="A8" s="5" t="s">
        <v>16</v>
      </c>
      <c r="B8" s="7" t="s">
        <v>33</v>
      </c>
      <c r="C8" s="5"/>
      <c r="D8" s="5"/>
      <c r="E8" s="5"/>
    </row>
    <row r="9" spans="1:10" ht="16" x14ac:dyDescent="0.2">
      <c r="A9" s="5" t="s">
        <v>17</v>
      </c>
      <c r="B9" s="6">
        <v>45410</v>
      </c>
      <c r="C9" s="5"/>
      <c r="D9" s="5"/>
      <c r="E9" s="5"/>
    </row>
    <row r="10" spans="1:10" ht="16" x14ac:dyDescent="0.2">
      <c r="A10" s="5" t="s">
        <v>19</v>
      </c>
      <c r="B10" s="5" t="s">
        <v>18</v>
      </c>
      <c r="C10" s="5"/>
      <c r="D10" s="5"/>
      <c r="E10" s="5"/>
    </row>
    <row r="11" spans="1:10" ht="16" x14ac:dyDescent="0.2">
      <c r="A11" s="5" t="s">
        <v>21</v>
      </c>
    </row>
    <row r="12" spans="1:10" ht="32" x14ac:dyDescent="0.2">
      <c r="A12" s="3" t="s">
        <v>30</v>
      </c>
    </row>
    <row r="13" spans="1:10" ht="32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ht="16" x14ac:dyDescent="0.2">
      <c r="A14" s="2" t="s">
        <v>20</v>
      </c>
      <c r="B14" s="2">
        <v>0.42099999999999999</v>
      </c>
      <c r="C14" s="2">
        <v>6.3E-2</v>
      </c>
      <c r="H14" s="2">
        <v>1</v>
      </c>
      <c r="I14" s="2">
        <v>1</v>
      </c>
      <c r="J14" t="s">
        <v>29</v>
      </c>
    </row>
    <row r="16" spans="1:10" ht="16" x14ac:dyDescent="0.2">
      <c r="A16" s="4" t="s">
        <v>24</v>
      </c>
    </row>
    <row r="17" spans="1:10" ht="16" x14ac:dyDescent="0.2">
      <c r="A17" s="5" t="s">
        <v>16</v>
      </c>
      <c r="B17" s="10" t="s">
        <v>22</v>
      </c>
    </row>
    <row r="18" spans="1:10" ht="16" x14ac:dyDescent="0.2">
      <c r="A18" s="5" t="s">
        <v>17</v>
      </c>
      <c r="B18" s="6">
        <v>45408</v>
      </c>
    </row>
    <row r="19" spans="1:10" ht="16" x14ac:dyDescent="0.2">
      <c r="A19" s="5" t="s">
        <v>19</v>
      </c>
      <c r="B19" s="5" t="s">
        <v>18</v>
      </c>
    </row>
    <row r="20" spans="1:10" ht="16" x14ac:dyDescent="0.2">
      <c r="A20" s="5" t="s">
        <v>21</v>
      </c>
      <c r="B20" s="7" t="s">
        <v>28</v>
      </c>
    </row>
    <row r="22" spans="1:10" x14ac:dyDescent="0.2">
      <c r="A22" s="3"/>
    </row>
    <row r="23" spans="1:10" x14ac:dyDescent="0.2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">
      <c r="A26" s="4"/>
    </row>
    <row r="27" spans="1:10" x14ac:dyDescent="0.2">
      <c r="A27" s="5"/>
    </row>
    <row r="28" spans="1:10" x14ac:dyDescent="0.2">
      <c r="A28" s="5"/>
      <c r="B28" s="9"/>
    </row>
    <row r="29" spans="1:10" x14ac:dyDescent="0.2">
      <c r="A29" s="5"/>
    </row>
    <row r="30" spans="1:10" x14ac:dyDescent="0.2">
      <c r="A30" s="5"/>
    </row>
  </sheetData>
  <hyperlinks>
    <hyperlink ref="B17" r:id="rId1" location="appsec2" xr:uid="{3CE6395E-5703-493B-B505-639427597F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25</v>
      </c>
      <c r="B1" s="1" t="s">
        <v>26</v>
      </c>
      <c r="C1" s="1" t="s">
        <v>27</v>
      </c>
    </row>
    <row r="2" spans="1:3" ht="16" x14ac:dyDescent="0.2">
      <c r="A2" s="2" t="s">
        <v>31</v>
      </c>
      <c r="B2" s="2" t="s">
        <v>32</v>
      </c>
      <c r="C2" s="2">
        <f>-raw_data!B14</f>
        <v>-0.42099999999999999</v>
      </c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2024-11-01T18:58:49Z</dcterms:modified>
</cp:coreProperties>
</file>