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reeron\Dropbox (MIT)\Regulation\code_files\2a_causal_estimates_papers\uncorrected_vJK\"/>
    </mc:Choice>
  </mc:AlternateContent>
  <xr:revisionPtr revIDLastSave="0" documentId="13_ncr:1_{3389F630-9554-46FB-B078-6846AC465C08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wrapper_ready" sheetId="1" r:id="rId1"/>
    <sheet name="raw_data" sheetId="2" r:id="rId2"/>
    <sheet name="calcula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<sst xmlns="http://schemas.openxmlformats.org/spreadsheetml/2006/main" count="43" uniqueCount="36">
  <si>
    <t>estimate</t>
  </si>
  <si>
    <t>pe</t>
  </si>
  <si>
    <t>se</t>
  </si>
  <si>
    <t>t_stat</t>
  </si>
  <si>
    <t>p_value</t>
  </si>
  <si>
    <t>ci_lo</t>
  </si>
  <si>
    <t>ci_hi</t>
  </si>
  <si>
    <t>in_baseline</t>
  </si>
  <si>
    <t>primary_estimate</t>
  </si>
  <si>
    <t>selection</t>
  </si>
  <si>
    <t>mvpf_effect</t>
  </si>
  <si>
    <t>corr_direction</t>
  </si>
  <si>
    <t>source</t>
  </si>
  <si>
    <t>pub_bias</t>
  </si>
  <si>
    <t>expected_sign</t>
  </si>
  <si>
    <t>Link to PDF:</t>
  </si>
  <si>
    <t>Downloaded:</t>
  </si>
  <si>
    <t>Jack</t>
  </si>
  <si>
    <t>Point of contact:</t>
  </si>
  <si>
    <t>Notes:</t>
  </si>
  <si>
    <t xml:space="preserve">Source Info </t>
  </si>
  <si>
    <t>Calculation</t>
  </si>
  <si>
    <t>Description</t>
  </si>
  <si>
    <t xml:space="preserve">Value </t>
  </si>
  <si>
    <t>None</t>
  </si>
  <si>
    <t>Notes</t>
  </si>
  <si>
    <t>Table 2 Column 1 Row 3 p 1762</t>
  </si>
  <si>
    <t>https://www.aeaweb.org/articles?id=10.1257/aer.20180441</t>
  </si>
  <si>
    <t>Effect of CAFE standards on gasoline comnsumption, year 10: producer surplus</t>
  </si>
  <si>
    <t>Effect of CAFE standards on gasoline comnsumption, year 10: consumer surplus</t>
  </si>
  <si>
    <t xml:space="preserve">% change in gasoline consumption from CAFÉ standard </t>
  </si>
  <si>
    <t>Multiple pp by -1/100</t>
  </si>
  <si>
    <t>change_producer_surplus</t>
  </si>
  <si>
    <t>change_consumer_surplus</t>
  </si>
  <si>
    <t>gallons_change</t>
  </si>
  <si>
    <t>vmt_change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</si>
</sst>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u/>
      <sz val="11"/>
      <color rgb="FF7F7F7F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9" fillId="0" borderId="0" xfId="16" applyFont="1" applyAlignment="1">
      <alignment wrapText="1"/>
    </xf>
    <xf numFmtId="0" fontId="15" fillId="0" borderId="0" xfId="16" applyAlignment="1">
      <alignment wrapText="1"/>
    </xf>
    <xf numFmtId="14" fontId="15" fillId="0" borderId="0" xfId="16" applyNumberFormat="1" applyAlignment="1">
      <alignment wrapText="1"/>
    </xf>
    <xf numFmtId="0" fontId="15" fillId="0" borderId="0" xfId="16" applyAlignment="1"/>
    <xf numFmtId="0" fontId="18" fillId="0" borderId="0" xfId="0" applyFont="1"/>
    <xf numFmtId="0" fontId="20" fillId="0" borderId="0" xfId="42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B5"/>
    </sheetView>
  </sheetViews>
  <sheetFormatPr defaultRowHeight="13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32</v>
      </c>
      <c r="B2">
        <v>-5.52</v>
      </c>
    </row>
    <row r="3" spans="1:12">
      <c r="A3" t="s">
        <v>33</v>
      </c>
      <c r="B3">
        <v>-24.1</v>
      </c>
    </row>
    <row r="4" spans="1:12">
      <c r="A4" t="s">
        <v>34</v>
      </c>
      <c r="B4">
        <v>3.3700000000000001E-2</v>
      </c>
    </row>
    <row r="5" spans="1:12">
      <c r="A5" t="s">
        <v>35</v>
      </c>
      <c r="B5">
        <v>2.1100000000000001E-2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workbookViewId="0">
      <selection activeCell="B5" sqref="B5"/>
    </sheetView>
  </sheetViews>
  <sheetFormatPr defaultColWidth="8.75" defaultRowHeight="13.5"/>
  <cols>
    <col min="1" max="1" width="27.75" style="2" customWidth="1"/>
    <col min="2" max="2" width="9.8125" style="2" bestFit="1" customWidth="1"/>
    <col min="3" max="7" width="8.75" style="2"/>
    <col min="8" max="8" width="12" style="2" customWidth="1"/>
    <col min="9" max="9" width="9.5625" style="2" customWidth="1"/>
    <col min="10" max="10" width="9.1875" customWidth="1"/>
    <col min="11" max="16384" width="8.75" style="2"/>
  </cols>
  <sheetData>
    <row r="1" spans="1:13" ht="14.55">
      <c r="A1" s="3"/>
    </row>
    <row r="2" spans="1:13" ht="2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13</v>
      </c>
      <c r="I2" s="1" t="s">
        <v>14</v>
      </c>
      <c r="J2" s="8" t="s">
        <v>12</v>
      </c>
      <c r="M2" s="2" t="s">
        <v>25</v>
      </c>
    </row>
    <row r="3" spans="1:13" ht="43.5">
      <c r="A3" s="2" t="s">
        <v>28</v>
      </c>
      <c r="B3" s="2">
        <v>-5.52</v>
      </c>
      <c r="D3" s="5"/>
      <c r="E3" s="5"/>
      <c r="H3" s="2">
        <v>1</v>
      </c>
      <c r="I3" s="2">
        <v>1</v>
      </c>
      <c r="J3" t="s">
        <v>26</v>
      </c>
    </row>
    <row r="4" spans="1:13" ht="43.5">
      <c r="A4" s="2" t="s">
        <v>29</v>
      </c>
      <c r="B4" s="2">
        <v>-24.1</v>
      </c>
    </row>
    <row r="5" spans="1:13" ht="40.5">
      <c r="A5" s="2" t="s">
        <v>30</v>
      </c>
      <c r="B5" s="2">
        <v>-3.37</v>
      </c>
    </row>
    <row r="6" spans="1:13" ht="14.55">
      <c r="C6" s="1"/>
      <c r="D6" s="1"/>
      <c r="E6" s="1"/>
      <c r="F6" s="1"/>
      <c r="G6" s="1"/>
      <c r="H6" s="1"/>
      <c r="I6" s="1"/>
      <c r="J6" s="8"/>
    </row>
    <row r="7" spans="1:13" ht="14.55">
      <c r="A7" s="4" t="s">
        <v>20</v>
      </c>
      <c r="B7" s="5"/>
    </row>
    <row r="8" spans="1:13" ht="14.55">
      <c r="A8" s="5" t="s">
        <v>15</v>
      </c>
      <c r="B8" s="9" t="s">
        <v>27</v>
      </c>
    </row>
    <row r="9" spans="1:13" ht="14.55">
      <c r="A9" s="5" t="s">
        <v>16</v>
      </c>
      <c r="B9" s="6">
        <v>45410</v>
      </c>
    </row>
    <row r="10" spans="1:13" ht="14.55">
      <c r="A10" s="5" t="s">
        <v>18</v>
      </c>
      <c r="B10" s="5" t="s">
        <v>17</v>
      </c>
    </row>
    <row r="11" spans="1:13" ht="14.55">
      <c r="A11" s="5" t="s">
        <v>19</v>
      </c>
    </row>
    <row r="12" spans="1:13" ht="14.55">
      <c r="A12" s="5"/>
      <c r="B12" s="5"/>
    </row>
    <row r="13" spans="1:13" ht="14.55">
      <c r="A13" s="5"/>
      <c r="B1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B3" sqref="B3"/>
    </sheetView>
  </sheetViews>
  <sheetFormatPr defaultColWidth="8.75" defaultRowHeight="13.5"/>
  <cols>
    <col min="1" max="1" width="24.5625" style="1" customWidth="1"/>
    <col min="2" max="2" width="45.75" style="1" customWidth="1"/>
    <col min="3" max="3" width="10.8125" style="1" customWidth="1"/>
    <col min="4" max="16384" width="8.75" style="2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 t="s">
        <v>31</v>
      </c>
      <c r="C2" s="2">
        <f>-1/100*raw_data!B5</f>
        <v>3.3700000000000001E-2</v>
      </c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wrapper_ready</vt:lpstr>
      <vt:lpstr>raw_data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Aidan Creeron</cp:lastModifiedBy>
  <dcterms:created xsi:type="dcterms:W3CDTF">2024-04-27T19:50:22Z</dcterms:created>
  <dcterms:modified xsi:type="dcterms:W3CDTF">2024-09-26T19:31:59Z</dcterms:modified>
</cp:coreProperties>
</file>