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301EDC98-5368-8147-B04E-409E2E81FCC7}" xr6:coauthVersionLast="47" xr6:coauthVersionMax="47" xr10:uidLastSave="{00000000-0000-0000-0000-000000000000}"/>
  <bookViews>
    <workbookView xWindow="3940" yWindow="1640" windowWidth="23600" windowHeight="114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C5" i="1"/>
  <c r="B5" i="1"/>
  <c r="C4" i="1"/>
  <c r="B4" i="1"/>
  <c r="B3" i="1"/>
  <c r="C2" i="1"/>
  <c r="B2" i="1"/>
</calcChain>
</file>

<file path=xl/sharedStrings.xml><?xml version="1.0" encoding="utf-8"?>
<sst xmlns="http://schemas.openxmlformats.org/spreadsheetml/2006/main" count="238" uniqueCount="46">
  <si>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</si>
  <si>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</si>
  <si>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</si>
  <si>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</si>
  <si>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</si>
  <si>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</si>
  <si>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</si>
  <si>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</si>
  <si>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</si>
  <si>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</si>
  <si>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</si>
  <si>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</si>
  <si>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</si>
  <si>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</si>
  <si>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</si>
  <si>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</si>
  <si>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</si>
  <si>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</si>
  <si>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</si>
  <si>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</si>
  <si>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</si>
  <si>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Pass through of rebate on prerebate price</t>
  </si>
  <si>
    <t>Table 8 column I Row 1</t>
  </si>
  <si>
    <t>GILLINGHAM AND TSVETANOV DATA FOR PASS THROUGH</t>
  </si>
  <si>
    <t>CRAGO AND CHERNYAKHOVSKIY DATA FOR SEMI</t>
  </si>
  <si>
    <t>IV Tobit effect of rebate on yearly count of newly installed res. systems</t>
  </si>
  <si>
    <t>WAY ET AL. DATA FOR SOLAR LBD:</t>
  </si>
  <si>
    <t>Experience exponent</t>
  </si>
  <si>
    <t>Table S20 Column 1 Rows 1-2 , p.97</t>
  </si>
  <si>
    <t>Source Info</t>
  </si>
  <si>
    <t>DORSEY ET AL. DATA FOR SOLAR MARKUP:</t>
  </si>
  <si>
    <t>Estimated markup</t>
  </si>
  <si>
    <t>Table 2 Panel A Column 5 Row 1, p.39</t>
  </si>
  <si>
    <t>Multiply by -1</t>
  </si>
  <si>
    <t>Flip sign on LBD elasticity</t>
  </si>
  <si>
    <t>Flip sign on semi elasticity</t>
  </si>
  <si>
    <t>pass_through</t>
  </si>
  <si>
    <t>Gillinham and Tsvetanov (2019) Table 8</t>
  </si>
  <si>
    <t>semie</t>
  </si>
  <si>
    <t xml:space="preserve">Crago and Chernyakhovskiy 2017, Table 3,  column (3) </t>
  </si>
  <si>
    <t>farmer_theta</t>
  </si>
  <si>
    <t>Way et al. (2022), Table S20</t>
  </si>
  <si>
    <t>markup</t>
  </si>
  <si>
    <t>Table 2 Panel A (Dorsey)</t>
  </si>
  <si>
    <t>Table 3 Column 3 Row 11, p. 141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</si>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</sst>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095069616302996" TargetMode="External"/><Relationship Id="rId1" Type="http://schemas.openxmlformats.org/officeDocument/2006/relationships/hyperlink" Target="https://onlinelibrary.wiley.com/doi/full/10.3982/QE9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C6" sqref="C6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36</v>
      </c>
      <c r="B2">
        <f>raw_data!B3</f>
        <v>0.156</v>
      </c>
      <c r="C2">
        <f>raw_data!C3</f>
        <v>4.4999999999999998E-2</v>
      </c>
      <c r="H2">
        <v>1</v>
      </c>
      <c r="I2">
        <v>1</v>
      </c>
      <c r="L2">
        <v>2</v>
      </c>
      <c r="M2" t="s">
        <v>37</v>
      </c>
    </row>
    <row r="3" spans="1:13" x14ac:dyDescent="0.2">
      <c r="A3" t="s">
        <v>38</v>
      </c>
      <c r="B3">
        <f>calculations!C3</f>
        <v>-0.47198346257209778</v>
      </c>
      <c r="C3">
        <v>8.2600000000000007E-2</v>
      </c>
      <c r="H3">
        <v>1</v>
      </c>
      <c r="I3">
        <v>1</v>
      </c>
      <c r="L3">
        <v>1</v>
      </c>
      <c r="M3" t="s">
        <v>39</v>
      </c>
    </row>
    <row r="4" spans="1:13" x14ac:dyDescent="0.2">
      <c r="A4" t="s">
        <v>40</v>
      </c>
      <c r="B4">
        <f>calculations!C2</f>
        <v>-0.3190000057220459</v>
      </c>
      <c r="C4">
        <f>raw_data!C26</f>
        <v>4.2999999999999997E-2</v>
      </c>
      <c r="L4">
        <v>3</v>
      </c>
      <c r="M4" t="s">
        <v>41</v>
      </c>
    </row>
    <row r="5" spans="1:13" x14ac:dyDescent="0.2">
      <c r="A5" t="s">
        <v>42</v>
      </c>
      <c r="B5">
        <f>raw_data!B36</f>
        <v>0.46</v>
      </c>
      <c r="C5">
        <f>raw_data!C36</f>
        <v>0.09</v>
      </c>
      <c r="H5">
        <v>1</v>
      </c>
      <c r="I5">
        <v>1</v>
      </c>
      <c r="L5">
        <v>4</v>
      </c>
      <c r="M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tabSelected="1" topLeftCell="A34" workbookViewId="0">
      <selection activeCell="J53" sqref="J5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ht="32" x14ac:dyDescent="0.2">
      <c r="A1" s="3" t="s">
        <v>23</v>
      </c>
      <c r="B1" s="7"/>
      <c r="C1" s="7"/>
      <c r="D1" s="7"/>
      <c r="E1" s="2" t="s">
        <v>45</v>
      </c>
      <c r="F1" s="2" t="s">
        <v>45</v>
      </c>
      <c r="G1" s="2" t="s">
        <v>45</v>
      </c>
      <c r="H1" s="7"/>
      <c r="I1" s="7"/>
      <c r="J1" t="s">
        <v>45</v>
      </c>
      <c r="K1" s="7"/>
      <c r="L1" s="7"/>
      <c r="M1" s="7"/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7"/>
    </row>
    <row r="3" spans="1:13" ht="32" x14ac:dyDescent="0.2">
      <c r="A3" s="2" t="s">
        <v>21</v>
      </c>
      <c r="B3" s="7">
        <v>0.156</v>
      </c>
      <c r="C3" s="7">
        <v>4.4999999999999998E-2</v>
      </c>
      <c r="D3" s="7"/>
      <c r="E3" s="2" t="s">
        <v>45</v>
      </c>
      <c r="F3" s="2" t="s">
        <v>45</v>
      </c>
      <c r="G3" s="2" t="s">
        <v>45</v>
      </c>
      <c r="H3" s="7">
        <v>0</v>
      </c>
      <c r="I3" s="7">
        <v>1</v>
      </c>
      <c r="J3" t="s">
        <v>22</v>
      </c>
      <c r="K3" s="7"/>
      <c r="L3" s="7"/>
      <c r="M3" s="7"/>
    </row>
    <row r="4" spans="1:13" ht="16" x14ac:dyDescent="0.2">
      <c r="A4" s="2" t="s">
        <v>45</v>
      </c>
      <c r="B4" s="7"/>
      <c r="C4" s="7"/>
      <c r="D4" s="7"/>
      <c r="E4" s="2" t="s">
        <v>45</v>
      </c>
      <c r="F4" s="2" t="s">
        <v>45</v>
      </c>
      <c r="G4" s="2" t="s">
        <v>45</v>
      </c>
      <c r="H4" s="7"/>
      <c r="I4" s="7"/>
      <c r="J4" t="s">
        <v>45</v>
      </c>
      <c r="K4" s="7"/>
      <c r="L4" s="7"/>
      <c r="M4" s="7"/>
    </row>
    <row r="5" spans="1:13" ht="16" x14ac:dyDescent="0.2">
      <c r="A5" s="2" t="s">
        <v>45</v>
      </c>
      <c r="B5" s="7"/>
      <c r="C5" s="7"/>
      <c r="D5" s="7"/>
      <c r="E5" s="2" t="s">
        <v>45</v>
      </c>
      <c r="F5" s="2" t="s">
        <v>45</v>
      </c>
      <c r="G5" s="2" t="s">
        <v>45</v>
      </c>
      <c r="H5" s="7"/>
      <c r="I5" s="7"/>
      <c r="J5" t="s">
        <v>45</v>
      </c>
      <c r="K5" s="7"/>
      <c r="L5" s="7"/>
      <c r="M5" s="7"/>
    </row>
    <row r="6" spans="1:13" ht="16" x14ac:dyDescent="0.2">
      <c r="A6" s="2" t="s">
        <v>45</v>
      </c>
      <c r="B6" s="7"/>
      <c r="C6" s="7"/>
      <c r="D6" s="7"/>
      <c r="E6" s="2" t="s">
        <v>45</v>
      </c>
      <c r="F6" s="2" t="s">
        <v>45</v>
      </c>
      <c r="G6" s="2" t="s">
        <v>45</v>
      </c>
      <c r="H6" s="7"/>
      <c r="I6" s="7"/>
      <c r="J6" t="s">
        <v>45</v>
      </c>
      <c r="K6" s="7"/>
      <c r="L6" s="7"/>
      <c r="M6" s="7"/>
    </row>
    <row r="7" spans="1:13" ht="16" x14ac:dyDescent="0.2">
      <c r="A7" s="4" t="s">
        <v>17</v>
      </c>
      <c r="B7" s="7"/>
      <c r="C7" s="7"/>
      <c r="D7" s="7"/>
      <c r="E7" s="5" t="s">
        <v>45</v>
      </c>
      <c r="F7" s="2" t="s">
        <v>45</v>
      </c>
      <c r="G7" s="2" t="s">
        <v>45</v>
      </c>
      <c r="H7" s="7"/>
      <c r="I7" s="7"/>
      <c r="J7" t="s">
        <v>45</v>
      </c>
      <c r="K7" s="7"/>
      <c r="L7" s="7"/>
      <c r="M7" s="7"/>
    </row>
    <row r="8" spans="1:13" ht="16" x14ac:dyDescent="0.2">
      <c r="A8" s="5" t="s">
        <v>13</v>
      </c>
      <c r="B8" s="7"/>
      <c r="C8" s="7"/>
      <c r="D8" s="7"/>
      <c r="E8" s="5" t="s">
        <v>45</v>
      </c>
      <c r="F8" s="2" t="s">
        <v>45</v>
      </c>
      <c r="G8" s="2" t="s">
        <v>45</v>
      </c>
      <c r="H8" s="7"/>
      <c r="I8" s="7"/>
      <c r="J8" t="s">
        <v>45</v>
      </c>
      <c r="K8" s="7"/>
      <c r="L8" s="7"/>
      <c r="M8" s="7"/>
    </row>
    <row r="9" spans="1:13" ht="16" x14ac:dyDescent="0.2">
      <c r="A9" s="5" t="s">
        <v>14</v>
      </c>
      <c r="B9" s="7"/>
      <c r="C9" s="7"/>
      <c r="D9" s="7"/>
      <c r="E9" s="5" t="s">
        <v>45</v>
      </c>
      <c r="F9" s="2" t="s">
        <v>45</v>
      </c>
      <c r="G9" s="2" t="s">
        <v>45</v>
      </c>
      <c r="H9" s="7"/>
      <c r="I9" s="7"/>
      <c r="J9" t="s">
        <v>45</v>
      </c>
      <c r="K9" s="7"/>
      <c r="L9" s="7"/>
      <c r="M9" s="7"/>
    </row>
    <row r="10" spans="1:13" ht="16" x14ac:dyDescent="0.2">
      <c r="A10" s="5" t="s">
        <v>15</v>
      </c>
      <c r="B10" s="7"/>
      <c r="C10" s="7"/>
      <c r="D10" s="7"/>
      <c r="E10" s="5" t="s">
        <v>45</v>
      </c>
      <c r="F10" s="2" t="s">
        <v>45</v>
      </c>
      <c r="G10" s="2" t="s">
        <v>45</v>
      </c>
      <c r="H10" s="7"/>
      <c r="I10" s="7"/>
      <c r="J10" t="s">
        <v>45</v>
      </c>
      <c r="K10" s="7"/>
      <c r="L10" s="7"/>
      <c r="M10" s="7"/>
    </row>
    <row r="11" spans="1:13" ht="16" x14ac:dyDescent="0.2">
      <c r="A11" s="5" t="s">
        <v>16</v>
      </c>
      <c r="B11" s="7"/>
      <c r="C11" s="7"/>
      <c r="D11" s="7"/>
      <c r="E11" s="2" t="s">
        <v>45</v>
      </c>
      <c r="F11" s="2" t="s">
        <v>45</v>
      </c>
      <c r="G11" s="2" t="s">
        <v>45</v>
      </c>
      <c r="H11" s="7"/>
      <c r="I11" s="7"/>
      <c r="J11" t="s">
        <v>45</v>
      </c>
      <c r="K11" s="7"/>
      <c r="L11" s="7"/>
      <c r="M11" s="7"/>
    </row>
    <row r="12" spans="1:13" ht="16" x14ac:dyDescent="0.2">
      <c r="A12" s="3" t="s">
        <v>45</v>
      </c>
      <c r="B12" s="7"/>
      <c r="C12" s="7"/>
      <c r="D12" s="7"/>
      <c r="E12" s="2" t="s">
        <v>45</v>
      </c>
      <c r="F12" s="2" t="s">
        <v>45</v>
      </c>
      <c r="G12" s="2" t="s">
        <v>45</v>
      </c>
      <c r="H12" s="7"/>
      <c r="I12" s="7"/>
      <c r="J12" t="s">
        <v>45</v>
      </c>
      <c r="K12" s="7"/>
      <c r="L12" s="7"/>
      <c r="M12" s="7"/>
    </row>
    <row r="13" spans="1:13" ht="16" x14ac:dyDescent="0.2">
      <c r="A13" s="2" t="s">
        <v>45</v>
      </c>
      <c r="B13" s="7"/>
      <c r="C13" s="7"/>
      <c r="D13" s="7"/>
      <c r="E13" s="1" t="s">
        <v>45</v>
      </c>
      <c r="F13" s="1" t="s">
        <v>45</v>
      </c>
      <c r="G13" s="1" t="s">
        <v>45</v>
      </c>
      <c r="H13" s="7"/>
      <c r="I13" s="7"/>
      <c r="J13" s="6" t="s">
        <v>45</v>
      </c>
      <c r="K13" s="7"/>
      <c r="L13" s="7"/>
      <c r="M13" s="7"/>
    </row>
    <row r="14" spans="1:13" ht="32" x14ac:dyDescent="0.2">
      <c r="A14" s="3" t="s">
        <v>24</v>
      </c>
      <c r="B14" s="7"/>
      <c r="C14" s="7"/>
      <c r="D14" s="7"/>
      <c r="E14" s="2" t="s">
        <v>45</v>
      </c>
      <c r="F14" s="2" t="s">
        <v>45</v>
      </c>
      <c r="G14" s="2" t="s">
        <v>45</v>
      </c>
      <c r="H14" s="7"/>
      <c r="I14" s="7"/>
      <c r="J14" t="s">
        <v>45</v>
      </c>
      <c r="K14" s="7"/>
      <c r="L14" s="7"/>
      <c r="M14" s="7"/>
    </row>
    <row r="15" spans="1:13" ht="16" x14ac:dyDescent="0.2">
      <c r="A15" s="1" t="s">
        <v>0</v>
      </c>
      <c r="B15" s="7"/>
      <c r="C15" s="7"/>
      <c r="D15" s="7"/>
      <c r="E15" s="1" t="s">
        <v>4</v>
      </c>
      <c r="F15" s="1" t="s">
        <v>5</v>
      </c>
      <c r="G15" s="1" t="s">
        <v>6</v>
      </c>
      <c r="H15" s="7"/>
      <c r="I15" s="7"/>
      <c r="J15" s="6" t="s">
        <v>12</v>
      </c>
      <c r="K15" s="7"/>
      <c r="L15" s="7"/>
      <c r="M15" s="7"/>
    </row>
    <row r="16" spans="1:13" ht="48" x14ac:dyDescent="0.2">
      <c r="A16" s="2" t="s">
        <v>25</v>
      </c>
      <c r="B16" s="7">
        <v>0.47198346257209778</v>
      </c>
      <c r="C16" s="7">
        <v>8.2600000000000007E-2</v>
      </c>
      <c r="D16" s="7"/>
      <c r="E16" s="2" t="s">
        <v>45</v>
      </c>
      <c r="F16" s="2" t="s">
        <v>45</v>
      </c>
      <c r="G16" s="2" t="s">
        <v>45</v>
      </c>
      <c r="H16" s="7">
        <v>1</v>
      </c>
      <c r="I16" s="7">
        <v>1</v>
      </c>
      <c r="J16" t="s">
        <v>44</v>
      </c>
      <c r="K16" s="7"/>
      <c r="L16" s="7"/>
      <c r="M16" s="7"/>
    </row>
    <row r="17" spans="1:13" ht="16" x14ac:dyDescent="0.2">
      <c r="A17" s="5" t="s">
        <v>45</v>
      </c>
      <c r="B17" s="7"/>
      <c r="C17" s="7"/>
      <c r="D17" s="7"/>
      <c r="E17" s="2" t="s">
        <v>45</v>
      </c>
      <c r="F17" s="2" t="s">
        <v>45</v>
      </c>
      <c r="G17" s="2" t="s">
        <v>45</v>
      </c>
      <c r="H17" s="7"/>
      <c r="I17" s="7"/>
      <c r="J17" t="s">
        <v>45</v>
      </c>
      <c r="K17" s="7"/>
      <c r="L17" s="7"/>
      <c r="M17" s="7"/>
    </row>
    <row r="18" spans="1:13" ht="16" x14ac:dyDescent="0.2">
      <c r="A18" s="4" t="s">
        <v>17</v>
      </c>
      <c r="B18" s="7"/>
      <c r="C18" s="7"/>
      <c r="D18" s="7"/>
      <c r="E18" s="2" t="s">
        <v>45</v>
      </c>
      <c r="F18" s="2" t="s">
        <v>45</v>
      </c>
      <c r="G18" s="2" t="s">
        <v>45</v>
      </c>
      <c r="H18" s="7"/>
      <c r="I18" s="7"/>
      <c r="J18" t="s">
        <v>45</v>
      </c>
      <c r="K18" s="7"/>
      <c r="L18" s="7"/>
      <c r="M18" s="7"/>
    </row>
    <row r="19" spans="1:13" ht="16" x14ac:dyDescent="0.2">
      <c r="A19" s="5" t="s">
        <v>13</v>
      </c>
      <c r="B19" s="7"/>
      <c r="C19" s="7"/>
      <c r="D19" s="7"/>
      <c r="E19" s="2" t="s">
        <v>45</v>
      </c>
      <c r="F19" s="2" t="s">
        <v>45</v>
      </c>
      <c r="G19" s="2" t="s">
        <v>45</v>
      </c>
      <c r="H19" s="7"/>
      <c r="I19" s="7"/>
      <c r="J19" t="s">
        <v>45</v>
      </c>
      <c r="K19" s="7"/>
      <c r="L19" s="7"/>
      <c r="M19" s="7"/>
    </row>
    <row r="20" spans="1:13" ht="16" x14ac:dyDescent="0.2">
      <c r="A20" s="5" t="s">
        <v>14</v>
      </c>
      <c r="B20" s="7"/>
      <c r="C20" s="7"/>
      <c r="D20" s="7"/>
      <c r="E20" s="2" t="s">
        <v>45</v>
      </c>
      <c r="F20" s="2" t="s">
        <v>45</v>
      </c>
      <c r="G20" s="2" t="s">
        <v>45</v>
      </c>
      <c r="H20" s="7"/>
      <c r="I20" s="7"/>
      <c r="J20" t="s">
        <v>45</v>
      </c>
      <c r="K20" s="7"/>
      <c r="L20" s="7"/>
      <c r="M20" s="7"/>
    </row>
    <row r="21" spans="1:13" ht="16" x14ac:dyDescent="0.2">
      <c r="A21" s="5" t="s">
        <v>15</v>
      </c>
      <c r="B21" s="7"/>
      <c r="C21" s="7"/>
      <c r="D21" s="7"/>
      <c r="E21" s="2" t="s">
        <v>45</v>
      </c>
      <c r="F21" s="2" t="s">
        <v>45</v>
      </c>
      <c r="G21" s="2" t="s">
        <v>45</v>
      </c>
      <c r="H21" s="7"/>
      <c r="I21" s="7"/>
      <c r="J21" t="s">
        <v>45</v>
      </c>
      <c r="K21" s="7"/>
      <c r="L21" s="7"/>
      <c r="M21" s="7"/>
    </row>
    <row r="22" spans="1:13" ht="16" x14ac:dyDescent="0.2">
      <c r="A22" s="5" t="s">
        <v>16</v>
      </c>
      <c r="B22" s="7"/>
      <c r="C22" s="7"/>
      <c r="D22" s="7"/>
      <c r="E22" s="2" t="s">
        <v>45</v>
      </c>
      <c r="F22" s="2" t="s">
        <v>45</v>
      </c>
      <c r="G22" s="2" t="s">
        <v>45</v>
      </c>
      <c r="H22" s="7"/>
      <c r="I22" s="7"/>
      <c r="J22" t="s">
        <v>45</v>
      </c>
      <c r="K22" s="7"/>
      <c r="L22" s="7"/>
      <c r="M22" s="7"/>
    </row>
    <row r="23" spans="1:13" ht="16" x14ac:dyDescent="0.2">
      <c r="A23" s="2" t="s">
        <v>45</v>
      </c>
      <c r="B23" s="7"/>
      <c r="C23" s="7"/>
      <c r="D23" s="7"/>
      <c r="E23" s="2" t="s">
        <v>45</v>
      </c>
      <c r="F23" s="2" t="s">
        <v>45</v>
      </c>
      <c r="G23" s="2" t="s">
        <v>45</v>
      </c>
      <c r="H23" s="7"/>
      <c r="I23" s="7"/>
      <c r="J23" t="s">
        <v>45</v>
      </c>
      <c r="K23" s="7"/>
      <c r="L23" s="7"/>
      <c r="M23" s="7"/>
    </row>
    <row r="24" spans="1:13" ht="16" x14ac:dyDescent="0.2">
      <c r="A24" s="3" t="s">
        <v>26</v>
      </c>
      <c r="B24" s="7"/>
      <c r="C24" s="7"/>
      <c r="D24" s="7"/>
      <c r="E24" s="2" t="s">
        <v>45</v>
      </c>
      <c r="F24" s="2" t="s">
        <v>45</v>
      </c>
      <c r="G24" s="2" t="s">
        <v>45</v>
      </c>
      <c r="H24" s="7"/>
      <c r="I24" s="7"/>
      <c r="J24" t="s">
        <v>45</v>
      </c>
      <c r="K24" s="7"/>
      <c r="L24" s="7"/>
      <c r="M24" s="7"/>
    </row>
    <row r="25" spans="1:13" ht="16" x14ac:dyDescent="0.2">
      <c r="A25" s="1" t="s">
        <v>0</v>
      </c>
      <c r="B25" s="7"/>
      <c r="C25" s="7"/>
      <c r="D25" s="7"/>
      <c r="E25" s="1" t="s">
        <v>4</v>
      </c>
      <c r="F25" s="1" t="s">
        <v>5</v>
      </c>
      <c r="G25" s="1" t="s">
        <v>6</v>
      </c>
      <c r="H25" s="7"/>
      <c r="I25" s="7"/>
      <c r="J25" s="6" t="s">
        <v>12</v>
      </c>
      <c r="K25" s="7"/>
      <c r="L25" s="7"/>
      <c r="M25" s="7"/>
    </row>
    <row r="26" spans="1:13" ht="16" x14ac:dyDescent="0.2">
      <c r="A26" s="2" t="s">
        <v>27</v>
      </c>
      <c r="B26" s="7">
        <v>0.3190000057220459</v>
      </c>
      <c r="C26" s="7">
        <v>4.2999999999999997E-2</v>
      </c>
      <c r="D26" s="7"/>
      <c r="E26" s="2" t="s">
        <v>45</v>
      </c>
      <c r="F26" s="2" t="s">
        <v>45</v>
      </c>
      <c r="G26" s="2" t="s">
        <v>45</v>
      </c>
      <c r="H26" s="7">
        <v>1</v>
      </c>
      <c r="I26" s="7">
        <v>1</v>
      </c>
      <c r="J26" t="s">
        <v>28</v>
      </c>
      <c r="K26" s="7"/>
      <c r="L26" s="7"/>
      <c r="M26" s="7"/>
    </row>
    <row r="27" spans="1:13" ht="16" x14ac:dyDescent="0.2">
      <c r="A27" s="2" t="s">
        <v>45</v>
      </c>
      <c r="B27" s="7"/>
      <c r="C27" s="7"/>
      <c r="D27" s="7"/>
      <c r="E27" s="2" t="s">
        <v>45</v>
      </c>
      <c r="F27" s="2" t="s">
        <v>45</v>
      </c>
      <c r="G27" s="2" t="s">
        <v>45</v>
      </c>
      <c r="H27" s="7"/>
      <c r="I27" s="7"/>
      <c r="J27" t="s">
        <v>45</v>
      </c>
      <c r="K27" s="7"/>
      <c r="L27" s="7"/>
      <c r="M27" s="7"/>
    </row>
    <row r="28" spans="1:13" ht="16" x14ac:dyDescent="0.2">
      <c r="A28" s="4" t="s">
        <v>29</v>
      </c>
      <c r="B28" s="7"/>
      <c r="C28" s="7"/>
      <c r="D28" s="7"/>
      <c r="E28" s="2" t="s">
        <v>45</v>
      </c>
      <c r="F28" s="2" t="s">
        <v>45</v>
      </c>
      <c r="G28" s="2" t="s">
        <v>45</v>
      </c>
      <c r="H28" s="7"/>
      <c r="I28" s="7"/>
      <c r="J28" t="s">
        <v>45</v>
      </c>
      <c r="K28" s="7"/>
      <c r="L28" s="7"/>
      <c r="M28" s="7"/>
    </row>
    <row r="29" spans="1:13" ht="16" x14ac:dyDescent="0.2">
      <c r="A29" s="5" t="s">
        <v>13</v>
      </c>
      <c r="B29" s="7"/>
      <c r="C29" s="7"/>
      <c r="D29" s="7"/>
      <c r="E29" s="2" t="s">
        <v>45</v>
      </c>
      <c r="F29" s="2" t="s">
        <v>45</v>
      </c>
      <c r="G29" s="2" t="s">
        <v>45</v>
      </c>
      <c r="H29" s="7"/>
      <c r="I29" s="7"/>
      <c r="J29" t="s">
        <v>45</v>
      </c>
      <c r="K29" s="7"/>
      <c r="L29" s="7"/>
      <c r="M29" s="7"/>
    </row>
    <row r="30" spans="1:13" ht="16" x14ac:dyDescent="0.2">
      <c r="A30" s="5" t="s">
        <v>14</v>
      </c>
      <c r="B30" s="7"/>
      <c r="C30" s="7"/>
      <c r="D30" s="7"/>
      <c r="E30" s="2" t="s">
        <v>45</v>
      </c>
      <c r="F30" s="2" t="s">
        <v>45</v>
      </c>
      <c r="G30" s="2" t="s">
        <v>45</v>
      </c>
      <c r="H30" s="7"/>
      <c r="I30" s="7"/>
      <c r="J30" t="s">
        <v>45</v>
      </c>
      <c r="K30" s="7"/>
      <c r="L30" s="7"/>
      <c r="M30" s="7"/>
    </row>
    <row r="31" spans="1:13" ht="16" x14ac:dyDescent="0.2">
      <c r="A31" s="5" t="s">
        <v>15</v>
      </c>
      <c r="B31" s="7"/>
      <c r="C31" s="7"/>
      <c r="D31" s="7"/>
      <c r="E31" s="2" t="s">
        <v>45</v>
      </c>
      <c r="F31" s="2" t="s">
        <v>45</v>
      </c>
      <c r="G31" s="2" t="s">
        <v>45</v>
      </c>
      <c r="H31" s="7"/>
      <c r="I31" s="7"/>
      <c r="J31" t="s">
        <v>45</v>
      </c>
      <c r="K31" s="7"/>
      <c r="L31" s="7"/>
      <c r="M31" s="7"/>
    </row>
    <row r="32" spans="1:13" ht="16" x14ac:dyDescent="0.2">
      <c r="A32" s="5" t="s">
        <v>16</v>
      </c>
      <c r="B32" s="7"/>
      <c r="C32" s="7"/>
      <c r="D32" s="7"/>
      <c r="E32" s="2" t="s">
        <v>45</v>
      </c>
      <c r="F32" s="2" t="s">
        <v>45</v>
      </c>
      <c r="G32" s="2" t="s">
        <v>45</v>
      </c>
      <c r="H32" s="7"/>
      <c r="I32" s="7"/>
      <c r="J32" t="s">
        <v>45</v>
      </c>
      <c r="K32" s="7"/>
      <c r="L32" s="7"/>
      <c r="M32" s="7"/>
    </row>
    <row r="33" spans="1:13" ht="16" x14ac:dyDescent="0.2">
      <c r="A33" s="2" t="s">
        <v>45</v>
      </c>
      <c r="B33" s="7"/>
      <c r="C33" s="7"/>
      <c r="D33" s="7"/>
      <c r="E33" s="2" t="s">
        <v>45</v>
      </c>
      <c r="F33" s="2" t="s">
        <v>45</v>
      </c>
      <c r="G33" s="2" t="s">
        <v>45</v>
      </c>
      <c r="H33" s="7"/>
      <c r="I33" s="7"/>
      <c r="J33" t="s">
        <v>45</v>
      </c>
      <c r="K33" s="7"/>
      <c r="L33" s="7"/>
      <c r="M33" s="7"/>
    </row>
    <row r="34" spans="1:13" ht="32" x14ac:dyDescent="0.2">
      <c r="A34" s="3" t="s">
        <v>30</v>
      </c>
      <c r="B34" s="7"/>
      <c r="C34" s="7"/>
      <c r="D34" s="7"/>
      <c r="E34" s="2" t="s">
        <v>45</v>
      </c>
      <c r="F34" s="2" t="s">
        <v>45</v>
      </c>
      <c r="G34" s="2" t="s">
        <v>45</v>
      </c>
      <c r="H34" s="7"/>
      <c r="I34" s="7"/>
      <c r="J34" t="s">
        <v>45</v>
      </c>
      <c r="K34" s="7"/>
      <c r="L34" s="7"/>
      <c r="M34" s="7"/>
    </row>
    <row r="35" spans="1:13" ht="16" x14ac:dyDescent="0.2">
      <c r="A35" s="1" t="s">
        <v>0</v>
      </c>
      <c r="B35" s="7"/>
      <c r="C35" s="7"/>
      <c r="D35" s="7"/>
      <c r="E35" s="1" t="s">
        <v>4</v>
      </c>
      <c r="F35" s="1" t="s">
        <v>5</v>
      </c>
      <c r="G35" s="1" t="s">
        <v>6</v>
      </c>
      <c r="H35" s="7"/>
      <c r="I35" s="7"/>
      <c r="J35" s="6" t="s">
        <v>12</v>
      </c>
      <c r="K35" s="7"/>
      <c r="L35" s="7"/>
      <c r="M35" s="7"/>
    </row>
    <row r="36" spans="1:13" ht="16" x14ac:dyDescent="0.2">
      <c r="A36" s="2" t="s">
        <v>31</v>
      </c>
      <c r="B36" s="7">
        <v>0.46</v>
      </c>
      <c r="C36" s="7">
        <v>0.09</v>
      </c>
      <c r="D36" s="7"/>
      <c r="E36" s="2" t="s">
        <v>45</v>
      </c>
      <c r="F36" s="2" t="s">
        <v>45</v>
      </c>
      <c r="G36" s="2" t="s">
        <v>45</v>
      </c>
      <c r="H36" s="7">
        <v>0</v>
      </c>
      <c r="I36" s="7">
        <v>1</v>
      </c>
      <c r="J36" t="s">
        <v>32</v>
      </c>
      <c r="K36" s="7"/>
      <c r="L36" s="7"/>
      <c r="M36" s="7"/>
    </row>
    <row r="37" spans="1:13" ht="16" x14ac:dyDescent="0.2">
      <c r="A37" s="2" t="s">
        <v>45</v>
      </c>
      <c r="B37" s="7"/>
      <c r="C37" s="7"/>
      <c r="D37" s="7"/>
      <c r="E37" s="2" t="s">
        <v>45</v>
      </c>
      <c r="F37" s="2" t="s">
        <v>45</v>
      </c>
      <c r="G37" s="2" t="s">
        <v>45</v>
      </c>
      <c r="H37" s="7"/>
      <c r="I37" s="7"/>
      <c r="J37" t="s">
        <v>45</v>
      </c>
      <c r="K37" s="7"/>
      <c r="L37" s="7"/>
      <c r="M37" s="7"/>
    </row>
    <row r="38" spans="1:13" ht="16" x14ac:dyDescent="0.2">
      <c r="A38" s="4" t="s">
        <v>29</v>
      </c>
      <c r="B38" s="7"/>
      <c r="C38" s="7"/>
      <c r="D38" s="7"/>
      <c r="E38" s="2" t="s">
        <v>45</v>
      </c>
      <c r="F38" s="2" t="s">
        <v>45</v>
      </c>
      <c r="G38" s="2" t="s">
        <v>45</v>
      </c>
      <c r="H38" s="7"/>
      <c r="I38" s="7"/>
      <c r="J38" t="s">
        <v>45</v>
      </c>
      <c r="K38" s="7"/>
      <c r="L38" s="7"/>
      <c r="M38" s="7"/>
    </row>
    <row r="39" spans="1:13" ht="16" x14ac:dyDescent="0.2">
      <c r="A39" s="5" t="s">
        <v>13</v>
      </c>
      <c r="B39" s="7"/>
      <c r="C39" s="7"/>
      <c r="D39" s="7"/>
      <c r="E39" s="2" t="s">
        <v>45</v>
      </c>
      <c r="F39" s="2" t="s">
        <v>45</v>
      </c>
      <c r="G39" s="2" t="s">
        <v>45</v>
      </c>
      <c r="H39" s="7"/>
      <c r="I39" s="7"/>
      <c r="J39" t="s">
        <v>45</v>
      </c>
      <c r="K39" s="7"/>
      <c r="L39" s="7"/>
      <c r="M39" s="7"/>
    </row>
    <row r="40" spans="1:13" ht="16" x14ac:dyDescent="0.2">
      <c r="A40" s="5" t="s">
        <v>14</v>
      </c>
      <c r="B40" s="7"/>
      <c r="C40" s="7"/>
      <c r="D40" s="7"/>
      <c r="E40" s="2" t="s">
        <v>45</v>
      </c>
      <c r="F40" s="2" t="s">
        <v>45</v>
      </c>
      <c r="G40" s="2" t="s">
        <v>45</v>
      </c>
      <c r="H40" s="7"/>
      <c r="I40" s="7"/>
      <c r="J40" t="s">
        <v>45</v>
      </c>
      <c r="K40" s="7"/>
      <c r="L40" s="7"/>
      <c r="M40" s="7"/>
    </row>
    <row r="41" spans="1:13" ht="16" x14ac:dyDescent="0.2">
      <c r="A41" s="5" t="s">
        <v>15</v>
      </c>
      <c r="B41" s="7"/>
      <c r="C41" s="7"/>
      <c r="D41" s="7"/>
      <c r="E41" s="2" t="s">
        <v>45</v>
      </c>
      <c r="F41" s="2" t="s">
        <v>45</v>
      </c>
      <c r="G41" s="2" t="s">
        <v>45</v>
      </c>
      <c r="H41" s="7"/>
      <c r="I41" s="7"/>
      <c r="J41" t="s">
        <v>45</v>
      </c>
      <c r="K41" s="7"/>
      <c r="L41" s="7"/>
      <c r="M41" s="7"/>
    </row>
    <row r="42" spans="1:13" ht="16" x14ac:dyDescent="0.2">
      <c r="A42" s="5" t="s">
        <v>16</v>
      </c>
      <c r="B42" s="7"/>
      <c r="C42" s="7"/>
      <c r="D42" s="7"/>
      <c r="E42" s="2" t="s">
        <v>45</v>
      </c>
      <c r="F42" s="2" t="s">
        <v>45</v>
      </c>
      <c r="G42" s="2" t="s">
        <v>45</v>
      </c>
      <c r="H42" s="7"/>
      <c r="I42" s="7"/>
      <c r="J42" t="s">
        <v>45</v>
      </c>
      <c r="K42" s="7"/>
      <c r="L42" s="7"/>
      <c r="M42" s="7"/>
    </row>
  </sheetData>
  <hyperlinks>
    <hyperlink ref="B8" r:id="rId1" display="https://onlinelibrary.wiley.com/doi/full/10.3982/QE919" xr:uid="{00000000-0004-0000-0100-000000000000}"/>
    <hyperlink ref="B19" r:id="rId2" display="https://www.sciencedirect.com/science/article/pii/S0095069616302996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4" sqref="A4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34</v>
      </c>
      <c r="B2" s="2" t="s">
        <v>33</v>
      </c>
      <c r="C2" s="2">
        <f>-1*raw_data!B26</f>
        <v>-0.3190000057220459</v>
      </c>
    </row>
    <row r="3" spans="1:3" ht="16" x14ac:dyDescent="0.2">
      <c r="A3" s="2" t="s">
        <v>35</v>
      </c>
      <c r="B3" s="2" t="s">
        <v>33</v>
      </c>
      <c r="C3" s="2">
        <f>-1*raw_data!B16</f>
        <v>-0.47198346257209778</v>
      </c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2024-11-14T21:30:35Z</dcterms:modified>
</cp:coreProperties>
</file>