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54BFED92-C2BA-4F3A-BB38-1A6CB95C20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C2" i="1"/>
  <c r="B2" i="1"/>
</calcChain>
</file>

<file path=xl/sharedStrings.xml><?xml version="1.0" encoding="utf-8"?>
<sst xmlns="http://schemas.openxmlformats.org/spreadsheetml/2006/main" count="48" uniqueCount="41">
  <si>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</si>
  <si>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</si>
  <si>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</si>
  <si>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</si>
  <si>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</si>
  <si>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</si>
  <si>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</si>
  <si>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</si>
  <si>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</si>
  <si>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</si>
  <si>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</si>
  <si>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</si>
  <si>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</si>
  <si>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</si>
  <si>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</si>
  <si>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</si>
  <si>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</si>
  <si>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</si>
  <si>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</si>
  <si>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</si>
  <si>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</si>
  <si>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</si>
  <si>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</si>
  <si>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</si>
  <si>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N/A</t>
  </si>
  <si>
    <t>https://www.aeaweb.org/articles?id=10.1257/pol.20130397</t>
  </si>
  <si>
    <t>Effect of Rebate Incentive on Energy Conservation: Coastal</t>
  </si>
  <si>
    <t>Effect of Rebate Incentive on Energy Conservation: Inland</t>
  </si>
  <si>
    <t>Table 2 Column 1 Row 1 , p. 223</t>
  </si>
  <si>
    <t>Table 2 Column 3 Row 1 , p. 223</t>
  </si>
  <si>
    <t>Effect of Rebate Incentive on Energy Conservation: Long Run, Inland, 2006</t>
  </si>
  <si>
    <t>Effect of Rebate Incentive on Energy Conservation: Long Run, Inland, 2007</t>
  </si>
  <si>
    <t>Effect of Rebate Incentive on Energy Conservation: Long Run, Inland, 2008</t>
  </si>
  <si>
    <t xml:space="preserve">Table 6 Column 2 Subcolumn 2, p 228 </t>
  </si>
  <si>
    <t xml:space="preserve">Table 6 Column 2 Subcolumn 3, p 228 </t>
  </si>
  <si>
    <t xml:space="preserve">Table 6 Column 2 Subcolumn 4, p 228 </t>
  </si>
  <si>
    <t>LATE_coastal</t>
  </si>
  <si>
    <t>LATE_inland</t>
  </si>
  <si>
    <t>LATE_inland_06</t>
  </si>
  <si>
    <t>LATE_inland_07</t>
  </si>
  <si>
    <t>LATE_inland_08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</si>
</sst>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aweb.org/articles?id=10.1257/pol.20130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B6" sqref="B6"/>
    </sheetView>
  </sheetViews>
  <sheetFormatPr defaultRowHeight="13.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36</v>
      </c>
      <c r="B2">
        <f>raw_data!B3</f>
        <v>-1.1999999999999999E-3</v>
      </c>
      <c r="C2">
        <f>raw_data!C3</f>
        <v>2E-3</v>
      </c>
      <c r="H2">
        <v>1</v>
      </c>
      <c r="I2">
        <v>1</v>
      </c>
      <c r="L2">
        <v>1</v>
      </c>
    </row>
    <row r="3" spans="1:12">
      <c r="A3" t="s">
        <v>37</v>
      </c>
      <c r="B3">
        <f>raw_data!B4</f>
        <v>-4.2000000000000003E-2</v>
      </c>
      <c r="C3">
        <f>raw_data!C4</f>
        <v>1.2999999999999999E-2</v>
      </c>
      <c r="H3">
        <v>1</v>
      </c>
      <c r="I3">
        <v>1</v>
      </c>
      <c r="L3">
        <v>2</v>
      </c>
    </row>
    <row r="4" spans="1:12">
      <c r="A4" t="s">
        <v>38</v>
      </c>
      <c r="B4">
        <f>raw_data!B5</f>
        <v>-0.04</v>
      </c>
      <c r="C4">
        <f>raw_data!C5</f>
        <v>1.7999999999999999E-2</v>
      </c>
      <c r="L4">
        <v>3</v>
      </c>
    </row>
    <row r="5" spans="1:12">
      <c r="A5" t="s">
        <v>39</v>
      </c>
      <c r="B5">
        <f>raw_data!B6</f>
        <v>-4.8000000000000001E-2</v>
      </c>
      <c r="C5">
        <f>raw_data!C6</f>
        <v>2.1000000000000001E-2</v>
      </c>
      <c r="L5">
        <v>4</v>
      </c>
    </row>
    <row r="6" spans="1:12">
      <c r="A6" t="s">
        <v>40</v>
      </c>
      <c r="B6">
        <f>raw_data!B7</f>
        <v>-4.2999999999999997E-2</v>
      </c>
      <c r="C6">
        <f>raw_data!C7</f>
        <v>2.1999999999999999E-2</v>
      </c>
      <c r="L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E5" sqref="E5"/>
    </sheetView>
  </sheetViews>
  <sheetFormatPr defaultColWidth="8.69921875" defaultRowHeight="13.8"/>
  <cols>
    <col min="1" max="1" width="27.69921875" style="2" customWidth="1"/>
    <col min="2" max="2" width="9.8984375" style="2" bestFit="1" customWidth="1"/>
    <col min="3" max="7" width="8.69921875" style="2"/>
    <col min="8" max="8" width="12" style="2" customWidth="1"/>
    <col min="9" max="9" width="8.69921875" style="2"/>
    <col min="10" max="10" width="9.09765625" customWidth="1"/>
    <col min="11" max="16384" width="8.69921875" style="2"/>
  </cols>
  <sheetData>
    <row r="1" spans="1:10" ht="15">
      <c r="A1" s="3"/>
    </row>
    <row r="2" spans="1:10" ht="3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27.6">
      <c r="A3" s="2" t="s">
        <v>26</v>
      </c>
      <c r="B3" s="2">
        <v>-1.1999999999999999E-3</v>
      </c>
      <c r="C3" s="2">
        <v>2E-3</v>
      </c>
      <c r="H3" s="2">
        <v>1</v>
      </c>
      <c r="I3" s="2">
        <v>1</v>
      </c>
      <c r="J3" t="s">
        <v>28</v>
      </c>
    </row>
    <row r="4" spans="1:10" ht="30">
      <c r="A4" s="2" t="s">
        <v>27</v>
      </c>
      <c r="B4" s="2">
        <v>-4.2000000000000003E-2</v>
      </c>
      <c r="C4" s="2">
        <v>1.2999999999999999E-2</v>
      </c>
      <c r="H4" s="2">
        <v>1</v>
      </c>
      <c r="I4" s="2">
        <v>1</v>
      </c>
      <c r="J4" t="s">
        <v>29</v>
      </c>
    </row>
    <row r="5" spans="1:10" ht="45">
      <c r="A5" s="2" t="s">
        <v>30</v>
      </c>
      <c r="B5" s="2">
        <v>-0.04</v>
      </c>
      <c r="C5" s="2">
        <v>1.7999999999999999E-2</v>
      </c>
      <c r="H5" s="2">
        <v>1</v>
      </c>
      <c r="I5" s="2">
        <v>1</v>
      </c>
      <c r="J5" t="s">
        <v>33</v>
      </c>
    </row>
    <row r="6" spans="1:10" ht="45">
      <c r="A6" s="2" t="s">
        <v>31</v>
      </c>
      <c r="B6" s="2">
        <v>-4.8000000000000001E-2</v>
      </c>
      <c r="C6" s="2">
        <v>2.1000000000000001E-2</v>
      </c>
      <c r="H6" s="2">
        <v>1</v>
      </c>
      <c r="I6" s="2">
        <v>1</v>
      </c>
      <c r="J6" t="s">
        <v>34</v>
      </c>
    </row>
    <row r="7" spans="1:10" ht="45">
      <c r="A7" s="2" t="s">
        <v>32</v>
      </c>
      <c r="B7" s="2">
        <v>-4.2999999999999997E-2</v>
      </c>
      <c r="C7" s="2">
        <v>2.1999999999999999E-2</v>
      </c>
      <c r="H7" s="2">
        <v>1</v>
      </c>
      <c r="I7" s="2">
        <v>1</v>
      </c>
      <c r="J7" t="s">
        <v>35</v>
      </c>
    </row>
    <row r="8" spans="1:10" ht="15">
      <c r="A8" s="4" t="s">
        <v>20</v>
      </c>
      <c r="B8" s="5"/>
      <c r="C8" s="5"/>
      <c r="D8" s="5"/>
      <c r="E8" s="5"/>
    </row>
    <row r="9" spans="1:10" ht="15">
      <c r="A9" s="5" t="s">
        <v>15</v>
      </c>
      <c r="B9" s="9" t="s">
        <v>25</v>
      </c>
      <c r="C9" s="5"/>
      <c r="D9" s="5"/>
      <c r="E9" s="5"/>
    </row>
    <row r="10" spans="1:10" ht="15">
      <c r="A10" s="5" t="s">
        <v>16</v>
      </c>
      <c r="B10" s="6">
        <v>45411</v>
      </c>
      <c r="C10" s="5"/>
      <c r="D10" s="5"/>
      <c r="E10" s="5"/>
    </row>
    <row r="11" spans="1:10" ht="15">
      <c r="A11" s="5" t="s">
        <v>18</v>
      </c>
      <c r="B11" s="5" t="s">
        <v>17</v>
      </c>
      <c r="C11" s="5"/>
      <c r="D11" s="5"/>
      <c r="E11" s="5"/>
    </row>
    <row r="12" spans="1:10" ht="15">
      <c r="A12" s="5" t="s">
        <v>19</v>
      </c>
      <c r="B12" s="7"/>
    </row>
    <row r="13" spans="1:10" ht="15">
      <c r="A13" s="3"/>
    </row>
    <row r="14" spans="1:10" ht="15">
      <c r="A14" s="1"/>
      <c r="B14" s="1"/>
      <c r="C14" s="1"/>
      <c r="D14" s="1"/>
      <c r="E14" s="1"/>
      <c r="F14" s="1"/>
      <c r="G14" s="1"/>
      <c r="H14" s="1"/>
      <c r="I14" s="1"/>
      <c r="J14" s="8"/>
    </row>
    <row r="17" spans="1:2" ht="15">
      <c r="A17" s="4"/>
    </row>
    <row r="18" spans="1:2" ht="15">
      <c r="A18" s="5"/>
      <c r="B18" s="7"/>
    </row>
    <row r="19" spans="1:2" ht="15">
      <c r="A19" s="5"/>
      <c r="B19" s="6"/>
    </row>
    <row r="20" spans="1:2" ht="14.4">
      <c r="A20" s="5"/>
      <c r="B20" s="5"/>
    </row>
    <row r="21" spans="1:2" ht="14.4">
      <c r="A21" s="5"/>
      <c r="B21" s="7"/>
    </row>
  </sheetData>
  <hyperlinks>
    <hyperlink ref="B9" r:id="rId1" xr:uid="{23040438-5C66-4819-99F9-B685B5B71C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2:C5"/>
    </sheetView>
  </sheetViews>
  <sheetFormatPr defaultColWidth="8.69921875" defaultRowHeight="13.8"/>
  <cols>
    <col min="1" max="1" width="24.59765625" style="1" customWidth="1"/>
    <col min="2" max="2" width="45.69921875" style="1" customWidth="1"/>
    <col min="3" max="3" width="10.8984375" style="1" customWidth="1"/>
    <col min="4" max="16384" width="8.699218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24</v>
      </c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2024-09-23T21:01:10Z</dcterms:modified>
</cp:coreProperties>
</file>