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miscellany\JK_ed_wrapper_inputs\"/>
    </mc:Choice>
  </mc:AlternateContent>
  <xr:revisionPtr revIDLastSave="0" documentId="13_ncr:1_{62DBDED3-39A3-4BE5-B31D-EA28DC84614B}" xr6:coauthVersionLast="47" xr6:coauthVersionMax="47" xr10:uidLastSave="{00000000-0000-0000-0000-000000000000}"/>
  <bookViews>
    <workbookView xWindow="12750" yWindow="3360" windowWidth="15000" windowHeight="10815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3" i="1"/>
  <c r="B3" i="1"/>
  <c r="D3" i="3"/>
  <c r="E3" i="3"/>
  <c r="F3" i="3"/>
  <c r="G3" i="3"/>
  <c r="G2" i="1" s="1"/>
  <c r="H3" i="3"/>
  <c r="C3" i="3"/>
  <c r="B2" i="1" s="1"/>
  <c r="C2" i="3"/>
</calcChain>
</file>

<file path=xl/sharedStrings.xml><?xml version="1.0" encoding="utf-8"?>
<sst xmlns="http://schemas.openxmlformats.org/spreadsheetml/2006/main" count="64" uniqueCount="42">
  <si>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</si>
  <si>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</si>
  <si>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</si>
  <si>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</si>
  <si>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</si>
  <si>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</si>
  <si>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</si>
  <si>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</si>
  <si>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</si>
  <si>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</si>
  <si>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</si>
  <si>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</si>
  <si>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</si>
  <si>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</si>
  <si>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</si>
  <si>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</si>
  <si>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</si>
  <si>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</si>
  <si>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</si>
  <si>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</si>
  <si>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Experience exponent</t>
  </si>
  <si>
    <t>Notes:</t>
  </si>
  <si>
    <t>https://www.sciencedirect.com/science/article/pii/S254243512200410X#appsec2</t>
  </si>
  <si>
    <t xml:space="preserve">Source Info </t>
  </si>
  <si>
    <t>Source Info</t>
  </si>
  <si>
    <t>Calculation</t>
  </si>
  <si>
    <t>Description</t>
  </si>
  <si>
    <t xml:space="preserve">Value </t>
  </si>
  <si>
    <t>Click on "Supplemental information" and Download "Document S2. Article plus supplemental information" to get the version with Table S20</t>
  </si>
  <si>
    <t>Table S20 Column 1 Rows 1-2 , p.97</t>
  </si>
  <si>
    <t>TIESSI AND VERDE DATA FOR DEMAND ELAS.</t>
  </si>
  <si>
    <t>WAY ET AL. DATA FOR BATTERY LBD:</t>
  </si>
  <si>
    <t>Flip sign on LBD effect</t>
  </si>
  <si>
    <t xml:space="preserve">Multiply by -1 </t>
  </si>
  <si>
    <t>https://www.jstor.org/stable/23016626</t>
  </si>
  <si>
    <t>Sales change in % without incentives, 2003</t>
  </si>
  <si>
    <t>note</t>
  </si>
  <si>
    <t>confirm expected sign also note CI is 90%</t>
  </si>
  <si>
    <t xml:space="preserve">Align with wrapper </t>
  </si>
  <si>
    <t xml:space="preserve">Flip sign on causal effects and divide by 100 </t>
  </si>
  <si>
    <t>hybrid_increase</t>
  </si>
  <si>
    <t xml:space="preserve">Table 11 Column 3 Row 6 , p. 177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</si>
</sst>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jstor.org/stable/23016626" TargetMode="External"/><Relationship Id="rId1" Type="http://schemas.openxmlformats.org/officeDocument/2006/relationships/hyperlink" Target="https://www.sciencedirect.com/science/article/pii/S25424351220041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D12" sqref="D1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40</v>
      </c>
      <c r="B2">
        <f>calculations!C3</f>
        <v>0.19750000000000001</v>
      </c>
      <c r="F2">
        <f>calculations!H3</f>
        <v>0.18079999999999999</v>
      </c>
      <c r="G2">
        <f>calculations!G3</f>
        <v>0.20910000000000001</v>
      </c>
      <c r="H2">
        <v>1</v>
      </c>
      <c r="I2">
        <v>1</v>
      </c>
      <c r="L2">
        <v>1</v>
      </c>
    </row>
    <row r="3" spans="1:12" x14ac:dyDescent="0.25">
      <c r="A3" t="s">
        <v>12</v>
      </c>
      <c r="B3">
        <f>calculations!C2</f>
        <v>-0.42099999999999999</v>
      </c>
      <c r="C3">
        <f>raw_data!C14</f>
        <v>6.3E-2</v>
      </c>
      <c r="L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G4" sqref="G4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8.7109375" style="2"/>
    <col min="10" max="10" width="9.140625" customWidth="1"/>
    <col min="11" max="11" width="8.7109375" customWidth="1"/>
    <col min="12" max="16384" width="8.7109375" style="2"/>
  </cols>
  <sheetData>
    <row r="1" spans="1:11" ht="30" x14ac:dyDescent="0.25">
      <c r="A1" s="3" t="s">
        <v>30</v>
      </c>
    </row>
    <row r="2" spans="1:11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14</v>
      </c>
      <c r="I2" s="1" t="s">
        <v>15</v>
      </c>
      <c r="J2" s="8" t="s">
        <v>13</v>
      </c>
      <c r="K2" t="s">
        <v>36</v>
      </c>
    </row>
    <row r="3" spans="1:11" ht="30" x14ac:dyDescent="0.25">
      <c r="A3" s="2" t="s">
        <v>35</v>
      </c>
      <c r="B3" s="2">
        <v>-19.75</v>
      </c>
      <c r="F3" s="2">
        <v>-20.91</v>
      </c>
      <c r="G3" s="2">
        <v>-18.079999999999998</v>
      </c>
      <c r="H3" s="2">
        <v>1</v>
      </c>
      <c r="I3" s="2">
        <v>1</v>
      </c>
      <c r="J3" t="s">
        <v>41</v>
      </c>
      <c r="K3" t="s">
        <v>37</v>
      </c>
    </row>
    <row r="7" spans="1:11" x14ac:dyDescent="0.25">
      <c r="A7" s="4" t="s">
        <v>23</v>
      </c>
      <c r="B7" s="5"/>
      <c r="C7" s="5"/>
      <c r="D7" s="5"/>
      <c r="E7" s="5"/>
    </row>
    <row r="8" spans="1:11" x14ac:dyDescent="0.25">
      <c r="A8" s="5" t="s">
        <v>16</v>
      </c>
      <c r="B8" s="10" t="s">
        <v>34</v>
      </c>
      <c r="C8" s="5"/>
      <c r="D8" s="5"/>
      <c r="E8" s="5"/>
    </row>
    <row r="9" spans="1:11" x14ac:dyDescent="0.25">
      <c r="A9" s="5" t="s">
        <v>17</v>
      </c>
      <c r="B9" s="6">
        <v>45410</v>
      </c>
      <c r="C9" s="5"/>
      <c r="D9" s="5"/>
      <c r="E9" s="5"/>
    </row>
    <row r="10" spans="1:11" x14ac:dyDescent="0.25">
      <c r="A10" s="5" t="s">
        <v>19</v>
      </c>
      <c r="B10" s="5" t="s">
        <v>18</v>
      </c>
      <c r="C10" s="5"/>
      <c r="D10" s="5"/>
      <c r="E10" s="5"/>
    </row>
    <row r="11" spans="1:11" x14ac:dyDescent="0.25">
      <c r="A11" s="5" t="s">
        <v>21</v>
      </c>
    </row>
    <row r="12" spans="1:11" ht="30" x14ac:dyDescent="0.25">
      <c r="A12" s="3" t="s">
        <v>31</v>
      </c>
    </row>
    <row r="13" spans="1:11" ht="30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14</v>
      </c>
      <c r="I13" s="1" t="s">
        <v>15</v>
      </c>
      <c r="J13" s="8" t="s">
        <v>13</v>
      </c>
    </row>
    <row r="14" spans="1:11" x14ac:dyDescent="0.25">
      <c r="A14" s="2" t="s">
        <v>20</v>
      </c>
      <c r="B14" s="2">
        <v>0.42099999999999999</v>
      </c>
      <c r="C14" s="2">
        <v>6.3E-2</v>
      </c>
      <c r="H14" s="2">
        <v>1</v>
      </c>
      <c r="I14" s="2">
        <v>1</v>
      </c>
      <c r="J14" t="s">
        <v>29</v>
      </c>
    </row>
    <row r="16" spans="1:11" x14ac:dyDescent="0.25">
      <c r="A16" s="4" t="s">
        <v>24</v>
      </c>
    </row>
    <row r="17" spans="1:10" x14ac:dyDescent="0.25">
      <c r="A17" s="5" t="s">
        <v>16</v>
      </c>
      <c r="B17" s="10" t="s">
        <v>22</v>
      </c>
    </row>
    <row r="18" spans="1:10" x14ac:dyDescent="0.25">
      <c r="A18" s="5" t="s">
        <v>17</v>
      </c>
      <c r="B18" s="6">
        <v>45408</v>
      </c>
    </row>
    <row r="19" spans="1:10" x14ac:dyDescent="0.25">
      <c r="A19" s="5" t="s">
        <v>19</v>
      </c>
      <c r="B19" s="5" t="s">
        <v>18</v>
      </c>
    </row>
    <row r="20" spans="1:10" x14ac:dyDescent="0.25">
      <c r="A20" s="5" t="s">
        <v>21</v>
      </c>
      <c r="B20" s="7" t="s">
        <v>28</v>
      </c>
    </row>
    <row r="22" spans="1:10" x14ac:dyDescent="0.25">
      <c r="A22" s="3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25">
      <c r="A26" s="4"/>
    </row>
    <row r="27" spans="1:10" x14ac:dyDescent="0.25">
      <c r="A27" s="5"/>
    </row>
    <row r="28" spans="1:10" x14ac:dyDescent="0.25">
      <c r="A28" s="5"/>
      <c r="B28" s="9"/>
    </row>
    <row r="29" spans="1:10" x14ac:dyDescent="0.25">
      <c r="A29" s="5"/>
    </row>
    <row r="30" spans="1:10" x14ac:dyDescent="0.25">
      <c r="A30" s="5"/>
    </row>
  </sheetData>
  <hyperlinks>
    <hyperlink ref="B17" r:id="rId1" location="appsec2" xr:uid="{3CE6395E-5703-493B-B505-639427597F58}"/>
    <hyperlink ref="B8" r:id="rId2" xr:uid="{A19043D6-B6BD-441A-8364-D4CB2E8FD1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G11" sqref="G11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8" x14ac:dyDescent="0.25">
      <c r="A1" s="1" t="s">
        <v>25</v>
      </c>
      <c r="B1" s="1" t="s">
        <v>26</v>
      </c>
      <c r="C1" s="1" t="s">
        <v>27</v>
      </c>
    </row>
    <row r="2" spans="1:8" x14ac:dyDescent="0.25">
      <c r="A2" s="2" t="s">
        <v>32</v>
      </c>
      <c r="B2" s="2" t="s">
        <v>33</v>
      </c>
      <c r="C2" s="2">
        <f>-raw_data!B14</f>
        <v>-0.42099999999999999</v>
      </c>
    </row>
    <row r="3" spans="1:8" x14ac:dyDescent="0.25">
      <c r="A3" s="2" t="s">
        <v>38</v>
      </c>
      <c r="B3" s="2" t="s">
        <v>39</v>
      </c>
      <c r="C3" s="2">
        <f>-0.01*raw_data!B3</f>
        <v>0.19750000000000001</v>
      </c>
      <c r="D3" s="2">
        <f>-0.01*raw_data!C3</f>
        <v>0</v>
      </c>
      <c r="E3" s="2">
        <f>-0.01*raw_data!D3</f>
        <v>0</v>
      </c>
      <c r="F3" s="2">
        <f>-0.01*raw_data!E3</f>
        <v>0</v>
      </c>
      <c r="G3" s="2">
        <f>-0.01*raw_data!F3</f>
        <v>0.20910000000000001</v>
      </c>
      <c r="H3" s="2">
        <f>-0.01*raw_data!G3</f>
        <v>0.18079999999999999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John Gannon</cp:lastModifiedBy>
  <dcterms:created xsi:type="dcterms:W3CDTF">2024-04-27T19:50:22Z</dcterms:created>
  <dcterms:modified xsi:type="dcterms:W3CDTF">2024-04-30T03:14:32Z</dcterms:modified>
</cp:coreProperties>
</file>