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54871533-6444-4A9E-8543-684B0936FBDA}" xr6:coauthVersionLast="47" xr6:coauthVersionMax="47" xr10:uidLastSave="{00000000-0000-0000-0000-000000000000}"/>
  <bookViews>
    <workbookView xWindow="735" yWindow="735" windowWidth="23595" windowHeight="11415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2" i="1"/>
  <c r="C4" i="3"/>
  <c r="B3" i="1" s="1"/>
  <c r="C3" i="3"/>
  <c r="C2" i="3"/>
  <c r="C5" i="3"/>
  <c r="C3" i="1" s="1"/>
</calcChain>
</file>

<file path=xl/sharedStrings.xml><?xml version="1.0" encoding="utf-8"?>
<sst xmlns="http://schemas.openxmlformats.org/spreadsheetml/2006/main" count="68" uniqueCount="46">
  <si>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</si>
  <si>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</si>
  <si>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</si>
  <si>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</si>
  <si>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</si>
  <si>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</si>
  <si>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</si>
  <si>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</si>
  <si>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</si>
  <si>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</si>
  <si>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</si>
  <si>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</si>
  <si>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</si>
  <si>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</si>
  <si>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</si>
  <si>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</si>
  <si>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</si>
  <si>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</si>
  <si>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</si>
  <si>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</si>
  <si>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HITAJ DATA FOR WIND ELASTICITY:</t>
  </si>
  <si>
    <t>WAY ET AL. DATA FOR WIND LBD:</t>
  </si>
  <si>
    <t>Experience exponent</t>
  </si>
  <si>
    <t>Notes:</t>
  </si>
  <si>
    <t>https://www.sciencedirect.com/science/article/pii/S254243512200410X#appsec2</t>
  </si>
  <si>
    <t>Click on "Supplemental information" and Download "Document S2. Article plus supplemental information" to get the version with Table S19</t>
  </si>
  <si>
    <t xml:space="preserve">Source Info </t>
  </si>
  <si>
    <t>Source Info</t>
  </si>
  <si>
    <t>Table S19 Column 1 Rows 1-2 , p.95</t>
  </si>
  <si>
    <t>Calculation</t>
  </si>
  <si>
    <t>Description</t>
  </si>
  <si>
    <t xml:space="preserve">Value </t>
  </si>
  <si>
    <t>Get wind elasticity</t>
  </si>
  <si>
    <t>Get wind learning by doing elasticity</t>
  </si>
  <si>
    <t xml:space="preserve">Multiply estimate by -1 (Way et al. present the absolute value of their estimate) </t>
  </si>
  <si>
    <t>Get wind learning by doing elasticity SE</t>
  </si>
  <si>
    <t>No changes</t>
  </si>
  <si>
    <t>elas</t>
  </si>
  <si>
    <t>Elasticity of investment with respect to user cost of capital</t>
  </si>
  <si>
    <t>https://www.journals.uchicago.edu/doi/full/10.1086/649826</t>
  </si>
  <si>
    <t xml:space="preserve">Last sentence of last paragraph of text on p.27 </t>
  </si>
  <si>
    <t>Tobit Coefficient: Effect of unit increase on user cost of capital  on Capacity</t>
  </si>
  <si>
    <t>Table 2 Column 2 Rows 2-3</t>
  </si>
  <si>
    <t xml:space="preserve">No changes </t>
  </si>
  <si>
    <t>Get wind elasticity t-stat</t>
  </si>
  <si>
    <t>Assume LHS and RHS noiseless and ignore any nonlinearities in APE function such that the t-stat is unchanged from the regression coef to the elasticities. Therefore, divide regression coef by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</si>
</sst>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selection activeCell="K11" sqref="K1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37</v>
      </c>
      <c r="B2">
        <f>calculations!C2</f>
        <v>-1.3</v>
      </c>
      <c r="D2">
        <f>calculations!C3</f>
        <v>-3.4173354735152488</v>
      </c>
      <c r="H2">
        <v>1</v>
      </c>
      <c r="I2">
        <v>1</v>
      </c>
      <c r="L2">
        <v>1</v>
      </c>
    </row>
    <row r="3" spans="1:12" x14ac:dyDescent="0.25">
      <c r="A3" t="s">
        <v>12</v>
      </c>
      <c r="B3">
        <f>calculations!C4</f>
        <v>-0.19400000000000001</v>
      </c>
      <c r="C3">
        <f>calculations!C5</f>
        <v>4.1000000000000002E-2</v>
      </c>
      <c r="L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abSelected="1" workbookViewId="0">
      <selection activeCell="K9" sqref="K9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ht="30" x14ac:dyDescent="0.25">
      <c r="A1" s="3" t="s">
        <v>20</v>
      </c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</row>
    <row r="3" spans="1:10" ht="30" x14ac:dyDescent="0.25">
      <c r="A3" s="2" t="s">
        <v>38</v>
      </c>
      <c r="B3" s="2">
        <v>-1.3</v>
      </c>
      <c r="H3" s="2">
        <v>0</v>
      </c>
      <c r="J3" t="s">
        <v>40</v>
      </c>
    </row>
    <row r="4" spans="1:10" ht="45" x14ac:dyDescent="0.25">
      <c r="A4" s="2" t="s">
        <v>41</v>
      </c>
      <c r="B4" s="2">
        <v>-1064.5</v>
      </c>
      <c r="C4" s="2">
        <v>311.5</v>
      </c>
      <c r="H4" s="2">
        <v>1</v>
      </c>
      <c r="I4" s="2">
        <v>1</v>
      </c>
      <c r="J4" t="s">
        <v>42</v>
      </c>
    </row>
    <row r="7" spans="1:10" x14ac:dyDescent="0.25">
      <c r="A7" s="4" t="s">
        <v>26</v>
      </c>
      <c r="B7" s="5"/>
      <c r="C7" s="5"/>
      <c r="D7" s="5"/>
      <c r="E7" s="5"/>
    </row>
    <row r="8" spans="1:10" x14ac:dyDescent="0.25">
      <c r="A8" s="5" t="s">
        <v>16</v>
      </c>
      <c r="B8" s="7" t="s">
        <v>39</v>
      </c>
      <c r="C8" s="5"/>
      <c r="D8" s="5"/>
      <c r="E8" s="5"/>
    </row>
    <row r="9" spans="1:10" x14ac:dyDescent="0.25">
      <c r="A9" s="5" t="s">
        <v>17</v>
      </c>
      <c r="B9" s="6">
        <v>45410</v>
      </c>
      <c r="C9" s="5"/>
      <c r="D9" s="5"/>
      <c r="E9" s="5"/>
    </row>
    <row r="10" spans="1:10" x14ac:dyDescent="0.25">
      <c r="A10" s="5" t="s">
        <v>19</v>
      </c>
      <c r="B10" s="5" t="s">
        <v>18</v>
      </c>
      <c r="C10" s="5"/>
      <c r="D10" s="5"/>
      <c r="E10" s="5"/>
    </row>
    <row r="11" spans="1:10" x14ac:dyDescent="0.25">
      <c r="A11" s="5" t="s">
        <v>23</v>
      </c>
    </row>
    <row r="12" spans="1:10" ht="30" x14ac:dyDescent="0.25">
      <c r="A12" s="3" t="s">
        <v>21</v>
      </c>
    </row>
    <row r="13" spans="1:10" ht="30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0" x14ac:dyDescent="0.25">
      <c r="A14" s="2" t="s">
        <v>22</v>
      </c>
      <c r="B14" s="2">
        <v>0.19400000000000001</v>
      </c>
      <c r="C14" s="2">
        <v>4.1000000000000002E-2</v>
      </c>
      <c r="H14" s="2">
        <v>1</v>
      </c>
      <c r="I14" s="2">
        <v>1</v>
      </c>
      <c r="J14" t="s">
        <v>28</v>
      </c>
    </row>
    <row r="16" spans="1:10" x14ac:dyDescent="0.25">
      <c r="A16" s="4" t="s">
        <v>27</v>
      </c>
    </row>
    <row r="17" spans="1:2" x14ac:dyDescent="0.25">
      <c r="A17" s="5" t="s">
        <v>16</v>
      </c>
      <c r="B17" s="7" t="s">
        <v>24</v>
      </c>
    </row>
    <row r="18" spans="1:2" x14ac:dyDescent="0.25">
      <c r="A18" s="5" t="s">
        <v>17</v>
      </c>
      <c r="B18" s="6">
        <v>45408</v>
      </c>
    </row>
    <row r="19" spans="1:2" x14ac:dyDescent="0.25">
      <c r="A19" s="5" t="s">
        <v>19</v>
      </c>
      <c r="B19" s="5" t="s">
        <v>18</v>
      </c>
    </row>
    <row r="20" spans="1:2" x14ac:dyDescent="0.25">
      <c r="A20" s="5" t="s">
        <v>23</v>
      </c>
      <c r="B20" s="7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B4" sqref="B4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29</v>
      </c>
      <c r="B1" s="1" t="s">
        <v>30</v>
      </c>
      <c r="C1" s="1" t="s">
        <v>31</v>
      </c>
    </row>
    <row r="2" spans="1:3" x14ac:dyDescent="0.25">
      <c r="A2" s="2" t="s">
        <v>32</v>
      </c>
      <c r="B2" s="2" t="s">
        <v>43</v>
      </c>
      <c r="C2" s="2">
        <f>raw_data!B3</f>
        <v>-1.3</v>
      </c>
    </row>
    <row r="3" spans="1:3" ht="75" x14ac:dyDescent="0.25">
      <c r="A3" s="2" t="s">
        <v>44</v>
      </c>
      <c r="B3" s="2" t="s">
        <v>45</v>
      </c>
      <c r="C3" s="2">
        <f>raw_data!B4/raw_data!C4</f>
        <v>-3.4173354735152488</v>
      </c>
    </row>
    <row r="4" spans="1:3" ht="30" x14ac:dyDescent="0.25">
      <c r="A4" s="2" t="s">
        <v>33</v>
      </c>
      <c r="B4" s="2" t="s">
        <v>34</v>
      </c>
      <c r="C4" s="2">
        <f>-raw_data!B14</f>
        <v>-0.19400000000000001</v>
      </c>
    </row>
    <row r="5" spans="1:3" ht="30" x14ac:dyDescent="0.25">
      <c r="A5" s="2" t="s">
        <v>35</v>
      </c>
      <c r="B5" s="2" t="s">
        <v>36</v>
      </c>
      <c r="C5" s="2">
        <f>raw_data!C14</f>
        <v>4.1000000000000002E-2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2024-05-01T22:07:30Z</dcterms:modified>
</cp:coreProperties>
</file>