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94976211-869B-4194-887C-A63BED1272A3}" xr6:coauthVersionLast="47" xr6:coauthVersionMax="47" xr10:uidLastSave="{00000000-0000-0000-0000-000000000000}"/>
  <bookViews>
    <workbookView xWindow="5115" yWindow="5250" windowWidth="25125" windowHeight="1078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<sst xmlns="http://schemas.openxmlformats.org/spreadsheetml/2006/main" count="60" uniqueCount="38">
  <si>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</si>
  <si>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</si>
  <si>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</si>
  <si>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</si>
  <si>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</si>
  <si>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</si>
  <si>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</si>
  <si>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</si>
  <si>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</si>
  <si>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</si>
  <si>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</si>
  <si>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</si>
  <si>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</si>
  <si>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</si>
  <si>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</si>
  <si>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</si>
  <si>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</si>
  <si>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</si>
  <si>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</si>
  <si>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</si>
  <si>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</si>
  <si>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</si>
  <si>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</si>
  <si>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</si>
  <si>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</si>
  <si>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</si>
  <si>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</si>
  <si>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</si>
  <si>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</si>
  <si>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</si>
  <si>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</si>
  <si>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</si>
  <si>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Table 4 Column 5 Row 5, p.81</t>
  </si>
  <si>
    <t>https://www.sciencedirect.com/science/article/pii/S0928765516000208</t>
  </si>
  <si>
    <t>WAY ET AL. DATA FOR BATTERY LBD:</t>
  </si>
  <si>
    <t>Flip sign on LBD effect</t>
  </si>
  <si>
    <t xml:space="preserve">Multiply by -1 </t>
  </si>
  <si>
    <t>e_demand_gas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</si>
</sst>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37</v>
      </c>
      <c r="B2">
        <f>raw_data!B3</f>
        <v>-0.435</v>
      </c>
      <c r="C2">
        <f>raw_data!C3</f>
        <v>2.7E-2</v>
      </c>
      <c r="H2">
        <v>1</v>
      </c>
      <c r="I2">
        <v>1</v>
      </c>
    </row>
    <row r="3" spans="1:12" x14ac:dyDescent="0.3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A22" sqref="A22:M30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1" max="16384" width="8.7265625" style="2"/>
  </cols>
  <sheetData>
    <row r="1" spans="1:10" ht="29" x14ac:dyDescent="0.35">
      <c r="A1" s="3" t="s">
        <v>31</v>
      </c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29" x14ac:dyDescent="0.35">
      <c r="A3" s="2" t="s">
        <v>28</v>
      </c>
      <c r="B3" s="2">
        <v>-0.435</v>
      </c>
      <c r="C3" s="2">
        <v>2.7E-2</v>
      </c>
      <c r="H3" s="2">
        <v>1</v>
      </c>
      <c r="I3" s="2">
        <v>1</v>
      </c>
      <c r="J3" t="s">
        <v>32</v>
      </c>
    </row>
    <row r="7" spans="1:10" x14ac:dyDescent="0.35">
      <c r="A7" s="4" t="s">
        <v>23</v>
      </c>
      <c r="B7" s="5"/>
      <c r="C7" s="5"/>
      <c r="D7" s="5"/>
      <c r="E7" s="5"/>
    </row>
    <row r="8" spans="1:10" x14ac:dyDescent="0.35">
      <c r="A8" s="5" t="s">
        <v>16</v>
      </c>
      <c r="B8" s="7" t="s">
        <v>33</v>
      </c>
      <c r="C8" s="5"/>
      <c r="D8" s="5"/>
      <c r="E8" s="5"/>
    </row>
    <row r="9" spans="1:10" x14ac:dyDescent="0.35">
      <c r="A9" s="5" t="s">
        <v>17</v>
      </c>
      <c r="B9" s="6">
        <v>45410</v>
      </c>
      <c r="C9" s="5"/>
      <c r="D9" s="5"/>
      <c r="E9" s="5"/>
    </row>
    <row r="10" spans="1:10" x14ac:dyDescent="0.35">
      <c r="A10" s="5" t="s">
        <v>19</v>
      </c>
      <c r="B10" s="5" t="s">
        <v>18</v>
      </c>
      <c r="C10" s="5"/>
      <c r="D10" s="5"/>
      <c r="E10" s="5"/>
    </row>
    <row r="11" spans="1:10" x14ac:dyDescent="0.35">
      <c r="A11" s="5" t="s">
        <v>21</v>
      </c>
    </row>
    <row r="12" spans="1:10" ht="29" x14ac:dyDescent="0.35">
      <c r="A12" s="3" t="s">
        <v>34</v>
      </c>
    </row>
    <row r="13" spans="1:10" ht="29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3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30</v>
      </c>
    </row>
    <row r="16" spans="1:10" x14ac:dyDescent="0.35">
      <c r="A16" s="4" t="s">
        <v>24</v>
      </c>
    </row>
    <row r="17" spans="1:10" x14ac:dyDescent="0.35">
      <c r="A17" s="5" t="s">
        <v>16</v>
      </c>
      <c r="B17" s="10" t="s">
        <v>22</v>
      </c>
    </row>
    <row r="18" spans="1:10" x14ac:dyDescent="0.35">
      <c r="A18" s="5" t="s">
        <v>17</v>
      </c>
      <c r="B18" s="6">
        <v>45408</v>
      </c>
    </row>
    <row r="19" spans="1:10" x14ac:dyDescent="0.35">
      <c r="A19" s="5" t="s">
        <v>19</v>
      </c>
      <c r="B19" s="5" t="s">
        <v>18</v>
      </c>
    </row>
    <row r="20" spans="1:10" x14ac:dyDescent="0.35">
      <c r="A20" s="5" t="s">
        <v>21</v>
      </c>
      <c r="B20" s="7" t="s">
        <v>29</v>
      </c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s="2" t="s">
        <v>35</v>
      </c>
      <c r="B2" s="2" t="s">
        <v>36</v>
      </c>
      <c r="C2" s="2">
        <f>-raw_data!B14</f>
        <v>-0.42099999999999999</v>
      </c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2024-04-29T03:06:37Z</dcterms:modified>
</cp:coreProperties>
</file>