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gk422\Opportunity Insights Dropbox\Jack Kelly\miscellany\JK_ed_wrapper_inputs\"/>
    </mc:Choice>
  </mc:AlternateContent>
  <xr:revisionPtr revIDLastSave="0" documentId="13_ncr:1_{0E68040E-242A-414A-94C7-70BE8D52F14F}" xr6:coauthVersionLast="47" xr6:coauthVersionMax="47" xr10:uidLastSave="{00000000-0000-0000-0000-000000000000}"/>
  <bookViews>
    <workbookView xWindow="10" yWindow="0" windowWidth="19190" windowHeight="10200" activeTab="1" xr2:uid="{00000000-000D-0000-FFFF-FFFF00000000}"/>
  </bookViews>
  <sheets>
    <sheet name="wrapper_ready" sheetId="1" r:id="rId1"/>
    <sheet name="raw_data" sheetId="2" r:id="rId2"/>
    <sheet name="calculation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B3" i="1"/>
  <c r="C2" i="1"/>
  <c r="B2" i="1"/>
  <c r="B3" i="2"/>
</calcChain>
</file>

<file path=xl/sharedStrings.xml><?xml version="1.0" encoding="utf-8"?>
<sst xmlns="http://schemas.openxmlformats.org/spreadsheetml/2006/main" count="39" uniqueCount="32">
  <si>
    <t>estimate</t>
  </si>
  <si>
    <t>pe</t>
  </si>
  <si>
    <t>se</t>
  </si>
  <si>
    <t>t_stat</t>
  </si>
  <si>
    <t>p_value</t>
  </si>
  <si>
    <t>ci_lo</t>
  </si>
  <si>
    <t>ci_hi</t>
  </si>
  <si>
    <t>in_baseline</t>
  </si>
  <si>
    <t>primary_estimate</t>
  </si>
  <si>
    <t>selection</t>
  </si>
  <si>
    <t>mvpf_effect</t>
  </si>
  <si>
    <t>corr_direction</t>
  </si>
  <si>
    <t>source</t>
  </si>
  <si>
    <t>pub_bias</t>
  </si>
  <si>
    <t>expected_sign</t>
  </si>
  <si>
    <t>Link to PDF:</t>
  </si>
  <si>
    <t>Downloaded:</t>
  </si>
  <si>
    <t>Jack</t>
  </si>
  <si>
    <t>Point of contact:</t>
  </si>
  <si>
    <t>Notes:</t>
  </si>
  <si>
    <t xml:space="preserve">Source Info </t>
  </si>
  <si>
    <t>Calculation</t>
  </si>
  <si>
    <t>Description</t>
  </si>
  <si>
    <t xml:space="preserve">Value </t>
  </si>
  <si>
    <t>https://academic.oup.com/qje/article-abstract/133/3/1597/4828342?redirectedFrom=PDF&amp;casa_token=TI8m37ECrhQAAAAA:T9HsDUgYhPWsCFN4Ox0DGME3eORf6o_HTwerUl4j394_bBQ3K3WbeG8HqaRd9mF4MxnYLQtP5ziP</t>
  </si>
  <si>
    <t>Percent change in consumption of electricity from WAP, IV-FE</t>
  </si>
  <si>
    <t>Percent change in consumption of gas from WAP, IV-FE</t>
  </si>
  <si>
    <t>Table IV Column 3 Row 1 p. 1622</t>
  </si>
  <si>
    <t>Table IV Column 4 Row 1 p. 1622</t>
  </si>
  <si>
    <t>None</t>
  </si>
  <si>
    <t>electricity_reduction</t>
  </si>
  <si>
    <t>gas_reduction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</si>
</sst>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i/>
      <u/>
      <sz val="11"/>
      <color rgb="FF7F7F7F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0" fillId="0" borderId="0" applyNumberFormat="0" applyFill="0" applyBorder="0" applyAlignment="0" applyProtection="0"/>
  </cellStyleXfs>
  <cellXfs count="11">
    <xf numFmtId="0" fontId="0" fillId="0" borderId="0" xfId="0"/>
    <xf numFmtId="0" fontId="18" fillId="0" borderId="0" xfId="0" applyFont="1" applyAlignment="1">
      <alignment wrapText="1"/>
    </xf>
    <xf numFmtId="0" fontId="0" fillId="0" borderId="0" xfId="0" applyAlignment="1">
      <alignment wrapText="1"/>
    </xf>
    <xf numFmtId="0" fontId="16" fillId="0" borderId="0" xfId="0" applyFont="1" applyAlignment="1">
      <alignment wrapText="1"/>
    </xf>
    <xf numFmtId="0" fontId="19" fillId="0" borderId="0" xfId="16" applyFont="1" applyAlignment="1">
      <alignment wrapText="1"/>
    </xf>
    <xf numFmtId="0" fontId="15" fillId="0" borderId="0" xfId="16" applyAlignment="1">
      <alignment wrapText="1"/>
    </xf>
    <xf numFmtId="14" fontId="15" fillId="0" borderId="0" xfId="16" applyNumberFormat="1" applyAlignment="1">
      <alignment wrapText="1"/>
    </xf>
    <xf numFmtId="0" fontId="15" fillId="0" borderId="0" xfId="16" applyAlignment="1"/>
    <xf numFmtId="0" fontId="18" fillId="0" borderId="0" xfId="0" applyFont="1"/>
    <xf numFmtId="14" fontId="0" fillId="0" borderId="0" xfId="0" applyNumberFormat="1" applyAlignment="1">
      <alignment wrapText="1"/>
    </xf>
    <xf numFmtId="0" fontId="20" fillId="0" borderId="0" xfId="42" applyAlignme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academic.oup.com/qje/article-abstract/133/3/1597/4828342?redirectedFrom=PDF&amp;casa_token=TI8m37ECrhQAAAAA:T9HsDUgYhPWsCFN4Ox0DGME3eORf6o_HTwerUl4j394_bBQ3K3WbeG8HqaRd9mF4MxnYLQtP5zi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"/>
  <sheetViews>
    <sheetView workbookViewId="0">
      <selection activeCell="D6" sqref="D6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t="s">
        <v>30</v>
      </c>
      <c r="B2">
        <f>raw_data!B3</f>
        <v>-0.1</v>
      </c>
      <c r="C2">
        <f>raw_data!C3</f>
        <v>0.1</v>
      </c>
      <c r="H2">
        <v>1</v>
      </c>
      <c r="I2">
        <v>1</v>
      </c>
      <c r="L2">
        <v>1</v>
      </c>
    </row>
    <row r="3" spans="1:12" x14ac:dyDescent="0.25">
      <c r="A3" t="s">
        <v>31</v>
      </c>
      <c r="B3">
        <f>raw_data!B4</f>
        <v>-0.21</v>
      </c>
      <c r="C3">
        <f>raw_data!C4</f>
        <v>0.08</v>
      </c>
      <c r="H3">
        <v>1</v>
      </c>
      <c r="I3">
        <v>1</v>
      </c>
      <c r="L3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0"/>
  <sheetViews>
    <sheetView tabSelected="1" workbookViewId="0">
      <selection activeCell="G8" sqref="G8"/>
    </sheetView>
  </sheetViews>
  <sheetFormatPr defaultColWidth="8.7109375" defaultRowHeight="15" x14ac:dyDescent="0.25"/>
  <cols>
    <col min="1" max="1" width="27.7109375" style="2" customWidth="1"/>
    <col min="2" max="2" width="9.85546875" style="2" bestFit="1" customWidth="1"/>
    <col min="3" max="7" width="8.7109375" style="2"/>
    <col min="8" max="8" width="12" style="2" customWidth="1"/>
    <col min="9" max="9" width="8.7109375" style="2"/>
    <col min="10" max="10" width="9.140625" customWidth="1"/>
    <col min="11" max="16384" width="8.7109375" style="2"/>
  </cols>
  <sheetData>
    <row r="1" spans="1:10" x14ac:dyDescent="0.25">
      <c r="A1" s="3"/>
    </row>
    <row r="2" spans="1:10" ht="30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13</v>
      </c>
      <c r="I2" s="1" t="s">
        <v>14</v>
      </c>
      <c r="J2" s="8" t="s">
        <v>12</v>
      </c>
    </row>
    <row r="3" spans="1:10" ht="45" x14ac:dyDescent="0.25">
      <c r="A3" s="2" t="s">
        <v>25</v>
      </c>
      <c r="B3" s="2">
        <f>-0.1</f>
        <v>-0.1</v>
      </c>
      <c r="C3" s="2">
        <v>0.1</v>
      </c>
      <c r="H3" s="2">
        <v>1</v>
      </c>
      <c r="I3" s="2">
        <v>1</v>
      </c>
      <c r="J3" t="s">
        <v>28</v>
      </c>
    </row>
    <row r="4" spans="1:10" ht="45" x14ac:dyDescent="0.25">
      <c r="A4" s="2" t="s">
        <v>26</v>
      </c>
      <c r="B4" s="2">
        <v>-0.21</v>
      </c>
      <c r="C4" s="2">
        <v>0.08</v>
      </c>
      <c r="H4" s="2">
        <v>1</v>
      </c>
      <c r="I4" s="2">
        <v>1</v>
      </c>
      <c r="J4" t="s">
        <v>27</v>
      </c>
    </row>
    <row r="7" spans="1:10" x14ac:dyDescent="0.25">
      <c r="A7" s="4" t="s">
        <v>20</v>
      </c>
      <c r="B7" s="5"/>
      <c r="C7" s="5"/>
      <c r="D7" s="5"/>
      <c r="E7" s="5"/>
    </row>
    <row r="8" spans="1:10" x14ac:dyDescent="0.25">
      <c r="A8" s="5" t="s">
        <v>15</v>
      </c>
      <c r="B8" s="10" t="s">
        <v>24</v>
      </c>
      <c r="C8" s="5"/>
      <c r="D8" s="5"/>
      <c r="E8" s="5"/>
    </row>
    <row r="9" spans="1:10" x14ac:dyDescent="0.25">
      <c r="A9" s="5" t="s">
        <v>16</v>
      </c>
      <c r="B9" s="6">
        <v>45410</v>
      </c>
      <c r="C9" s="5"/>
      <c r="D9" s="5"/>
      <c r="E9" s="5"/>
    </row>
    <row r="10" spans="1:10" x14ac:dyDescent="0.25">
      <c r="A10" s="5" t="s">
        <v>18</v>
      </c>
      <c r="B10" s="5" t="s">
        <v>17</v>
      </c>
      <c r="C10" s="5"/>
      <c r="D10" s="5"/>
      <c r="E10" s="5"/>
    </row>
    <row r="11" spans="1:10" x14ac:dyDescent="0.25">
      <c r="A11" s="5" t="s">
        <v>19</v>
      </c>
    </row>
    <row r="12" spans="1:10" x14ac:dyDescent="0.25">
      <c r="A12" s="3"/>
    </row>
    <row r="13" spans="1:10" x14ac:dyDescent="0.25">
      <c r="A13" s="1"/>
      <c r="B13" s="1"/>
      <c r="C13" s="1"/>
      <c r="D13" s="1"/>
      <c r="E13" s="1"/>
      <c r="F13" s="1"/>
      <c r="G13" s="1"/>
      <c r="H13" s="1"/>
      <c r="I13" s="1"/>
      <c r="J13" s="8"/>
    </row>
    <row r="16" spans="1:10" x14ac:dyDescent="0.25">
      <c r="A16" s="4"/>
    </row>
    <row r="17" spans="1:10" x14ac:dyDescent="0.25">
      <c r="A17" s="5"/>
      <c r="B17" s="10"/>
    </row>
    <row r="18" spans="1:10" x14ac:dyDescent="0.25">
      <c r="A18" s="5"/>
      <c r="B18" s="6"/>
    </row>
    <row r="19" spans="1:10" x14ac:dyDescent="0.25">
      <c r="A19" s="5"/>
      <c r="B19" s="5"/>
    </row>
    <row r="20" spans="1:10" x14ac:dyDescent="0.25">
      <c r="A20" s="5"/>
      <c r="B20" s="7"/>
    </row>
    <row r="22" spans="1:10" x14ac:dyDescent="0.25">
      <c r="A22" s="3"/>
    </row>
    <row r="23" spans="1:10" x14ac:dyDescent="0.25">
      <c r="A23" s="1"/>
      <c r="B23" s="1"/>
      <c r="C23" s="1"/>
      <c r="D23" s="1"/>
      <c r="E23" s="1"/>
      <c r="F23" s="1"/>
      <c r="G23" s="1"/>
      <c r="H23" s="1"/>
      <c r="I23" s="1"/>
      <c r="J23" s="8"/>
    </row>
    <row r="26" spans="1:10" x14ac:dyDescent="0.25">
      <c r="A26" s="4"/>
    </row>
    <row r="27" spans="1:10" x14ac:dyDescent="0.25">
      <c r="A27" s="5"/>
    </row>
    <row r="28" spans="1:10" x14ac:dyDescent="0.25">
      <c r="A28" s="5"/>
      <c r="B28" s="9"/>
    </row>
    <row r="29" spans="1:10" x14ac:dyDescent="0.25">
      <c r="A29" s="5"/>
    </row>
    <row r="30" spans="1:10" x14ac:dyDescent="0.25">
      <c r="A30" s="5"/>
    </row>
  </sheetData>
  <hyperlinks>
    <hyperlink ref="B8" r:id="rId1" xr:uid="{20968E9E-259A-41E7-A438-7D01BCD2F61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"/>
  <sheetViews>
    <sheetView workbookViewId="0">
      <selection activeCell="B2" sqref="A2:C2"/>
    </sheetView>
  </sheetViews>
  <sheetFormatPr defaultColWidth="8.7109375" defaultRowHeight="15" x14ac:dyDescent="0.25"/>
  <cols>
    <col min="1" max="1" width="24.5703125" style="1" customWidth="1"/>
    <col min="2" max="2" width="45.7109375" style="1" customWidth="1"/>
    <col min="3" max="3" width="10.85546875" style="1" customWidth="1"/>
    <col min="4" max="16384" width="8.7109375" style="2"/>
  </cols>
  <sheetData>
    <row r="1" spans="1:3" x14ac:dyDescent="0.25">
      <c r="A1" s="1" t="s">
        <v>21</v>
      </c>
      <c r="B1" s="1" t="s">
        <v>22</v>
      </c>
      <c r="C1" s="1" t="s">
        <v>23</v>
      </c>
    </row>
    <row r="2" spans="1:3" x14ac:dyDescent="0.25">
      <c r="A2" s="2" t="s">
        <v>29</v>
      </c>
      <c r="B2" s="2"/>
      <c r="C2" s="2"/>
    </row>
    <row r="3" spans="1:3" x14ac:dyDescent="0.25">
      <c r="A3" s="2"/>
      <c r="B3" s="2"/>
      <c r="C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wrapper_ready</vt:lpstr>
      <vt:lpstr>raw_data</vt:lpstr>
      <vt:lpstr>calculations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Kelly, John Gannon</cp:lastModifiedBy>
  <dcterms:created xsi:type="dcterms:W3CDTF">2024-04-27T19:50:22Z</dcterms:created>
  <dcterms:modified xsi:type="dcterms:W3CDTF">2024-05-02T14:52:55Z</dcterms:modified>
</cp:coreProperties>
</file>