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Regulation\code_files\2a_causal_estimates_papers\uncorrected_vJK\"/>
    </mc:Choice>
  </mc:AlternateContent>
  <xr:revisionPtr revIDLastSave="0" documentId="13_ncr:1_{C0F565B2-90F3-42C2-8557-2C92CA76920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B4" i="1"/>
  <c r="C3" i="1"/>
  <c r="B3" i="1"/>
  <c r="C2" i="1"/>
  <c r="B2" i="1"/>
  <c r="B3" i="2"/>
</calcChain>
</file>

<file path=xl/sharedStrings.xml><?xml version="1.0" encoding="utf-8"?>
<sst xmlns="http://schemas.openxmlformats.org/spreadsheetml/2006/main" count="42" uniqueCount="35">
  <si>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</si>
  <si>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</si>
  <si>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</si>
  <si>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</si>
  <si>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</si>
  <si>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</si>
  <si>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</si>
  <si>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</si>
  <si>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</si>
  <si>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</si>
  <si>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</si>
  <si>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</si>
  <si>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</si>
  <si>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</si>
  <si>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</si>
  <si>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</si>
  <si>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</si>
  <si>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</si>
  <si>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</si>
  <si>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</si>
  <si>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</si>
  <si>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</si>
  <si>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</si>
  <si>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</si>
  <si>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https://academic.oup.com/qje/article-abstract/133/3/1597/4828342?redirectedFrom=PDF&amp;casa_token=TI8m37ECrhQAAAAA:T9HsDUgYhPWsCFN4Ox0DGME3eORf6o_HTwerUl4j394_bBQ3K3WbeG8HqaRd9mF4MxnYLQtP5ziP</t>
  </si>
  <si>
    <t>Percent change in consumption of electricity from WAP, IV-FE</t>
  </si>
  <si>
    <t>Percent change in consumption of gas from WAP, IV-FE</t>
  </si>
  <si>
    <t>Table IV Column 3 Row 1 p. 1622</t>
  </si>
  <si>
    <t>Table IV Column 4 Row 1 p. 1622</t>
  </si>
  <si>
    <t>None</t>
  </si>
  <si>
    <t>electricity_reduction</t>
  </si>
  <si>
    <t>gas_reduction</t>
  </si>
  <si>
    <t>encouragement</t>
  </si>
  <si>
    <t>Encouragement on Weatherization</t>
  </si>
  <si>
    <t>Table 3 Column 3 Row 2 , p. 1619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</si>
</sst>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cademic.oup.com/qje/article-abstract/133/3/1597/4828342?redirectedFrom=PDF&amp;casa_token=TI8m37ECrhQAAAAA:T9HsDUgYhPWsCFN4Ox0DGME3eORf6o_HTwerUl4j394_bBQ3K3WbeG8HqaRd9mF4MxnYLQtP5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L5" sqref="L5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30</v>
      </c>
      <c r="B2">
        <f>raw_data!B3</f>
        <v>-0.1</v>
      </c>
      <c r="C2">
        <f>raw_data!C3</f>
        <v>0.1</v>
      </c>
      <c r="H2">
        <v>1</v>
      </c>
      <c r="I2">
        <v>1</v>
      </c>
      <c r="L2">
        <v>1</v>
      </c>
    </row>
    <row r="3" spans="1:12" x14ac:dyDescent="0.35">
      <c r="A3" t="s">
        <v>31</v>
      </c>
      <c r="B3">
        <f>raw_data!B4</f>
        <v>-0.21</v>
      </c>
      <c r="C3">
        <f>raw_data!C4</f>
        <v>0.08</v>
      </c>
      <c r="H3">
        <v>1</v>
      </c>
      <c r="I3">
        <v>1</v>
      </c>
      <c r="L3">
        <v>2</v>
      </c>
    </row>
    <row r="4" spans="1:12" x14ac:dyDescent="0.35">
      <c r="A4" t="s">
        <v>32</v>
      </c>
      <c r="B4">
        <f>raw_data!B5</f>
        <v>0.05</v>
      </c>
      <c r="E4">
        <f>raw_data!E5</f>
        <v>0.01</v>
      </c>
      <c r="H4">
        <v>1</v>
      </c>
      <c r="I4">
        <v>1</v>
      </c>
      <c r="L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J6" sqref="J6"/>
    </sheetView>
  </sheetViews>
  <sheetFormatPr defaultColWidth="8.7265625" defaultRowHeight="14.5" x14ac:dyDescent="0.35"/>
  <cols>
    <col min="1" max="1" width="27.7265625" style="2" customWidth="1"/>
    <col min="2" max="2" width="9.81640625" style="2" bestFit="1" customWidth="1"/>
    <col min="3" max="7" width="8.7265625" style="2"/>
    <col min="8" max="8" width="12" style="2" customWidth="1"/>
    <col min="9" max="9" width="8.7265625" style="2"/>
    <col min="10" max="10" width="9.1796875" customWidth="1"/>
    <col min="11" max="16384" width="8.7265625" style="2"/>
  </cols>
  <sheetData>
    <row r="1" spans="1:10" x14ac:dyDescent="0.35">
      <c r="A1" s="3"/>
    </row>
    <row r="2" spans="1:10" ht="2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</row>
    <row r="3" spans="1:10" ht="29" x14ac:dyDescent="0.35">
      <c r="A3" s="2" t="s">
        <v>25</v>
      </c>
      <c r="B3" s="2">
        <f>-0.1</f>
        <v>-0.1</v>
      </c>
      <c r="C3" s="2">
        <v>0.1</v>
      </c>
      <c r="H3" s="2">
        <v>1</v>
      </c>
      <c r="I3" s="2">
        <v>1</v>
      </c>
      <c r="J3" t="s">
        <v>28</v>
      </c>
    </row>
    <row r="4" spans="1:10" ht="29" x14ac:dyDescent="0.35">
      <c r="A4" s="2" t="s">
        <v>26</v>
      </c>
      <c r="B4" s="2">
        <v>-0.21</v>
      </c>
      <c r="C4" s="2">
        <v>0.08</v>
      </c>
      <c r="H4" s="2">
        <v>1</v>
      </c>
      <c r="I4" s="2">
        <v>1</v>
      </c>
      <c r="J4" t="s">
        <v>27</v>
      </c>
    </row>
    <row r="5" spans="1:10" ht="29" x14ac:dyDescent="0.35">
      <c r="A5" s="2" t="s">
        <v>33</v>
      </c>
      <c r="B5">
        <v>0.05</v>
      </c>
      <c r="E5" s="2">
        <v>0.01</v>
      </c>
      <c r="H5" s="2">
        <v>1</v>
      </c>
      <c r="I5" s="2">
        <v>1</v>
      </c>
      <c r="J5" t="s">
        <v>34</v>
      </c>
    </row>
    <row r="7" spans="1:10" x14ac:dyDescent="0.35">
      <c r="A7" s="4" t="s">
        <v>20</v>
      </c>
      <c r="B7" s="5"/>
      <c r="C7" s="5"/>
      <c r="D7" s="5"/>
      <c r="E7" s="5"/>
    </row>
    <row r="8" spans="1:10" x14ac:dyDescent="0.35">
      <c r="A8" s="5" t="s">
        <v>15</v>
      </c>
      <c r="B8" s="10" t="s">
        <v>24</v>
      </c>
      <c r="C8" s="5"/>
      <c r="D8" s="5"/>
      <c r="E8" s="5"/>
    </row>
    <row r="9" spans="1:10" x14ac:dyDescent="0.35">
      <c r="A9" s="5" t="s">
        <v>16</v>
      </c>
      <c r="B9" s="6">
        <v>45410</v>
      </c>
      <c r="C9" s="5"/>
      <c r="D9" s="5"/>
      <c r="E9" s="5"/>
    </row>
    <row r="10" spans="1:10" x14ac:dyDescent="0.35">
      <c r="A10" s="5" t="s">
        <v>18</v>
      </c>
      <c r="B10" s="5" t="s">
        <v>17</v>
      </c>
      <c r="C10" s="5"/>
      <c r="D10" s="5"/>
      <c r="E10" s="5"/>
    </row>
    <row r="11" spans="1:10" x14ac:dyDescent="0.35">
      <c r="A11" s="5" t="s">
        <v>19</v>
      </c>
    </row>
    <row r="12" spans="1:10" x14ac:dyDescent="0.35">
      <c r="A12" s="3"/>
    </row>
    <row r="13" spans="1:10" x14ac:dyDescent="0.35">
      <c r="A13" s="1"/>
      <c r="B13" s="1"/>
      <c r="C13" s="1"/>
      <c r="D13" s="1"/>
      <c r="E13" s="1"/>
      <c r="F13" s="1"/>
      <c r="G13" s="1"/>
      <c r="H13" s="1"/>
      <c r="I13" s="1"/>
      <c r="J13" s="8"/>
    </row>
    <row r="16" spans="1:10" x14ac:dyDescent="0.35">
      <c r="A16" s="4"/>
    </row>
    <row r="17" spans="1:10" x14ac:dyDescent="0.35">
      <c r="A17" s="5"/>
      <c r="B17" s="10"/>
    </row>
    <row r="18" spans="1:10" x14ac:dyDescent="0.35">
      <c r="A18" s="5"/>
      <c r="B18" s="6"/>
    </row>
    <row r="19" spans="1:10" x14ac:dyDescent="0.35">
      <c r="A19" s="5"/>
      <c r="B19" s="5"/>
    </row>
    <row r="20" spans="1:10" x14ac:dyDescent="0.35">
      <c r="A20" s="5"/>
      <c r="B20" s="7"/>
    </row>
    <row r="22" spans="1:10" x14ac:dyDescent="0.35">
      <c r="A22" s="3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35">
      <c r="A26" s="4"/>
    </row>
    <row r="27" spans="1:10" x14ac:dyDescent="0.35">
      <c r="A27" s="5"/>
    </row>
    <row r="28" spans="1:10" x14ac:dyDescent="0.35">
      <c r="A28" s="5"/>
      <c r="B28" s="9"/>
    </row>
    <row r="29" spans="1:10" x14ac:dyDescent="0.35">
      <c r="A29" s="5"/>
    </row>
    <row r="30" spans="1:10" x14ac:dyDescent="0.35">
      <c r="A30" s="5"/>
    </row>
  </sheetData>
  <hyperlinks>
    <hyperlink ref="B8" r:id="rId1" xr:uid="{FC40AC5D-2FBE-437C-BA64-925089804B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2" sqref="A2:C2"/>
    </sheetView>
  </sheetViews>
  <sheetFormatPr defaultColWidth="8.7265625" defaultRowHeight="14.5" x14ac:dyDescent="0.35"/>
  <cols>
    <col min="1" max="1" width="24.54296875" style="1" customWidth="1"/>
    <col min="2" max="2" width="45.7265625" style="1" customWidth="1"/>
    <col min="3" max="3" width="10.81640625" style="1" customWidth="1"/>
    <col min="4" max="16384" width="8.7265625" style="2"/>
  </cols>
  <sheetData>
    <row r="1" spans="1:3" x14ac:dyDescent="0.35">
      <c r="A1" s="1" t="s">
        <v>21</v>
      </c>
      <c r="B1" s="1" t="s">
        <v>22</v>
      </c>
      <c r="C1" s="1" t="s">
        <v>23</v>
      </c>
    </row>
    <row r="2" spans="1:3" x14ac:dyDescent="0.35">
      <c r="A2" s="2" t="s">
        <v>29</v>
      </c>
      <c r="B2" s="2"/>
      <c r="C2" s="2"/>
    </row>
    <row r="3" spans="1:3" x14ac:dyDescent="0.3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2024-06-27T15:29:03Z</dcterms:modified>
</cp:coreProperties>
</file>