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/>
  <mc:AlternateContent xmlns:mc="http://schemas.openxmlformats.org/markup-compatibility/2006">
    <mc:Choice Requires="x15">
      <x15ac:absPath xmlns:x15ac="http://schemas.microsoft.com/office/spreadsheetml/2010/11/ac" url="/Users/sarah/Library/CloudStorage/Dropbox-MIT/Regulation/code_files/2a_causal_estimates_papers/uncorrected_vJK/"/>
    </mc:Choice>
  </mc:AlternateContent>
  <xr:revisionPtr revIDLastSave="0" documentId="13_ncr:1_{921D8F8A-20C3-F743-B64E-D99A83215E08}" xr6:coauthVersionLast="47" xr6:coauthVersionMax="47" xr10:uidLastSave="{00000000-0000-0000-0000-000000000000}"/>
  <bookViews>
    <workbookView xWindow="0" yWindow="500" windowWidth="23260" windowHeight="12460" activeTab="1" xr2:uid="{00000000-000D-0000-FFFF-FFFF00000000}"/>
  </bookViews>
  <sheets>
    <sheet name="wrapper_ready" sheetId="1" r:id="rId1"/>
    <sheet name="raw_data" sheetId="2" r:id="rId2"/>
    <sheet name="calculation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2" i="3"/>
  <c r="B3" i="1" s="1"/>
</calcChain>
</file>

<file path=xl/sharedStrings.xml><?xml version="1.0" encoding="utf-8"?>
<sst xmlns="http://schemas.openxmlformats.org/spreadsheetml/2006/main" count="60" uniqueCount="38">
  <si>
    <t>estimate</t>
  </si>
  <si>
    <t>pe</t>
  </si>
  <si>
    <t>se</t>
  </si>
  <si>
    <t>t_stat</t>
  </si>
  <si>
    <t>p_value</t>
  </si>
  <si>
    <t>ci_lo</t>
  </si>
  <si>
    <t>ci_hi</t>
  </si>
  <si>
    <t>in_baseline</t>
  </si>
  <si>
    <t>primary_estimate</t>
  </si>
  <si>
    <t>selection</t>
  </si>
  <si>
    <t>mvpf_effect</t>
  </si>
  <si>
    <t>corr_direction</t>
  </si>
  <si>
    <t>farmer_theta</t>
  </si>
  <si>
    <t>source</t>
  </si>
  <si>
    <t>pub_bias</t>
  </si>
  <si>
    <t>expected_sign</t>
  </si>
  <si>
    <t>Link to PDF:</t>
  </si>
  <si>
    <t>Downloaded:</t>
  </si>
  <si>
    <t>Jack</t>
  </si>
  <si>
    <t>Point of contact:</t>
  </si>
  <si>
    <t>Experience exponent</t>
  </si>
  <si>
    <t>Notes:</t>
  </si>
  <si>
    <t>https://www.sciencedirect.com/science/article/pii/S254243512200410X#appsec2</t>
  </si>
  <si>
    <t xml:space="preserve">Source Info </t>
  </si>
  <si>
    <t>Source Info</t>
  </si>
  <si>
    <t>Calculation</t>
  </si>
  <si>
    <t>Description</t>
  </si>
  <si>
    <t xml:space="preserve">Value </t>
  </si>
  <si>
    <t>Flip sign on LBD effect</t>
  </si>
  <si>
    <t xml:space="preserve">Multiply by -1 </t>
  </si>
  <si>
    <t>https://www.sciencedirect.com/science/article/pii/S0095069612001003</t>
  </si>
  <si>
    <t>Wind power capacity additions on production incentive (cent/kWh)</t>
  </si>
  <si>
    <t>Table 3 Column 5  Row 6, p. 404</t>
  </si>
  <si>
    <t>WAY ET AL. DATA FOR WIND LBD:</t>
  </si>
  <si>
    <t>Table S19 Column 1 Rows 1-2 , p.95</t>
  </si>
  <si>
    <t>Click on "Supplemental information" and Download "Document S2. Article plus supplemental information" to get the version with Table S19</t>
  </si>
  <si>
    <t>lpm</t>
  </si>
  <si>
    <t>File for TESTING, Not Using Pes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</si>
</sst>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i/>
      <u/>
      <sz val="11"/>
      <color rgb="FF7F7F7F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18" fillId="0" borderId="0" xfId="0" applyFont="1" applyAlignment="1">
      <alignment wrapText="1"/>
    </xf>
    <xf numFmtId="0" fontId="0" fillId="0" borderId="0" xfId="0" applyAlignment="1">
      <alignment wrapText="1"/>
    </xf>
    <xf numFmtId="0" fontId="16" fillId="0" borderId="0" xfId="0" applyFont="1" applyAlignment="1">
      <alignment wrapText="1"/>
    </xf>
    <xf numFmtId="0" fontId="19" fillId="0" borderId="0" xfId="16" applyFont="1" applyAlignment="1">
      <alignment wrapText="1"/>
    </xf>
    <xf numFmtId="0" fontId="15" fillId="0" borderId="0" xfId="16" applyAlignment="1">
      <alignment wrapText="1"/>
    </xf>
    <xf numFmtId="14" fontId="15" fillId="0" borderId="0" xfId="16" applyNumberFormat="1" applyAlignment="1">
      <alignment wrapText="1"/>
    </xf>
    <xf numFmtId="0" fontId="15" fillId="0" borderId="0" xfId="16" applyAlignment="1"/>
    <xf numFmtId="0" fontId="18" fillId="0" borderId="0" xfId="0" applyFont="1"/>
    <xf numFmtId="14" fontId="0" fillId="0" borderId="0" xfId="0" applyNumberFormat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"/>
  <sheetViews>
    <sheetView workbookViewId="0">
      <selection activeCell="D2" sqref="D2"/>
    </sheetView>
  </sheetViews>
  <sheetFormatPr baseColWidth="10" defaultColWidth="8.83203125" defaultRowHeight="15" x14ac:dyDescent="0.2"/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 t="s">
        <v>36</v>
      </c>
      <c r="B2">
        <v>0</v>
      </c>
      <c r="D2">
        <v>0</v>
      </c>
      <c r="H2">
        <v>1</v>
      </c>
      <c r="I2">
        <v>1</v>
      </c>
      <c r="L2">
        <v>1</v>
      </c>
    </row>
    <row r="3" spans="1:12" x14ac:dyDescent="0.2">
      <c r="A3" t="s">
        <v>12</v>
      </c>
      <c r="B3">
        <f>calculations!C2</f>
        <v>-0.19400000000000001</v>
      </c>
      <c r="C3">
        <f>raw_data!C14</f>
        <v>4.1000000000000002E-2</v>
      </c>
      <c r="L3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0"/>
  <sheetViews>
    <sheetView tabSelected="1" workbookViewId="0">
      <selection activeCell="J6" sqref="J6"/>
    </sheetView>
  </sheetViews>
  <sheetFormatPr baseColWidth="10" defaultColWidth="8.6640625" defaultRowHeight="15" x14ac:dyDescent="0.2"/>
  <cols>
    <col min="1" max="1" width="27.6640625" style="2" customWidth="1"/>
    <col min="2" max="2" width="9.83203125" style="2" bestFit="1" customWidth="1"/>
    <col min="3" max="7" width="8.6640625" style="2"/>
    <col min="8" max="8" width="12" style="2" customWidth="1"/>
    <col min="9" max="9" width="8.6640625" style="2"/>
    <col min="10" max="10" width="9.1640625" customWidth="1"/>
    <col min="11" max="16384" width="8.6640625" style="2"/>
  </cols>
  <sheetData>
    <row r="1" spans="1:10" ht="16" x14ac:dyDescent="0.2">
      <c r="A1" s="3" t="s">
        <v>37</v>
      </c>
    </row>
    <row r="2" spans="1:10" ht="32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14</v>
      </c>
      <c r="I2" s="1" t="s">
        <v>15</v>
      </c>
      <c r="J2" s="8" t="s">
        <v>13</v>
      </c>
    </row>
    <row r="3" spans="1:10" ht="32" x14ac:dyDescent="0.2">
      <c r="A3" s="2" t="s">
        <v>31</v>
      </c>
      <c r="B3" s="2">
        <v>3.1700000000000001E-3</v>
      </c>
      <c r="D3" s="2">
        <v>2.14</v>
      </c>
      <c r="H3" s="2">
        <v>0</v>
      </c>
      <c r="I3" s="2">
        <v>1</v>
      </c>
      <c r="J3" t="s">
        <v>32</v>
      </c>
    </row>
    <row r="7" spans="1:10" ht="16" x14ac:dyDescent="0.2">
      <c r="A7" s="4" t="s">
        <v>23</v>
      </c>
      <c r="B7" s="5"/>
      <c r="C7" s="5"/>
      <c r="D7" s="5"/>
      <c r="E7" s="5"/>
    </row>
    <row r="8" spans="1:10" ht="16" x14ac:dyDescent="0.2">
      <c r="A8" s="5" t="s">
        <v>16</v>
      </c>
      <c r="B8" s="7" t="s">
        <v>30</v>
      </c>
      <c r="C8" s="5"/>
      <c r="D8" s="5"/>
      <c r="E8" s="5"/>
    </row>
    <row r="9" spans="1:10" ht="16" x14ac:dyDescent="0.2">
      <c r="A9" s="5" t="s">
        <v>17</v>
      </c>
      <c r="B9" s="6">
        <v>45410</v>
      </c>
      <c r="C9" s="5"/>
      <c r="D9" s="5"/>
      <c r="E9" s="5"/>
    </row>
    <row r="10" spans="1:10" ht="16" x14ac:dyDescent="0.2">
      <c r="A10" s="5" t="s">
        <v>19</v>
      </c>
      <c r="B10" s="5" t="s">
        <v>18</v>
      </c>
      <c r="C10" s="5"/>
      <c r="D10" s="5"/>
      <c r="E10" s="5"/>
    </row>
    <row r="11" spans="1:10" ht="16" x14ac:dyDescent="0.2">
      <c r="A11" s="5" t="s">
        <v>21</v>
      </c>
    </row>
    <row r="12" spans="1:10" ht="16" x14ac:dyDescent="0.2">
      <c r="A12" s="3" t="s">
        <v>33</v>
      </c>
    </row>
    <row r="13" spans="1:10" ht="32" x14ac:dyDescent="0.2">
      <c r="A13" s="1" t="s">
        <v>0</v>
      </c>
      <c r="B13" s="1" t="s">
        <v>1</v>
      </c>
      <c r="C13" s="1" t="s">
        <v>2</v>
      </c>
      <c r="D13" s="1" t="s">
        <v>3</v>
      </c>
      <c r="E13" s="1" t="s">
        <v>4</v>
      </c>
      <c r="F13" s="1" t="s">
        <v>5</v>
      </c>
      <c r="G13" s="1" t="s">
        <v>6</v>
      </c>
      <c r="H13" s="1" t="s">
        <v>14</v>
      </c>
      <c r="I13" s="1" t="s">
        <v>15</v>
      </c>
      <c r="J13" s="8" t="s">
        <v>13</v>
      </c>
    </row>
    <row r="14" spans="1:10" ht="16" x14ac:dyDescent="0.2">
      <c r="A14" s="2" t="s">
        <v>20</v>
      </c>
      <c r="B14" s="2">
        <v>0.19400000000000001</v>
      </c>
      <c r="C14" s="2">
        <v>4.1000000000000002E-2</v>
      </c>
      <c r="H14" s="2">
        <v>1</v>
      </c>
      <c r="I14" s="2">
        <v>1</v>
      </c>
      <c r="J14" t="s">
        <v>34</v>
      </c>
    </row>
    <row r="16" spans="1:10" ht="16" x14ac:dyDescent="0.2">
      <c r="A16" s="4" t="s">
        <v>24</v>
      </c>
    </row>
    <row r="17" spans="1:10" ht="16" x14ac:dyDescent="0.2">
      <c r="A17" s="5" t="s">
        <v>16</v>
      </c>
      <c r="B17" s="7" t="s">
        <v>22</v>
      </c>
    </row>
    <row r="18" spans="1:10" ht="16" x14ac:dyDescent="0.2">
      <c r="A18" s="5" t="s">
        <v>17</v>
      </c>
      <c r="B18" s="6">
        <v>45408</v>
      </c>
    </row>
    <row r="19" spans="1:10" ht="16" x14ac:dyDescent="0.2">
      <c r="A19" s="5" t="s">
        <v>19</v>
      </c>
      <c r="B19" s="5" t="s">
        <v>18</v>
      </c>
    </row>
    <row r="20" spans="1:10" ht="16" x14ac:dyDescent="0.2">
      <c r="A20" s="5" t="s">
        <v>21</v>
      </c>
      <c r="B20" s="7" t="s">
        <v>35</v>
      </c>
    </row>
    <row r="22" spans="1:10" x14ac:dyDescent="0.2">
      <c r="A22" s="3"/>
    </row>
    <row r="23" spans="1:10" x14ac:dyDescent="0.2">
      <c r="A23" s="1"/>
      <c r="B23" s="1"/>
      <c r="C23" s="1"/>
      <c r="D23" s="1"/>
      <c r="E23" s="1"/>
      <c r="F23" s="1"/>
      <c r="G23" s="1"/>
      <c r="H23" s="1"/>
      <c r="I23" s="1"/>
      <c r="J23" s="8"/>
    </row>
    <row r="26" spans="1:10" x14ac:dyDescent="0.2">
      <c r="A26" s="4"/>
    </row>
    <row r="27" spans="1:10" x14ac:dyDescent="0.2">
      <c r="A27" s="5"/>
    </row>
    <row r="28" spans="1:10" x14ac:dyDescent="0.2">
      <c r="A28" s="5"/>
      <c r="B28" s="9"/>
    </row>
    <row r="29" spans="1:10" x14ac:dyDescent="0.2">
      <c r="A29" s="5"/>
    </row>
    <row r="30" spans="1:10" x14ac:dyDescent="0.2">
      <c r="A30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"/>
  <sheetViews>
    <sheetView workbookViewId="0">
      <selection activeCell="C2" sqref="C2"/>
    </sheetView>
  </sheetViews>
  <sheetFormatPr baseColWidth="10" defaultColWidth="8.6640625" defaultRowHeight="15" x14ac:dyDescent="0.2"/>
  <cols>
    <col min="1" max="1" width="24.6640625" style="1" customWidth="1"/>
    <col min="2" max="2" width="45.6640625" style="1" customWidth="1"/>
    <col min="3" max="3" width="10.83203125" style="1" customWidth="1"/>
    <col min="4" max="16384" width="8.6640625" style="2"/>
  </cols>
  <sheetData>
    <row r="1" spans="1:3" ht="16" x14ac:dyDescent="0.2">
      <c r="A1" s="1" t="s">
        <v>25</v>
      </c>
      <c r="B1" s="1" t="s">
        <v>26</v>
      </c>
      <c r="C1" s="1" t="s">
        <v>27</v>
      </c>
    </row>
    <row r="2" spans="1:3" ht="16" x14ac:dyDescent="0.2">
      <c r="A2" s="2" t="s">
        <v>28</v>
      </c>
      <c r="B2" s="2" t="s">
        <v>29</v>
      </c>
      <c r="C2" s="2">
        <f>-raw_data!B14</f>
        <v>-0.19400000000000001</v>
      </c>
    </row>
    <row r="3" spans="1:3" x14ac:dyDescent="0.2">
      <c r="A3" s="2"/>
      <c r="B3" s="2"/>
      <c r="C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wrapper_ready</vt:lpstr>
      <vt:lpstr>raw_data</vt:lpstr>
      <vt:lpstr>calculations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Sarah Aaronson</cp:lastModifiedBy>
  <dcterms:created xsi:type="dcterms:W3CDTF">2024-04-27T19:50:22Z</dcterms:created>
  <dcterms:modified xsi:type="dcterms:W3CDTF">2024-11-01T18:59:29Z</dcterms:modified>
</cp:coreProperties>
</file>