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W:\Pritzker Family Foundation\Forms &amp; Templates\Grant Forms\For CHR Applicants\"/>
    </mc:Choice>
  </mc:AlternateContent>
  <xr:revisionPtr revIDLastSave="0" documentId="13_ncr:1_{9312F6C7-91C9-4C48-A2A2-AD935F4259F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Budget" sheetId="1" r:id="rId1"/>
    <sheet name="Narrative" sheetId="2" r:id="rId2"/>
    <sheet name="Year 1 - Financial Report" sheetId="3" r:id="rId3"/>
    <sheet name="Year 2 - Financial Report" sheetId="4" r:id="rId4"/>
    <sheet name="Year 3 - Financial Report" sheetId="5" r:id="rId5"/>
    <sheet name="Statu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  <c r="E21" i="1"/>
  <c r="F22" i="5"/>
  <c r="F23" i="5"/>
  <c r="F24" i="5"/>
  <c r="F25" i="5"/>
  <c r="F26" i="5"/>
  <c r="F27" i="5"/>
  <c r="F28" i="5"/>
  <c r="F29" i="5"/>
  <c r="F30" i="5"/>
  <c r="F21" i="5"/>
  <c r="F8" i="5"/>
  <c r="F9" i="5"/>
  <c r="F10" i="5"/>
  <c r="F11" i="5"/>
  <c r="F12" i="5"/>
  <c r="F13" i="5"/>
  <c r="F14" i="5"/>
  <c r="F15" i="5"/>
  <c r="F16" i="5"/>
  <c r="F7" i="5"/>
  <c r="C22" i="4"/>
  <c r="C23" i="4"/>
  <c r="C24" i="4"/>
  <c r="C25" i="4"/>
  <c r="C26" i="4"/>
  <c r="C27" i="4"/>
  <c r="C28" i="4"/>
  <c r="C29" i="4"/>
  <c r="C30" i="4"/>
  <c r="C21" i="4"/>
  <c r="C8" i="4"/>
  <c r="C9" i="4"/>
  <c r="C10" i="4"/>
  <c r="C11" i="4"/>
  <c r="C12" i="4"/>
  <c r="C13" i="4"/>
  <c r="C14" i="4"/>
  <c r="C15" i="4"/>
  <c r="C16" i="4"/>
  <c r="C7" i="4"/>
  <c r="A17" i="2" l="1"/>
  <c r="A18" i="2"/>
  <c r="A19" i="2"/>
  <c r="A20" i="2"/>
  <c r="A21" i="2"/>
  <c r="A22" i="2"/>
  <c r="A23" i="2"/>
  <c r="A24" i="2"/>
  <c r="A25" i="2"/>
  <c r="A16" i="2"/>
  <c r="A13" i="2"/>
  <c r="A5" i="2"/>
  <c r="A6" i="2"/>
  <c r="A7" i="2"/>
  <c r="A8" i="2"/>
  <c r="A9" i="2"/>
  <c r="A10" i="2"/>
  <c r="A11" i="2"/>
  <c r="A12" i="2"/>
  <c r="A4" i="2"/>
  <c r="A21" i="3"/>
  <c r="I31" i="5" l="1"/>
  <c r="I17" i="5"/>
  <c r="F17" i="4"/>
  <c r="H30" i="5"/>
  <c r="J30" i="5" s="1"/>
  <c r="E30" i="5"/>
  <c r="C30" i="5"/>
  <c r="B30" i="5"/>
  <c r="A30" i="5"/>
  <c r="H29" i="5"/>
  <c r="J29" i="5" s="1"/>
  <c r="E29" i="5"/>
  <c r="C29" i="5"/>
  <c r="B29" i="5"/>
  <c r="A29" i="5"/>
  <c r="H28" i="5"/>
  <c r="J28" i="5" s="1"/>
  <c r="E28" i="5"/>
  <c r="C28" i="5"/>
  <c r="B28" i="5"/>
  <c r="A28" i="5"/>
  <c r="H27" i="5"/>
  <c r="J27" i="5" s="1"/>
  <c r="E27" i="5"/>
  <c r="C27" i="5"/>
  <c r="B27" i="5"/>
  <c r="A27" i="5"/>
  <c r="H26" i="5"/>
  <c r="J26" i="5" s="1"/>
  <c r="E26" i="5"/>
  <c r="C26" i="5"/>
  <c r="B26" i="5"/>
  <c r="A26" i="5"/>
  <c r="H25" i="5"/>
  <c r="J25" i="5" s="1"/>
  <c r="E25" i="5"/>
  <c r="C25" i="5"/>
  <c r="B25" i="5"/>
  <c r="A25" i="5"/>
  <c r="H24" i="5"/>
  <c r="J24" i="5" s="1"/>
  <c r="E24" i="5"/>
  <c r="G24" i="5" s="1"/>
  <c r="C24" i="5"/>
  <c r="B24" i="5"/>
  <c r="A24" i="5"/>
  <c r="H23" i="5"/>
  <c r="J23" i="5" s="1"/>
  <c r="E23" i="5"/>
  <c r="C23" i="5"/>
  <c r="B23" i="5"/>
  <c r="A23" i="5"/>
  <c r="H22" i="5"/>
  <c r="J22" i="5" s="1"/>
  <c r="E22" i="5"/>
  <c r="C22" i="5"/>
  <c r="B22" i="5"/>
  <c r="A22" i="5"/>
  <c r="H21" i="5"/>
  <c r="J21" i="5" s="1"/>
  <c r="E21" i="5"/>
  <c r="C21" i="5"/>
  <c r="B21" i="5"/>
  <c r="A21" i="5"/>
  <c r="H16" i="5"/>
  <c r="J16" i="5" s="1"/>
  <c r="E16" i="5"/>
  <c r="G16" i="5" s="1"/>
  <c r="C16" i="5"/>
  <c r="B16" i="5"/>
  <c r="K16" i="5" s="1"/>
  <c r="A16" i="5"/>
  <c r="H15" i="5"/>
  <c r="J15" i="5" s="1"/>
  <c r="E15" i="5"/>
  <c r="C15" i="5"/>
  <c r="B15" i="5"/>
  <c r="A15" i="5"/>
  <c r="H14" i="5"/>
  <c r="J14" i="5" s="1"/>
  <c r="E14" i="5"/>
  <c r="C14" i="5"/>
  <c r="B14" i="5"/>
  <c r="A14" i="5"/>
  <c r="H13" i="5"/>
  <c r="J13" i="5" s="1"/>
  <c r="E13" i="5"/>
  <c r="C13" i="5"/>
  <c r="B13" i="5"/>
  <c r="A13" i="5"/>
  <c r="H12" i="5"/>
  <c r="J12" i="5" s="1"/>
  <c r="E12" i="5"/>
  <c r="G12" i="5" s="1"/>
  <c r="C12" i="5"/>
  <c r="B12" i="5"/>
  <c r="A12" i="5"/>
  <c r="H11" i="5"/>
  <c r="J11" i="5" s="1"/>
  <c r="E11" i="5"/>
  <c r="C11" i="5"/>
  <c r="B11" i="5"/>
  <c r="A11" i="5"/>
  <c r="H10" i="5"/>
  <c r="J10" i="5" s="1"/>
  <c r="E10" i="5"/>
  <c r="G10" i="5" s="1"/>
  <c r="C10" i="5"/>
  <c r="B10" i="5"/>
  <c r="A10" i="5"/>
  <c r="H9" i="5"/>
  <c r="J9" i="5" s="1"/>
  <c r="E9" i="5"/>
  <c r="C9" i="5"/>
  <c r="B9" i="5"/>
  <c r="A9" i="5"/>
  <c r="H8" i="5"/>
  <c r="J8" i="5" s="1"/>
  <c r="E8" i="5"/>
  <c r="G8" i="5" s="1"/>
  <c r="C8" i="5"/>
  <c r="B8" i="5"/>
  <c r="A8" i="5"/>
  <c r="H7" i="5"/>
  <c r="J7" i="5" s="1"/>
  <c r="E7" i="5"/>
  <c r="C7" i="5"/>
  <c r="B7" i="5"/>
  <c r="A7" i="5"/>
  <c r="F3" i="5"/>
  <c r="A3" i="5"/>
  <c r="F2" i="5"/>
  <c r="A2" i="5"/>
  <c r="F1" i="5"/>
  <c r="A1" i="5"/>
  <c r="C31" i="3"/>
  <c r="F31" i="4"/>
  <c r="F33" i="4" s="1"/>
  <c r="H30" i="4"/>
  <c r="E30" i="4"/>
  <c r="G30" i="4" s="1"/>
  <c r="B30" i="4"/>
  <c r="A30" i="4"/>
  <c r="H29" i="4"/>
  <c r="E29" i="4"/>
  <c r="G29" i="4" s="1"/>
  <c r="B29" i="4"/>
  <c r="A29" i="4"/>
  <c r="H28" i="4"/>
  <c r="E28" i="4"/>
  <c r="G28" i="4" s="1"/>
  <c r="B28" i="4"/>
  <c r="A28" i="4"/>
  <c r="H27" i="4"/>
  <c r="E27" i="4"/>
  <c r="G27" i="4" s="1"/>
  <c r="B27" i="4"/>
  <c r="A27" i="4"/>
  <c r="H26" i="4"/>
  <c r="E26" i="4"/>
  <c r="G26" i="4" s="1"/>
  <c r="B26" i="4"/>
  <c r="A26" i="4"/>
  <c r="H25" i="4"/>
  <c r="E25" i="4"/>
  <c r="G25" i="4" s="1"/>
  <c r="B25" i="4"/>
  <c r="A25" i="4"/>
  <c r="H24" i="4"/>
  <c r="E24" i="4"/>
  <c r="G24" i="4" s="1"/>
  <c r="B24" i="4"/>
  <c r="A24" i="4"/>
  <c r="H23" i="4"/>
  <c r="E23" i="4"/>
  <c r="G23" i="4" s="1"/>
  <c r="B23" i="4"/>
  <c r="A23" i="4"/>
  <c r="H22" i="4"/>
  <c r="E22" i="4"/>
  <c r="G22" i="4" s="1"/>
  <c r="B22" i="4"/>
  <c r="A22" i="4"/>
  <c r="H21" i="4"/>
  <c r="E21" i="4"/>
  <c r="G21" i="4" s="1"/>
  <c r="B21" i="4"/>
  <c r="A21" i="4"/>
  <c r="H16" i="4"/>
  <c r="E16" i="4"/>
  <c r="G16" i="4" s="1"/>
  <c r="B16" i="4"/>
  <c r="A16" i="4"/>
  <c r="H15" i="4"/>
  <c r="E15" i="4"/>
  <c r="G15" i="4" s="1"/>
  <c r="B15" i="4"/>
  <c r="A15" i="4"/>
  <c r="H14" i="4"/>
  <c r="E14" i="4"/>
  <c r="G14" i="4" s="1"/>
  <c r="B14" i="4"/>
  <c r="A14" i="4"/>
  <c r="H13" i="4"/>
  <c r="E13" i="4"/>
  <c r="G13" i="4" s="1"/>
  <c r="B13" i="4"/>
  <c r="A13" i="4"/>
  <c r="H12" i="4"/>
  <c r="E12" i="4"/>
  <c r="G12" i="4" s="1"/>
  <c r="B12" i="4"/>
  <c r="A12" i="4"/>
  <c r="H11" i="4"/>
  <c r="E11" i="4"/>
  <c r="G11" i="4" s="1"/>
  <c r="B11" i="4"/>
  <c r="A11" i="4"/>
  <c r="H10" i="4"/>
  <c r="E10" i="4"/>
  <c r="G10" i="4" s="1"/>
  <c r="B10" i="4"/>
  <c r="A10" i="4"/>
  <c r="H9" i="4"/>
  <c r="E9" i="4"/>
  <c r="G9" i="4" s="1"/>
  <c r="B9" i="4"/>
  <c r="A9" i="4"/>
  <c r="H8" i="4"/>
  <c r="E8" i="4"/>
  <c r="G8" i="4" s="1"/>
  <c r="B8" i="4"/>
  <c r="A8" i="4"/>
  <c r="H7" i="4"/>
  <c r="E7" i="4"/>
  <c r="G7" i="4" s="1"/>
  <c r="G17" i="4" s="1"/>
  <c r="B7" i="4"/>
  <c r="A7" i="4"/>
  <c r="F3" i="4"/>
  <c r="A3" i="4"/>
  <c r="F2" i="4"/>
  <c r="A2" i="4"/>
  <c r="F1" i="4"/>
  <c r="A1" i="4"/>
  <c r="F22" i="3"/>
  <c r="F23" i="3"/>
  <c r="F24" i="3"/>
  <c r="F25" i="3"/>
  <c r="F26" i="3"/>
  <c r="F27" i="3"/>
  <c r="F28" i="3"/>
  <c r="F29" i="3"/>
  <c r="F30" i="3"/>
  <c r="F21" i="3"/>
  <c r="F8" i="3"/>
  <c r="F9" i="3"/>
  <c r="F10" i="3"/>
  <c r="F11" i="3"/>
  <c r="F12" i="3"/>
  <c r="F13" i="3"/>
  <c r="F14" i="3"/>
  <c r="F15" i="3"/>
  <c r="F16" i="3"/>
  <c r="F7" i="3"/>
  <c r="E22" i="3"/>
  <c r="E23" i="3"/>
  <c r="E24" i="3"/>
  <c r="E25" i="3"/>
  <c r="E26" i="3"/>
  <c r="E27" i="3"/>
  <c r="E28" i="3"/>
  <c r="E29" i="3"/>
  <c r="E30" i="3"/>
  <c r="E21" i="3"/>
  <c r="E8" i="3"/>
  <c r="E9" i="3"/>
  <c r="E10" i="3"/>
  <c r="E11" i="3"/>
  <c r="E12" i="3"/>
  <c r="E13" i="3"/>
  <c r="E14" i="3"/>
  <c r="E15" i="3"/>
  <c r="E16" i="3"/>
  <c r="E7" i="3"/>
  <c r="C17" i="3"/>
  <c r="B22" i="3"/>
  <c r="B23" i="3"/>
  <c r="D23" i="3" s="1"/>
  <c r="B24" i="3"/>
  <c r="D24" i="3" s="1"/>
  <c r="B25" i="3"/>
  <c r="D25" i="3" s="1"/>
  <c r="B26" i="3"/>
  <c r="D26" i="3" s="1"/>
  <c r="B27" i="3"/>
  <c r="B28" i="3"/>
  <c r="D28" i="3" s="1"/>
  <c r="B29" i="3"/>
  <c r="D29" i="3" s="1"/>
  <c r="B30" i="3"/>
  <c r="B21" i="3"/>
  <c r="D21" i="3" s="1"/>
  <c r="A22" i="3"/>
  <c r="A23" i="3"/>
  <c r="A24" i="3"/>
  <c r="A25" i="3"/>
  <c r="A26" i="3"/>
  <c r="A27" i="3"/>
  <c r="A28" i="3"/>
  <c r="A29" i="3"/>
  <c r="A30" i="3"/>
  <c r="B8" i="3"/>
  <c r="D8" i="3" s="1"/>
  <c r="B9" i="3"/>
  <c r="B10" i="3"/>
  <c r="D10" i="3" s="1"/>
  <c r="B11" i="3"/>
  <c r="D11" i="3" s="1"/>
  <c r="B12" i="3"/>
  <c r="D12" i="3" s="1"/>
  <c r="B13" i="3"/>
  <c r="B14" i="3"/>
  <c r="B15" i="3"/>
  <c r="D15" i="3" s="1"/>
  <c r="B16" i="3"/>
  <c r="D16" i="3" s="1"/>
  <c r="B7" i="3"/>
  <c r="A8" i="3"/>
  <c r="A9" i="3"/>
  <c r="A10" i="3"/>
  <c r="A11" i="3"/>
  <c r="A12" i="3"/>
  <c r="A13" i="3"/>
  <c r="A14" i="3"/>
  <c r="A15" i="3"/>
  <c r="A16" i="3"/>
  <c r="A7" i="3"/>
  <c r="F2" i="3"/>
  <c r="F3" i="3"/>
  <c r="F1" i="3"/>
  <c r="A3" i="3"/>
  <c r="A2" i="3"/>
  <c r="A1" i="3"/>
  <c r="I33" i="5" l="1"/>
  <c r="H17" i="4"/>
  <c r="G14" i="3"/>
  <c r="G23" i="5"/>
  <c r="G27" i="5"/>
  <c r="C33" i="3"/>
  <c r="G27" i="3"/>
  <c r="B31" i="3"/>
  <c r="G13" i="3"/>
  <c r="G9" i="3"/>
  <c r="G14" i="5"/>
  <c r="G30" i="3"/>
  <c r="G22" i="3"/>
  <c r="K8" i="5"/>
  <c r="D29" i="5"/>
  <c r="K30" i="5"/>
  <c r="F17" i="5"/>
  <c r="G10" i="3"/>
  <c r="D14" i="4"/>
  <c r="D26" i="4"/>
  <c r="D30" i="4"/>
  <c r="G22" i="5"/>
  <c r="G26" i="5"/>
  <c r="D28" i="5"/>
  <c r="G30" i="5"/>
  <c r="D14" i="3"/>
  <c r="I9" i="4"/>
  <c r="D16" i="4"/>
  <c r="I21" i="4"/>
  <c r="D28" i="4"/>
  <c r="B17" i="3"/>
  <c r="G31" i="4"/>
  <c r="G33" i="4" s="1"/>
  <c r="K12" i="5"/>
  <c r="H31" i="4"/>
  <c r="H33" i="4" s="1"/>
  <c r="J17" i="5"/>
  <c r="J31" i="5"/>
  <c r="D30" i="3"/>
  <c r="D22" i="3"/>
  <c r="D7" i="3"/>
  <c r="D9" i="3"/>
  <c r="G7" i="3"/>
  <c r="G26" i="3"/>
  <c r="G25" i="3"/>
  <c r="D13" i="3"/>
  <c r="G29" i="3"/>
  <c r="F31" i="3"/>
  <c r="G21" i="3"/>
  <c r="G23" i="3"/>
  <c r="G28" i="3"/>
  <c r="G24" i="3"/>
  <c r="G16" i="3"/>
  <c r="G12" i="3"/>
  <c r="G8" i="3"/>
  <c r="H17" i="5"/>
  <c r="D8" i="5"/>
  <c r="K9" i="5"/>
  <c r="D12" i="5"/>
  <c r="K13" i="5"/>
  <c r="D16" i="5"/>
  <c r="E17" i="4"/>
  <c r="D27" i="3"/>
  <c r="E17" i="3"/>
  <c r="G15" i="3"/>
  <c r="G11" i="3"/>
  <c r="G25" i="5"/>
  <c r="D21" i="5"/>
  <c r="K22" i="5"/>
  <c r="D24" i="5"/>
  <c r="D25" i="5"/>
  <c r="G29" i="5"/>
  <c r="E31" i="5"/>
  <c r="K26" i="5"/>
  <c r="D9" i="5"/>
  <c r="K10" i="5"/>
  <c r="D13" i="5"/>
  <c r="K14" i="5"/>
  <c r="K7" i="5"/>
  <c r="K11" i="5"/>
  <c r="K15" i="5"/>
  <c r="B31" i="5"/>
  <c r="H31" i="5"/>
  <c r="C31" i="5"/>
  <c r="K23" i="5"/>
  <c r="K25" i="5"/>
  <c r="K27" i="5"/>
  <c r="C17" i="5"/>
  <c r="K21" i="5"/>
  <c r="K29" i="5"/>
  <c r="E17" i="5"/>
  <c r="G28" i="5"/>
  <c r="F31" i="5"/>
  <c r="G21" i="5"/>
  <c r="G11" i="5"/>
  <c r="G15" i="5"/>
  <c r="D10" i="5"/>
  <c r="D14" i="5"/>
  <c r="B17" i="5"/>
  <c r="D23" i="5"/>
  <c r="D27" i="5"/>
  <c r="D7" i="5"/>
  <c r="G9" i="5"/>
  <c r="D11" i="5"/>
  <c r="G13" i="5"/>
  <c r="D15" i="5"/>
  <c r="K24" i="5"/>
  <c r="K28" i="5"/>
  <c r="G7" i="5"/>
  <c r="D22" i="5"/>
  <c r="D26" i="5"/>
  <c r="D30" i="5"/>
  <c r="D13" i="4"/>
  <c r="D25" i="4"/>
  <c r="I28" i="4"/>
  <c r="B17" i="4"/>
  <c r="I8" i="4"/>
  <c r="C31" i="4"/>
  <c r="I29" i="4"/>
  <c r="I14" i="4"/>
  <c r="C17" i="4"/>
  <c r="I10" i="4"/>
  <c r="D21" i="4"/>
  <c r="B31" i="4"/>
  <c r="B33" i="4" s="1"/>
  <c r="I23" i="4"/>
  <c r="I24" i="4"/>
  <c r="D9" i="4"/>
  <c r="D10" i="4"/>
  <c r="I12" i="4"/>
  <c r="I13" i="4"/>
  <c r="E31" i="4"/>
  <c r="D24" i="4"/>
  <c r="I25" i="4"/>
  <c r="D29" i="4"/>
  <c r="D27" i="4"/>
  <c r="D11" i="4"/>
  <c r="D15" i="4"/>
  <c r="I16" i="4"/>
  <c r="I27" i="4"/>
  <c r="D8" i="4"/>
  <c r="I11" i="4"/>
  <c r="D12" i="4"/>
  <c r="I15" i="4"/>
  <c r="I22" i="4"/>
  <c r="D23" i="4"/>
  <c r="I26" i="4"/>
  <c r="I30" i="4"/>
  <c r="I7" i="4"/>
  <c r="D7" i="4"/>
  <c r="D22" i="4"/>
  <c r="F17" i="3"/>
  <c r="F33" i="3" s="1"/>
  <c r="E31" i="3"/>
  <c r="E16" i="1"/>
  <c r="E33" i="3" l="1"/>
  <c r="B33" i="3"/>
  <c r="G17" i="3"/>
  <c r="H9" i="3" s="1"/>
  <c r="G31" i="3"/>
  <c r="H22" i="3" s="1"/>
  <c r="F33" i="5"/>
  <c r="H33" i="5"/>
  <c r="G31" i="5"/>
  <c r="D31" i="3"/>
  <c r="E33" i="5"/>
  <c r="D17" i="3"/>
  <c r="K31" i="5"/>
  <c r="L21" i="5" s="1"/>
  <c r="I17" i="4"/>
  <c r="J16" i="4" s="1"/>
  <c r="J33" i="5"/>
  <c r="D31" i="5"/>
  <c r="C33" i="5"/>
  <c r="K17" i="5"/>
  <c r="G17" i="5"/>
  <c r="D17" i="5"/>
  <c r="D33" i="5" s="1"/>
  <c r="B33" i="5"/>
  <c r="E33" i="4"/>
  <c r="C33" i="4"/>
  <c r="D31" i="4"/>
  <c r="I31" i="4"/>
  <c r="J26" i="4" s="1"/>
  <c r="D17" i="4"/>
  <c r="H28" i="3"/>
  <c r="H29" i="3"/>
  <c r="H27" i="3"/>
  <c r="H26" i="3"/>
  <c r="H12" i="3"/>
  <c r="E12" i="1"/>
  <c r="J7" i="4" l="1"/>
  <c r="J17" i="4" s="1"/>
  <c r="G33" i="3"/>
  <c r="H21" i="3"/>
  <c r="H24" i="3"/>
  <c r="H25" i="3"/>
  <c r="H15" i="3"/>
  <c r="H10" i="3"/>
  <c r="H8" i="3"/>
  <c r="H16" i="3"/>
  <c r="H14" i="3"/>
  <c r="H13" i="3"/>
  <c r="H7" i="3"/>
  <c r="H17" i="3" s="1"/>
  <c r="H11" i="3"/>
  <c r="H30" i="3"/>
  <c r="H23" i="3"/>
  <c r="L25" i="5"/>
  <c r="L29" i="5"/>
  <c r="G33" i="5"/>
  <c r="L30" i="5"/>
  <c r="L26" i="5"/>
  <c r="L27" i="5"/>
  <c r="L24" i="5"/>
  <c r="L28" i="5"/>
  <c r="L23" i="5"/>
  <c r="L22" i="5"/>
  <c r="D33" i="3"/>
  <c r="L15" i="5"/>
  <c r="L8" i="5"/>
  <c r="L14" i="5"/>
  <c r="L10" i="5"/>
  <c r="L12" i="5"/>
  <c r="L7" i="5"/>
  <c r="L17" i="5" s="1"/>
  <c r="L16" i="5"/>
  <c r="L13" i="5"/>
  <c r="L9" i="5"/>
  <c r="L11" i="5"/>
  <c r="K33" i="5"/>
  <c r="D33" i="4"/>
  <c r="J30" i="4"/>
  <c r="J27" i="4"/>
  <c r="J11" i="4"/>
  <c r="J15" i="4"/>
  <c r="I33" i="4"/>
  <c r="J21" i="4"/>
  <c r="J24" i="4"/>
  <c r="J29" i="4"/>
  <c r="J23" i="4"/>
  <c r="J25" i="4"/>
  <c r="J28" i="4"/>
  <c r="J9" i="4"/>
  <c r="J12" i="4"/>
  <c r="J13" i="4"/>
  <c r="J8" i="4"/>
  <c r="J10" i="4"/>
  <c r="J14" i="4"/>
  <c r="J22" i="4"/>
  <c r="E15" i="1"/>
  <c r="E14" i="1"/>
  <c r="E13" i="1"/>
  <c r="E11" i="1"/>
  <c r="E10" i="1"/>
  <c r="E9" i="1"/>
  <c r="E8" i="1"/>
  <c r="E7" i="1"/>
  <c r="D17" i="1"/>
  <c r="C17" i="1"/>
  <c r="B17" i="1"/>
  <c r="C31" i="1"/>
  <c r="D31" i="1"/>
  <c r="B31" i="1"/>
  <c r="E22" i="1"/>
  <c r="F39" i="1" s="1"/>
  <c r="E23" i="1"/>
  <c r="F38" i="1" s="1"/>
  <c r="E24" i="1"/>
  <c r="F40" i="1" s="1"/>
  <c r="E25" i="1"/>
  <c r="E26" i="1"/>
  <c r="E27" i="1"/>
  <c r="E28" i="1"/>
  <c r="E29" i="1"/>
  <c r="E30" i="1"/>
  <c r="F37" i="1"/>
  <c r="B33" i="1" l="1"/>
  <c r="C33" i="1"/>
  <c r="D33" i="1"/>
  <c r="E17" i="1"/>
  <c r="F16" i="1" s="1"/>
  <c r="F41" i="1"/>
  <c r="G37" i="1" s="1"/>
  <c r="E31" i="1"/>
  <c r="F9" i="1" l="1"/>
  <c r="B39" i="1"/>
  <c r="F8" i="1"/>
  <c r="F14" i="1"/>
  <c r="F30" i="1"/>
  <c r="E33" i="1"/>
  <c r="F15" i="1"/>
  <c r="F10" i="1"/>
  <c r="F11" i="1"/>
  <c r="F13" i="1"/>
  <c r="F12" i="1"/>
  <c r="F7" i="1"/>
  <c r="F29" i="1"/>
  <c r="F22" i="1"/>
  <c r="F21" i="1"/>
  <c r="F25" i="1"/>
  <c r="F24" i="1"/>
  <c r="F23" i="1"/>
  <c r="F28" i="1"/>
  <c r="G40" i="1"/>
  <c r="G39" i="1"/>
  <c r="G38" i="1"/>
  <c r="F27" i="1"/>
  <c r="F26" i="1"/>
  <c r="F17" i="1" l="1"/>
</calcChain>
</file>

<file path=xl/sharedStrings.xml><?xml version="1.0" encoding="utf-8"?>
<sst xmlns="http://schemas.openxmlformats.org/spreadsheetml/2006/main" count="149" uniqueCount="56">
  <si>
    <t>(Organization name)</t>
  </si>
  <si>
    <t>YEAR 1 DATES</t>
  </si>
  <si>
    <t>DD/MM/YY to DD/MM/YY</t>
  </si>
  <si>
    <t>Project Name</t>
  </si>
  <si>
    <t>YEAR 2 DATES</t>
  </si>
  <si>
    <t>Date</t>
  </si>
  <si>
    <t>YEAR 3 DATES</t>
  </si>
  <si>
    <t>Expense Description</t>
  </si>
  <si>
    <t>YEAR 1</t>
  </si>
  <si>
    <t>YEAR 2</t>
  </si>
  <si>
    <t>YEAR 3</t>
  </si>
  <si>
    <t>TOTAL</t>
  </si>
  <si>
    <t>% of TOTAL</t>
  </si>
  <si>
    <t>E.g., Salaries + Benefits</t>
  </si>
  <si>
    <t>E.g., Travel</t>
  </si>
  <si>
    <t>E.g., Indirect Costs (cannot exceed 15%)</t>
  </si>
  <si>
    <t>TOTAL PROPOSAL EXPENSES</t>
  </si>
  <si>
    <t>Income Description</t>
  </si>
  <si>
    <t>STATUS</t>
  </si>
  <si>
    <t>Requested from PFF</t>
  </si>
  <si>
    <t>Requested</t>
  </si>
  <si>
    <t>TOTAL REVENUE</t>
  </si>
  <si>
    <t>Net Income - Expenses</t>
  </si>
  <si>
    <t>REVENUE SUMMARY</t>
  </si>
  <si>
    <t>Total Org. Revenue***</t>
  </si>
  <si>
    <t>$</t>
  </si>
  <si>
    <t>Total Requested</t>
  </si>
  <si>
    <t>Total Pledged</t>
  </si>
  <si>
    <t>Total Received</t>
  </si>
  <si>
    <t>Total Estimated</t>
  </si>
  <si>
    <t>TOTAL PROPOSAL REVENUE</t>
  </si>
  <si>
    <t xml:space="preserve">For proposals, just fill out the "budget" and "narrative" tabs. The year 1, 2, and 3 financial report will be used when your organization has a interim/final report due. </t>
  </si>
  <si>
    <r>
      <rPr>
        <b/>
        <sz val="10.5"/>
        <color theme="1"/>
        <rFont val="Calibri"/>
        <family val="2"/>
        <scheme val="minor"/>
      </rPr>
      <t>Only fill out the cells in blue</t>
    </r>
    <r>
      <rPr>
        <sz val="10.5"/>
        <color theme="1"/>
        <rFont val="Calibri"/>
        <family val="2"/>
        <scheme val="minor"/>
      </rPr>
      <t xml:space="preserve">. Use </t>
    </r>
    <r>
      <rPr>
        <b/>
        <sz val="10.5"/>
        <color theme="1"/>
        <rFont val="Calibri"/>
        <family val="2"/>
        <scheme val="minor"/>
      </rPr>
      <t>rows 1-3</t>
    </r>
    <r>
      <rPr>
        <sz val="10.5"/>
        <color theme="1"/>
        <rFont val="Calibri"/>
        <family val="2"/>
        <scheme val="minor"/>
      </rPr>
      <t xml:space="preserve"> to list your organization name, project name, and the date. </t>
    </r>
    <r>
      <rPr>
        <b/>
        <sz val="10.5"/>
        <color theme="1"/>
        <rFont val="Calibri"/>
        <family val="2"/>
        <scheme val="minor"/>
      </rPr>
      <t>Rows 7 - 16</t>
    </r>
    <r>
      <rPr>
        <sz val="10.5"/>
        <color theme="1"/>
        <rFont val="Calibri"/>
        <family val="2"/>
        <scheme val="minor"/>
      </rPr>
      <t xml:space="preserve"> should be used to describe project expenses. Use </t>
    </r>
    <r>
      <rPr>
        <b/>
        <sz val="10.5"/>
        <color theme="1"/>
        <rFont val="Calibri"/>
        <family val="2"/>
        <scheme val="minor"/>
      </rPr>
      <t>row 21</t>
    </r>
    <r>
      <rPr>
        <sz val="10.5"/>
        <color theme="1"/>
        <rFont val="Calibri"/>
        <family val="2"/>
        <scheme val="minor"/>
      </rPr>
      <t xml:space="preserve"> to describe your request from PFF. Use </t>
    </r>
    <r>
      <rPr>
        <b/>
        <sz val="10.5"/>
        <color theme="1"/>
        <rFont val="Calibri"/>
        <family val="2"/>
        <scheme val="minor"/>
      </rPr>
      <t>rows 22-30</t>
    </r>
    <r>
      <rPr>
        <sz val="10.5"/>
        <color theme="1"/>
        <rFont val="Calibri"/>
        <family val="2"/>
        <scheme val="minor"/>
      </rPr>
      <t xml:space="preserve"> to describe other sources of project income. Fill in your organization's budget revenue for the current year in cell </t>
    </r>
    <r>
      <rPr>
        <b/>
        <sz val="10.5"/>
        <color theme="1"/>
        <rFont val="Calibri"/>
        <family val="2"/>
        <scheme val="minor"/>
      </rPr>
      <t>B37</t>
    </r>
    <r>
      <rPr>
        <sz val="10.5"/>
        <color theme="1"/>
        <rFont val="Calibri"/>
        <family val="2"/>
        <scheme val="minor"/>
      </rPr>
      <t xml:space="preserve">. </t>
    </r>
  </si>
  <si>
    <r>
      <t xml:space="preserve">* For "Status," choose </t>
    </r>
    <r>
      <rPr>
        <b/>
        <sz val="10.5"/>
        <color theme="1"/>
        <rFont val="Calibri"/>
        <family val="2"/>
        <scheme val="minor"/>
      </rPr>
      <t>"Received"</t>
    </r>
    <r>
      <rPr>
        <sz val="10.5"/>
        <color theme="1"/>
        <rFont val="Calibri"/>
        <family val="2"/>
        <scheme val="minor"/>
      </rPr>
      <t xml:space="preserve"> for all income currently under your organization's control. Choose </t>
    </r>
    <r>
      <rPr>
        <b/>
        <sz val="10.5"/>
        <color theme="1"/>
        <rFont val="Calibri"/>
        <family val="2"/>
        <scheme val="minor"/>
      </rPr>
      <t>"Pledged"</t>
    </r>
    <r>
      <rPr>
        <sz val="10.5"/>
        <color theme="1"/>
        <rFont val="Calibri"/>
        <family val="2"/>
        <scheme val="minor"/>
      </rPr>
      <t xml:space="preserve"> for sources which have been promised to your organization, but that your organization has not yet received or has other conditions before it can be received. Choose </t>
    </r>
    <r>
      <rPr>
        <b/>
        <sz val="10.5"/>
        <color theme="1"/>
        <rFont val="Calibri"/>
        <family val="2"/>
        <scheme val="minor"/>
      </rPr>
      <t>"Requested"</t>
    </r>
    <r>
      <rPr>
        <sz val="10.5"/>
        <color theme="1"/>
        <rFont val="Calibri"/>
        <family val="2"/>
        <scheme val="minor"/>
      </rPr>
      <t xml:space="preserve"> for all income sources for which your organization has applied or asked that have not been received or pledged. Choose </t>
    </r>
    <r>
      <rPr>
        <b/>
        <sz val="10.5"/>
        <color theme="1"/>
        <rFont val="Calibri"/>
        <family val="2"/>
        <scheme val="minor"/>
      </rPr>
      <t>"Estimated"</t>
    </r>
    <r>
      <rPr>
        <sz val="10.5"/>
        <color theme="1"/>
        <rFont val="Calibri"/>
        <family val="2"/>
        <scheme val="minor"/>
      </rPr>
      <t xml:space="preserve"> for all income that you are projecting to earn from services provided or event admissions.</t>
    </r>
  </si>
  <si>
    <t xml:space="preserve">** Indirect costs may not exceed 15% of your organization's total request. </t>
  </si>
  <si>
    <t xml:space="preserve">*** Use your organization's projected revenue from your current year budget. </t>
  </si>
  <si>
    <t>BUDGET NARRATIVE</t>
  </si>
  <si>
    <t>Purpose</t>
  </si>
  <si>
    <t>E.g., The grant proposal includes the salaries and benefits for the following employees: 10% for executive director, 25% for deputy director, and 50% for the childhood success outreach director.</t>
  </si>
  <si>
    <t>Year 1 - Budget</t>
  </si>
  <si>
    <t>Year 1 - Actuals</t>
  </si>
  <si>
    <t>Year 1 - Variance</t>
  </si>
  <si>
    <t>Year 2 - Budget</t>
  </si>
  <si>
    <t>Year 3 - Budget</t>
  </si>
  <si>
    <t>Budget Total</t>
  </si>
  <si>
    <t>Year 2 - Actuals</t>
  </si>
  <si>
    <t>Year 2 - Variance</t>
  </si>
  <si>
    <t>Year 3 - Actuals</t>
  </si>
  <si>
    <t>Year 3 - Variance</t>
  </si>
  <si>
    <t>EXPENSES</t>
  </si>
  <si>
    <t>REVENUE</t>
  </si>
  <si>
    <t>Pledged</t>
  </si>
  <si>
    <t>Received</t>
  </si>
  <si>
    <t>Estimated</t>
  </si>
  <si>
    <t xml:space="preserve">*** Use your organization's total projected revenue from your current year budget. </t>
  </si>
  <si>
    <t>REQUEST FROM PFF AS A PERCENTAGE OF ORG.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</si>
</sst>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sz val="1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3" fillId="0" borderId="0" xfId="0" applyFont="1"/>
    <xf numFmtId="0" fontId="4" fillId="0" borderId="2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vertical="top"/>
    </xf>
    <xf numFmtId="0" fontId="4" fillId="0" borderId="3" xfId="0" applyFont="1" applyBorder="1"/>
    <xf numFmtId="0" fontId="4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3" fillId="0" borderId="0" xfId="0" applyFont="1" applyProtection="1">
      <protection locked="0"/>
    </xf>
    <xf numFmtId="164" fontId="3" fillId="0" borderId="0" xfId="1" applyNumberFormat="1" applyFont="1" applyFill="1" applyBorder="1" applyProtection="1">
      <protection locked="0"/>
    </xf>
    <xf numFmtId="164" fontId="4" fillId="0" borderId="0" xfId="0" applyNumberFormat="1" applyFont="1"/>
    <xf numFmtId="9" fontId="4" fillId="0" borderId="22" xfId="0" applyNumberFormat="1" applyFont="1" applyBorder="1" applyAlignment="1">
      <alignment horizontal="center" vertical="center"/>
    </xf>
    <xf numFmtId="0" fontId="4" fillId="3" borderId="2" xfId="0" applyFont="1" applyFill="1" applyBorder="1"/>
    <xf numFmtId="6" fontId="4" fillId="3" borderId="3" xfId="0" applyNumberFormat="1" applyFont="1" applyFill="1" applyBorder="1"/>
    <xf numFmtId="6" fontId="4" fillId="3" borderId="1" xfId="0" applyNumberFormat="1" applyFont="1" applyFill="1" applyBorder="1"/>
    <xf numFmtId="9" fontId="4" fillId="3" borderId="4" xfId="0" applyNumberFormat="1" applyFont="1" applyFill="1" applyBorder="1" applyAlignment="1">
      <alignment horizontal="center" vertical="center"/>
    </xf>
    <xf numFmtId="0" fontId="4" fillId="0" borderId="0" xfId="0" applyFont="1"/>
    <xf numFmtId="6" fontId="4" fillId="0" borderId="0" xfId="0" applyNumberFormat="1" applyFont="1"/>
    <xf numFmtId="6" fontId="4" fillId="0" borderId="5" xfId="0" applyNumberFormat="1" applyFont="1" applyBorder="1"/>
    <xf numFmtId="9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6" fontId="3" fillId="0" borderId="0" xfId="0" applyNumberFormat="1" applyFont="1" applyProtection="1">
      <protection locked="0"/>
    </xf>
    <xf numFmtId="9" fontId="4" fillId="0" borderId="23" xfId="0" applyNumberFormat="1" applyFont="1" applyBorder="1" applyAlignment="1">
      <alignment horizontal="center" vertical="center"/>
    </xf>
    <xf numFmtId="6" fontId="4" fillId="3" borderId="4" xfId="0" applyNumberFormat="1" applyFont="1" applyFill="1" applyBorder="1"/>
    <xf numFmtId="9" fontId="3" fillId="0" borderId="0" xfId="0" applyNumberFormat="1" applyFont="1" applyAlignment="1">
      <alignment horizontal="center" vertical="center"/>
    </xf>
    <xf numFmtId="165" fontId="4" fillId="0" borderId="0" xfId="0" applyNumberFormat="1" applyFont="1"/>
    <xf numFmtId="0" fontId="4" fillId="0" borderId="25" xfId="0" applyFont="1" applyBorder="1"/>
    <xf numFmtId="6" fontId="3" fillId="2" borderId="21" xfId="0" applyNumberFormat="1" applyFont="1" applyFill="1" applyBorder="1" applyAlignment="1" applyProtection="1">
      <alignment horizontal="center" vertical="center"/>
      <protection locked="0"/>
    </xf>
    <xf numFmtId="0" fontId="3" fillId="0" borderId="24" xfId="0" applyFont="1" applyBorder="1"/>
    <xf numFmtId="164" fontId="4" fillId="0" borderId="24" xfId="0" applyNumberFormat="1" applyFont="1" applyBorder="1"/>
    <xf numFmtId="9" fontId="3" fillId="0" borderId="21" xfId="0" applyNumberFormat="1" applyFont="1" applyBorder="1" applyAlignment="1">
      <alignment horizontal="center" vertical="center"/>
    </xf>
    <xf numFmtId="0" fontId="4" fillId="0" borderId="26" xfId="0" applyFont="1" applyBorder="1"/>
    <xf numFmtId="6" fontId="3" fillId="0" borderId="22" xfId="0" applyNumberFormat="1" applyFont="1" applyBorder="1" applyAlignment="1">
      <alignment horizontal="center" vertical="center"/>
    </xf>
    <xf numFmtId="9" fontId="3" fillId="0" borderId="22" xfId="0" applyNumberFormat="1" applyFont="1" applyBorder="1" applyAlignment="1">
      <alignment horizontal="center" vertical="center"/>
    </xf>
    <xf numFmtId="0" fontId="4" fillId="3" borderId="3" xfId="0" applyFont="1" applyFill="1" applyBorder="1"/>
    <xf numFmtId="164" fontId="4" fillId="3" borderId="3" xfId="0" applyNumberFormat="1" applyFont="1" applyFill="1" applyBorder="1"/>
    <xf numFmtId="0" fontId="4" fillId="3" borderId="4" xfId="0" applyFont="1" applyFill="1" applyBorder="1" applyAlignment="1">
      <alignment horizontal="center" vertical="center"/>
    </xf>
    <xf numFmtId="6" fontId="3" fillId="0" borderId="0" xfId="0" applyNumberFormat="1" applyFont="1"/>
    <xf numFmtId="164" fontId="3" fillId="2" borderId="0" xfId="1" applyNumberFormat="1" applyFont="1" applyFill="1" applyBorder="1" applyProtection="1">
      <protection locked="0"/>
    </xf>
    <xf numFmtId="6" fontId="3" fillId="2" borderId="24" xfId="0" applyNumberFormat="1" applyFont="1" applyFill="1" applyBorder="1" applyProtection="1">
      <protection locked="0"/>
    </xf>
    <xf numFmtId="6" fontId="4" fillId="0" borderId="24" xfId="0" applyNumberFormat="1" applyFont="1" applyBorder="1"/>
    <xf numFmtId="9" fontId="4" fillId="0" borderId="21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6" fontId="3" fillId="2" borderId="0" xfId="0" applyNumberFormat="1" applyFont="1" applyFill="1" applyProtection="1"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6" fontId="3" fillId="2" borderId="11" xfId="0" applyNumberFormat="1" applyFont="1" applyFill="1" applyBorder="1" applyProtection="1">
      <protection locked="0"/>
    </xf>
    <xf numFmtId="6" fontId="4" fillId="0" borderId="11" xfId="0" applyNumberFormat="1" applyFont="1" applyBorder="1"/>
    <xf numFmtId="0" fontId="3" fillId="2" borderId="6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4" fontId="3" fillId="0" borderId="26" xfId="1" applyNumberFormat="1" applyFont="1" applyFill="1" applyBorder="1" applyProtection="1">
      <protection locked="0"/>
    </xf>
    <xf numFmtId="164" fontId="3" fillId="0" borderId="22" xfId="1" applyNumberFormat="1" applyFont="1" applyFill="1" applyBorder="1" applyProtection="1">
      <protection locked="0"/>
    </xf>
    <xf numFmtId="6" fontId="4" fillId="3" borderId="2" xfId="0" applyNumberFormat="1" applyFont="1" applyFill="1" applyBorder="1"/>
    <xf numFmtId="6" fontId="4" fillId="0" borderId="26" xfId="0" applyNumberFormat="1" applyFont="1" applyBorder="1"/>
    <xf numFmtId="6" fontId="4" fillId="0" borderId="22" xfId="0" applyNumberFormat="1" applyFont="1" applyBorder="1"/>
    <xf numFmtId="0" fontId="4" fillId="0" borderId="2" xfId="0" applyFont="1" applyBorder="1" applyAlignment="1">
      <alignment horizontal="right"/>
    </xf>
    <xf numFmtId="6" fontId="3" fillId="0" borderId="26" xfId="0" applyNumberFormat="1" applyFont="1" applyBorder="1" applyProtection="1">
      <protection locked="0"/>
    </xf>
    <xf numFmtId="6" fontId="3" fillId="0" borderId="22" xfId="0" applyNumberFormat="1" applyFont="1" applyBorder="1" applyProtection="1">
      <protection locked="0"/>
    </xf>
    <xf numFmtId="164" fontId="3" fillId="0" borderId="5" xfId="1" applyNumberFormat="1" applyFont="1" applyFill="1" applyBorder="1" applyProtection="1">
      <protection locked="0"/>
    </xf>
    <xf numFmtId="6" fontId="3" fillId="0" borderId="5" xfId="0" applyNumberFormat="1" applyFont="1" applyBorder="1" applyProtection="1">
      <protection locked="0"/>
    </xf>
    <xf numFmtId="0" fontId="4" fillId="0" borderId="2" xfId="0" applyFont="1" applyBorder="1" applyAlignment="1">
      <alignment horizontal="center" vertical="center"/>
    </xf>
    <xf numFmtId="164" fontId="4" fillId="0" borderId="22" xfId="0" applyNumberFormat="1" applyFont="1" applyBorder="1"/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left"/>
    </xf>
    <xf numFmtId="0" fontId="4" fillId="0" borderId="2" xfId="0" applyFont="1" applyBorder="1"/>
    <xf numFmtId="0" fontId="3" fillId="2" borderId="26" xfId="0" applyFont="1" applyFill="1" applyBorder="1" applyProtection="1">
      <protection locked="0"/>
    </xf>
    <xf numFmtId="0" fontId="3" fillId="2" borderId="25" xfId="0" applyFont="1" applyFill="1" applyBorder="1"/>
    <xf numFmtId="0" fontId="3" fillId="2" borderId="12" xfId="0" applyFont="1" applyFill="1" applyBorder="1" applyProtection="1"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2" fontId="3" fillId="0" borderId="8" xfId="0" applyNumberFormat="1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" fillId="2" borderId="25" xfId="0" applyFont="1" applyFill="1" applyBorder="1" applyAlignment="1" applyProtection="1">
      <alignment horizontal="left" wrapText="1"/>
      <protection locked="0"/>
    </xf>
    <xf numFmtId="0" fontId="2" fillId="2" borderId="24" xfId="0" applyFont="1" applyFill="1" applyBorder="1" applyAlignment="1" applyProtection="1">
      <alignment horizontal="left" wrapText="1"/>
      <protection locked="0"/>
    </xf>
    <xf numFmtId="0" fontId="2" fillId="2" borderId="21" xfId="0" applyFont="1" applyFill="1" applyBorder="1" applyAlignment="1" applyProtection="1">
      <alignment horizontal="left" wrapText="1"/>
      <protection locked="0"/>
    </xf>
    <xf numFmtId="0" fontId="5" fillId="2" borderId="26" xfId="0" applyFont="1" applyFill="1" applyBorder="1" applyAlignment="1" applyProtection="1">
      <alignment horizontal="left" wrapText="1"/>
      <protection locked="0"/>
    </xf>
    <xf numFmtId="0" fontId="5" fillId="2" borderId="0" xfId="0" applyFont="1" applyFill="1" applyAlignment="1" applyProtection="1">
      <alignment horizontal="left" wrapText="1"/>
      <protection locked="0"/>
    </xf>
    <xf numFmtId="0" fontId="5" fillId="2" borderId="22" xfId="0" applyFont="1" applyFill="1" applyBorder="1" applyAlignment="1" applyProtection="1">
      <alignment horizontal="left" wrapText="1"/>
      <protection locked="0"/>
    </xf>
    <xf numFmtId="14" fontId="5" fillId="2" borderId="12" xfId="0" applyNumberFormat="1" applyFont="1" applyFill="1" applyBorder="1" applyAlignment="1" applyProtection="1">
      <alignment horizontal="left" vertical="top" wrapText="1"/>
      <protection locked="0"/>
    </xf>
    <xf numFmtId="0" fontId="5" fillId="2" borderId="11" xfId="0" applyFont="1" applyFill="1" applyBorder="1" applyAlignment="1" applyProtection="1">
      <alignment horizontal="left" vertical="top" wrapText="1"/>
      <protection locked="0"/>
    </xf>
    <xf numFmtId="0" fontId="5" fillId="2" borderId="23" xfId="0" applyFont="1" applyFill="1" applyBorder="1" applyAlignment="1" applyProtection="1">
      <alignment horizontal="left" vertical="top" wrapText="1"/>
      <protection locked="0"/>
    </xf>
    <xf numFmtId="0" fontId="3" fillId="0" borderId="13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3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6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3" fillId="0" borderId="18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2" borderId="24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3" fillId="2" borderId="23" xfId="0" applyFont="1" applyFill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2" fillId="0" borderId="25" xfId="0" applyFont="1" applyBorder="1" applyAlignment="1" applyProtection="1">
      <alignment horizontal="left" wrapText="1"/>
      <protection locked="0"/>
    </xf>
    <xf numFmtId="0" fontId="2" fillId="0" borderId="24" xfId="0" applyFont="1" applyBorder="1" applyAlignment="1" applyProtection="1">
      <alignment horizontal="left" wrapText="1"/>
      <protection locked="0"/>
    </xf>
    <xf numFmtId="0" fontId="2" fillId="0" borderId="21" xfId="0" applyFont="1" applyBorder="1" applyAlignment="1" applyProtection="1">
      <alignment horizontal="left" wrapText="1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left" wrapText="1"/>
      <protection locked="0"/>
    </xf>
    <xf numFmtId="0" fontId="2" fillId="0" borderId="0" xfId="0" applyFont="1" applyAlignment="1" applyProtection="1">
      <alignment horizontal="left" wrapText="1"/>
      <protection locked="0"/>
    </xf>
    <xf numFmtId="0" fontId="2" fillId="0" borderId="22" xfId="0" applyFont="1" applyBorder="1" applyAlignment="1" applyProtection="1">
      <alignment horizontal="left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left" wrapText="1"/>
      <protection locked="0"/>
    </xf>
    <xf numFmtId="0" fontId="2" fillId="0" borderId="11" xfId="0" applyFont="1" applyBorder="1" applyAlignment="1" applyProtection="1">
      <alignment horizontal="left" wrapText="1"/>
      <protection locked="0"/>
    </xf>
    <xf numFmtId="0" fontId="2" fillId="0" borderId="23" xfId="0" applyFont="1" applyBorder="1" applyAlignment="1" applyProtection="1">
      <alignment horizontal="left" wrapText="1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color theme="1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 Light"/>
        <scheme val="major"/>
      </font>
    </dxf>
    <dxf>
      <font>
        <strike val="0"/>
        <outline val="0"/>
        <shadow val="0"/>
        <u val="none"/>
        <vertAlign val="baseline"/>
        <color auto="1"/>
        <name val="Calibri Light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13" totalsRowShown="0" headerRowDxfId="7" dataDxfId="6">
  <tableColumns count="2">
    <tableColumn id="1" xr3:uid="{00000000-0010-0000-0000-000001000000}" name="Expense Description" dataDxfId="5">
      <calculatedColumnFormula>Budget!A7</calculatedColumnFormula>
    </tableColumn>
    <tableColumn id="2" xr3:uid="{00000000-0010-0000-0000-000002000000}" name="Purpose" dataDxfId="4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B25" totalsRowShown="0" headerRowDxfId="3" dataDxfId="2">
  <tableColumns count="2">
    <tableColumn id="1" xr3:uid="{00000000-0010-0000-0100-000001000000}" name="Income Description" dataDxfId="1">
      <calculatedColumnFormula>Budget!A21</calculatedColumnFormula>
    </tableColumn>
    <tableColumn id="2" xr3:uid="{00000000-0010-0000-0100-000002000000}" name="Purpose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0"/>
  <sheetViews>
    <sheetView tabSelected="1" topLeftCell="A7" workbookViewId="0">
      <selection activeCell="B39" sqref="B39"/>
    </sheetView>
  </sheetViews>
  <sheetFormatPr defaultColWidth="9.140625" defaultRowHeight="14.25" x14ac:dyDescent="0.25"/>
  <cols>
    <col min="1" max="1" width="40.42578125" style="1" bestFit="1" customWidth="1"/>
    <col min="2" max="2" width="12.7109375" style="1" customWidth="1"/>
    <col min="3" max="3" width="12.42578125" style="1" customWidth="1"/>
    <col min="4" max="4" width="13" style="1" customWidth="1"/>
    <col min="5" max="5" width="23.85546875" style="1" customWidth="1"/>
    <col min="6" max="6" width="18" style="1" customWidth="1"/>
    <col min="7" max="7" width="15.42578125" style="3" customWidth="1"/>
    <col min="8" max="8" width="11.85546875" style="3" customWidth="1"/>
    <col min="9" max="16384" width="9.140625" style="1"/>
  </cols>
  <sheetData>
    <row r="1" spans="1:8" ht="15.75" customHeight="1" x14ac:dyDescent="0.25">
      <c r="A1" s="93" t="s">
        <v>0</v>
      </c>
      <c r="B1" s="94"/>
      <c r="C1" s="95"/>
      <c r="E1" s="2" t="s">
        <v>1</v>
      </c>
      <c r="F1" s="117" t="s">
        <v>2</v>
      </c>
      <c r="G1" s="118"/>
    </row>
    <row r="2" spans="1:8" x14ac:dyDescent="0.25">
      <c r="A2" s="96" t="s">
        <v>3</v>
      </c>
      <c r="B2" s="97"/>
      <c r="C2" s="98"/>
      <c r="E2" s="4" t="s">
        <v>4</v>
      </c>
      <c r="F2" s="119" t="s">
        <v>2</v>
      </c>
      <c r="G2" s="120"/>
    </row>
    <row r="3" spans="1:8" ht="15" thickBot="1" x14ac:dyDescent="0.3">
      <c r="A3" s="99" t="s">
        <v>5</v>
      </c>
      <c r="B3" s="100"/>
      <c r="C3" s="101"/>
      <c r="E3" s="5" t="s">
        <v>6</v>
      </c>
      <c r="F3" s="121" t="s">
        <v>2</v>
      </c>
      <c r="G3" s="122"/>
    </row>
    <row r="4" spans="1:8" x14ac:dyDescent="0.25">
      <c r="A4" s="6"/>
      <c r="B4" s="6"/>
      <c r="C4" s="6"/>
    </row>
    <row r="5" spans="1:8" ht="15" thickBot="1" x14ac:dyDescent="0.3">
      <c r="C5" s="7"/>
      <c r="D5" s="7"/>
      <c r="E5" s="7"/>
      <c r="H5" s="8"/>
    </row>
    <row r="6" spans="1:8" ht="15" thickBot="1" x14ac:dyDescent="0.3">
      <c r="A6" s="77" t="s">
        <v>7</v>
      </c>
      <c r="B6" s="10" t="s">
        <v>8</v>
      </c>
      <c r="C6" s="10" t="s">
        <v>9</v>
      </c>
      <c r="D6" s="10" t="s">
        <v>10</v>
      </c>
      <c r="E6" s="11" t="s">
        <v>11</v>
      </c>
      <c r="F6" s="12" t="s">
        <v>12</v>
      </c>
      <c r="G6" s="8"/>
      <c r="H6" s="1"/>
    </row>
    <row r="7" spans="1:8" x14ac:dyDescent="0.25">
      <c r="A7" s="78" t="s">
        <v>13</v>
      </c>
      <c r="B7" s="44"/>
      <c r="C7" s="44"/>
      <c r="D7" s="44"/>
      <c r="E7" s="15">
        <f t="shared" ref="E7" si="0">SUM(B7:D7)</f>
        <v>0</v>
      </c>
      <c r="F7" s="16" t="e">
        <f t="shared" ref="F7:F16" si="1">E7/$E$17</f>
        <v>#DIV/0!</v>
      </c>
      <c r="H7" s="1"/>
    </row>
    <row r="8" spans="1:8" x14ac:dyDescent="0.25">
      <c r="A8" s="78" t="s">
        <v>14</v>
      </c>
      <c r="B8" s="44"/>
      <c r="C8" s="44"/>
      <c r="D8" s="44"/>
      <c r="E8" s="15">
        <f t="shared" ref="E8:E16" si="2">SUM(B8:D8)</f>
        <v>0</v>
      </c>
      <c r="F8" s="16" t="e">
        <f t="shared" si="1"/>
        <v>#DIV/0!</v>
      </c>
      <c r="H8" s="1"/>
    </row>
    <row r="9" spans="1:8" x14ac:dyDescent="0.25">
      <c r="A9" s="78" t="s">
        <v>15</v>
      </c>
      <c r="B9" s="44"/>
      <c r="C9" s="44"/>
      <c r="D9" s="44"/>
      <c r="E9" s="15">
        <f t="shared" si="2"/>
        <v>0</v>
      </c>
      <c r="F9" s="16" t="e">
        <f t="shared" si="1"/>
        <v>#DIV/0!</v>
      </c>
      <c r="H9" s="1"/>
    </row>
    <row r="10" spans="1:8" x14ac:dyDescent="0.25">
      <c r="A10" s="78"/>
      <c r="B10" s="44"/>
      <c r="C10" s="44"/>
      <c r="D10" s="44"/>
      <c r="E10" s="15">
        <f t="shared" si="2"/>
        <v>0</v>
      </c>
      <c r="F10" s="16" t="e">
        <f t="shared" si="1"/>
        <v>#DIV/0!</v>
      </c>
      <c r="H10" s="1"/>
    </row>
    <row r="11" spans="1:8" x14ac:dyDescent="0.25">
      <c r="A11" s="78"/>
      <c r="B11" s="44"/>
      <c r="C11" s="44"/>
      <c r="D11" s="44"/>
      <c r="E11" s="15">
        <f t="shared" si="2"/>
        <v>0</v>
      </c>
      <c r="F11" s="16" t="e">
        <f t="shared" si="1"/>
        <v>#DIV/0!</v>
      </c>
      <c r="H11" s="1"/>
    </row>
    <row r="12" spans="1:8" x14ac:dyDescent="0.25">
      <c r="A12" s="78"/>
      <c r="B12" s="44"/>
      <c r="C12" s="44"/>
      <c r="D12" s="44"/>
      <c r="E12" s="15">
        <f t="shared" si="2"/>
        <v>0</v>
      </c>
      <c r="F12" s="16" t="e">
        <f t="shared" si="1"/>
        <v>#DIV/0!</v>
      </c>
      <c r="H12" s="1"/>
    </row>
    <row r="13" spans="1:8" x14ac:dyDescent="0.25">
      <c r="A13" s="78"/>
      <c r="B13" s="44"/>
      <c r="C13" s="44"/>
      <c r="D13" s="44"/>
      <c r="E13" s="15">
        <f t="shared" si="2"/>
        <v>0</v>
      </c>
      <c r="F13" s="16" t="e">
        <f t="shared" si="1"/>
        <v>#DIV/0!</v>
      </c>
      <c r="H13" s="1"/>
    </row>
    <row r="14" spans="1:8" x14ac:dyDescent="0.25">
      <c r="A14" s="78"/>
      <c r="B14" s="44"/>
      <c r="C14" s="44"/>
      <c r="D14" s="44"/>
      <c r="E14" s="15">
        <f t="shared" si="2"/>
        <v>0</v>
      </c>
      <c r="F14" s="16" t="e">
        <f t="shared" si="1"/>
        <v>#DIV/0!</v>
      </c>
      <c r="H14" s="1"/>
    </row>
    <row r="15" spans="1:8" x14ac:dyDescent="0.25">
      <c r="A15" s="78"/>
      <c r="B15" s="44"/>
      <c r="C15" s="44"/>
      <c r="D15" s="44"/>
      <c r="E15" s="15">
        <f t="shared" si="2"/>
        <v>0</v>
      </c>
      <c r="F15" s="16" t="e">
        <f t="shared" si="1"/>
        <v>#DIV/0!</v>
      </c>
      <c r="H15" s="1"/>
    </row>
    <row r="16" spans="1:8" ht="15" thickBot="1" x14ac:dyDescent="0.3">
      <c r="A16" s="78"/>
      <c r="B16" s="44"/>
      <c r="C16" s="44"/>
      <c r="D16" s="44"/>
      <c r="E16" s="15">
        <f t="shared" si="2"/>
        <v>0</v>
      </c>
      <c r="F16" s="16" t="e">
        <f t="shared" si="1"/>
        <v>#DIV/0!</v>
      </c>
      <c r="H16" s="1"/>
    </row>
    <row r="17" spans="1:8" ht="15" thickBot="1" x14ac:dyDescent="0.3">
      <c r="A17" s="17" t="s">
        <v>16</v>
      </c>
      <c r="B17" s="18">
        <f>SUM(B7:B16)</f>
        <v>0</v>
      </c>
      <c r="C17" s="18">
        <f>SUM(C7:C16)</f>
        <v>0</v>
      </c>
      <c r="D17" s="18">
        <f>SUM(D7:D16)</f>
        <v>0</v>
      </c>
      <c r="E17" s="18">
        <f>SUM(E7:E16)</f>
        <v>0</v>
      </c>
      <c r="F17" s="20" t="e">
        <f>SUM(F7:F16)</f>
        <v>#DIV/0!</v>
      </c>
      <c r="H17" s="1"/>
    </row>
    <row r="18" spans="1:8" x14ac:dyDescent="0.25">
      <c r="A18" s="21"/>
      <c r="B18" s="21"/>
      <c r="C18" s="22"/>
      <c r="D18" s="22"/>
      <c r="E18" s="22"/>
      <c r="F18" s="22"/>
      <c r="G18" s="24"/>
    </row>
    <row r="19" spans="1:8" ht="15" thickBot="1" x14ac:dyDescent="0.3">
      <c r="A19" s="21"/>
      <c r="B19" s="21"/>
      <c r="C19" s="22"/>
      <c r="D19" s="22"/>
      <c r="E19" s="22"/>
      <c r="F19" s="22"/>
      <c r="G19" s="24"/>
    </row>
    <row r="20" spans="1:8" ht="15" thickBot="1" x14ac:dyDescent="0.3">
      <c r="A20" s="77" t="s">
        <v>17</v>
      </c>
      <c r="B20" s="11" t="s">
        <v>8</v>
      </c>
      <c r="C20" s="11" t="s">
        <v>9</v>
      </c>
      <c r="D20" s="11" t="s">
        <v>10</v>
      </c>
      <c r="E20" s="11" t="s">
        <v>11</v>
      </c>
      <c r="F20" s="25" t="s">
        <v>12</v>
      </c>
      <c r="G20" s="26" t="s">
        <v>18</v>
      </c>
      <c r="H20" s="1"/>
    </row>
    <row r="21" spans="1:8" x14ac:dyDescent="0.25">
      <c r="A21" s="79" t="s">
        <v>19</v>
      </c>
      <c r="B21" s="45"/>
      <c r="C21" s="45"/>
      <c r="D21" s="45"/>
      <c r="E21" s="46">
        <f>SUM(B21:D21)</f>
        <v>0</v>
      </c>
      <c r="F21" s="47" t="e">
        <f>E21/E31</f>
        <v>#DIV/0!</v>
      </c>
      <c r="G21" s="48" t="s">
        <v>20</v>
      </c>
      <c r="H21" s="1"/>
    </row>
    <row r="22" spans="1:8" x14ac:dyDescent="0.25">
      <c r="A22" s="78"/>
      <c r="B22" s="49"/>
      <c r="C22" s="49"/>
      <c r="D22" s="49"/>
      <c r="E22" s="22">
        <f t="shared" ref="E22:E30" si="3">SUM(B22:D22)</f>
        <v>0</v>
      </c>
      <c r="F22" s="16" t="e">
        <f>E22/E31</f>
        <v>#DIV/0!</v>
      </c>
      <c r="G22" s="50"/>
      <c r="H22" s="1"/>
    </row>
    <row r="23" spans="1:8" x14ac:dyDescent="0.25">
      <c r="A23" s="78"/>
      <c r="B23" s="49"/>
      <c r="C23" s="49"/>
      <c r="D23" s="49"/>
      <c r="E23" s="22">
        <f t="shared" si="3"/>
        <v>0</v>
      </c>
      <c r="F23" s="16" t="e">
        <f>E23/E31</f>
        <v>#DIV/0!</v>
      </c>
      <c r="G23" s="50"/>
      <c r="H23" s="1"/>
    </row>
    <row r="24" spans="1:8" x14ac:dyDescent="0.25">
      <c r="A24" s="78"/>
      <c r="B24" s="49"/>
      <c r="C24" s="49"/>
      <c r="D24" s="49"/>
      <c r="E24" s="22">
        <f t="shared" si="3"/>
        <v>0</v>
      </c>
      <c r="F24" s="16" t="e">
        <f>E24/E31</f>
        <v>#DIV/0!</v>
      </c>
      <c r="G24" s="50"/>
      <c r="H24" s="1"/>
    </row>
    <row r="25" spans="1:8" x14ac:dyDescent="0.25">
      <c r="A25" s="78"/>
      <c r="B25" s="49"/>
      <c r="C25" s="49"/>
      <c r="D25" s="49"/>
      <c r="E25" s="22">
        <f t="shared" si="3"/>
        <v>0</v>
      </c>
      <c r="F25" s="16" t="e">
        <f>E25/E31</f>
        <v>#DIV/0!</v>
      </c>
      <c r="G25" s="50"/>
      <c r="H25" s="1"/>
    </row>
    <row r="26" spans="1:8" x14ac:dyDescent="0.25">
      <c r="A26" s="78"/>
      <c r="B26" s="49"/>
      <c r="C26" s="49"/>
      <c r="D26" s="49"/>
      <c r="E26" s="22">
        <f t="shared" si="3"/>
        <v>0</v>
      </c>
      <c r="F26" s="16" t="e">
        <f>E26/E31</f>
        <v>#DIV/0!</v>
      </c>
      <c r="G26" s="50"/>
      <c r="H26" s="1"/>
    </row>
    <row r="27" spans="1:8" x14ac:dyDescent="0.25">
      <c r="A27" s="78"/>
      <c r="B27" s="49"/>
      <c r="C27" s="49"/>
      <c r="D27" s="49"/>
      <c r="E27" s="22">
        <f t="shared" si="3"/>
        <v>0</v>
      </c>
      <c r="F27" s="16" t="e">
        <f>E27/E31</f>
        <v>#DIV/0!</v>
      </c>
      <c r="G27" s="50"/>
      <c r="H27" s="1"/>
    </row>
    <row r="28" spans="1:8" x14ac:dyDescent="0.25">
      <c r="A28" s="78"/>
      <c r="B28" s="49"/>
      <c r="C28" s="49"/>
      <c r="D28" s="49"/>
      <c r="E28" s="22">
        <f t="shared" si="3"/>
        <v>0</v>
      </c>
      <c r="F28" s="16" t="e">
        <f>E28/E31</f>
        <v>#DIV/0!</v>
      </c>
      <c r="G28" s="50"/>
      <c r="H28" s="1"/>
    </row>
    <row r="29" spans="1:8" x14ac:dyDescent="0.25">
      <c r="A29" s="78"/>
      <c r="B29" s="49"/>
      <c r="C29" s="49"/>
      <c r="D29" s="49"/>
      <c r="E29" s="22">
        <f t="shared" si="3"/>
        <v>0</v>
      </c>
      <c r="F29" s="16" t="e">
        <f>E29/E31</f>
        <v>#DIV/0!</v>
      </c>
      <c r="G29" s="50"/>
      <c r="H29" s="1"/>
    </row>
    <row r="30" spans="1:8" ht="15" thickBot="1" x14ac:dyDescent="0.3">
      <c r="A30" s="80"/>
      <c r="B30" s="51"/>
      <c r="C30" s="51"/>
      <c r="D30" s="51"/>
      <c r="E30" s="52">
        <f t="shared" si="3"/>
        <v>0</v>
      </c>
      <c r="F30" s="28" t="e">
        <f>E30/E31</f>
        <v>#DIV/0!</v>
      </c>
      <c r="G30" s="53"/>
      <c r="H30" s="1"/>
    </row>
    <row r="31" spans="1:8" ht="15" thickBot="1" x14ac:dyDescent="0.3">
      <c r="A31" s="17" t="s">
        <v>21</v>
      </c>
      <c r="B31" s="18">
        <f>SUM(B21:B30)</f>
        <v>0</v>
      </c>
      <c r="C31" s="18">
        <f t="shared" ref="C31:E31" si="4">SUM(C21:C30)</f>
        <v>0</v>
      </c>
      <c r="D31" s="18">
        <f t="shared" si="4"/>
        <v>0</v>
      </c>
      <c r="E31" s="29">
        <f t="shared" si="4"/>
        <v>0</v>
      </c>
      <c r="F31" s="30"/>
      <c r="H31" s="1"/>
    </row>
    <row r="32" spans="1:8" ht="15" thickBot="1" x14ac:dyDescent="0.3">
      <c r="B32" s="22"/>
      <c r="C32" s="22"/>
      <c r="D32" s="22"/>
      <c r="E32" s="22"/>
      <c r="F32" s="30"/>
      <c r="H32" s="1"/>
    </row>
    <row r="33" spans="1:8" ht="15" thickBot="1" x14ac:dyDescent="0.3">
      <c r="A33" s="17" t="s">
        <v>22</v>
      </c>
      <c r="B33" s="18">
        <f>SUM(B31-B17)</f>
        <v>0</v>
      </c>
      <c r="C33" s="18">
        <f>SUM(C31-C17)</f>
        <v>0</v>
      </c>
      <c r="D33" s="18">
        <f>SUM(D31-D17)</f>
        <v>0</v>
      </c>
      <c r="E33" s="29">
        <f>SUM(E31-E17)</f>
        <v>0</v>
      </c>
      <c r="F33" s="24"/>
      <c r="H33" s="1"/>
    </row>
    <row r="34" spans="1:8" x14ac:dyDescent="0.25">
      <c r="A34" s="21"/>
      <c r="B34" s="21"/>
      <c r="C34" s="31"/>
      <c r="D34" s="31"/>
      <c r="E34" s="31"/>
      <c r="F34" s="31"/>
      <c r="G34" s="24"/>
    </row>
    <row r="35" spans="1:8" ht="15" thickBot="1" x14ac:dyDescent="0.3">
      <c r="F35" s="21"/>
      <c r="G35" s="30"/>
    </row>
    <row r="36" spans="1:8" ht="15" thickBot="1" x14ac:dyDescent="0.3">
      <c r="A36" s="90" t="s">
        <v>55</v>
      </c>
      <c r="B36" s="92"/>
      <c r="C36" s="21"/>
      <c r="D36" s="90" t="s">
        <v>23</v>
      </c>
      <c r="E36" s="91"/>
      <c r="F36" s="91"/>
      <c r="G36" s="92"/>
    </row>
    <row r="37" spans="1:8" x14ac:dyDescent="0.25">
      <c r="A37" s="32" t="s">
        <v>24</v>
      </c>
      <c r="B37" s="33" t="s">
        <v>25</v>
      </c>
      <c r="D37" s="32" t="s">
        <v>26</v>
      </c>
      <c r="E37" s="34"/>
      <c r="F37" s="35">
        <f>SUMIF(G21:G30,"requested",E21:E30)</f>
        <v>0</v>
      </c>
      <c r="G37" s="36" t="e">
        <f>F37/F41</f>
        <v>#DIV/0!</v>
      </c>
    </row>
    <row r="38" spans="1:8" ht="15" thickBot="1" x14ac:dyDescent="0.3">
      <c r="A38" s="37" t="s">
        <v>19</v>
      </c>
      <c r="B38" s="38">
        <f>E21</f>
        <v>0</v>
      </c>
      <c r="D38" s="37" t="s">
        <v>27</v>
      </c>
      <c r="F38" s="15">
        <f>SUMIF(G21:G30,"pledged",E21:E30)</f>
        <v>0</v>
      </c>
      <c r="G38" s="39" t="e">
        <f>F38/F41</f>
        <v>#DIV/0!</v>
      </c>
    </row>
    <row r="39" spans="1:8" ht="15" thickBot="1" x14ac:dyDescent="0.3">
      <c r="A39" s="17" t="s">
        <v>11</v>
      </c>
      <c r="B39" s="20" t="e">
        <f>SUM(B38/B37)</f>
        <v>#VALUE!</v>
      </c>
      <c r="D39" s="37" t="s">
        <v>28</v>
      </c>
      <c r="F39" s="15">
        <f>SUMIF(G21:G30,"received",E21:E30)</f>
        <v>0</v>
      </c>
      <c r="G39" s="39" t="e">
        <f>F39/F41</f>
        <v>#DIV/0!</v>
      </c>
    </row>
    <row r="40" spans="1:8" ht="15" thickBot="1" x14ac:dyDescent="0.3">
      <c r="D40" s="37" t="s">
        <v>29</v>
      </c>
      <c r="F40" s="15">
        <f>SUMIF(G21:G30,"estimated",E21:E30)</f>
        <v>0</v>
      </c>
      <c r="G40" s="39" t="e">
        <f>F40/F41</f>
        <v>#DIV/0!</v>
      </c>
    </row>
    <row r="41" spans="1:8" ht="15" thickBot="1" x14ac:dyDescent="0.3">
      <c r="B41" s="21"/>
      <c r="C41" s="21"/>
      <c r="D41" s="17" t="s">
        <v>30</v>
      </c>
      <c r="E41" s="40"/>
      <c r="F41" s="41">
        <f>SUM(F37:F40)</f>
        <v>0</v>
      </c>
      <c r="G41" s="42"/>
    </row>
    <row r="42" spans="1:8" x14ac:dyDescent="0.25">
      <c r="F42" s="21"/>
    </row>
    <row r="43" spans="1:8" x14ac:dyDescent="0.25">
      <c r="A43" s="123" t="s">
        <v>31</v>
      </c>
      <c r="B43" s="124"/>
      <c r="C43" s="124"/>
      <c r="D43" s="124"/>
      <c r="E43" s="124"/>
      <c r="F43" s="124"/>
      <c r="G43" s="124"/>
      <c r="H43" s="125"/>
    </row>
    <row r="44" spans="1:8" ht="15" customHeight="1" x14ac:dyDescent="0.25">
      <c r="A44" s="102" t="s">
        <v>32</v>
      </c>
      <c r="B44" s="103"/>
      <c r="C44" s="103"/>
      <c r="D44" s="103"/>
      <c r="E44" s="103"/>
      <c r="F44" s="103"/>
      <c r="G44" s="103"/>
      <c r="H44" s="104"/>
    </row>
    <row r="45" spans="1:8" x14ac:dyDescent="0.25">
      <c r="A45" s="105"/>
      <c r="B45" s="106"/>
      <c r="C45" s="106"/>
      <c r="D45" s="106"/>
      <c r="E45" s="106"/>
      <c r="F45" s="106"/>
      <c r="G45" s="106"/>
      <c r="H45" s="107"/>
    </row>
    <row r="46" spans="1:8" x14ac:dyDescent="0.25">
      <c r="A46" s="108" t="s">
        <v>33</v>
      </c>
      <c r="B46" s="109"/>
      <c r="C46" s="109"/>
      <c r="D46" s="109"/>
      <c r="E46" s="109"/>
      <c r="F46" s="109"/>
      <c r="G46" s="109"/>
      <c r="H46" s="110"/>
    </row>
    <row r="47" spans="1:8" x14ac:dyDescent="0.25">
      <c r="A47" s="111"/>
      <c r="B47" s="112"/>
      <c r="C47" s="112"/>
      <c r="D47" s="112"/>
      <c r="E47" s="112"/>
      <c r="F47" s="112"/>
      <c r="G47" s="112"/>
      <c r="H47" s="113"/>
    </row>
    <row r="48" spans="1:8" x14ac:dyDescent="0.25">
      <c r="A48" s="114"/>
      <c r="B48" s="115"/>
      <c r="C48" s="115"/>
      <c r="D48" s="115"/>
      <c r="E48" s="115"/>
      <c r="F48" s="115"/>
      <c r="G48" s="115"/>
      <c r="H48" s="116"/>
    </row>
    <row r="49" spans="1:8" x14ac:dyDescent="0.25">
      <c r="A49" s="87" t="s">
        <v>34</v>
      </c>
      <c r="B49" s="88"/>
      <c r="C49" s="88"/>
      <c r="D49" s="88"/>
      <c r="E49" s="88"/>
      <c r="F49" s="88"/>
      <c r="G49" s="88"/>
      <c r="H49" s="89"/>
    </row>
    <row r="50" spans="1:8" x14ac:dyDescent="0.25">
      <c r="A50" s="87" t="s">
        <v>54</v>
      </c>
      <c r="B50" s="88"/>
      <c r="C50" s="88"/>
      <c r="D50" s="88"/>
      <c r="E50" s="88"/>
      <c r="F50" s="88"/>
      <c r="G50" s="88"/>
      <c r="H50" s="89"/>
    </row>
  </sheetData>
  <sheetProtection formatColumns="0" formatRows="0"/>
  <mergeCells count="13">
    <mergeCell ref="A50:H50"/>
    <mergeCell ref="A49:H49"/>
    <mergeCell ref="D36:G36"/>
    <mergeCell ref="A36:B36"/>
    <mergeCell ref="A1:C1"/>
    <mergeCell ref="A2:C2"/>
    <mergeCell ref="A3:C3"/>
    <mergeCell ref="A44:H45"/>
    <mergeCell ref="A46:H48"/>
    <mergeCell ref="F1:G1"/>
    <mergeCell ref="F2:G2"/>
    <mergeCell ref="F3:G3"/>
    <mergeCell ref="A43:H43"/>
  </mergeCells>
  <printOptions horizontalCentered="1" verticalCentered="1"/>
  <pageMargins left="0.25" right="0.25" top="0.75" bottom="0.75" header="0.3" footer="0.3"/>
  <pageSetup scale="6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Status!$A$1:$A$4</xm:f>
          </x14:formula1>
          <xm:sqref>G21:G30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B4" sqref="B4"/>
    </sheetView>
  </sheetViews>
  <sheetFormatPr defaultRowHeight="15" x14ac:dyDescent="0.25"/>
  <cols>
    <col min="1" max="1" width="27.5703125" style="70" customWidth="1"/>
    <col min="2" max="2" width="68.5703125" style="70" customWidth="1"/>
    <col min="3" max="16384" width="9.140625" style="70"/>
  </cols>
  <sheetData>
    <row r="1" spans="1:2" ht="21" x14ac:dyDescent="0.25">
      <c r="A1" s="126" t="s">
        <v>36</v>
      </c>
      <c r="B1" s="126"/>
    </row>
    <row r="2" spans="1:2" x14ac:dyDescent="0.25">
      <c r="A2" s="71"/>
      <c r="B2" s="71"/>
    </row>
    <row r="3" spans="1:2" ht="15.75" x14ac:dyDescent="0.25">
      <c r="A3" s="81" t="s">
        <v>7</v>
      </c>
      <c r="B3" s="82" t="s">
        <v>37</v>
      </c>
    </row>
    <row r="4" spans="1:2" ht="45" x14ac:dyDescent="0.25">
      <c r="A4" s="83" t="str">
        <f>Budget!A7</f>
        <v>E.g., Salaries + Benefits</v>
      </c>
      <c r="B4" s="84" t="s">
        <v>38</v>
      </c>
    </row>
    <row r="5" spans="1:2" x14ac:dyDescent="0.25">
      <c r="A5" s="83" t="str">
        <f>Budget!A8</f>
        <v>E.g., Travel</v>
      </c>
      <c r="B5" s="85"/>
    </row>
    <row r="6" spans="1:2" x14ac:dyDescent="0.25">
      <c r="A6" s="83" t="str">
        <f>Budget!A9</f>
        <v>E.g., Indirect Costs (cannot exceed 15%)</v>
      </c>
      <c r="B6" s="85"/>
    </row>
    <row r="7" spans="1:2" x14ac:dyDescent="0.25">
      <c r="A7" s="86">
        <f>Budget!A10</f>
        <v>0</v>
      </c>
      <c r="B7" s="85"/>
    </row>
    <row r="8" spans="1:2" x14ac:dyDescent="0.25">
      <c r="A8" s="86">
        <f>Budget!A11</f>
        <v>0</v>
      </c>
      <c r="B8" s="85"/>
    </row>
    <row r="9" spans="1:2" x14ac:dyDescent="0.25">
      <c r="A9" s="86">
        <f>Budget!A12</f>
        <v>0</v>
      </c>
      <c r="B9" s="85"/>
    </row>
    <row r="10" spans="1:2" x14ac:dyDescent="0.25">
      <c r="A10" s="86">
        <f>Budget!A13</f>
        <v>0</v>
      </c>
      <c r="B10" s="85"/>
    </row>
    <row r="11" spans="1:2" x14ac:dyDescent="0.25">
      <c r="A11" s="86">
        <f>Budget!A14</f>
        <v>0</v>
      </c>
      <c r="B11" s="85"/>
    </row>
    <row r="12" spans="1:2" x14ac:dyDescent="0.25">
      <c r="A12" s="86">
        <f>Budget!A15</f>
        <v>0</v>
      </c>
      <c r="B12" s="85"/>
    </row>
    <row r="13" spans="1:2" x14ac:dyDescent="0.25">
      <c r="A13" s="86">
        <f>Budget!A16</f>
        <v>0</v>
      </c>
      <c r="B13" s="85"/>
    </row>
    <row r="14" spans="1:2" x14ac:dyDescent="0.25">
      <c r="B14" s="73"/>
    </row>
    <row r="15" spans="1:2" ht="15.75" x14ac:dyDescent="0.25">
      <c r="A15" s="72" t="s">
        <v>17</v>
      </c>
      <c r="B15" s="69" t="s">
        <v>37</v>
      </c>
    </row>
    <row r="16" spans="1:2" x14ac:dyDescent="0.25">
      <c r="A16" s="74" t="str">
        <f>Budget!A21</f>
        <v>Requested from PFF</v>
      </c>
      <c r="B16" s="73"/>
    </row>
    <row r="17" spans="1:2" x14ac:dyDescent="0.25">
      <c r="A17" s="74">
        <f>Budget!A22</f>
        <v>0</v>
      </c>
      <c r="B17" s="73"/>
    </row>
    <row r="18" spans="1:2" x14ac:dyDescent="0.25">
      <c r="A18" s="74">
        <f>Budget!A23</f>
        <v>0</v>
      </c>
      <c r="B18" s="73"/>
    </row>
    <row r="19" spans="1:2" x14ac:dyDescent="0.25">
      <c r="A19" s="74">
        <f>Budget!A24</f>
        <v>0</v>
      </c>
      <c r="B19" s="73"/>
    </row>
    <row r="20" spans="1:2" x14ac:dyDescent="0.25">
      <c r="A20" s="74">
        <f>Budget!A25</f>
        <v>0</v>
      </c>
      <c r="B20" s="73"/>
    </row>
    <row r="21" spans="1:2" x14ac:dyDescent="0.25">
      <c r="A21" s="74">
        <f>Budget!A26</f>
        <v>0</v>
      </c>
      <c r="B21" s="73"/>
    </row>
    <row r="22" spans="1:2" x14ac:dyDescent="0.25">
      <c r="A22" s="74">
        <f>Budget!A27</f>
        <v>0</v>
      </c>
      <c r="B22" s="73"/>
    </row>
    <row r="23" spans="1:2" x14ac:dyDescent="0.25">
      <c r="A23" s="74">
        <f>Budget!A28</f>
        <v>0</v>
      </c>
      <c r="B23" s="73"/>
    </row>
    <row r="24" spans="1:2" x14ac:dyDescent="0.25">
      <c r="A24" s="74">
        <f>Budget!A29</f>
        <v>0</v>
      </c>
      <c r="B24" s="73"/>
    </row>
    <row r="25" spans="1:2" x14ac:dyDescent="0.25">
      <c r="A25" s="74">
        <f>Budget!A30</f>
        <v>0</v>
      </c>
      <c r="B25" s="73"/>
    </row>
  </sheetData>
  <mergeCells count="1">
    <mergeCell ref="A1:B1"/>
  </mergeCells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"/>
  <sheetViews>
    <sheetView topLeftCell="A4" workbookViewId="0">
      <selection activeCell="A36" sqref="A36:H43"/>
    </sheetView>
  </sheetViews>
  <sheetFormatPr defaultColWidth="9.140625" defaultRowHeight="14.25" x14ac:dyDescent="0.25"/>
  <cols>
    <col min="1" max="1" width="29.5703125" style="1" customWidth="1"/>
    <col min="2" max="2" width="13.85546875" style="1" bestFit="1" customWidth="1"/>
    <col min="3" max="3" width="15" style="1" customWidth="1"/>
    <col min="4" max="4" width="17" style="1" customWidth="1"/>
    <col min="5" max="5" width="23.85546875" style="1" customWidth="1"/>
    <col min="6" max="6" width="19.140625" style="1" customWidth="1"/>
    <col min="7" max="7" width="17.7109375" style="3" customWidth="1"/>
    <col min="8" max="8" width="17.5703125" style="3" customWidth="1"/>
    <col min="9" max="9" width="10.85546875" style="1" bestFit="1" customWidth="1"/>
    <col min="10" max="16384" width="9.140625" style="1"/>
  </cols>
  <sheetData>
    <row r="1" spans="1:8" ht="15.75" customHeight="1" x14ac:dyDescent="0.25">
      <c r="A1" s="127" t="str">
        <f>Budget!A1</f>
        <v>(Organization name)</v>
      </c>
      <c r="B1" s="128"/>
      <c r="C1" s="129"/>
      <c r="E1" s="2" t="s">
        <v>1</v>
      </c>
      <c r="F1" s="130" t="str">
        <f>Budget!F1</f>
        <v>DD/MM/YY to DD/MM/YY</v>
      </c>
      <c r="G1" s="131"/>
    </row>
    <row r="2" spans="1:8" x14ac:dyDescent="0.25">
      <c r="A2" s="132" t="str">
        <f>Budget!A2</f>
        <v>Project Name</v>
      </c>
      <c r="B2" s="133"/>
      <c r="C2" s="134"/>
      <c r="E2" s="4" t="s">
        <v>4</v>
      </c>
      <c r="F2" s="135" t="str">
        <f>Budget!F2</f>
        <v>DD/MM/YY to DD/MM/YY</v>
      </c>
      <c r="G2" s="136"/>
    </row>
    <row r="3" spans="1:8" ht="15" thickBot="1" x14ac:dyDescent="0.3">
      <c r="A3" s="137" t="str">
        <f>Budget!A3</f>
        <v>Date</v>
      </c>
      <c r="B3" s="138"/>
      <c r="C3" s="139"/>
      <c r="E3" s="5" t="s">
        <v>6</v>
      </c>
      <c r="F3" s="140" t="str">
        <f>Budget!F3</f>
        <v>DD/MM/YY to DD/MM/YY</v>
      </c>
      <c r="G3" s="141"/>
    </row>
    <row r="4" spans="1:8" x14ac:dyDescent="0.25">
      <c r="A4" s="6"/>
      <c r="B4" s="6"/>
      <c r="C4" s="6"/>
    </row>
    <row r="5" spans="1:8" ht="15" thickBot="1" x14ac:dyDescent="0.3">
      <c r="C5" s="7"/>
      <c r="D5" s="7"/>
      <c r="E5" s="7"/>
      <c r="H5" s="8"/>
    </row>
    <row r="6" spans="1:8" ht="15" thickBot="1" x14ac:dyDescent="0.3">
      <c r="A6" s="9" t="s">
        <v>7</v>
      </c>
      <c r="B6" s="55" t="s">
        <v>39</v>
      </c>
      <c r="C6" s="11" t="s">
        <v>40</v>
      </c>
      <c r="D6" s="56" t="s">
        <v>41</v>
      </c>
      <c r="E6" s="54" t="s">
        <v>42</v>
      </c>
      <c r="F6" s="54" t="s">
        <v>43</v>
      </c>
      <c r="G6" s="11" t="s">
        <v>44</v>
      </c>
      <c r="H6" s="12" t="s">
        <v>12</v>
      </c>
    </row>
    <row r="7" spans="1:8" x14ac:dyDescent="0.25">
      <c r="A7" s="13" t="str">
        <f>Budget!A7</f>
        <v>E.g., Salaries + Benefits</v>
      </c>
      <c r="B7" s="57">
        <f>SUM(Budget!B7)</f>
        <v>0</v>
      </c>
      <c r="C7" s="44"/>
      <c r="D7" s="58">
        <f>SUM(B7-C7)</f>
        <v>0</v>
      </c>
      <c r="E7" s="65">
        <f>Budget!C7</f>
        <v>0</v>
      </c>
      <c r="F7" s="65">
        <f>Budget!D7</f>
        <v>0</v>
      </c>
      <c r="G7" s="15">
        <f>SUM(B7,E7,F7)</f>
        <v>0</v>
      </c>
      <c r="H7" s="16" t="e">
        <f>G7/$G$17</f>
        <v>#DIV/0!</v>
      </c>
    </row>
    <row r="8" spans="1:8" x14ac:dyDescent="0.25">
      <c r="A8" s="13" t="str">
        <f>Budget!A8</f>
        <v>E.g., Travel</v>
      </c>
      <c r="B8" s="57">
        <f>SUM(Budget!B8)</f>
        <v>0</v>
      </c>
      <c r="C8" s="44"/>
      <c r="D8" s="58">
        <f t="shared" ref="D8:D16" si="0">SUM(B8-C8)</f>
        <v>0</v>
      </c>
      <c r="E8" s="65">
        <f>Budget!C8</f>
        <v>0</v>
      </c>
      <c r="F8" s="65">
        <f>Budget!D8</f>
        <v>0</v>
      </c>
      <c r="G8" s="15">
        <f t="shared" ref="G8:G16" si="1">SUM(B8,E8,F8)</f>
        <v>0</v>
      </c>
      <c r="H8" s="16" t="e">
        <f t="shared" ref="H8:H16" si="2">G8/$G$17</f>
        <v>#DIV/0!</v>
      </c>
    </row>
    <row r="9" spans="1:8" x14ac:dyDescent="0.25">
      <c r="A9" s="13" t="str">
        <f>Budget!A9</f>
        <v>E.g., Indirect Costs (cannot exceed 15%)</v>
      </c>
      <c r="B9" s="57">
        <f>SUM(Budget!B9)</f>
        <v>0</v>
      </c>
      <c r="C9" s="44"/>
      <c r="D9" s="58">
        <f t="shared" si="0"/>
        <v>0</v>
      </c>
      <c r="E9" s="65">
        <f>Budget!C9</f>
        <v>0</v>
      </c>
      <c r="F9" s="65">
        <f>Budget!D9</f>
        <v>0</v>
      </c>
      <c r="G9" s="15">
        <f t="shared" si="1"/>
        <v>0</v>
      </c>
      <c r="H9" s="16" t="e">
        <f t="shared" si="2"/>
        <v>#DIV/0!</v>
      </c>
    </row>
    <row r="10" spans="1:8" x14ac:dyDescent="0.25">
      <c r="A10" s="13">
        <f>Budget!A10</f>
        <v>0</v>
      </c>
      <c r="B10" s="57">
        <f>SUM(Budget!B10)</f>
        <v>0</v>
      </c>
      <c r="C10" s="44"/>
      <c r="D10" s="58">
        <f t="shared" si="0"/>
        <v>0</v>
      </c>
      <c r="E10" s="65">
        <f>Budget!C10</f>
        <v>0</v>
      </c>
      <c r="F10" s="65">
        <f>Budget!D10</f>
        <v>0</v>
      </c>
      <c r="G10" s="15">
        <f t="shared" si="1"/>
        <v>0</v>
      </c>
      <c r="H10" s="16" t="e">
        <f t="shared" si="2"/>
        <v>#DIV/0!</v>
      </c>
    </row>
    <row r="11" spans="1:8" x14ac:dyDescent="0.25">
      <c r="A11" s="13">
        <f>Budget!A11</f>
        <v>0</v>
      </c>
      <c r="B11" s="57">
        <f>SUM(Budget!B11)</f>
        <v>0</v>
      </c>
      <c r="C11" s="44"/>
      <c r="D11" s="58">
        <f t="shared" si="0"/>
        <v>0</v>
      </c>
      <c r="E11" s="65">
        <f>Budget!C11</f>
        <v>0</v>
      </c>
      <c r="F11" s="65">
        <f>Budget!D11</f>
        <v>0</v>
      </c>
      <c r="G11" s="15">
        <f t="shared" si="1"/>
        <v>0</v>
      </c>
      <c r="H11" s="16" t="e">
        <f t="shared" si="2"/>
        <v>#DIV/0!</v>
      </c>
    </row>
    <row r="12" spans="1:8" x14ac:dyDescent="0.25">
      <c r="A12" s="13">
        <f>Budget!A12</f>
        <v>0</v>
      </c>
      <c r="B12" s="57">
        <f>SUM(Budget!B12)</f>
        <v>0</v>
      </c>
      <c r="C12" s="44"/>
      <c r="D12" s="58">
        <f t="shared" si="0"/>
        <v>0</v>
      </c>
      <c r="E12" s="65">
        <f>Budget!C12</f>
        <v>0</v>
      </c>
      <c r="F12" s="65">
        <f>Budget!D12</f>
        <v>0</v>
      </c>
      <c r="G12" s="15">
        <f t="shared" si="1"/>
        <v>0</v>
      </c>
      <c r="H12" s="16" t="e">
        <f t="shared" si="2"/>
        <v>#DIV/0!</v>
      </c>
    </row>
    <row r="13" spans="1:8" x14ac:dyDescent="0.25">
      <c r="A13" s="13">
        <f>Budget!A13</f>
        <v>0</v>
      </c>
      <c r="B13" s="57">
        <f>SUM(Budget!B13)</f>
        <v>0</v>
      </c>
      <c r="C13" s="44"/>
      <c r="D13" s="58">
        <f t="shared" si="0"/>
        <v>0</v>
      </c>
      <c r="E13" s="65">
        <f>Budget!C13</f>
        <v>0</v>
      </c>
      <c r="F13" s="65">
        <f>Budget!D13</f>
        <v>0</v>
      </c>
      <c r="G13" s="15">
        <f t="shared" si="1"/>
        <v>0</v>
      </c>
      <c r="H13" s="16" t="e">
        <f t="shared" si="2"/>
        <v>#DIV/0!</v>
      </c>
    </row>
    <row r="14" spans="1:8" x14ac:dyDescent="0.25">
      <c r="A14" s="13">
        <f>Budget!A14</f>
        <v>0</v>
      </c>
      <c r="B14" s="57">
        <f>SUM(Budget!B14)</f>
        <v>0</v>
      </c>
      <c r="C14" s="44"/>
      <c r="D14" s="58">
        <f t="shared" si="0"/>
        <v>0</v>
      </c>
      <c r="E14" s="65">
        <f>Budget!C14</f>
        <v>0</v>
      </c>
      <c r="F14" s="65">
        <f>Budget!D14</f>
        <v>0</v>
      </c>
      <c r="G14" s="15">
        <f t="shared" si="1"/>
        <v>0</v>
      </c>
      <c r="H14" s="16" t="e">
        <f t="shared" si="2"/>
        <v>#DIV/0!</v>
      </c>
    </row>
    <row r="15" spans="1:8" x14ac:dyDescent="0.25">
      <c r="A15" s="13">
        <f>Budget!A15</f>
        <v>0</v>
      </c>
      <c r="B15" s="57">
        <f>SUM(Budget!B15)</f>
        <v>0</v>
      </c>
      <c r="C15" s="44"/>
      <c r="D15" s="58">
        <f t="shared" si="0"/>
        <v>0</v>
      </c>
      <c r="E15" s="65">
        <f>Budget!C15</f>
        <v>0</v>
      </c>
      <c r="F15" s="65">
        <f>Budget!D15</f>
        <v>0</v>
      </c>
      <c r="G15" s="15">
        <f t="shared" si="1"/>
        <v>0</v>
      </c>
      <c r="H15" s="16" t="e">
        <f t="shared" si="2"/>
        <v>#DIV/0!</v>
      </c>
    </row>
    <row r="16" spans="1:8" ht="15" thickBot="1" x14ac:dyDescent="0.3">
      <c r="A16" s="13">
        <f>Budget!A16</f>
        <v>0</v>
      </c>
      <c r="B16" s="57">
        <f>SUM(Budget!B16)</f>
        <v>0</v>
      </c>
      <c r="C16" s="44"/>
      <c r="D16" s="58">
        <f t="shared" si="0"/>
        <v>0</v>
      </c>
      <c r="E16" s="65">
        <f>Budget!C16</f>
        <v>0</v>
      </c>
      <c r="F16" s="65">
        <f>Budget!D16</f>
        <v>0</v>
      </c>
      <c r="G16" s="15">
        <f t="shared" si="1"/>
        <v>0</v>
      </c>
      <c r="H16" s="16" t="e">
        <f t="shared" si="2"/>
        <v>#DIV/0!</v>
      </c>
    </row>
    <row r="17" spans="1:8" ht="15" thickBot="1" x14ac:dyDescent="0.3">
      <c r="A17" s="17" t="s">
        <v>16</v>
      </c>
      <c r="B17" s="59">
        <f t="shared" ref="B17:D17" si="3">SUM(B7:B16)</f>
        <v>0</v>
      </c>
      <c r="C17" s="18">
        <f t="shared" si="3"/>
        <v>0</v>
      </c>
      <c r="D17" s="29">
        <f t="shared" si="3"/>
        <v>0</v>
      </c>
      <c r="E17" s="19">
        <f>SUM(E7:E16)</f>
        <v>0</v>
      </c>
      <c r="F17" s="19">
        <f>SUM(F7:F16)</f>
        <v>0</v>
      </c>
      <c r="G17" s="18">
        <f>SUM(G7:G16)</f>
        <v>0</v>
      </c>
      <c r="H17" s="20" t="e">
        <f>SUM(H7:H16)</f>
        <v>#DIV/0!</v>
      </c>
    </row>
    <row r="18" spans="1:8" x14ac:dyDescent="0.25">
      <c r="A18" s="21"/>
      <c r="B18" s="60"/>
      <c r="C18" s="22"/>
      <c r="D18" s="61"/>
      <c r="E18" s="23"/>
      <c r="F18" s="23"/>
      <c r="G18" s="22"/>
      <c r="H18" s="24"/>
    </row>
    <row r="19" spans="1:8" ht="15" thickBot="1" x14ac:dyDescent="0.3">
      <c r="A19" s="21"/>
      <c r="B19" s="60"/>
      <c r="C19" s="22"/>
      <c r="D19" s="61"/>
      <c r="E19" s="23"/>
      <c r="F19" s="23"/>
      <c r="G19" s="22"/>
      <c r="H19" s="24"/>
    </row>
    <row r="20" spans="1:8" ht="15" thickBot="1" x14ac:dyDescent="0.3">
      <c r="A20" s="9" t="s">
        <v>17</v>
      </c>
      <c r="B20" s="62" t="s">
        <v>39</v>
      </c>
      <c r="C20" s="11" t="s">
        <v>40</v>
      </c>
      <c r="D20" s="56" t="s">
        <v>41</v>
      </c>
      <c r="E20" s="54" t="s">
        <v>42</v>
      </c>
      <c r="F20" s="54" t="s">
        <v>43</v>
      </c>
      <c r="G20" s="11" t="s">
        <v>44</v>
      </c>
      <c r="H20" s="25" t="s">
        <v>12</v>
      </c>
    </row>
    <row r="21" spans="1:8" x14ac:dyDescent="0.25">
      <c r="A21" s="1" t="str">
        <f>Budget!A21</f>
        <v>Requested from PFF</v>
      </c>
      <c r="B21" s="63">
        <f>Budget!B21</f>
        <v>0</v>
      </c>
      <c r="C21" s="49"/>
      <c r="D21" s="64">
        <f>SUM(B21-C21)</f>
        <v>0</v>
      </c>
      <c r="E21" s="66">
        <f>Budget!C21</f>
        <v>0</v>
      </c>
      <c r="F21" s="66">
        <f>Budget!D21</f>
        <v>0</v>
      </c>
      <c r="G21" s="22">
        <f>SUM(B21,E21,F21)</f>
        <v>0</v>
      </c>
      <c r="H21" s="16" t="e">
        <f>G21/G31</f>
        <v>#DIV/0!</v>
      </c>
    </row>
    <row r="22" spans="1:8" x14ac:dyDescent="0.25">
      <c r="A22" s="1">
        <f>Budget!A22</f>
        <v>0</v>
      </c>
      <c r="B22" s="63">
        <f>Budget!B22</f>
        <v>0</v>
      </c>
      <c r="C22" s="49"/>
      <c r="D22" s="64">
        <f t="shared" ref="D22:D30" si="4">SUM(B22-C22)</f>
        <v>0</v>
      </c>
      <c r="E22" s="66">
        <f>Budget!C22</f>
        <v>0</v>
      </c>
      <c r="F22" s="66">
        <f>Budget!D22</f>
        <v>0</v>
      </c>
      <c r="G22" s="22">
        <f t="shared" ref="G22:G30" si="5">SUM(B22,E22,F22)</f>
        <v>0</v>
      </c>
      <c r="H22" s="16" t="e">
        <f>G22/G31</f>
        <v>#DIV/0!</v>
      </c>
    </row>
    <row r="23" spans="1:8" x14ac:dyDescent="0.25">
      <c r="A23" s="1">
        <f>Budget!A23</f>
        <v>0</v>
      </c>
      <c r="B23" s="63">
        <f>Budget!B23</f>
        <v>0</v>
      </c>
      <c r="C23" s="49"/>
      <c r="D23" s="64">
        <f t="shared" si="4"/>
        <v>0</v>
      </c>
      <c r="E23" s="66">
        <f>Budget!C23</f>
        <v>0</v>
      </c>
      <c r="F23" s="66">
        <f>Budget!D23</f>
        <v>0</v>
      </c>
      <c r="G23" s="22">
        <f t="shared" si="5"/>
        <v>0</v>
      </c>
      <c r="H23" s="16" t="e">
        <f>G23/G31</f>
        <v>#DIV/0!</v>
      </c>
    </row>
    <row r="24" spans="1:8" x14ac:dyDescent="0.25">
      <c r="A24" s="1">
        <f>Budget!A24</f>
        <v>0</v>
      </c>
      <c r="B24" s="63">
        <f>Budget!B24</f>
        <v>0</v>
      </c>
      <c r="C24" s="49"/>
      <c r="D24" s="64">
        <f t="shared" si="4"/>
        <v>0</v>
      </c>
      <c r="E24" s="66">
        <f>Budget!C24</f>
        <v>0</v>
      </c>
      <c r="F24" s="66">
        <f>Budget!D24</f>
        <v>0</v>
      </c>
      <c r="G24" s="22">
        <f t="shared" si="5"/>
        <v>0</v>
      </c>
      <c r="H24" s="16" t="e">
        <f>G24/G31</f>
        <v>#DIV/0!</v>
      </c>
    </row>
    <row r="25" spans="1:8" x14ac:dyDescent="0.25">
      <c r="A25" s="1">
        <f>Budget!A25</f>
        <v>0</v>
      </c>
      <c r="B25" s="63">
        <f>Budget!B25</f>
        <v>0</v>
      </c>
      <c r="C25" s="49"/>
      <c r="D25" s="64">
        <f t="shared" si="4"/>
        <v>0</v>
      </c>
      <c r="E25" s="66">
        <f>Budget!C25</f>
        <v>0</v>
      </c>
      <c r="F25" s="66">
        <f>Budget!D25</f>
        <v>0</v>
      </c>
      <c r="G25" s="22">
        <f t="shared" si="5"/>
        <v>0</v>
      </c>
      <c r="H25" s="16" t="e">
        <f>G25/G31</f>
        <v>#DIV/0!</v>
      </c>
    </row>
    <row r="26" spans="1:8" x14ac:dyDescent="0.25">
      <c r="A26" s="1">
        <f>Budget!A26</f>
        <v>0</v>
      </c>
      <c r="B26" s="63">
        <f>Budget!B26</f>
        <v>0</v>
      </c>
      <c r="C26" s="49"/>
      <c r="D26" s="64">
        <f t="shared" si="4"/>
        <v>0</v>
      </c>
      <c r="E26" s="66">
        <f>Budget!C26</f>
        <v>0</v>
      </c>
      <c r="F26" s="66">
        <f>Budget!D26</f>
        <v>0</v>
      </c>
      <c r="G26" s="22">
        <f t="shared" si="5"/>
        <v>0</v>
      </c>
      <c r="H26" s="16" t="e">
        <f>G26/G31</f>
        <v>#DIV/0!</v>
      </c>
    </row>
    <row r="27" spans="1:8" x14ac:dyDescent="0.25">
      <c r="A27" s="1">
        <f>Budget!A27</f>
        <v>0</v>
      </c>
      <c r="B27" s="63">
        <f>Budget!B27</f>
        <v>0</v>
      </c>
      <c r="C27" s="49"/>
      <c r="D27" s="64">
        <f t="shared" si="4"/>
        <v>0</v>
      </c>
      <c r="E27" s="66">
        <f>Budget!C27</f>
        <v>0</v>
      </c>
      <c r="F27" s="66">
        <f>Budget!D27</f>
        <v>0</v>
      </c>
      <c r="G27" s="22">
        <f t="shared" si="5"/>
        <v>0</v>
      </c>
      <c r="H27" s="16" t="e">
        <f>G27/G31</f>
        <v>#DIV/0!</v>
      </c>
    </row>
    <row r="28" spans="1:8" x14ac:dyDescent="0.25">
      <c r="A28" s="1">
        <f>Budget!A28</f>
        <v>0</v>
      </c>
      <c r="B28" s="63">
        <f>Budget!B28</f>
        <v>0</v>
      </c>
      <c r="C28" s="49"/>
      <c r="D28" s="64">
        <f t="shared" si="4"/>
        <v>0</v>
      </c>
      <c r="E28" s="66">
        <f>Budget!C28</f>
        <v>0</v>
      </c>
      <c r="F28" s="66">
        <f>Budget!D28</f>
        <v>0</v>
      </c>
      <c r="G28" s="22">
        <f t="shared" si="5"/>
        <v>0</v>
      </c>
      <c r="H28" s="16" t="e">
        <f>G28/G31</f>
        <v>#DIV/0!</v>
      </c>
    </row>
    <row r="29" spans="1:8" x14ac:dyDescent="0.25">
      <c r="A29" s="1">
        <f>Budget!A29</f>
        <v>0</v>
      </c>
      <c r="B29" s="63">
        <f>Budget!B29</f>
        <v>0</v>
      </c>
      <c r="C29" s="49"/>
      <c r="D29" s="64">
        <f t="shared" si="4"/>
        <v>0</v>
      </c>
      <c r="E29" s="66">
        <f>Budget!C29</f>
        <v>0</v>
      </c>
      <c r="F29" s="66">
        <f>Budget!D29</f>
        <v>0</v>
      </c>
      <c r="G29" s="22">
        <f t="shared" si="5"/>
        <v>0</v>
      </c>
      <c r="H29" s="16" t="e">
        <f>G29/G31</f>
        <v>#DIV/0!</v>
      </c>
    </row>
    <row r="30" spans="1:8" ht="15" thickBot="1" x14ac:dyDescent="0.3">
      <c r="A30" s="1">
        <f>Budget!A30</f>
        <v>0</v>
      </c>
      <c r="B30" s="63">
        <f>Budget!B30</f>
        <v>0</v>
      </c>
      <c r="C30" s="49"/>
      <c r="D30" s="64">
        <f t="shared" si="4"/>
        <v>0</v>
      </c>
      <c r="E30" s="66">
        <f>Budget!C30</f>
        <v>0</v>
      </c>
      <c r="F30" s="66">
        <f>Budget!D30</f>
        <v>0</v>
      </c>
      <c r="G30" s="22">
        <f t="shared" si="5"/>
        <v>0</v>
      </c>
      <c r="H30" s="28" t="e">
        <f>G30/G31</f>
        <v>#DIV/0!</v>
      </c>
    </row>
    <row r="31" spans="1:8" ht="15" thickBot="1" x14ac:dyDescent="0.3">
      <c r="A31" s="17" t="s">
        <v>21</v>
      </c>
      <c r="B31" s="59">
        <f>SUM(B21:B30)</f>
        <v>0</v>
      </c>
      <c r="C31" s="18">
        <f t="shared" ref="C31:G31" si="6">SUM(C21:C30)</f>
        <v>0</v>
      </c>
      <c r="D31" s="29">
        <f t="shared" si="6"/>
        <v>0</v>
      </c>
      <c r="E31" s="19">
        <f t="shared" si="6"/>
        <v>0</v>
      </c>
      <c r="F31" s="19">
        <f t="shared" si="6"/>
        <v>0</v>
      </c>
      <c r="G31" s="29">
        <f t="shared" si="6"/>
        <v>0</v>
      </c>
      <c r="H31" s="30"/>
    </row>
    <row r="32" spans="1:8" ht="15" thickBot="1" x14ac:dyDescent="0.3">
      <c r="B32" s="60"/>
      <c r="C32" s="22"/>
      <c r="D32" s="61"/>
      <c r="E32" s="23"/>
      <c r="F32" s="23"/>
      <c r="G32" s="22"/>
      <c r="H32" s="30"/>
    </row>
    <row r="33" spans="1:8" ht="15" thickBot="1" x14ac:dyDescent="0.3">
      <c r="A33" s="17" t="s">
        <v>22</v>
      </c>
      <c r="B33" s="59">
        <f t="shared" ref="B33:F33" si="7">SUM(B31-B17)</f>
        <v>0</v>
      </c>
      <c r="C33" s="18">
        <f t="shared" si="7"/>
        <v>0</v>
      </c>
      <c r="D33" s="29">
        <f t="shared" si="7"/>
        <v>0</v>
      </c>
      <c r="E33" s="19">
        <f t="shared" si="7"/>
        <v>0</v>
      </c>
      <c r="F33" s="19">
        <f t="shared" si="7"/>
        <v>0</v>
      </c>
      <c r="G33" s="29">
        <f>SUM(G31-G17)</f>
        <v>0</v>
      </c>
      <c r="H33" s="24"/>
    </row>
    <row r="34" spans="1:8" x14ac:dyDescent="0.25">
      <c r="A34" s="21"/>
      <c r="B34" s="21"/>
      <c r="C34" s="31"/>
      <c r="D34" s="31"/>
      <c r="E34" s="31"/>
      <c r="F34" s="31"/>
      <c r="G34" s="24"/>
    </row>
    <row r="35" spans="1:8" x14ac:dyDescent="0.25">
      <c r="F35" s="43"/>
    </row>
    <row r="36" spans="1:8" ht="15" customHeight="1" x14ac:dyDescent="0.25">
      <c r="A36" s="123" t="s">
        <v>31</v>
      </c>
      <c r="B36" s="124"/>
      <c r="C36" s="124"/>
      <c r="D36" s="124"/>
      <c r="E36" s="124"/>
      <c r="F36" s="124"/>
      <c r="G36" s="124"/>
      <c r="H36" s="125"/>
    </row>
    <row r="37" spans="1:8" x14ac:dyDescent="0.25">
      <c r="A37" s="102" t="s">
        <v>32</v>
      </c>
      <c r="B37" s="103"/>
      <c r="C37" s="103"/>
      <c r="D37" s="103"/>
      <c r="E37" s="103"/>
      <c r="F37" s="103"/>
      <c r="G37" s="103"/>
      <c r="H37" s="104"/>
    </row>
    <row r="38" spans="1:8" ht="14.25" customHeight="1" x14ac:dyDescent="0.25">
      <c r="A38" s="105"/>
      <c r="B38" s="106"/>
      <c r="C38" s="106"/>
      <c r="D38" s="106"/>
      <c r="E38" s="106"/>
      <c r="F38" s="106"/>
      <c r="G38" s="106"/>
      <c r="H38" s="107"/>
    </row>
    <row r="39" spans="1:8" x14ac:dyDescent="0.25">
      <c r="A39" s="108" t="s">
        <v>33</v>
      </c>
      <c r="B39" s="109"/>
      <c r="C39" s="109"/>
      <c r="D39" s="109"/>
      <c r="E39" s="109"/>
      <c r="F39" s="109"/>
      <c r="G39" s="109"/>
      <c r="H39" s="110"/>
    </row>
    <row r="40" spans="1:8" x14ac:dyDescent="0.25">
      <c r="A40" s="111"/>
      <c r="B40" s="112"/>
      <c r="C40" s="112"/>
      <c r="D40" s="112"/>
      <c r="E40" s="112"/>
      <c r="F40" s="112"/>
      <c r="G40" s="112"/>
      <c r="H40" s="113"/>
    </row>
    <row r="41" spans="1:8" ht="14.25" customHeight="1" x14ac:dyDescent="0.25">
      <c r="A41" s="114"/>
      <c r="B41" s="115"/>
      <c r="C41" s="115"/>
      <c r="D41" s="115"/>
      <c r="E41" s="115"/>
      <c r="F41" s="115"/>
      <c r="G41" s="115"/>
      <c r="H41" s="116"/>
    </row>
    <row r="42" spans="1:8" ht="14.25" customHeight="1" x14ac:dyDescent="0.25">
      <c r="A42" s="87" t="s">
        <v>34</v>
      </c>
      <c r="B42" s="88"/>
      <c r="C42" s="88"/>
      <c r="D42" s="88"/>
      <c r="E42" s="88"/>
      <c r="F42" s="88"/>
      <c r="G42" s="88"/>
      <c r="H42" s="89"/>
    </row>
    <row r="43" spans="1:8" x14ac:dyDescent="0.25">
      <c r="A43" s="87" t="s">
        <v>35</v>
      </c>
      <c r="B43" s="88"/>
      <c r="C43" s="88"/>
      <c r="D43" s="88"/>
      <c r="E43" s="88"/>
      <c r="F43" s="88"/>
      <c r="G43" s="88"/>
      <c r="H43" s="89"/>
    </row>
  </sheetData>
  <mergeCells count="11">
    <mergeCell ref="A43:H43"/>
    <mergeCell ref="A42:H42"/>
    <mergeCell ref="A1:C1"/>
    <mergeCell ref="F1:G1"/>
    <mergeCell ref="A2:C2"/>
    <mergeCell ref="F2:G2"/>
    <mergeCell ref="A3:C3"/>
    <mergeCell ref="F3:G3"/>
    <mergeCell ref="A36:H36"/>
    <mergeCell ref="A37:H38"/>
    <mergeCell ref="A39:H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topLeftCell="A4" workbookViewId="0">
      <selection activeCell="C21" sqref="C21:C30"/>
    </sheetView>
  </sheetViews>
  <sheetFormatPr defaultColWidth="9.140625" defaultRowHeight="14.25" x14ac:dyDescent="0.25"/>
  <cols>
    <col min="1" max="1" width="24.7109375" style="1" bestFit="1" customWidth="1"/>
    <col min="2" max="2" width="14.85546875" style="1" customWidth="1"/>
    <col min="3" max="3" width="17" style="1" customWidth="1"/>
    <col min="4" max="4" width="15.42578125" style="1" customWidth="1"/>
    <col min="5" max="5" width="13.85546875" style="1" bestFit="1" customWidth="1"/>
    <col min="6" max="6" width="15.85546875" style="1" customWidth="1"/>
    <col min="7" max="7" width="15" style="3" bestFit="1" customWidth="1"/>
    <col min="8" max="8" width="17.28515625" style="3" customWidth="1"/>
    <col min="9" max="9" width="16.28515625" style="1" customWidth="1"/>
    <col min="10" max="10" width="13.7109375" style="1" bestFit="1" customWidth="1"/>
    <col min="11" max="11" width="13.7109375" style="1" customWidth="1"/>
    <col min="12" max="16384" width="9.140625" style="1"/>
  </cols>
  <sheetData>
    <row r="1" spans="1:10" ht="15.75" customHeight="1" x14ac:dyDescent="0.25">
      <c r="A1" s="127" t="str">
        <f>Budget!A1</f>
        <v>(Organization name)</v>
      </c>
      <c r="B1" s="128"/>
      <c r="C1" s="129"/>
      <c r="E1" s="2" t="s">
        <v>1</v>
      </c>
      <c r="F1" s="130" t="str">
        <f>Budget!F1</f>
        <v>DD/MM/YY to DD/MM/YY</v>
      </c>
      <c r="G1" s="131"/>
    </row>
    <row r="2" spans="1:10" x14ac:dyDescent="0.25">
      <c r="A2" s="132" t="str">
        <f>Budget!A2</f>
        <v>Project Name</v>
      </c>
      <c r="B2" s="133"/>
      <c r="C2" s="134"/>
      <c r="E2" s="4" t="s">
        <v>4</v>
      </c>
      <c r="F2" s="135" t="str">
        <f>Budget!F2</f>
        <v>DD/MM/YY to DD/MM/YY</v>
      </c>
      <c r="G2" s="136"/>
    </row>
    <row r="3" spans="1:10" ht="15" thickBot="1" x14ac:dyDescent="0.3">
      <c r="A3" s="137" t="str">
        <f>Budget!A3</f>
        <v>Date</v>
      </c>
      <c r="B3" s="138"/>
      <c r="C3" s="139"/>
      <c r="E3" s="5" t="s">
        <v>6</v>
      </c>
      <c r="F3" s="140" t="str">
        <f>Budget!F3</f>
        <v>DD/MM/YY to DD/MM/YY</v>
      </c>
      <c r="G3" s="141"/>
    </row>
    <row r="4" spans="1:10" x14ac:dyDescent="0.25">
      <c r="A4" s="6"/>
      <c r="B4" s="6"/>
      <c r="C4" s="6"/>
    </row>
    <row r="5" spans="1:10" ht="15" thickBot="1" x14ac:dyDescent="0.3">
      <c r="C5" s="7"/>
      <c r="D5" s="7"/>
      <c r="E5" s="7"/>
      <c r="H5" s="8"/>
    </row>
    <row r="6" spans="1:10" s="3" customFormat="1" ht="15" thickBot="1" x14ac:dyDescent="0.3">
      <c r="A6" s="25" t="s">
        <v>7</v>
      </c>
      <c r="B6" s="67" t="s">
        <v>39</v>
      </c>
      <c r="C6" s="25" t="s">
        <v>40</v>
      </c>
      <c r="D6" s="25" t="s">
        <v>41</v>
      </c>
      <c r="E6" s="67" t="s">
        <v>42</v>
      </c>
      <c r="F6" s="25" t="s">
        <v>45</v>
      </c>
      <c r="G6" s="12" t="s">
        <v>46</v>
      </c>
      <c r="H6" s="26" t="s">
        <v>43</v>
      </c>
      <c r="I6" s="25" t="s">
        <v>44</v>
      </c>
      <c r="J6" s="12" t="s">
        <v>12</v>
      </c>
    </row>
    <row r="7" spans="1:10" x14ac:dyDescent="0.25">
      <c r="A7" s="13" t="str">
        <f>Budget!A7</f>
        <v>E.g., Salaries + Benefits</v>
      </c>
      <c r="B7" s="57">
        <f>SUM(Budget!B7)</f>
        <v>0</v>
      </c>
      <c r="C7" s="14">
        <f>'Year 1 - Financial Report'!C7</f>
        <v>0</v>
      </c>
      <c r="D7" s="14">
        <f>SUM(B7-C7)</f>
        <v>0</v>
      </c>
      <c r="E7" s="57">
        <f>Budget!C7</f>
        <v>0</v>
      </c>
      <c r="F7" s="44"/>
      <c r="G7" s="58">
        <f>SUM(E7-F7)</f>
        <v>0</v>
      </c>
      <c r="H7" s="65">
        <f>Budget!D7</f>
        <v>0</v>
      </c>
      <c r="I7" s="15">
        <f t="shared" ref="I7:I16" si="0">SUM(B7,E7,H7)</f>
        <v>0</v>
      </c>
      <c r="J7" s="16" t="e">
        <f>I7/$I$17</f>
        <v>#DIV/0!</v>
      </c>
    </row>
    <row r="8" spans="1:10" x14ac:dyDescent="0.25">
      <c r="A8" s="13" t="str">
        <f>Budget!A8</f>
        <v>E.g., Travel</v>
      </c>
      <c r="B8" s="57">
        <f>SUM(Budget!B8)</f>
        <v>0</v>
      </c>
      <c r="C8" s="14">
        <f>'Year 1 - Financial Report'!C8</f>
        <v>0</v>
      </c>
      <c r="D8" s="14">
        <f t="shared" ref="D8:D16" si="1">SUM(B8-C8)</f>
        <v>0</v>
      </c>
      <c r="E8" s="57">
        <f>Budget!C8</f>
        <v>0</v>
      </c>
      <c r="F8" s="44"/>
      <c r="G8" s="58">
        <f t="shared" ref="G8:G16" si="2">SUM(E8-F8)</f>
        <v>0</v>
      </c>
      <c r="H8" s="65">
        <f>Budget!D8</f>
        <v>0</v>
      </c>
      <c r="I8" s="15">
        <f t="shared" si="0"/>
        <v>0</v>
      </c>
      <c r="J8" s="16" t="e">
        <f t="shared" ref="J8:J16" si="3">I8/$I$17</f>
        <v>#DIV/0!</v>
      </c>
    </row>
    <row r="9" spans="1:10" x14ac:dyDescent="0.25">
      <c r="A9" s="13" t="str">
        <f>Budget!A9</f>
        <v>E.g., Indirect Costs (cannot exceed 15%)</v>
      </c>
      <c r="B9" s="57">
        <f>SUM(Budget!B9)</f>
        <v>0</v>
      </c>
      <c r="C9" s="14">
        <f>'Year 1 - Financial Report'!C9</f>
        <v>0</v>
      </c>
      <c r="D9" s="14">
        <f t="shared" si="1"/>
        <v>0</v>
      </c>
      <c r="E9" s="57">
        <f>Budget!C9</f>
        <v>0</v>
      </c>
      <c r="F9" s="44"/>
      <c r="G9" s="58">
        <f t="shared" si="2"/>
        <v>0</v>
      </c>
      <c r="H9" s="65">
        <f>Budget!D9</f>
        <v>0</v>
      </c>
      <c r="I9" s="15">
        <f t="shared" si="0"/>
        <v>0</v>
      </c>
      <c r="J9" s="16" t="e">
        <f t="shared" si="3"/>
        <v>#DIV/0!</v>
      </c>
    </row>
    <row r="10" spans="1:10" x14ac:dyDescent="0.25">
      <c r="A10" s="13">
        <f>Budget!A10</f>
        <v>0</v>
      </c>
      <c r="B10" s="57">
        <f>SUM(Budget!B10)</f>
        <v>0</v>
      </c>
      <c r="C10" s="14">
        <f>'Year 1 - Financial Report'!C10</f>
        <v>0</v>
      </c>
      <c r="D10" s="14">
        <f t="shared" si="1"/>
        <v>0</v>
      </c>
      <c r="E10" s="57">
        <f>Budget!C10</f>
        <v>0</v>
      </c>
      <c r="F10" s="44"/>
      <c r="G10" s="58">
        <f t="shared" si="2"/>
        <v>0</v>
      </c>
      <c r="H10" s="65">
        <f>Budget!D10</f>
        <v>0</v>
      </c>
      <c r="I10" s="15">
        <f t="shared" si="0"/>
        <v>0</v>
      </c>
      <c r="J10" s="16" t="e">
        <f t="shared" si="3"/>
        <v>#DIV/0!</v>
      </c>
    </row>
    <row r="11" spans="1:10" x14ac:dyDescent="0.25">
      <c r="A11" s="13">
        <f>Budget!A11</f>
        <v>0</v>
      </c>
      <c r="B11" s="57">
        <f>SUM(Budget!B11)</f>
        <v>0</v>
      </c>
      <c r="C11" s="14">
        <f>'Year 1 - Financial Report'!C11</f>
        <v>0</v>
      </c>
      <c r="D11" s="14">
        <f t="shared" si="1"/>
        <v>0</v>
      </c>
      <c r="E11" s="57">
        <f>Budget!C11</f>
        <v>0</v>
      </c>
      <c r="F11" s="44"/>
      <c r="G11" s="58">
        <f t="shared" si="2"/>
        <v>0</v>
      </c>
      <c r="H11" s="65">
        <f>Budget!D11</f>
        <v>0</v>
      </c>
      <c r="I11" s="15">
        <f t="shared" si="0"/>
        <v>0</v>
      </c>
      <c r="J11" s="16" t="e">
        <f t="shared" si="3"/>
        <v>#DIV/0!</v>
      </c>
    </row>
    <row r="12" spans="1:10" x14ac:dyDescent="0.25">
      <c r="A12" s="13">
        <f>Budget!A12</f>
        <v>0</v>
      </c>
      <c r="B12" s="57">
        <f>SUM(Budget!B12)</f>
        <v>0</v>
      </c>
      <c r="C12" s="14">
        <f>'Year 1 - Financial Report'!C12</f>
        <v>0</v>
      </c>
      <c r="D12" s="14">
        <f t="shared" si="1"/>
        <v>0</v>
      </c>
      <c r="E12" s="57">
        <f>Budget!C12</f>
        <v>0</v>
      </c>
      <c r="F12" s="44"/>
      <c r="G12" s="58">
        <f t="shared" si="2"/>
        <v>0</v>
      </c>
      <c r="H12" s="65">
        <f>Budget!D12</f>
        <v>0</v>
      </c>
      <c r="I12" s="15">
        <f t="shared" si="0"/>
        <v>0</v>
      </c>
      <c r="J12" s="16" t="e">
        <f t="shared" si="3"/>
        <v>#DIV/0!</v>
      </c>
    </row>
    <row r="13" spans="1:10" x14ac:dyDescent="0.25">
      <c r="A13" s="13">
        <f>Budget!A13</f>
        <v>0</v>
      </c>
      <c r="B13" s="57">
        <f>SUM(Budget!B13)</f>
        <v>0</v>
      </c>
      <c r="C13" s="14">
        <f>'Year 1 - Financial Report'!C13</f>
        <v>0</v>
      </c>
      <c r="D13" s="14">
        <f t="shared" si="1"/>
        <v>0</v>
      </c>
      <c r="E13" s="57">
        <f>Budget!C13</f>
        <v>0</v>
      </c>
      <c r="F13" s="44"/>
      <c r="G13" s="58">
        <f t="shared" si="2"/>
        <v>0</v>
      </c>
      <c r="H13" s="65">
        <f>Budget!D13</f>
        <v>0</v>
      </c>
      <c r="I13" s="15">
        <f t="shared" si="0"/>
        <v>0</v>
      </c>
      <c r="J13" s="16" t="e">
        <f t="shared" si="3"/>
        <v>#DIV/0!</v>
      </c>
    </row>
    <row r="14" spans="1:10" x14ac:dyDescent="0.25">
      <c r="A14" s="13">
        <f>Budget!A14</f>
        <v>0</v>
      </c>
      <c r="B14" s="57">
        <f>SUM(Budget!B14)</f>
        <v>0</v>
      </c>
      <c r="C14" s="14">
        <f>'Year 1 - Financial Report'!C14</f>
        <v>0</v>
      </c>
      <c r="D14" s="14">
        <f t="shared" si="1"/>
        <v>0</v>
      </c>
      <c r="E14" s="57">
        <f>Budget!C14</f>
        <v>0</v>
      </c>
      <c r="F14" s="44"/>
      <c r="G14" s="58">
        <f t="shared" si="2"/>
        <v>0</v>
      </c>
      <c r="H14" s="65">
        <f>Budget!D14</f>
        <v>0</v>
      </c>
      <c r="I14" s="15">
        <f t="shared" si="0"/>
        <v>0</v>
      </c>
      <c r="J14" s="16" t="e">
        <f t="shared" si="3"/>
        <v>#DIV/0!</v>
      </c>
    </row>
    <row r="15" spans="1:10" x14ac:dyDescent="0.25">
      <c r="A15" s="13">
        <f>Budget!A15</f>
        <v>0</v>
      </c>
      <c r="B15" s="57">
        <f>SUM(Budget!B15)</f>
        <v>0</v>
      </c>
      <c r="C15" s="14">
        <f>'Year 1 - Financial Report'!C15</f>
        <v>0</v>
      </c>
      <c r="D15" s="14">
        <f t="shared" si="1"/>
        <v>0</v>
      </c>
      <c r="E15" s="57">
        <f>Budget!C15</f>
        <v>0</v>
      </c>
      <c r="F15" s="44"/>
      <c r="G15" s="58">
        <f t="shared" si="2"/>
        <v>0</v>
      </c>
      <c r="H15" s="65">
        <f>Budget!D15</f>
        <v>0</v>
      </c>
      <c r="I15" s="15">
        <f t="shared" si="0"/>
        <v>0</v>
      </c>
      <c r="J15" s="16" t="e">
        <f t="shared" si="3"/>
        <v>#DIV/0!</v>
      </c>
    </row>
    <row r="16" spans="1:10" ht="15" thickBot="1" x14ac:dyDescent="0.3">
      <c r="A16" s="13">
        <f>Budget!A16</f>
        <v>0</v>
      </c>
      <c r="B16" s="57">
        <f>SUM(Budget!B16)</f>
        <v>0</v>
      </c>
      <c r="C16" s="14">
        <f>'Year 1 - Financial Report'!C16</f>
        <v>0</v>
      </c>
      <c r="D16" s="14">
        <f t="shared" si="1"/>
        <v>0</v>
      </c>
      <c r="E16" s="57">
        <f>Budget!C16</f>
        <v>0</v>
      </c>
      <c r="F16" s="44"/>
      <c r="G16" s="58">
        <f t="shared" si="2"/>
        <v>0</v>
      </c>
      <c r="H16" s="65">
        <f>Budget!D16</f>
        <v>0</v>
      </c>
      <c r="I16" s="15">
        <f t="shared" si="0"/>
        <v>0</v>
      </c>
      <c r="J16" s="16" t="e">
        <f t="shared" si="3"/>
        <v>#DIV/0!</v>
      </c>
    </row>
    <row r="17" spans="1:10" ht="15" thickBot="1" x14ac:dyDescent="0.3">
      <c r="A17" s="17" t="s">
        <v>16</v>
      </c>
      <c r="B17" s="59">
        <f t="shared" ref="B17:D17" si="4">SUM(B7:B16)</f>
        <v>0</v>
      </c>
      <c r="C17" s="18">
        <f t="shared" si="4"/>
        <v>0</v>
      </c>
      <c r="D17" s="18">
        <f t="shared" si="4"/>
        <v>0</v>
      </c>
      <c r="E17" s="59">
        <f t="shared" ref="E17" si="5">SUM(E7:E16)</f>
        <v>0</v>
      </c>
      <c r="F17" s="18">
        <f t="shared" ref="F17" si="6">SUM(F7:F16)</f>
        <v>0</v>
      </c>
      <c r="G17" s="29">
        <f t="shared" ref="G17" si="7">SUM(G7:G16)</f>
        <v>0</v>
      </c>
      <c r="H17" s="19">
        <f t="shared" ref="H17" si="8">SUM(H7:H16)</f>
        <v>0</v>
      </c>
      <c r="I17" s="18">
        <f t="shared" ref="I17" si="9">SUM(I7:I16)</f>
        <v>0</v>
      </c>
      <c r="J17" s="20" t="e">
        <f>SUM(J7:J16)</f>
        <v>#DIV/0!</v>
      </c>
    </row>
    <row r="18" spans="1:10" x14ac:dyDescent="0.25">
      <c r="A18" s="21"/>
      <c r="B18" s="60"/>
      <c r="C18" s="22"/>
      <c r="D18" s="22"/>
      <c r="E18" s="60"/>
      <c r="F18" s="22"/>
      <c r="G18" s="61"/>
      <c r="H18" s="23"/>
      <c r="I18" s="22"/>
      <c r="J18" s="24"/>
    </row>
    <row r="19" spans="1:10" ht="15" thickBot="1" x14ac:dyDescent="0.3">
      <c r="A19" s="21"/>
      <c r="B19" s="60"/>
      <c r="C19" s="22"/>
      <c r="D19" s="22"/>
      <c r="E19" s="60"/>
      <c r="F19" s="22"/>
      <c r="G19" s="61"/>
      <c r="H19" s="23"/>
      <c r="I19" s="22"/>
      <c r="J19" s="24"/>
    </row>
    <row r="20" spans="1:10" ht="15" thickBot="1" x14ac:dyDescent="0.3">
      <c r="A20" s="9" t="s">
        <v>17</v>
      </c>
      <c r="B20" s="62" t="s">
        <v>39</v>
      </c>
      <c r="C20" s="11" t="s">
        <v>40</v>
      </c>
      <c r="D20" s="10" t="s">
        <v>41</v>
      </c>
      <c r="E20" s="55" t="s">
        <v>42</v>
      </c>
      <c r="F20" s="10" t="s">
        <v>45</v>
      </c>
      <c r="G20" s="56" t="s">
        <v>46</v>
      </c>
      <c r="H20" s="54" t="s">
        <v>43</v>
      </c>
      <c r="I20" s="11" t="s">
        <v>44</v>
      </c>
      <c r="J20" s="25" t="s">
        <v>12</v>
      </c>
    </row>
    <row r="21" spans="1:10" x14ac:dyDescent="0.25">
      <c r="A21" s="1" t="str">
        <f>Budget!A21</f>
        <v>Requested from PFF</v>
      </c>
      <c r="B21" s="63">
        <f>Budget!B21</f>
        <v>0</v>
      </c>
      <c r="C21" s="27">
        <f>'Year 1 - Financial Report'!C21</f>
        <v>0</v>
      </c>
      <c r="D21" s="27">
        <f>SUM(B21-C21)</f>
        <v>0</v>
      </c>
      <c r="E21" s="63">
        <f>Budget!C21</f>
        <v>0</v>
      </c>
      <c r="F21" s="49"/>
      <c r="G21" s="64">
        <f>SUM(E21-F21)</f>
        <v>0</v>
      </c>
      <c r="H21" s="66">
        <f>Budget!D21</f>
        <v>0</v>
      </c>
      <c r="I21" s="22">
        <f t="shared" ref="I21:I30" si="10">SUM(B21,E21,H21)</f>
        <v>0</v>
      </c>
      <c r="J21" s="16" t="e">
        <f>I21/I31</f>
        <v>#DIV/0!</v>
      </c>
    </row>
    <row r="22" spans="1:10" x14ac:dyDescent="0.25">
      <c r="A22" s="1">
        <f>Budget!A22</f>
        <v>0</v>
      </c>
      <c r="B22" s="63">
        <f>Budget!B22</f>
        <v>0</v>
      </c>
      <c r="C22" s="27">
        <f>'Year 1 - Financial Report'!C22</f>
        <v>0</v>
      </c>
      <c r="D22" s="27">
        <f t="shared" ref="D22:D30" si="11">SUM(B22-C22)</f>
        <v>0</v>
      </c>
      <c r="E22" s="63">
        <f>Budget!C22</f>
        <v>0</v>
      </c>
      <c r="F22" s="49"/>
      <c r="G22" s="64">
        <f t="shared" ref="G22:G30" si="12">SUM(E22-F22)</f>
        <v>0</v>
      </c>
      <c r="H22" s="66">
        <f>Budget!D22</f>
        <v>0</v>
      </c>
      <c r="I22" s="22">
        <f t="shared" si="10"/>
        <v>0</v>
      </c>
      <c r="J22" s="16" t="e">
        <f>I22/I31</f>
        <v>#DIV/0!</v>
      </c>
    </row>
    <row r="23" spans="1:10" x14ac:dyDescent="0.25">
      <c r="A23" s="1">
        <f>Budget!A23</f>
        <v>0</v>
      </c>
      <c r="B23" s="63">
        <f>Budget!B23</f>
        <v>0</v>
      </c>
      <c r="C23" s="27">
        <f>'Year 1 - Financial Report'!C23</f>
        <v>0</v>
      </c>
      <c r="D23" s="27">
        <f t="shared" si="11"/>
        <v>0</v>
      </c>
      <c r="E23" s="63">
        <f>Budget!C23</f>
        <v>0</v>
      </c>
      <c r="F23" s="49"/>
      <c r="G23" s="64">
        <f t="shared" si="12"/>
        <v>0</v>
      </c>
      <c r="H23" s="66">
        <f>Budget!D23</f>
        <v>0</v>
      </c>
      <c r="I23" s="22">
        <f t="shared" si="10"/>
        <v>0</v>
      </c>
      <c r="J23" s="16" t="e">
        <f>I23/I31</f>
        <v>#DIV/0!</v>
      </c>
    </row>
    <row r="24" spans="1:10" x14ac:dyDescent="0.25">
      <c r="A24" s="1">
        <f>Budget!A24</f>
        <v>0</v>
      </c>
      <c r="B24" s="63">
        <f>Budget!B24</f>
        <v>0</v>
      </c>
      <c r="C24" s="27">
        <f>'Year 1 - Financial Report'!C24</f>
        <v>0</v>
      </c>
      <c r="D24" s="27">
        <f t="shared" si="11"/>
        <v>0</v>
      </c>
      <c r="E24" s="63">
        <f>Budget!C24</f>
        <v>0</v>
      </c>
      <c r="F24" s="49"/>
      <c r="G24" s="64">
        <f t="shared" si="12"/>
        <v>0</v>
      </c>
      <c r="H24" s="66">
        <f>Budget!D24</f>
        <v>0</v>
      </c>
      <c r="I24" s="22">
        <f t="shared" si="10"/>
        <v>0</v>
      </c>
      <c r="J24" s="16" t="e">
        <f>I24/I31</f>
        <v>#DIV/0!</v>
      </c>
    </row>
    <row r="25" spans="1:10" x14ac:dyDescent="0.25">
      <c r="A25" s="1">
        <f>Budget!A25</f>
        <v>0</v>
      </c>
      <c r="B25" s="63">
        <f>Budget!B25</f>
        <v>0</v>
      </c>
      <c r="C25" s="27">
        <f>'Year 1 - Financial Report'!C25</f>
        <v>0</v>
      </c>
      <c r="D25" s="27">
        <f t="shared" si="11"/>
        <v>0</v>
      </c>
      <c r="E25" s="63">
        <f>Budget!C25</f>
        <v>0</v>
      </c>
      <c r="F25" s="49"/>
      <c r="G25" s="64">
        <f t="shared" si="12"/>
        <v>0</v>
      </c>
      <c r="H25" s="66">
        <f>Budget!D25</f>
        <v>0</v>
      </c>
      <c r="I25" s="22">
        <f t="shared" si="10"/>
        <v>0</v>
      </c>
      <c r="J25" s="16" t="e">
        <f>I25/I31</f>
        <v>#DIV/0!</v>
      </c>
    </row>
    <row r="26" spans="1:10" x14ac:dyDescent="0.25">
      <c r="A26" s="1">
        <f>Budget!A26</f>
        <v>0</v>
      </c>
      <c r="B26" s="63">
        <f>Budget!B26</f>
        <v>0</v>
      </c>
      <c r="C26" s="27">
        <f>'Year 1 - Financial Report'!C26</f>
        <v>0</v>
      </c>
      <c r="D26" s="27">
        <f t="shared" si="11"/>
        <v>0</v>
      </c>
      <c r="E26" s="63">
        <f>Budget!C26</f>
        <v>0</v>
      </c>
      <c r="F26" s="49"/>
      <c r="G26" s="64">
        <f t="shared" si="12"/>
        <v>0</v>
      </c>
      <c r="H26" s="66">
        <f>Budget!D26</f>
        <v>0</v>
      </c>
      <c r="I26" s="22">
        <f t="shared" si="10"/>
        <v>0</v>
      </c>
      <c r="J26" s="16" t="e">
        <f>I26/I31</f>
        <v>#DIV/0!</v>
      </c>
    </row>
    <row r="27" spans="1:10" x14ac:dyDescent="0.25">
      <c r="A27" s="1">
        <f>Budget!A27</f>
        <v>0</v>
      </c>
      <c r="B27" s="63">
        <f>Budget!B27</f>
        <v>0</v>
      </c>
      <c r="C27" s="27">
        <f>'Year 1 - Financial Report'!C27</f>
        <v>0</v>
      </c>
      <c r="D27" s="27">
        <f t="shared" si="11"/>
        <v>0</v>
      </c>
      <c r="E27" s="63">
        <f>Budget!C27</f>
        <v>0</v>
      </c>
      <c r="F27" s="49"/>
      <c r="G27" s="64">
        <f t="shared" si="12"/>
        <v>0</v>
      </c>
      <c r="H27" s="66">
        <f>Budget!D27</f>
        <v>0</v>
      </c>
      <c r="I27" s="22">
        <f t="shared" si="10"/>
        <v>0</v>
      </c>
      <c r="J27" s="16" t="e">
        <f>I27/I31</f>
        <v>#DIV/0!</v>
      </c>
    </row>
    <row r="28" spans="1:10" x14ac:dyDescent="0.25">
      <c r="A28" s="1">
        <f>Budget!A28</f>
        <v>0</v>
      </c>
      <c r="B28" s="63">
        <f>Budget!B28</f>
        <v>0</v>
      </c>
      <c r="C28" s="27">
        <f>'Year 1 - Financial Report'!C28</f>
        <v>0</v>
      </c>
      <c r="D28" s="27">
        <f t="shared" si="11"/>
        <v>0</v>
      </c>
      <c r="E28" s="63">
        <f>Budget!C28</f>
        <v>0</v>
      </c>
      <c r="F28" s="49"/>
      <c r="G28" s="64">
        <f t="shared" si="12"/>
        <v>0</v>
      </c>
      <c r="H28" s="66">
        <f>Budget!D28</f>
        <v>0</v>
      </c>
      <c r="I28" s="22">
        <f t="shared" si="10"/>
        <v>0</v>
      </c>
      <c r="J28" s="16" t="e">
        <f>I28/I31</f>
        <v>#DIV/0!</v>
      </c>
    </row>
    <row r="29" spans="1:10" x14ac:dyDescent="0.25">
      <c r="A29" s="1">
        <f>Budget!A29</f>
        <v>0</v>
      </c>
      <c r="B29" s="63">
        <f>Budget!B29</f>
        <v>0</v>
      </c>
      <c r="C29" s="27">
        <f>'Year 1 - Financial Report'!C29</f>
        <v>0</v>
      </c>
      <c r="D29" s="27">
        <f t="shared" si="11"/>
        <v>0</v>
      </c>
      <c r="E29" s="63">
        <f>Budget!C29</f>
        <v>0</v>
      </c>
      <c r="F29" s="49"/>
      <c r="G29" s="64">
        <f t="shared" si="12"/>
        <v>0</v>
      </c>
      <c r="H29" s="66">
        <f>Budget!D29</f>
        <v>0</v>
      </c>
      <c r="I29" s="22">
        <f t="shared" si="10"/>
        <v>0</v>
      </c>
      <c r="J29" s="16" t="e">
        <f>I29/I31</f>
        <v>#DIV/0!</v>
      </c>
    </row>
    <row r="30" spans="1:10" ht="15" thickBot="1" x14ac:dyDescent="0.3">
      <c r="A30" s="1">
        <f>Budget!A30</f>
        <v>0</v>
      </c>
      <c r="B30" s="63">
        <f>Budget!B30</f>
        <v>0</v>
      </c>
      <c r="C30" s="27">
        <f>'Year 1 - Financial Report'!C30</f>
        <v>0</v>
      </c>
      <c r="D30" s="27">
        <f t="shared" si="11"/>
        <v>0</v>
      </c>
      <c r="E30" s="63">
        <f>Budget!C30</f>
        <v>0</v>
      </c>
      <c r="F30" s="49"/>
      <c r="G30" s="64">
        <f t="shared" si="12"/>
        <v>0</v>
      </c>
      <c r="H30" s="66">
        <f>Budget!D30</f>
        <v>0</v>
      </c>
      <c r="I30" s="22">
        <f t="shared" si="10"/>
        <v>0</v>
      </c>
      <c r="J30" s="28" t="e">
        <f>I30/I31</f>
        <v>#DIV/0!</v>
      </c>
    </row>
    <row r="31" spans="1:10" ht="15" thickBot="1" x14ac:dyDescent="0.3">
      <c r="A31" s="17" t="s">
        <v>21</v>
      </c>
      <c r="B31" s="59">
        <f>SUM(B21:B30)</f>
        <v>0</v>
      </c>
      <c r="C31" s="18">
        <f t="shared" ref="C31:I31" si="13">SUM(C21:C30)</f>
        <v>0</v>
      </c>
      <c r="D31" s="18">
        <f t="shared" si="13"/>
        <v>0</v>
      </c>
      <c r="E31" s="59">
        <f t="shared" si="13"/>
        <v>0</v>
      </c>
      <c r="F31" s="18">
        <f t="shared" si="13"/>
        <v>0</v>
      </c>
      <c r="G31" s="29">
        <f t="shared" si="13"/>
        <v>0</v>
      </c>
      <c r="H31" s="19">
        <f t="shared" si="13"/>
        <v>0</v>
      </c>
      <c r="I31" s="29">
        <f t="shared" si="13"/>
        <v>0</v>
      </c>
      <c r="J31" s="30"/>
    </row>
    <row r="32" spans="1:10" ht="15" thickBot="1" x14ac:dyDescent="0.3">
      <c r="B32" s="60"/>
      <c r="C32" s="22"/>
      <c r="D32" s="22"/>
      <c r="E32" s="60"/>
      <c r="F32" s="22"/>
      <c r="G32" s="61"/>
      <c r="H32" s="23"/>
      <c r="I32" s="22"/>
      <c r="J32" s="30"/>
    </row>
    <row r="33" spans="1:10" ht="15" thickBot="1" x14ac:dyDescent="0.3">
      <c r="A33" s="17" t="s">
        <v>22</v>
      </c>
      <c r="B33" s="59">
        <f>SUM(B31-B17)</f>
        <v>0</v>
      </c>
      <c r="C33" s="18">
        <f t="shared" ref="C33:H33" si="14">SUM(C31-C17)</f>
        <v>0</v>
      </c>
      <c r="D33" s="18">
        <f t="shared" si="14"/>
        <v>0</v>
      </c>
      <c r="E33" s="59">
        <f t="shared" si="14"/>
        <v>0</v>
      </c>
      <c r="F33" s="18">
        <f t="shared" si="14"/>
        <v>0</v>
      </c>
      <c r="G33" s="29">
        <f t="shared" si="14"/>
        <v>0</v>
      </c>
      <c r="H33" s="19">
        <f t="shared" si="14"/>
        <v>0</v>
      </c>
      <c r="I33" s="29">
        <f>SUM(I31-I17)</f>
        <v>0</v>
      </c>
      <c r="J33" s="24"/>
    </row>
    <row r="34" spans="1:10" x14ac:dyDescent="0.25">
      <c r="A34" s="21"/>
      <c r="B34" s="21"/>
      <c r="C34" s="31"/>
      <c r="D34" s="31"/>
      <c r="E34" s="31"/>
      <c r="F34" s="31"/>
      <c r="G34" s="24"/>
    </row>
    <row r="35" spans="1:10" x14ac:dyDescent="0.25">
      <c r="F35" s="43"/>
    </row>
    <row r="36" spans="1:10" ht="15" customHeight="1" x14ac:dyDescent="0.25">
      <c r="A36" s="123" t="s">
        <v>31</v>
      </c>
      <c r="B36" s="124"/>
      <c r="C36" s="124"/>
      <c r="D36" s="124"/>
      <c r="E36" s="124"/>
      <c r="F36" s="124"/>
      <c r="G36" s="124"/>
      <c r="H36" s="125"/>
    </row>
    <row r="37" spans="1:10" x14ac:dyDescent="0.25">
      <c r="A37" s="102" t="s">
        <v>32</v>
      </c>
      <c r="B37" s="103"/>
      <c r="C37" s="103"/>
      <c r="D37" s="103"/>
      <c r="E37" s="103"/>
      <c r="F37" s="103"/>
      <c r="G37" s="103"/>
      <c r="H37" s="104"/>
    </row>
    <row r="38" spans="1:10" ht="14.25" customHeight="1" x14ac:dyDescent="0.25">
      <c r="A38" s="105"/>
      <c r="B38" s="106"/>
      <c r="C38" s="106"/>
      <c r="D38" s="106"/>
      <c r="E38" s="106"/>
      <c r="F38" s="106"/>
      <c r="G38" s="106"/>
      <c r="H38" s="107"/>
    </row>
    <row r="39" spans="1:10" x14ac:dyDescent="0.25">
      <c r="A39" s="108" t="s">
        <v>33</v>
      </c>
      <c r="B39" s="109"/>
      <c r="C39" s="109"/>
      <c r="D39" s="109"/>
      <c r="E39" s="109"/>
      <c r="F39" s="109"/>
      <c r="G39" s="109"/>
      <c r="H39" s="110"/>
    </row>
    <row r="40" spans="1:10" x14ac:dyDescent="0.25">
      <c r="A40" s="111"/>
      <c r="B40" s="112"/>
      <c r="C40" s="112"/>
      <c r="D40" s="112"/>
      <c r="E40" s="112"/>
      <c r="F40" s="112"/>
      <c r="G40" s="112"/>
      <c r="H40" s="113"/>
    </row>
    <row r="41" spans="1:10" ht="14.25" customHeight="1" x14ac:dyDescent="0.25">
      <c r="A41" s="114"/>
      <c r="B41" s="115"/>
      <c r="C41" s="115"/>
      <c r="D41" s="115"/>
      <c r="E41" s="115"/>
      <c r="F41" s="115"/>
      <c r="G41" s="115"/>
      <c r="H41" s="116"/>
    </row>
    <row r="42" spans="1:10" ht="14.25" customHeight="1" x14ac:dyDescent="0.25">
      <c r="A42" s="87" t="s">
        <v>34</v>
      </c>
      <c r="B42" s="88"/>
      <c r="C42" s="88"/>
      <c r="D42" s="88"/>
      <c r="E42" s="88"/>
      <c r="F42" s="88"/>
      <c r="G42" s="88"/>
      <c r="H42" s="89"/>
    </row>
    <row r="43" spans="1:10" x14ac:dyDescent="0.25">
      <c r="A43" s="87" t="s">
        <v>35</v>
      </c>
      <c r="B43" s="88"/>
      <c r="C43" s="88"/>
      <c r="D43" s="88"/>
      <c r="E43" s="88"/>
      <c r="F43" s="88"/>
      <c r="G43" s="88"/>
      <c r="H43" s="89"/>
    </row>
  </sheetData>
  <mergeCells count="11">
    <mergeCell ref="A43:H43"/>
    <mergeCell ref="A42:H42"/>
    <mergeCell ref="A1:C1"/>
    <mergeCell ref="F1:G1"/>
    <mergeCell ref="A2:C2"/>
    <mergeCell ref="F2:G2"/>
    <mergeCell ref="A3:C3"/>
    <mergeCell ref="F3:G3"/>
    <mergeCell ref="A36:H36"/>
    <mergeCell ref="A37:H38"/>
    <mergeCell ref="A39:H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3"/>
  <sheetViews>
    <sheetView topLeftCell="A4" workbookViewId="0">
      <selection activeCell="F21" sqref="F21:F30"/>
    </sheetView>
  </sheetViews>
  <sheetFormatPr defaultColWidth="9.140625" defaultRowHeight="14.25" x14ac:dyDescent="0.25"/>
  <cols>
    <col min="1" max="1" width="29.5703125" style="1" customWidth="1"/>
    <col min="2" max="3" width="13.85546875" style="1" bestFit="1" customWidth="1"/>
    <col min="4" max="4" width="15" style="1" bestFit="1" customWidth="1"/>
    <col min="5" max="6" width="13.85546875" style="1" bestFit="1" customWidth="1"/>
    <col min="7" max="7" width="15" style="3" bestFit="1" customWidth="1"/>
    <col min="8" max="8" width="17.140625" style="3" customWidth="1"/>
    <col min="9" max="9" width="13.85546875" style="1" bestFit="1" customWidth="1"/>
    <col min="10" max="10" width="15" style="1" bestFit="1" customWidth="1"/>
    <col min="11" max="11" width="11.85546875" style="1" bestFit="1" customWidth="1"/>
    <col min="12" max="12" width="14.28515625" style="1" customWidth="1"/>
    <col min="13" max="13" width="12.140625" style="1" bestFit="1" customWidth="1"/>
    <col min="14" max="16384" width="9.140625" style="1"/>
  </cols>
  <sheetData>
    <row r="1" spans="1:12" ht="15.75" customHeight="1" x14ac:dyDescent="0.25">
      <c r="A1" s="127" t="str">
        <f>Budget!A1</f>
        <v>(Organization name)</v>
      </c>
      <c r="B1" s="128"/>
      <c r="C1" s="129"/>
      <c r="E1" s="2" t="s">
        <v>1</v>
      </c>
      <c r="F1" s="130" t="str">
        <f>Budget!F1</f>
        <v>DD/MM/YY to DD/MM/YY</v>
      </c>
      <c r="G1" s="131"/>
    </row>
    <row r="2" spans="1:12" x14ac:dyDescent="0.25">
      <c r="A2" s="132" t="str">
        <f>Budget!A2</f>
        <v>Project Name</v>
      </c>
      <c r="B2" s="133"/>
      <c r="C2" s="134"/>
      <c r="E2" s="4" t="s">
        <v>4</v>
      </c>
      <c r="F2" s="135" t="str">
        <f>Budget!F2</f>
        <v>DD/MM/YY to DD/MM/YY</v>
      </c>
      <c r="G2" s="136"/>
    </row>
    <row r="3" spans="1:12" ht="15" thickBot="1" x14ac:dyDescent="0.3">
      <c r="A3" s="137" t="str">
        <f>Budget!A3</f>
        <v>Date</v>
      </c>
      <c r="B3" s="138"/>
      <c r="C3" s="139"/>
      <c r="E3" s="5" t="s">
        <v>6</v>
      </c>
      <c r="F3" s="140" t="str">
        <f>Budget!F3</f>
        <v>DD/MM/YY to DD/MM/YY</v>
      </c>
      <c r="G3" s="141"/>
    </row>
    <row r="4" spans="1:12" x14ac:dyDescent="0.25">
      <c r="A4" s="6"/>
      <c r="B4" s="6"/>
      <c r="C4" s="6"/>
    </row>
    <row r="5" spans="1:12" ht="15" thickBot="1" x14ac:dyDescent="0.3">
      <c r="C5" s="7"/>
      <c r="D5" s="7"/>
      <c r="E5" s="7"/>
      <c r="H5" s="8"/>
    </row>
    <row r="6" spans="1:12" s="3" customFormat="1" ht="15" thickBot="1" x14ac:dyDescent="0.3">
      <c r="A6" s="25" t="s">
        <v>7</v>
      </c>
      <c r="B6" s="67" t="s">
        <v>39</v>
      </c>
      <c r="C6" s="25" t="s">
        <v>40</v>
      </c>
      <c r="D6" s="12" t="s">
        <v>41</v>
      </c>
      <c r="E6" s="67" t="s">
        <v>42</v>
      </c>
      <c r="F6" s="25" t="s">
        <v>45</v>
      </c>
      <c r="G6" s="25" t="s">
        <v>46</v>
      </c>
      <c r="H6" s="67" t="s">
        <v>43</v>
      </c>
      <c r="I6" s="25" t="s">
        <v>47</v>
      </c>
      <c r="J6" s="12" t="s">
        <v>48</v>
      </c>
      <c r="K6" s="12" t="s">
        <v>44</v>
      </c>
      <c r="L6" s="12" t="s">
        <v>12</v>
      </c>
    </row>
    <row r="7" spans="1:12" x14ac:dyDescent="0.25">
      <c r="A7" s="13" t="str">
        <f>Budget!A7</f>
        <v>E.g., Salaries + Benefits</v>
      </c>
      <c r="B7" s="57">
        <f>SUM(Budget!B7)</f>
        <v>0</v>
      </c>
      <c r="C7" s="14">
        <f>'Year 1 - Financial Report'!C7</f>
        <v>0</v>
      </c>
      <c r="D7" s="58">
        <f>SUM(B7-C7)</f>
        <v>0</v>
      </c>
      <c r="E7" s="57">
        <f>Budget!C7</f>
        <v>0</v>
      </c>
      <c r="F7" s="14">
        <f>'Year 2 - Financial Report'!F7</f>
        <v>0</v>
      </c>
      <c r="G7" s="14">
        <f>SUM(E7-F7)</f>
        <v>0</v>
      </c>
      <c r="H7" s="57">
        <f>Budget!D7</f>
        <v>0</v>
      </c>
      <c r="I7" s="44"/>
      <c r="J7" s="58">
        <f>SUM(H7-I7)</f>
        <v>0</v>
      </c>
      <c r="K7" s="68">
        <f t="shared" ref="K7:K16" si="0">SUM(B7,E7,H7)</f>
        <v>0</v>
      </c>
      <c r="L7" s="16" t="e">
        <f>K7/$K$17</f>
        <v>#DIV/0!</v>
      </c>
    </row>
    <row r="8" spans="1:12" x14ac:dyDescent="0.25">
      <c r="A8" s="13" t="str">
        <f>Budget!A8</f>
        <v>E.g., Travel</v>
      </c>
      <c r="B8" s="57">
        <f>SUM(Budget!B8)</f>
        <v>0</v>
      </c>
      <c r="C8" s="14">
        <f>'Year 1 - Financial Report'!C8</f>
        <v>0</v>
      </c>
      <c r="D8" s="58">
        <f t="shared" ref="D8:D16" si="1">SUM(B8-C8)</f>
        <v>0</v>
      </c>
      <c r="E8" s="57">
        <f>Budget!C8</f>
        <v>0</v>
      </c>
      <c r="F8" s="14">
        <f>'Year 2 - Financial Report'!F8</f>
        <v>0</v>
      </c>
      <c r="G8" s="14">
        <f t="shared" ref="G8:G16" si="2">SUM(E8-F8)</f>
        <v>0</v>
      </c>
      <c r="H8" s="57">
        <f>Budget!D8</f>
        <v>0</v>
      </c>
      <c r="I8" s="44"/>
      <c r="J8" s="58">
        <f t="shared" ref="J8:J16" si="3">SUM(H8-I8)</f>
        <v>0</v>
      </c>
      <c r="K8" s="68">
        <f t="shared" si="0"/>
        <v>0</v>
      </c>
      <c r="L8" s="16" t="e">
        <f t="shared" ref="L8:L16" si="4">K8/$K$17</f>
        <v>#DIV/0!</v>
      </c>
    </row>
    <row r="9" spans="1:12" x14ac:dyDescent="0.25">
      <c r="A9" s="13" t="str">
        <f>Budget!A9</f>
        <v>E.g., Indirect Costs (cannot exceed 15%)</v>
      </c>
      <c r="B9" s="57">
        <f>SUM(Budget!B9)</f>
        <v>0</v>
      </c>
      <c r="C9" s="14">
        <f>'Year 1 - Financial Report'!C9</f>
        <v>0</v>
      </c>
      <c r="D9" s="58">
        <f t="shared" si="1"/>
        <v>0</v>
      </c>
      <c r="E9" s="57">
        <f>Budget!C9</f>
        <v>0</v>
      </c>
      <c r="F9" s="14">
        <f>'Year 2 - Financial Report'!F9</f>
        <v>0</v>
      </c>
      <c r="G9" s="14">
        <f t="shared" si="2"/>
        <v>0</v>
      </c>
      <c r="H9" s="57">
        <f>Budget!D9</f>
        <v>0</v>
      </c>
      <c r="I9" s="44"/>
      <c r="J9" s="58">
        <f t="shared" si="3"/>
        <v>0</v>
      </c>
      <c r="K9" s="68">
        <f t="shared" si="0"/>
        <v>0</v>
      </c>
      <c r="L9" s="16" t="e">
        <f t="shared" si="4"/>
        <v>#DIV/0!</v>
      </c>
    </row>
    <row r="10" spans="1:12" x14ac:dyDescent="0.25">
      <c r="A10" s="75">
        <f>Budget!A10</f>
        <v>0</v>
      </c>
      <c r="B10" s="57">
        <f>SUM(Budget!B10)</f>
        <v>0</v>
      </c>
      <c r="C10" s="14">
        <f>'Year 1 - Financial Report'!C10</f>
        <v>0</v>
      </c>
      <c r="D10" s="58">
        <f t="shared" si="1"/>
        <v>0</v>
      </c>
      <c r="E10" s="57">
        <f>Budget!C10</f>
        <v>0</v>
      </c>
      <c r="F10" s="14">
        <f>'Year 2 - Financial Report'!F10</f>
        <v>0</v>
      </c>
      <c r="G10" s="14">
        <f t="shared" si="2"/>
        <v>0</v>
      </c>
      <c r="H10" s="57">
        <f>Budget!D10</f>
        <v>0</v>
      </c>
      <c r="I10" s="44"/>
      <c r="J10" s="58">
        <f t="shared" si="3"/>
        <v>0</v>
      </c>
      <c r="K10" s="68">
        <f t="shared" si="0"/>
        <v>0</v>
      </c>
      <c r="L10" s="16" t="e">
        <f t="shared" si="4"/>
        <v>#DIV/0!</v>
      </c>
    </row>
    <row r="11" spans="1:12" x14ac:dyDescent="0.25">
      <c r="A11" s="75">
        <f>Budget!A11</f>
        <v>0</v>
      </c>
      <c r="B11" s="57">
        <f>SUM(Budget!B11)</f>
        <v>0</v>
      </c>
      <c r="C11" s="14">
        <f>'Year 1 - Financial Report'!C11</f>
        <v>0</v>
      </c>
      <c r="D11" s="58">
        <f t="shared" si="1"/>
        <v>0</v>
      </c>
      <c r="E11" s="57">
        <f>Budget!C11</f>
        <v>0</v>
      </c>
      <c r="F11" s="14">
        <f>'Year 2 - Financial Report'!F11</f>
        <v>0</v>
      </c>
      <c r="G11" s="14">
        <f t="shared" si="2"/>
        <v>0</v>
      </c>
      <c r="H11" s="57">
        <f>Budget!D11</f>
        <v>0</v>
      </c>
      <c r="I11" s="44"/>
      <c r="J11" s="58">
        <f t="shared" si="3"/>
        <v>0</v>
      </c>
      <c r="K11" s="68">
        <f t="shared" si="0"/>
        <v>0</v>
      </c>
      <c r="L11" s="16" t="e">
        <f t="shared" si="4"/>
        <v>#DIV/0!</v>
      </c>
    </row>
    <row r="12" spans="1:12" x14ac:dyDescent="0.25">
      <c r="A12" s="75">
        <f>Budget!A12</f>
        <v>0</v>
      </c>
      <c r="B12" s="57">
        <f>SUM(Budget!B12)</f>
        <v>0</v>
      </c>
      <c r="C12" s="14">
        <f>'Year 1 - Financial Report'!C12</f>
        <v>0</v>
      </c>
      <c r="D12" s="58">
        <f t="shared" si="1"/>
        <v>0</v>
      </c>
      <c r="E12" s="57">
        <f>Budget!C12</f>
        <v>0</v>
      </c>
      <c r="F12" s="14">
        <f>'Year 2 - Financial Report'!F12</f>
        <v>0</v>
      </c>
      <c r="G12" s="14">
        <f t="shared" si="2"/>
        <v>0</v>
      </c>
      <c r="H12" s="57">
        <f>Budget!D12</f>
        <v>0</v>
      </c>
      <c r="I12" s="44"/>
      <c r="J12" s="58">
        <f t="shared" si="3"/>
        <v>0</v>
      </c>
      <c r="K12" s="68">
        <f t="shared" si="0"/>
        <v>0</v>
      </c>
      <c r="L12" s="16" t="e">
        <f t="shared" si="4"/>
        <v>#DIV/0!</v>
      </c>
    </row>
    <row r="13" spans="1:12" x14ac:dyDescent="0.25">
      <c r="A13" s="75">
        <f>Budget!A13</f>
        <v>0</v>
      </c>
      <c r="B13" s="57">
        <f>SUM(Budget!B13)</f>
        <v>0</v>
      </c>
      <c r="C13" s="14">
        <f>'Year 1 - Financial Report'!C13</f>
        <v>0</v>
      </c>
      <c r="D13" s="58">
        <f t="shared" si="1"/>
        <v>0</v>
      </c>
      <c r="E13" s="57">
        <f>Budget!C13</f>
        <v>0</v>
      </c>
      <c r="F13" s="14">
        <f>'Year 2 - Financial Report'!F13</f>
        <v>0</v>
      </c>
      <c r="G13" s="14">
        <f t="shared" si="2"/>
        <v>0</v>
      </c>
      <c r="H13" s="57">
        <f>Budget!D13</f>
        <v>0</v>
      </c>
      <c r="I13" s="44"/>
      <c r="J13" s="58">
        <f t="shared" si="3"/>
        <v>0</v>
      </c>
      <c r="K13" s="68">
        <f t="shared" si="0"/>
        <v>0</v>
      </c>
      <c r="L13" s="16" t="e">
        <f t="shared" si="4"/>
        <v>#DIV/0!</v>
      </c>
    </row>
    <row r="14" spans="1:12" x14ac:dyDescent="0.25">
      <c r="A14" s="75">
        <f>Budget!A14</f>
        <v>0</v>
      </c>
      <c r="B14" s="57">
        <f>SUM(Budget!B14)</f>
        <v>0</v>
      </c>
      <c r="C14" s="14">
        <f>'Year 1 - Financial Report'!C14</f>
        <v>0</v>
      </c>
      <c r="D14" s="58">
        <f t="shared" si="1"/>
        <v>0</v>
      </c>
      <c r="E14" s="57">
        <f>Budget!C14</f>
        <v>0</v>
      </c>
      <c r="F14" s="14">
        <f>'Year 2 - Financial Report'!F14</f>
        <v>0</v>
      </c>
      <c r="G14" s="14">
        <f t="shared" si="2"/>
        <v>0</v>
      </c>
      <c r="H14" s="57">
        <f>Budget!D14</f>
        <v>0</v>
      </c>
      <c r="I14" s="44"/>
      <c r="J14" s="58">
        <f t="shared" si="3"/>
        <v>0</v>
      </c>
      <c r="K14" s="68">
        <f t="shared" si="0"/>
        <v>0</v>
      </c>
      <c r="L14" s="16" t="e">
        <f t="shared" si="4"/>
        <v>#DIV/0!</v>
      </c>
    </row>
    <row r="15" spans="1:12" x14ac:dyDescent="0.25">
      <c r="A15" s="75">
        <f>Budget!A15</f>
        <v>0</v>
      </c>
      <c r="B15" s="57">
        <f>SUM(Budget!B15)</f>
        <v>0</v>
      </c>
      <c r="C15" s="14">
        <f>'Year 1 - Financial Report'!C15</f>
        <v>0</v>
      </c>
      <c r="D15" s="58">
        <f t="shared" si="1"/>
        <v>0</v>
      </c>
      <c r="E15" s="57">
        <f>Budget!C15</f>
        <v>0</v>
      </c>
      <c r="F15" s="14">
        <f>'Year 2 - Financial Report'!F15</f>
        <v>0</v>
      </c>
      <c r="G15" s="14">
        <f t="shared" si="2"/>
        <v>0</v>
      </c>
      <c r="H15" s="57">
        <f>Budget!D15</f>
        <v>0</v>
      </c>
      <c r="I15" s="44"/>
      <c r="J15" s="58">
        <f t="shared" si="3"/>
        <v>0</v>
      </c>
      <c r="K15" s="68">
        <f t="shared" si="0"/>
        <v>0</v>
      </c>
      <c r="L15" s="16" t="e">
        <f t="shared" si="4"/>
        <v>#DIV/0!</v>
      </c>
    </row>
    <row r="16" spans="1:12" ht="15" thickBot="1" x14ac:dyDescent="0.3">
      <c r="A16" s="75">
        <f>Budget!A16</f>
        <v>0</v>
      </c>
      <c r="B16" s="57">
        <f>SUM(Budget!B16)</f>
        <v>0</v>
      </c>
      <c r="C16" s="14">
        <f>'Year 1 - Financial Report'!C16</f>
        <v>0</v>
      </c>
      <c r="D16" s="58">
        <f t="shared" si="1"/>
        <v>0</v>
      </c>
      <c r="E16" s="57">
        <f>Budget!C16</f>
        <v>0</v>
      </c>
      <c r="F16" s="14">
        <f>'Year 2 - Financial Report'!F16</f>
        <v>0</v>
      </c>
      <c r="G16" s="14">
        <f t="shared" si="2"/>
        <v>0</v>
      </c>
      <c r="H16" s="57">
        <f>Budget!D16</f>
        <v>0</v>
      </c>
      <c r="I16" s="44"/>
      <c r="J16" s="58">
        <f t="shared" si="3"/>
        <v>0</v>
      </c>
      <c r="K16" s="68">
        <f t="shared" si="0"/>
        <v>0</v>
      </c>
      <c r="L16" s="16" t="e">
        <f t="shared" si="4"/>
        <v>#DIV/0!</v>
      </c>
    </row>
    <row r="17" spans="1:12" ht="15" thickBot="1" x14ac:dyDescent="0.3">
      <c r="A17" s="17" t="s">
        <v>49</v>
      </c>
      <c r="B17" s="59">
        <f t="shared" ref="B17:D17" si="5">SUM(B7:B16)</f>
        <v>0</v>
      </c>
      <c r="C17" s="18">
        <f t="shared" si="5"/>
        <v>0</v>
      </c>
      <c r="D17" s="29">
        <f t="shared" si="5"/>
        <v>0</v>
      </c>
      <c r="E17" s="59">
        <f>SUM(E7:E16)</f>
        <v>0</v>
      </c>
      <c r="F17" s="18">
        <f t="shared" ref="F17:K17" si="6">SUM(F7:F16)</f>
        <v>0</v>
      </c>
      <c r="G17" s="18">
        <f t="shared" si="6"/>
        <v>0</v>
      </c>
      <c r="H17" s="59">
        <f t="shared" si="6"/>
        <v>0</v>
      </c>
      <c r="I17" s="18">
        <f t="shared" ref="I17" si="7">SUM(I7:I16)</f>
        <v>0</v>
      </c>
      <c r="J17" s="29">
        <f t="shared" ref="J17" si="8">SUM(J7:J16)</f>
        <v>0</v>
      </c>
      <c r="K17" s="29">
        <f t="shared" si="6"/>
        <v>0</v>
      </c>
      <c r="L17" s="20" t="e">
        <f>SUM(L7:L16)</f>
        <v>#DIV/0!</v>
      </c>
    </row>
    <row r="18" spans="1:12" x14ac:dyDescent="0.25">
      <c r="A18" s="21"/>
      <c r="B18" s="60"/>
      <c r="C18" s="22"/>
      <c r="D18" s="61"/>
      <c r="E18" s="60"/>
      <c r="F18" s="22"/>
      <c r="G18" s="22"/>
      <c r="H18" s="60"/>
      <c r="I18" s="22"/>
      <c r="J18" s="61"/>
      <c r="K18" s="22"/>
      <c r="L18" s="24"/>
    </row>
    <row r="19" spans="1:12" ht="15" thickBot="1" x14ac:dyDescent="0.3">
      <c r="A19" s="21"/>
      <c r="B19" s="60"/>
      <c r="C19" s="22"/>
      <c r="D19" s="61"/>
      <c r="E19" s="60"/>
      <c r="F19" s="22"/>
      <c r="G19" s="22"/>
      <c r="H19" s="60"/>
      <c r="I19" s="22"/>
      <c r="J19" s="61"/>
      <c r="K19" s="22"/>
      <c r="L19" s="24"/>
    </row>
    <row r="20" spans="1:12" s="3" customFormat="1" ht="15" thickBot="1" x14ac:dyDescent="0.3">
      <c r="A20" s="25" t="s">
        <v>17</v>
      </c>
      <c r="B20" s="67" t="s">
        <v>39</v>
      </c>
      <c r="C20" s="25" t="s">
        <v>40</v>
      </c>
      <c r="D20" s="12" t="s">
        <v>41</v>
      </c>
      <c r="E20" s="67" t="s">
        <v>42</v>
      </c>
      <c r="F20" s="25" t="s">
        <v>45</v>
      </c>
      <c r="G20" s="25" t="s">
        <v>46</v>
      </c>
      <c r="H20" s="67" t="s">
        <v>43</v>
      </c>
      <c r="I20" s="25" t="s">
        <v>47</v>
      </c>
      <c r="J20" s="12" t="s">
        <v>48</v>
      </c>
      <c r="K20" s="12" t="s">
        <v>44</v>
      </c>
      <c r="L20" s="25" t="s">
        <v>12</v>
      </c>
    </row>
    <row r="21" spans="1:12" x14ac:dyDescent="0.25">
      <c r="A21" s="1" t="str">
        <f>Budget!A21</f>
        <v>Requested from PFF</v>
      </c>
      <c r="B21" s="63">
        <f>Budget!B21</f>
        <v>0</v>
      </c>
      <c r="C21" s="27">
        <f>Budget!C21</f>
        <v>0</v>
      </c>
      <c r="D21" s="64">
        <f>SUM(B21-C21)</f>
        <v>0</v>
      </c>
      <c r="E21" s="63">
        <f>Budget!C21</f>
        <v>0</v>
      </c>
      <c r="F21" s="27">
        <f>'Year 2 - Financial Report'!F21</f>
        <v>0</v>
      </c>
      <c r="G21" s="27">
        <f>SUM(E21-F21)</f>
        <v>0</v>
      </c>
      <c r="H21" s="63">
        <f>Budget!D21</f>
        <v>0</v>
      </c>
      <c r="I21" s="49"/>
      <c r="J21" s="64">
        <f>SUM(H21-I21)</f>
        <v>0</v>
      </c>
      <c r="K21" s="61">
        <f t="shared" ref="K21:K30" si="9">SUM(B21,E21,H21)</f>
        <v>0</v>
      </c>
      <c r="L21" s="16" t="e">
        <f>K21/K31</f>
        <v>#DIV/0!</v>
      </c>
    </row>
    <row r="22" spans="1:12" x14ac:dyDescent="0.25">
      <c r="A22" s="76">
        <f>Budget!A22</f>
        <v>0</v>
      </c>
      <c r="B22" s="63">
        <f>Budget!B22</f>
        <v>0</v>
      </c>
      <c r="C22" s="27">
        <f>Budget!C22</f>
        <v>0</v>
      </c>
      <c r="D22" s="64">
        <f t="shared" ref="D22:D30" si="10">SUM(B22-C22)</f>
        <v>0</v>
      </c>
      <c r="E22" s="63">
        <f>Budget!C22</f>
        <v>0</v>
      </c>
      <c r="F22" s="27">
        <f>'Year 2 - Financial Report'!F22</f>
        <v>0</v>
      </c>
      <c r="G22" s="27">
        <f t="shared" ref="G22:G30" si="11">SUM(E22-F22)</f>
        <v>0</v>
      </c>
      <c r="H22" s="63">
        <f>Budget!D22</f>
        <v>0</v>
      </c>
      <c r="I22" s="49"/>
      <c r="J22" s="64">
        <f t="shared" ref="J22:J30" si="12">SUM(H22-I22)</f>
        <v>0</v>
      </c>
      <c r="K22" s="61">
        <f t="shared" si="9"/>
        <v>0</v>
      </c>
      <c r="L22" s="16" t="e">
        <f>K22/K31</f>
        <v>#DIV/0!</v>
      </c>
    </row>
    <row r="23" spans="1:12" x14ac:dyDescent="0.25">
      <c r="A23" s="76">
        <f>Budget!A23</f>
        <v>0</v>
      </c>
      <c r="B23" s="63">
        <f>Budget!B23</f>
        <v>0</v>
      </c>
      <c r="C23" s="27">
        <f>Budget!C23</f>
        <v>0</v>
      </c>
      <c r="D23" s="64">
        <f t="shared" si="10"/>
        <v>0</v>
      </c>
      <c r="E23" s="63">
        <f>Budget!C23</f>
        <v>0</v>
      </c>
      <c r="F23" s="27">
        <f>'Year 2 - Financial Report'!F23</f>
        <v>0</v>
      </c>
      <c r="G23" s="27">
        <f t="shared" si="11"/>
        <v>0</v>
      </c>
      <c r="H23" s="63">
        <f>Budget!D23</f>
        <v>0</v>
      </c>
      <c r="I23" s="49"/>
      <c r="J23" s="64">
        <f t="shared" si="12"/>
        <v>0</v>
      </c>
      <c r="K23" s="61">
        <f t="shared" si="9"/>
        <v>0</v>
      </c>
      <c r="L23" s="16" t="e">
        <f>K23/K31</f>
        <v>#DIV/0!</v>
      </c>
    </row>
    <row r="24" spans="1:12" x14ac:dyDescent="0.25">
      <c r="A24" s="76">
        <f>Budget!A24</f>
        <v>0</v>
      </c>
      <c r="B24" s="63">
        <f>Budget!B24</f>
        <v>0</v>
      </c>
      <c r="C24" s="27">
        <f>Budget!C24</f>
        <v>0</v>
      </c>
      <c r="D24" s="64">
        <f t="shared" si="10"/>
        <v>0</v>
      </c>
      <c r="E24" s="63">
        <f>Budget!C24</f>
        <v>0</v>
      </c>
      <c r="F24" s="27">
        <f>'Year 2 - Financial Report'!F24</f>
        <v>0</v>
      </c>
      <c r="G24" s="27">
        <f t="shared" si="11"/>
        <v>0</v>
      </c>
      <c r="H24" s="63">
        <f>Budget!D24</f>
        <v>0</v>
      </c>
      <c r="I24" s="49"/>
      <c r="J24" s="64">
        <f t="shared" si="12"/>
        <v>0</v>
      </c>
      <c r="K24" s="61">
        <f t="shared" si="9"/>
        <v>0</v>
      </c>
      <c r="L24" s="16" t="e">
        <f>K24/K31</f>
        <v>#DIV/0!</v>
      </c>
    </row>
    <row r="25" spans="1:12" x14ac:dyDescent="0.25">
      <c r="A25" s="76">
        <f>Budget!A25</f>
        <v>0</v>
      </c>
      <c r="B25" s="63">
        <f>Budget!B25</f>
        <v>0</v>
      </c>
      <c r="C25" s="27">
        <f>Budget!C25</f>
        <v>0</v>
      </c>
      <c r="D25" s="64">
        <f t="shared" si="10"/>
        <v>0</v>
      </c>
      <c r="E25" s="63">
        <f>Budget!C25</f>
        <v>0</v>
      </c>
      <c r="F25" s="27">
        <f>'Year 2 - Financial Report'!F25</f>
        <v>0</v>
      </c>
      <c r="G25" s="27">
        <f t="shared" si="11"/>
        <v>0</v>
      </c>
      <c r="H25" s="63">
        <f>Budget!D25</f>
        <v>0</v>
      </c>
      <c r="I25" s="49"/>
      <c r="J25" s="64">
        <f t="shared" si="12"/>
        <v>0</v>
      </c>
      <c r="K25" s="61">
        <f t="shared" si="9"/>
        <v>0</v>
      </c>
      <c r="L25" s="16" t="e">
        <f>K25/K31</f>
        <v>#DIV/0!</v>
      </c>
    </row>
    <row r="26" spans="1:12" x14ac:dyDescent="0.25">
      <c r="A26" s="76">
        <f>Budget!A26</f>
        <v>0</v>
      </c>
      <c r="B26" s="63">
        <f>Budget!B26</f>
        <v>0</v>
      </c>
      <c r="C26" s="27">
        <f>Budget!C26</f>
        <v>0</v>
      </c>
      <c r="D26" s="64">
        <f t="shared" si="10"/>
        <v>0</v>
      </c>
      <c r="E26" s="63">
        <f>Budget!C26</f>
        <v>0</v>
      </c>
      <c r="F26" s="27">
        <f>'Year 2 - Financial Report'!F26</f>
        <v>0</v>
      </c>
      <c r="G26" s="27">
        <f t="shared" si="11"/>
        <v>0</v>
      </c>
      <c r="H26" s="63">
        <f>Budget!D26</f>
        <v>0</v>
      </c>
      <c r="I26" s="49"/>
      <c r="J26" s="64">
        <f t="shared" si="12"/>
        <v>0</v>
      </c>
      <c r="K26" s="61">
        <f t="shared" si="9"/>
        <v>0</v>
      </c>
      <c r="L26" s="16" t="e">
        <f>K26/K31</f>
        <v>#DIV/0!</v>
      </c>
    </row>
    <row r="27" spans="1:12" x14ac:dyDescent="0.25">
      <c r="A27" s="76">
        <f>Budget!A27</f>
        <v>0</v>
      </c>
      <c r="B27" s="63">
        <f>Budget!B27</f>
        <v>0</v>
      </c>
      <c r="C27" s="27">
        <f>Budget!C27</f>
        <v>0</v>
      </c>
      <c r="D27" s="64">
        <f t="shared" si="10"/>
        <v>0</v>
      </c>
      <c r="E27" s="63">
        <f>Budget!C27</f>
        <v>0</v>
      </c>
      <c r="F27" s="27">
        <f>'Year 2 - Financial Report'!F27</f>
        <v>0</v>
      </c>
      <c r="G27" s="27">
        <f t="shared" si="11"/>
        <v>0</v>
      </c>
      <c r="H27" s="63">
        <f>Budget!D27</f>
        <v>0</v>
      </c>
      <c r="I27" s="49"/>
      <c r="J27" s="64">
        <f t="shared" si="12"/>
        <v>0</v>
      </c>
      <c r="K27" s="61">
        <f t="shared" si="9"/>
        <v>0</v>
      </c>
      <c r="L27" s="16" t="e">
        <f>K27/K31</f>
        <v>#DIV/0!</v>
      </c>
    </row>
    <row r="28" spans="1:12" x14ac:dyDescent="0.25">
      <c r="A28" s="76">
        <f>Budget!A28</f>
        <v>0</v>
      </c>
      <c r="B28" s="63">
        <f>Budget!B28</f>
        <v>0</v>
      </c>
      <c r="C28" s="27">
        <f>Budget!C28</f>
        <v>0</v>
      </c>
      <c r="D28" s="64">
        <f t="shared" si="10"/>
        <v>0</v>
      </c>
      <c r="E28" s="63">
        <f>Budget!C28</f>
        <v>0</v>
      </c>
      <c r="F28" s="27">
        <f>'Year 2 - Financial Report'!F28</f>
        <v>0</v>
      </c>
      <c r="G28" s="27">
        <f t="shared" si="11"/>
        <v>0</v>
      </c>
      <c r="H28" s="63">
        <f>Budget!D28</f>
        <v>0</v>
      </c>
      <c r="I28" s="49"/>
      <c r="J28" s="64">
        <f t="shared" si="12"/>
        <v>0</v>
      </c>
      <c r="K28" s="61">
        <f t="shared" si="9"/>
        <v>0</v>
      </c>
      <c r="L28" s="16" t="e">
        <f>K28/K31</f>
        <v>#DIV/0!</v>
      </c>
    </row>
    <row r="29" spans="1:12" x14ac:dyDescent="0.25">
      <c r="A29" s="76">
        <f>Budget!A29</f>
        <v>0</v>
      </c>
      <c r="B29" s="63">
        <f>Budget!B29</f>
        <v>0</v>
      </c>
      <c r="C29" s="27">
        <f>Budget!C29</f>
        <v>0</v>
      </c>
      <c r="D29" s="64">
        <f t="shared" si="10"/>
        <v>0</v>
      </c>
      <c r="E29" s="63">
        <f>Budget!C29</f>
        <v>0</v>
      </c>
      <c r="F29" s="27">
        <f>'Year 2 - Financial Report'!F29</f>
        <v>0</v>
      </c>
      <c r="G29" s="27">
        <f t="shared" si="11"/>
        <v>0</v>
      </c>
      <c r="H29" s="63">
        <f>Budget!D29</f>
        <v>0</v>
      </c>
      <c r="I29" s="49"/>
      <c r="J29" s="64">
        <f t="shared" si="12"/>
        <v>0</v>
      </c>
      <c r="K29" s="61">
        <f t="shared" si="9"/>
        <v>0</v>
      </c>
      <c r="L29" s="16" t="e">
        <f>K29/K31</f>
        <v>#DIV/0!</v>
      </c>
    </row>
    <row r="30" spans="1:12" ht="15" thickBot="1" x14ac:dyDescent="0.3">
      <c r="A30" s="76">
        <f>Budget!A30</f>
        <v>0</v>
      </c>
      <c r="B30" s="63">
        <f>Budget!B30</f>
        <v>0</v>
      </c>
      <c r="C30" s="27">
        <f>Budget!C30</f>
        <v>0</v>
      </c>
      <c r="D30" s="64">
        <f t="shared" si="10"/>
        <v>0</v>
      </c>
      <c r="E30" s="63">
        <f>Budget!C30</f>
        <v>0</v>
      </c>
      <c r="F30" s="27">
        <f>'Year 2 - Financial Report'!F30</f>
        <v>0</v>
      </c>
      <c r="G30" s="27">
        <f t="shared" si="11"/>
        <v>0</v>
      </c>
      <c r="H30" s="63">
        <f>Budget!D30</f>
        <v>0</v>
      </c>
      <c r="I30" s="49"/>
      <c r="J30" s="64">
        <f t="shared" si="12"/>
        <v>0</v>
      </c>
      <c r="K30" s="61">
        <f t="shared" si="9"/>
        <v>0</v>
      </c>
      <c r="L30" s="28" t="e">
        <f>K30/K31</f>
        <v>#DIV/0!</v>
      </c>
    </row>
    <row r="31" spans="1:12" ht="15" thickBot="1" x14ac:dyDescent="0.3">
      <c r="A31" s="17" t="s">
        <v>50</v>
      </c>
      <c r="B31" s="59">
        <f>SUM(B21:B30)</f>
        <v>0</v>
      </c>
      <c r="C31" s="18">
        <f t="shared" ref="C31:K31" si="13">SUM(C21:C30)</f>
        <v>0</v>
      </c>
      <c r="D31" s="29">
        <f t="shared" si="13"/>
        <v>0</v>
      </c>
      <c r="E31" s="59">
        <f t="shared" si="13"/>
        <v>0</v>
      </c>
      <c r="F31" s="18">
        <f t="shared" si="13"/>
        <v>0</v>
      </c>
      <c r="G31" s="18">
        <f t="shared" si="13"/>
        <v>0</v>
      </c>
      <c r="H31" s="59">
        <f t="shared" si="13"/>
        <v>0</v>
      </c>
      <c r="I31" s="18">
        <f t="shared" si="13"/>
        <v>0</v>
      </c>
      <c r="J31" s="29">
        <f t="shared" si="13"/>
        <v>0</v>
      </c>
      <c r="K31" s="29">
        <f t="shared" si="13"/>
        <v>0</v>
      </c>
      <c r="L31" s="30"/>
    </row>
    <row r="32" spans="1:12" ht="15" thickBot="1" x14ac:dyDescent="0.3">
      <c r="B32" s="60"/>
      <c r="C32" s="22"/>
      <c r="D32" s="61"/>
      <c r="E32" s="60"/>
      <c r="F32" s="22"/>
      <c r="G32" s="22"/>
      <c r="H32" s="60"/>
      <c r="I32" s="22"/>
      <c r="J32" s="61"/>
      <c r="K32" s="61"/>
      <c r="L32" s="30"/>
    </row>
    <row r="33" spans="1:12" ht="15" thickBot="1" x14ac:dyDescent="0.3">
      <c r="A33" s="17" t="s">
        <v>22</v>
      </c>
      <c r="B33" s="59">
        <f>SUM(B31-B17)</f>
        <v>0</v>
      </c>
      <c r="C33" s="18">
        <f t="shared" ref="C33:J33" si="14">SUM(C31-C17)</f>
        <v>0</v>
      </c>
      <c r="D33" s="29">
        <f t="shared" si="14"/>
        <v>0</v>
      </c>
      <c r="E33" s="59">
        <f t="shared" si="14"/>
        <v>0</v>
      </c>
      <c r="F33" s="18">
        <f t="shared" si="14"/>
        <v>0</v>
      </c>
      <c r="G33" s="18">
        <f t="shared" si="14"/>
        <v>0</v>
      </c>
      <c r="H33" s="59">
        <f t="shared" si="14"/>
        <v>0</v>
      </c>
      <c r="I33" s="18">
        <f t="shared" si="14"/>
        <v>0</v>
      </c>
      <c r="J33" s="29">
        <f t="shared" si="14"/>
        <v>0</v>
      </c>
      <c r="K33" s="29">
        <f>SUM(K31-K17)</f>
        <v>0</v>
      </c>
      <c r="L33" s="24"/>
    </row>
    <row r="34" spans="1:12" x14ac:dyDescent="0.25">
      <c r="A34" s="21"/>
      <c r="B34" s="21"/>
      <c r="C34" s="31"/>
      <c r="D34" s="31"/>
      <c r="E34" s="31"/>
      <c r="F34" s="31"/>
      <c r="G34" s="24"/>
    </row>
    <row r="35" spans="1:12" x14ac:dyDescent="0.25">
      <c r="F35" s="43"/>
    </row>
    <row r="36" spans="1:12" ht="15" customHeight="1" x14ac:dyDescent="0.25">
      <c r="A36" s="123" t="s">
        <v>31</v>
      </c>
      <c r="B36" s="124"/>
      <c r="C36" s="124"/>
      <c r="D36" s="124"/>
      <c r="E36" s="124"/>
      <c r="F36" s="124"/>
      <c r="G36" s="124"/>
      <c r="H36" s="125"/>
    </row>
    <row r="37" spans="1:12" x14ac:dyDescent="0.25">
      <c r="A37" s="102" t="s">
        <v>32</v>
      </c>
      <c r="B37" s="103"/>
      <c r="C37" s="103"/>
      <c r="D37" s="103"/>
      <c r="E37" s="103"/>
      <c r="F37" s="103"/>
      <c r="G37" s="103"/>
      <c r="H37" s="104"/>
    </row>
    <row r="38" spans="1:12" ht="14.25" customHeight="1" x14ac:dyDescent="0.25">
      <c r="A38" s="105"/>
      <c r="B38" s="106"/>
      <c r="C38" s="106"/>
      <c r="D38" s="106"/>
      <c r="E38" s="106"/>
      <c r="F38" s="106"/>
      <c r="G38" s="106"/>
      <c r="H38" s="107"/>
    </row>
    <row r="39" spans="1:12" x14ac:dyDescent="0.25">
      <c r="A39" s="108" t="s">
        <v>33</v>
      </c>
      <c r="B39" s="109"/>
      <c r="C39" s="109"/>
      <c r="D39" s="109"/>
      <c r="E39" s="109"/>
      <c r="F39" s="109"/>
      <c r="G39" s="109"/>
      <c r="H39" s="110"/>
    </row>
    <row r="40" spans="1:12" x14ac:dyDescent="0.25">
      <c r="A40" s="111"/>
      <c r="B40" s="112"/>
      <c r="C40" s="112"/>
      <c r="D40" s="112"/>
      <c r="E40" s="112"/>
      <c r="F40" s="112"/>
      <c r="G40" s="112"/>
      <c r="H40" s="113"/>
    </row>
    <row r="41" spans="1:12" ht="14.25" customHeight="1" x14ac:dyDescent="0.25">
      <c r="A41" s="114"/>
      <c r="B41" s="115"/>
      <c r="C41" s="115"/>
      <c r="D41" s="115"/>
      <c r="E41" s="115"/>
      <c r="F41" s="115"/>
      <c r="G41" s="115"/>
      <c r="H41" s="116"/>
    </row>
    <row r="42" spans="1:12" ht="14.25" customHeight="1" x14ac:dyDescent="0.25">
      <c r="A42" s="87" t="s">
        <v>34</v>
      </c>
      <c r="B42" s="88"/>
      <c r="C42" s="88"/>
      <c r="D42" s="88"/>
      <c r="E42" s="88"/>
      <c r="F42" s="88"/>
      <c r="G42" s="88"/>
      <c r="H42" s="89"/>
    </row>
    <row r="43" spans="1:12" x14ac:dyDescent="0.25">
      <c r="A43" s="87" t="s">
        <v>35</v>
      </c>
      <c r="B43" s="88"/>
      <c r="C43" s="88"/>
      <c r="D43" s="88"/>
      <c r="E43" s="88"/>
      <c r="F43" s="88"/>
      <c r="G43" s="88"/>
      <c r="H43" s="89"/>
    </row>
  </sheetData>
  <mergeCells count="11">
    <mergeCell ref="A43:H43"/>
    <mergeCell ref="A42:H42"/>
    <mergeCell ref="A1:C1"/>
    <mergeCell ref="F1:G1"/>
    <mergeCell ref="A2:C2"/>
    <mergeCell ref="F2:G2"/>
    <mergeCell ref="A3:C3"/>
    <mergeCell ref="F3:G3"/>
    <mergeCell ref="A36:H36"/>
    <mergeCell ref="A37:H38"/>
    <mergeCell ref="A39:H4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workbookViewId="0">
      <selection activeCell="K31" sqref="K31"/>
    </sheetView>
  </sheetViews>
  <sheetFormatPr defaultRowHeight="15" x14ac:dyDescent="0.25"/>
  <sheetData>
    <row r="1" spans="1:1" x14ac:dyDescent="0.25">
      <c r="A1" t="s">
        <v>51</v>
      </c>
    </row>
    <row r="2" spans="1:1" x14ac:dyDescent="0.25">
      <c r="A2" t="s">
        <v>52</v>
      </c>
    </row>
    <row r="3" spans="1:1" x14ac:dyDescent="0.25">
      <c r="A3" t="s">
        <v>20</v>
      </c>
    </row>
    <row r="4" spans="1:1" x14ac:dyDescent="0.25">
      <c r="A4" t="s">
        <v>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CDCC15BFEFD34ABB7E4402D52DADBF" ma:contentTypeVersion="4" ma:contentTypeDescription="Create a new document." ma:contentTypeScope="" ma:versionID="414d64d4163893bb3cd41dfb54605e47">
  <xsd:schema xmlns:xsd="http://www.w3.org/2001/XMLSchema" xmlns:xs="http://www.w3.org/2001/XMLSchema" xmlns:p="http://schemas.microsoft.com/office/2006/metadata/properties" xmlns:ns2="02a73145-8a6b-4251-819c-c60c93ba9c28" targetNamespace="http://schemas.microsoft.com/office/2006/metadata/properties" ma:root="true" ma:fieldsID="91672a1824d1601f4c6d472a7f7df616" ns2:_="">
    <xsd:import namespace="02a73145-8a6b-4251-819c-c60c93ba9c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a73145-8a6b-4251-819c-c60c93ba9c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F401AE-02D3-4895-8B64-4C9113EF99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CA13E0E-FAD8-4BF0-B9C3-1799F9B425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DAE60B-9154-4FB5-9A91-2DA940A25D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a73145-8a6b-4251-819c-c60c93ba9c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Budget</vt:lpstr>
      <vt:lpstr>Narrative</vt:lpstr>
      <vt:lpstr>Year 1 - Financial Report</vt:lpstr>
      <vt:lpstr>Year 2 - Financial Report</vt:lpstr>
      <vt:lpstr>Year 3 - Financial Report</vt:lpstr>
      <vt:lpstr>Status</vt:lpstr>
    </vt:vector>
  </TitlesOfParts>
  <Manager/>
  <Company>PritzkerGroup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Dineen</dc:creator>
  <cp:keywords/>
  <dc:description/>
  <cp:lastModifiedBy>Daniel Dineen</cp:lastModifiedBy>
  <cp:revision/>
  <dcterms:created xsi:type="dcterms:W3CDTF">2018-07-20T14:36:43Z</dcterms:created>
  <dcterms:modified xsi:type="dcterms:W3CDTF">2024-04-16T19:47:18Z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0x01010040CDCC15BFEFD34ABB7E4402D52DADBF</vt:lpwstr>
  </property>
</Properties>
</file>