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Minimum Wage\"/>
    </mc:Choice>
  </mc:AlternateContent>
  <xr:revisionPtr revIDLastSave="0" documentId="13_ncr:1_{673D75CF-D718-4449-AA26-D96A069B869D}" xr6:coauthVersionLast="47" xr6:coauthVersionMax="47" xr10:uidLastSave="{00000000-0000-0000-0000-000000000000}"/>
  <bookViews>
    <workbookView xWindow="-108" yWindow="312" windowWidth="20700" windowHeight="11940" xr2:uid="{1540E42D-7A98-439A-9E58-3C0FA7BF523D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  <c r="C51" i="1"/>
  <c r="C43" i="1"/>
  <c r="C37" i="1"/>
  <c r="C31" i="1"/>
  <c r="C28" i="1"/>
  <c r="C24" i="1"/>
  <c r="C4" i="1"/>
  <c r="C5" i="1"/>
  <c r="C6" i="1"/>
  <c r="C7" i="1"/>
  <c r="C8" i="1"/>
  <c r="C9" i="1"/>
  <c r="C10" i="1"/>
  <c r="C11" i="1"/>
  <c r="C13" i="1"/>
  <c r="C16" i="1"/>
  <c r="C21" i="1"/>
  <c r="C22" i="1"/>
  <c r="C23" i="1"/>
  <c r="C25" i="1"/>
  <c r="C26" i="1"/>
  <c r="C33" i="1"/>
  <c r="C34" i="1"/>
  <c r="C35" i="1"/>
  <c r="C36" i="1"/>
  <c r="C39" i="1"/>
  <c r="C41" i="1"/>
  <c r="C47" i="1"/>
  <c r="C48" i="1"/>
  <c r="C49" i="1"/>
  <c r="C53" i="1"/>
  <c r="C3" i="1"/>
</calcChain>
</file>

<file path=xl/sharedStrings.xml><?xml version="1.0" encoding="utf-8"?>
<sst xmlns="http://schemas.openxmlformats.org/spreadsheetml/2006/main" count="222" uniqueCount="150">
  <si>
    <t>Greater than federal MW</t>
  </si>
  <si>
    <t>Equals federal MW of $7.25</t>
  </si>
  <si>
    <t>No MW Required</t>
  </si>
  <si>
    <t>AK $10.34</t>
  </si>
  <si>
    <t>CNMI</t>
  </si>
  <si>
    <t>AL</t>
  </si>
  <si>
    <t>AR $11.00</t>
  </si>
  <si>
    <t>GA</t>
  </si>
  <si>
    <t>LA</t>
  </si>
  <si>
    <t>AZ $12.80</t>
  </si>
  <si>
    <t>IA</t>
  </si>
  <si>
    <t>MS</t>
  </si>
  <si>
    <t>CA $14.00</t>
  </si>
  <si>
    <t>ID</t>
  </si>
  <si>
    <t>SC</t>
  </si>
  <si>
    <t>CO $12.56</t>
  </si>
  <si>
    <t>IN</t>
  </si>
  <si>
    <t>TN</t>
  </si>
  <si>
    <t>CT $13.00</t>
  </si>
  <si>
    <t>KS</t>
  </si>
  <si>
    <t>DC $15.20</t>
  </si>
  <si>
    <t>KY</t>
  </si>
  <si>
    <t>DE $10.50</t>
  </si>
  <si>
    <t>NC</t>
  </si>
  <si>
    <t>FL $10.00</t>
  </si>
  <si>
    <t>ND</t>
  </si>
  <si>
    <t>HI $10.10</t>
  </si>
  <si>
    <t>NH</t>
  </si>
  <si>
    <t>IL $12.00</t>
  </si>
  <si>
    <t>OK</t>
  </si>
  <si>
    <t>MA $14.25</t>
  </si>
  <si>
    <t>PA</t>
  </si>
  <si>
    <t>MD $12.50</t>
  </si>
  <si>
    <t>TX</t>
  </si>
  <si>
    <t>ME $12.75</t>
  </si>
  <si>
    <t>UT</t>
  </si>
  <si>
    <t>MI $9.87</t>
  </si>
  <si>
    <t>WI</t>
  </si>
  <si>
    <t>MN $10.33</t>
  </si>
  <si>
    <t>WY</t>
  </si>
  <si>
    <t>MO $11.15</t>
  </si>
  <si>
    <t>PR</t>
  </si>
  <si>
    <t>MT $9.20</t>
  </si>
  <si>
    <t>NE $9.00</t>
  </si>
  <si>
    <t>NJ $13.00</t>
  </si>
  <si>
    <t>NM $11.50</t>
  </si>
  <si>
    <t>NV $9.75/8.75</t>
  </si>
  <si>
    <t>NY $13.20</t>
  </si>
  <si>
    <t>OH $9.30</t>
  </si>
  <si>
    <t>OR $12.75</t>
  </si>
  <si>
    <t>RI $12.25</t>
  </si>
  <si>
    <t>SD $9.95</t>
  </si>
  <si>
    <t>VA $11.00</t>
  </si>
  <si>
    <t>VT $12.55</t>
  </si>
  <si>
    <t>WA $14.49</t>
  </si>
  <si>
    <t>WV $8.75</t>
  </si>
  <si>
    <t>VI $10.50</t>
  </si>
  <si>
    <t>GU $8.75</t>
  </si>
  <si>
    <t>State</t>
  </si>
  <si>
    <t>AK</t>
  </si>
  <si>
    <t>AR</t>
  </si>
  <si>
    <t>AZ</t>
  </si>
  <si>
    <t>CA</t>
  </si>
  <si>
    <t>CO</t>
  </si>
  <si>
    <t>CT</t>
  </si>
  <si>
    <t>DC</t>
  </si>
  <si>
    <t>DE</t>
  </si>
  <si>
    <t>FL</t>
  </si>
  <si>
    <t>HI</t>
  </si>
  <si>
    <t>IL</t>
  </si>
  <si>
    <t>MA</t>
  </si>
  <si>
    <t>MD</t>
  </si>
  <si>
    <t>ME</t>
  </si>
  <si>
    <t>MI</t>
  </si>
  <si>
    <t>MN</t>
  </si>
  <si>
    <t>MO</t>
  </si>
  <si>
    <t>MT</t>
  </si>
  <si>
    <t>NE</t>
  </si>
  <si>
    <t>NJ</t>
  </si>
  <si>
    <t>NM</t>
  </si>
  <si>
    <t>NV</t>
  </si>
  <si>
    <t>NY</t>
  </si>
  <si>
    <t>OH</t>
  </si>
  <si>
    <t>OR</t>
  </si>
  <si>
    <t>RI</t>
  </si>
  <si>
    <t>SD</t>
  </si>
  <si>
    <t>VA</t>
  </si>
  <si>
    <t>VT</t>
  </si>
  <si>
    <t>WA</t>
  </si>
  <si>
    <t>WV</t>
  </si>
  <si>
    <t>VI</t>
  </si>
  <si>
    <t>GU</t>
  </si>
  <si>
    <t>Greater than federal MW2</t>
  </si>
  <si>
    <t>United States</t>
  </si>
  <si>
    <t>USA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</si>
  <si>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</si>
  <si>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</si>
  <si>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</si>
  <si>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</si>
  <si>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</si>
  <si>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</si>
  <si>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</si>
  <si>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</si>
  <si>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</si>
  <si>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</si>
  <si>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</si>
  <si>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</si>
  <si>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</si>
  <si>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</si>
  <si>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</si>
  <si>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</si>
  <si>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</si>
  <si>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</si>
  <si>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</si>
  <si>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</si>
  <si>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</si>
  <si>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</si>
  <si>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</si>
  <si>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</si>
  <si>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</si>
  <si>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</si>
  <si>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</si>
  <si>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</si>
  <si>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</si>
  <si>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</si>
  <si>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</si>
  <si>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</si>
  <si>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</si>
  <si>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</si>
  <si>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</si>
  <si>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</si>
  <si>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</si>
  <si>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</si>
  <si>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</si>
  <si>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</si>
  <si>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</si>
  <si>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</si>
  <si>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</si>
  <si>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</si>
  <si>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</si>
  <si>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</si>
  <si>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</si>
  <si>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</si>
  <si>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</si>
  <si>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</si>
  <si>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</si>
  <si>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State Code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</si>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</sst>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222222"/>
      <name val="Roboto"/>
    </font>
    <font>
      <sz val="10"/>
      <color rgb="FF212529"/>
      <name val="Roboto"/>
    </font>
    <font>
      <sz val="10"/>
      <color rgb="FF222222"/>
      <name val="Roboto"/>
    </font>
    <font>
      <b/>
      <sz val="10"/>
      <color theme="0"/>
      <name val="Robot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2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0" fillId="0" borderId="0" xfId="0" applyFill="1" applyBorder="1"/>
    <xf numFmtId="2" fontId="3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right"/>
    </xf>
    <xf numFmtId="0" fontId="0" fillId="0" borderId="1" xfId="0" applyFill="1" applyBorder="1"/>
    <xf numFmtId="2" fontId="0" fillId="0" borderId="1" xfId="0" applyNumberFormat="1" applyFill="1" applyBorder="1" applyAlignment="1">
      <alignment horizontal="right"/>
    </xf>
    <xf numFmtId="0" fontId="0" fillId="0" borderId="0" xfId="0" applyFill="1"/>
    <xf numFmtId="2" fontId="0" fillId="0" borderId="0" xfId="0" applyNumberFormat="1" applyFill="1" applyAlignment="1">
      <alignment horizontal="right"/>
    </xf>
    <xf numFmtId="0" fontId="1" fillId="0" borderId="2" xfId="0" applyFont="1" applyFill="1" applyBorder="1"/>
    <xf numFmtId="164" fontId="1" fillId="0" borderId="2" xfId="0" applyNumberFormat="1" applyFont="1" applyFill="1" applyBorder="1"/>
    <xf numFmtId="164" fontId="1" fillId="0" borderId="3" xfId="0" applyNumberFormat="1" applyFont="1" applyFill="1" applyBorder="1"/>
    <xf numFmtId="0" fontId="0" fillId="0" borderId="0" xfId="0" applyNumberFormat="1" applyFill="1" applyAlignment="1">
      <alignment horizontal="right"/>
    </xf>
  </cellXfs>
  <cellStyles count="1">
    <cellStyle name="Normal" xfId="0" builtinId="0"/>
  </cellStyles>
  <dxfs count="15">
    <dxf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1652B-408B-4A96-B7D9-5226573F15AC}" name="Table2" displayName="Table2" ref="A1:E54" totalsRowShown="0" headerRowDxfId="14" dataDxfId="13">
  <tableColumns count="5">
    <tableColumn id="1" xr3:uid="{34107A88-FD64-4178-8BE0-622782952C70}" name="State" dataDxfId="12"/>
    <tableColumn id="2" xr3:uid="{AE94106E-6181-4B9B-9D9E-D03ACDB9C80D}" name="Greater than federal MW" dataDxfId="11"/>
    <tableColumn id="3" xr3:uid="{393D42BB-6400-4274-85ED-CC7142959F83}" name="Greater than federal MW2" dataDxfId="10"/>
    <tableColumn id="4" xr3:uid="{52636B1E-C13A-4CAE-ADC5-F172C5766A2E}" name="Equals federal MW of $7.25" dataDxfId="9"/>
    <tableColumn id="5" xr3:uid="{EDD27856-470A-4370-A921-E165766F50FD}" name="No MW Required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EF2E1-1808-4CD5-B3E5-3356F36B1389}" name="Table1" displayName="Table1" ref="G1:K53" totalsRowShown="0" headerRowDxfId="1" headerRowBorderDxfId="6" tableBorderDxfId="7">
  <autoFilter ref="G1:K53" xr:uid="{8D9EF2E1-1808-4CD5-B3E5-3356F36B1389}"/>
  <tableColumns count="5">
    <tableColumn id="1" xr3:uid="{DD0FBD91-C46C-4D53-84F3-C0BC02E17616}" name="State" dataDxfId="5"/>
    <tableColumn id="2" xr3:uid="{CA443046-29AF-4B5E-A230-CAB06468BFD5}" name="State Code" dataDxfId="4"/>
    <tableColumn id="3" xr3:uid="{7013996D-CD3C-45FC-BC4A-6AF4F61E4340}" name="2020" dataDxfId="3"/>
    <tableColumn id="4" xr3:uid="{EAB5CA3B-FEEA-4D59-B41E-B9CF30D5E9B7}" name="2021" dataDxfId="2"/>
    <tableColumn id="5" xr3:uid="{668BDEDB-79DF-4542-9DED-BC1EC01C60DB}" name="20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E731-E583-48FD-A99A-017E2D8DF340}">
  <dimension ref="A1:K54"/>
  <sheetViews>
    <sheetView tabSelected="1" workbookViewId="0">
      <selection activeCell="N14" sqref="N14"/>
    </sheetView>
  </sheetViews>
  <sheetFormatPr defaultRowHeight="14.4" x14ac:dyDescent="0.3"/>
  <cols>
    <col min="2" max="2" width="14.5546875" customWidth="1"/>
    <col min="3" max="3" width="16.33203125" style="1" customWidth="1"/>
    <col min="4" max="4" width="15.88671875" customWidth="1"/>
    <col min="5" max="5" width="11.5546875" customWidth="1"/>
    <col min="7" max="7" width="17.33203125" bestFit="1" customWidth="1"/>
    <col min="8" max="8" width="12" customWidth="1"/>
    <col min="9" max="9" width="8.88671875" style="12"/>
  </cols>
  <sheetData>
    <row r="1" spans="1:11" ht="26.4" x14ac:dyDescent="0.3">
      <c r="A1" s="8" t="s">
        <v>58</v>
      </c>
      <c r="B1" s="9" t="s">
        <v>0</v>
      </c>
      <c r="C1" s="10" t="s">
        <v>92</v>
      </c>
      <c r="D1" s="9" t="s">
        <v>1</v>
      </c>
      <c r="E1" s="11" t="s">
        <v>2</v>
      </c>
      <c r="G1" s="17" t="s">
        <v>58</v>
      </c>
      <c r="H1" s="17" t="s">
        <v>146</v>
      </c>
      <c r="I1" s="18" t="s">
        <v>147</v>
      </c>
      <c r="J1" s="18" t="s">
        <v>148</v>
      </c>
      <c r="K1" s="19" t="s">
        <v>149</v>
      </c>
    </row>
    <row r="2" spans="1:11" x14ac:dyDescent="0.3">
      <c r="A2" s="3" t="s">
        <v>5</v>
      </c>
      <c r="B2" s="2"/>
      <c r="C2" s="4">
        <v>0</v>
      </c>
      <c r="D2" s="2"/>
      <c r="E2" s="5" t="s">
        <v>5</v>
      </c>
      <c r="G2" s="13" t="s">
        <v>93</v>
      </c>
      <c r="H2" s="13" t="s">
        <v>94</v>
      </c>
      <c r="I2" s="14"/>
      <c r="J2" s="15"/>
      <c r="K2" s="14">
        <v>7.25</v>
      </c>
    </row>
    <row r="3" spans="1:11" x14ac:dyDescent="0.3">
      <c r="A3" s="6" t="s">
        <v>59</v>
      </c>
      <c r="B3" s="5" t="s">
        <v>3</v>
      </c>
      <c r="C3" s="7" t="str">
        <f>RIGHT(B3,5)</f>
        <v>10.34</v>
      </c>
      <c r="D3" s="5" t="s">
        <v>4</v>
      </c>
      <c r="E3" s="5"/>
      <c r="G3" s="13" t="s">
        <v>95</v>
      </c>
      <c r="H3" s="13" t="s">
        <v>59</v>
      </c>
      <c r="I3" s="16"/>
      <c r="J3" s="15"/>
      <c r="K3" s="20">
        <v>10.34</v>
      </c>
    </row>
    <row r="4" spans="1:11" x14ac:dyDescent="0.3">
      <c r="A4" s="6" t="s">
        <v>60</v>
      </c>
      <c r="B4" s="5" t="s">
        <v>6</v>
      </c>
      <c r="C4" s="7" t="str">
        <f t="shared" ref="C4:C53" si="0">RIGHT(B4,5)</f>
        <v>11.00</v>
      </c>
      <c r="D4" s="5"/>
      <c r="E4" s="5"/>
      <c r="G4" s="13" t="s">
        <v>96</v>
      </c>
      <c r="H4" s="13" t="s">
        <v>5</v>
      </c>
      <c r="I4" s="16"/>
      <c r="J4" s="15"/>
      <c r="K4" s="16">
        <v>0</v>
      </c>
    </row>
    <row r="5" spans="1:11" x14ac:dyDescent="0.3">
      <c r="A5" s="6" t="s">
        <v>61</v>
      </c>
      <c r="B5" s="5" t="s">
        <v>9</v>
      </c>
      <c r="C5" s="7" t="str">
        <f t="shared" si="0"/>
        <v>12.80</v>
      </c>
      <c r="D5" s="5"/>
      <c r="E5" s="5"/>
      <c r="G5" s="13" t="s">
        <v>97</v>
      </c>
      <c r="H5" s="13" t="s">
        <v>60</v>
      </c>
      <c r="I5" s="16"/>
      <c r="J5" s="15"/>
      <c r="K5" s="20">
        <v>11</v>
      </c>
    </row>
    <row r="6" spans="1:11" x14ac:dyDescent="0.3">
      <c r="A6" s="6" t="s">
        <v>62</v>
      </c>
      <c r="B6" s="5" t="s">
        <v>12</v>
      </c>
      <c r="C6" s="7" t="str">
        <f t="shared" si="0"/>
        <v>14.00</v>
      </c>
      <c r="D6" s="5"/>
      <c r="E6" s="5"/>
      <c r="G6" s="13" t="s">
        <v>98</v>
      </c>
      <c r="H6" s="13" t="s">
        <v>61</v>
      </c>
      <c r="I6" s="16"/>
      <c r="J6" s="15"/>
      <c r="K6" s="20">
        <v>12.8</v>
      </c>
    </row>
    <row r="7" spans="1:11" x14ac:dyDescent="0.3">
      <c r="A7" s="6" t="s">
        <v>63</v>
      </c>
      <c r="B7" s="5" t="s">
        <v>15</v>
      </c>
      <c r="C7" s="7" t="str">
        <f t="shared" si="0"/>
        <v>12.56</v>
      </c>
      <c r="D7" s="5"/>
      <c r="E7" s="5"/>
      <c r="G7" s="13" t="s">
        <v>99</v>
      </c>
      <c r="H7" s="13" t="s">
        <v>62</v>
      </c>
      <c r="I7" s="16"/>
      <c r="J7" s="15"/>
      <c r="K7" s="20">
        <v>14</v>
      </c>
    </row>
    <row r="8" spans="1:11" x14ac:dyDescent="0.3">
      <c r="A8" s="6" t="s">
        <v>64</v>
      </c>
      <c r="B8" s="5" t="s">
        <v>18</v>
      </c>
      <c r="C8" s="7" t="str">
        <f t="shared" si="0"/>
        <v>13.00</v>
      </c>
      <c r="D8" s="5"/>
      <c r="E8" s="5"/>
      <c r="G8" s="13" t="s">
        <v>100</v>
      </c>
      <c r="H8" s="13" t="s">
        <v>63</v>
      </c>
      <c r="I8" s="16"/>
      <c r="J8" s="15"/>
      <c r="K8" s="20">
        <v>12.56</v>
      </c>
    </row>
    <row r="9" spans="1:11" x14ac:dyDescent="0.3">
      <c r="A9" s="6" t="s">
        <v>65</v>
      </c>
      <c r="B9" s="5" t="s">
        <v>20</v>
      </c>
      <c r="C9" s="7" t="str">
        <f t="shared" si="0"/>
        <v>15.20</v>
      </c>
      <c r="D9" s="5"/>
      <c r="E9" s="5"/>
      <c r="G9" s="13" t="s">
        <v>101</v>
      </c>
      <c r="H9" s="13" t="s">
        <v>64</v>
      </c>
      <c r="I9" s="16"/>
      <c r="J9" s="15"/>
      <c r="K9" s="20">
        <v>13</v>
      </c>
    </row>
    <row r="10" spans="1:11" x14ac:dyDescent="0.3">
      <c r="A10" s="6" t="s">
        <v>66</v>
      </c>
      <c r="B10" s="5" t="s">
        <v>22</v>
      </c>
      <c r="C10" s="7" t="str">
        <f t="shared" si="0"/>
        <v>10.50</v>
      </c>
      <c r="D10" s="5"/>
      <c r="E10" s="5"/>
      <c r="G10" s="13" t="s">
        <v>102</v>
      </c>
      <c r="H10" s="13" t="s">
        <v>65</v>
      </c>
      <c r="I10" s="16"/>
      <c r="J10" s="15"/>
      <c r="K10" s="20">
        <v>15.2</v>
      </c>
    </row>
    <row r="11" spans="1:11" x14ac:dyDescent="0.3">
      <c r="A11" s="6" t="s">
        <v>67</v>
      </c>
      <c r="B11" s="5" t="s">
        <v>24</v>
      </c>
      <c r="C11" s="7" t="str">
        <f t="shared" si="0"/>
        <v>10.00</v>
      </c>
      <c r="D11" s="5"/>
      <c r="E11" s="5"/>
      <c r="G11" s="13" t="s">
        <v>103</v>
      </c>
      <c r="H11" s="13" t="s">
        <v>66</v>
      </c>
      <c r="I11" s="16"/>
      <c r="J11" s="15"/>
      <c r="K11" s="20">
        <v>10.5</v>
      </c>
    </row>
    <row r="12" spans="1:11" x14ac:dyDescent="0.3">
      <c r="A12" s="6" t="s">
        <v>7</v>
      </c>
      <c r="B12" s="5"/>
      <c r="C12" s="7">
        <v>7.25</v>
      </c>
      <c r="D12" s="5" t="s">
        <v>7</v>
      </c>
      <c r="E12" s="5"/>
      <c r="G12" s="13" t="s">
        <v>104</v>
      </c>
      <c r="H12" s="13" t="s">
        <v>67</v>
      </c>
      <c r="I12" s="16"/>
      <c r="J12" s="15"/>
      <c r="K12" s="20">
        <v>10</v>
      </c>
    </row>
    <row r="13" spans="1:11" x14ac:dyDescent="0.3">
      <c r="A13" s="6" t="s">
        <v>68</v>
      </c>
      <c r="B13" s="5" t="s">
        <v>26</v>
      </c>
      <c r="C13" s="7" t="str">
        <f t="shared" si="0"/>
        <v>10.10</v>
      </c>
      <c r="D13" s="5"/>
      <c r="E13" s="5"/>
      <c r="G13" s="13" t="s">
        <v>105</v>
      </c>
      <c r="H13" s="13" t="s">
        <v>7</v>
      </c>
      <c r="I13" s="16"/>
      <c r="J13" s="15"/>
      <c r="K13" s="16">
        <v>7.25</v>
      </c>
    </row>
    <row r="14" spans="1:11" x14ac:dyDescent="0.3">
      <c r="A14" s="6" t="s">
        <v>10</v>
      </c>
      <c r="B14" s="5"/>
      <c r="C14" s="7">
        <v>7.25</v>
      </c>
      <c r="D14" s="5" t="s">
        <v>10</v>
      </c>
      <c r="E14" s="5"/>
      <c r="G14" s="13" t="s">
        <v>106</v>
      </c>
      <c r="H14" s="13" t="s">
        <v>68</v>
      </c>
      <c r="I14" s="16"/>
      <c r="J14" s="15"/>
      <c r="K14" s="20">
        <v>10.1</v>
      </c>
    </row>
    <row r="15" spans="1:11" x14ac:dyDescent="0.3">
      <c r="A15" s="6" t="s">
        <v>13</v>
      </c>
      <c r="B15" s="5"/>
      <c r="C15" s="7">
        <v>7.25</v>
      </c>
      <c r="D15" s="5" t="s">
        <v>13</v>
      </c>
      <c r="E15" s="5"/>
      <c r="G15" s="13" t="s">
        <v>107</v>
      </c>
      <c r="H15" s="13" t="s">
        <v>10</v>
      </c>
      <c r="I15" s="16"/>
      <c r="J15" s="15"/>
      <c r="K15" s="16">
        <v>7.25</v>
      </c>
    </row>
    <row r="16" spans="1:11" x14ac:dyDescent="0.3">
      <c r="A16" s="6" t="s">
        <v>69</v>
      </c>
      <c r="B16" s="5" t="s">
        <v>28</v>
      </c>
      <c r="C16" s="7" t="str">
        <f t="shared" si="0"/>
        <v>12.00</v>
      </c>
      <c r="D16" s="5"/>
      <c r="E16" s="5"/>
      <c r="G16" s="13" t="s">
        <v>108</v>
      </c>
      <c r="H16" s="13" t="s">
        <v>13</v>
      </c>
      <c r="I16" s="16"/>
      <c r="J16" s="15"/>
      <c r="K16" s="16">
        <v>7.25</v>
      </c>
    </row>
    <row r="17" spans="1:11" x14ac:dyDescent="0.3">
      <c r="A17" s="6" t="s">
        <v>16</v>
      </c>
      <c r="B17" s="5"/>
      <c r="C17" s="7">
        <v>7.25</v>
      </c>
      <c r="D17" s="5" t="s">
        <v>16</v>
      </c>
      <c r="E17" s="5"/>
      <c r="G17" s="13" t="s">
        <v>109</v>
      </c>
      <c r="H17" s="13" t="s">
        <v>69</v>
      </c>
      <c r="I17" s="16"/>
      <c r="J17" s="15"/>
      <c r="K17" s="20">
        <v>12</v>
      </c>
    </row>
    <row r="18" spans="1:11" x14ac:dyDescent="0.3">
      <c r="A18" s="6" t="s">
        <v>19</v>
      </c>
      <c r="B18" s="5"/>
      <c r="C18" s="7">
        <v>7.25</v>
      </c>
      <c r="D18" s="5" t="s">
        <v>19</v>
      </c>
      <c r="E18" s="5"/>
      <c r="G18" s="13" t="s">
        <v>110</v>
      </c>
      <c r="H18" s="13" t="s">
        <v>16</v>
      </c>
      <c r="I18" s="16"/>
      <c r="J18" s="15"/>
      <c r="K18" s="16">
        <v>7.25</v>
      </c>
    </row>
    <row r="19" spans="1:11" x14ac:dyDescent="0.3">
      <c r="A19" s="6" t="s">
        <v>21</v>
      </c>
      <c r="B19" s="5"/>
      <c r="C19" s="7">
        <v>7.25</v>
      </c>
      <c r="D19" s="5" t="s">
        <v>21</v>
      </c>
      <c r="E19" s="5"/>
      <c r="G19" s="13" t="s">
        <v>111</v>
      </c>
      <c r="H19" s="13" t="s">
        <v>19</v>
      </c>
      <c r="I19" s="16"/>
      <c r="J19" s="15"/>
      <c r="K19" s="16">
        <v>7.25</v>
      </c>
    </row>
    <row r="20" spans="1:11" x14ac:dyDescent="0.3">
      <c r="A20" s="6" t="s">
        <v>8</v>
      </c>
      <c r="B20" s="5"/>
      <c r="C20" s="7">
        <v>0</v>
      </c>
      <c r="D20" s="5"/>
      <c r="E20" s="5" t="s">
        <v>8</v>
      </c>
      <c r="G20" s="13" t="s">
        <v>112</v>
      </c>
      <c r="H20" s="13" t="s">
        <v>21</v>
      </c>
      <c r="I20" s="16"/>
      <c r="J20" s="15"/>
      <c r="K20" s="16">
        <v>7.25</v>
      </c>
    </row>
    <row r="21" spans="1:11" x14ac:dyDescent="0.3">
      <c r="A21" s="6" t="s">
        <v>70</v>
      </c>
      <c r="B21" s="5" t="s">
        <v>30</v>
      </c>
      <c r="C21" s="7" t="str">
        <f t="shared" si="0"/>
        <v>14.25</v>
      </c>
      <c r="D21" s="5"/>
      <c r="E21" s="5"/>
      <c r="G21" s="13" t="s">
        <v>113</v>
      </c>
      <c r="H21" s="13" t="s">
        <v>8</v>
      </c>
      <c r="I21" s="16"/>
      <c r="J21" s="15"/>
      <c r="K21" s="16">
        <v>0</v>
      </c>
    </row>
    <row r="22" spans="1:11" x14ac:dyDescent="0.3">
      <c r="A22" s="6" t="s">
        <v>71</v>
      </c>
      <c r="B22" s="5" t="s">
        <v>32</v>
      </c>
      <c r="C22" s="7" t="str">
        <f t="shared" si="0"/>
        <v>12.50</v>
      </c>
      <c r="D22" s="5"/>
      <c r="E22" s="5"/>
      <c r="G22" s="13" t="s">
        <v>114</v>
      </c>
      <c r="H22" s="13" t="s">
        <v>70</v>
      </c>
      <c r="I22" s="16"/>
      <c r="J22" s="15"/>
      <c r="K22" s="20">
        <v>14.25</v>
      </c>
    </row>
    <row r="23" spans="1:11" x14ac:dyDescent="0.3">
      <c r="A23" s="6" t="s">
        <v>72</v>
      </c>
      <c r="B23" s="5" t="s">
        <v>34</v>
      </c>
      <c r="C23" s="7" t="str">
        <f t="shared" si="0"/>
        <v>12.75</v>
      </c>
      <c r="D23" s="5"/>
      <c r="E23" s="5"/>
      <c r="G23" s="13" t="s">
        <v>115</v>
      </c>
      <c r="H23" s="13" t="s">
        <v>71</v>
      </c>
      <c r="I23" s="16"/>
      <c r="J23" s="15"/>
      <c r="K23" s="20">
        <v>12.5</v>
      </c>
    </row>
    <row r="24" spans="1:11" x14ac:dyDescent="0.3">
      <c r="A24" s="6" t="s">
        <v>73</v>
      </c>
      <c r="B24" s="5" t="s">
        <v>36</v>
      </c>
      <c r="C24" s="7" t="str">
        <f>RIGHT(B24,4)</f>
        <v>9.87</v>
      </c>
      <c r="D24" s="5"/>
      <c r="E24" s="5"/>
      <c r="G24" s="13" t="s">
        <v>116</v>
      </c>
      <c r="H24" s="13" t="s">
        <v>72</v>
      </c>
      <c r="I24" s="16"/>
      <c r="J24" s="15"/>
      <c r="K24" s="20">
        <v>12.75</v>
      </c>
    </row>
    <row r="25" spans="1:11" x14ac:dyDescent="0.3">
      <c r="A25" s="6" t="s">
        <v>74</v>
      </c>
      <c r="B25" s="5" t="s">
        <v>38</v>
      </c>
      <c r="C25" s="7" t="str">
        <f t="shared" si="0"/>
        <v>10.33</v>
      </c>
      <c r="D25" s="5"/>
      <c r="E25" s="5"/>
      <c r="G25" s="13" t="s">
        <v>117</v>
      </c>
      <c r="H25" s="13" t="s">
        <v>73</v>
      </c>
      <c r="I25" s="16"/>
      <c r="J25" s="15"/>
      <c r="K25" s="20">
        <v>9.8699999999999992</v>
      </c>
    </row>
    <row r="26" spans="1:11" x14ac:dyDescent="0.3">
      <c r="A26" s="6" t="s">
        <v>75</v>
      </c>
      <c r="B26" s="5" t="s">
        <v>40</v>
      </c>
      <c r="C26" s="7" t="str">
        <f t="shared" si="0"/>
        <v>11.15</v>
      </c>
      <c r="D26" s="5" t="s">
        <v>41</v>
      </c>
      <c r="E26" s="5"/>
      <c r="G26" s="13" t="s">
        <v>118</v>
      </c>
      <c r="H26" s="13" t="s">
        <v>74</v>
      </c>
      <c r="I26" s="16"/>
      <c r="J26" s="15"/>
      <c r="K26" s="20">
        <v>10.33</v>
      </c>
    </row>
    <row r="27" spans="1:11" x14ac:dyDescent="0.3">
      <c r="A27" s="6" t="s">
        <v>11</v>
      </c>
      <c r="B27" s="5"/>
      <c r="C27" s="7">
        <v>0</v>
      </c>
      <c r="D27" s="5"/>
      <c r="E27" s="5" t="s">
        <v>11</v>
      </c>
      <c r="G27" s="13" t="s">
        <v>119</v>
      </c>
      <c r="H27" s="13" t="s">
        <v>75</v>
      </c>
      <c r="I27" s="16"/>
      <c r="J27" s="15"/>
      <c r="K27" s="20">
        <v>11.15</v>
      </c>
    </row>
    <row r="28" spans="1:11" x14ac:dyDescent="0.3">
      <c r="A28" s="6" t="s">
        <v>76</v>
      </c>
      <c r="B28" s="5" t="s">
        <v>42</v>
      </c>
      <c r="C28" s="7" t="str">
        <f>RIGHT(B28,4)</f>
        <v>9.20</v>
      </c>
      <c r="D28" s="5"/>
      <c r="E28" s="5"/>
      <c r="G28" s="13" t="s">
        <v>120</v>
      </c>
      <c r="H28" s="13" t="s">
        <v>11</v>
      </c>
      <c r="I28" s="16"/>
      <c r="J28" s="15"/>
      <c r="K28" s="16">
        <v>0</v>
      </c>
    </row>
    <row r="29" spans="1:11" x14ac:dyDescent="0.3">
      <c r="A29" s="6" t="s">
        <v>23</v>
      </c>
      <c r="B29" s="5"/>
      <c r="C29" s="7">
        <v>7.25</v>
      </c>
      <c r="D29" s="5" t="s">
        <v>23</v>
      </c>
      <c r="E29" s="5"/>
      <c r="G29" s="13" t="s">
        <v>121</v>
      </c>
      <c r="H29" s="13" t="s">
        <v>76</v>
      </c>
      <c r="I29" s="16"/>
      <c r="J29" s="15"/>
      <c r="K29" s="20">
        <v>9.1999999999999993</v>
      </c>
    </row>
    <row r="30" spans="1:11" x14ac:dyDescent="0.3">
      <c r="A30" s="6" t="s">
        <v>25</v>
      </c>
      <c r="B30" s="5"/>
      <c r="C30" s="7">
        <v>7.25</v>
      </c>
      <c r="D30" s="5" t="s">
        <v>25</v>
      </c>
      <c r="E30" s="5"/>
      <c r="G30" s="13" t="s">
        <v>122</v>
      </c>
      <c r="H30" s="13" t="s">
        <v>23</v>
      </c>
      <c r="I30" s="16"/>
      <c r="J30" s="15"/>
      <c r="K30" s="16">
        <v>7.25</v>
      </c>
    </row>
    <row r="31" spans="1:11" x14ac:dyDescent="0.3">
      <c r="A31" s="6" t="s">
        <v>77</v>
      </c>
      <c r="B31" s="5" t="s">
        <v>43</v>
      </c>
      <c r="C31" s="7" t="str">
        <f>RIGHT(B31,4)</f>
        <v>9.00</v>
      </c>
      <c r="D31" s="5"/>
      <c r="E31" s="5"/>
      <c r="G31" s="13" t="s">
        <v>123</v>
      </c>
      <c r="H31" s="13" t="s">
        <v>25</v>
      </c>
      <c r="I31" s="16"/>
      <c r="J31" s="15"/>
      <c r="K31" s="16">
        <v>7.25</v>
      </c>
    </row>
    <row r="32" spans="1:11" x14ac:dyDescent="0.3">
      <c r="A32" s="6" t="s">
        <v>27</v>
      </c>
      <c r="B32" s="5"/>
      <c r="C32" s="7">
        <v>7.25</v>
      </c>
      <c r="D32" s="5" t="s">
        <v>27</v>
      </c>
      <c r="E32" s="5"/>
      <c r="G32" s="13" t="s">
        <v>124</v>
      </c>
      <c r="H32" s="13" t="s">
        <v>77</v>
      </c>
      <c r="I32" s="16"/>
      <c r="J32" s="15"/>
      <c r="K32" s="20">
        <v>9</v>
      </c>
    </row>
    <row r="33" spans="1:11" x14ac:dyDescent="0.3">
      <c r="A33" s="6" t="s">
        <v>78</v>
      </c>
      <c r="B33" s="5" t="s">
        <v>44</v>
      </c>
      <c r="C33" s="7" t="str">
        <f t="shared" si="0"/>
        <v>13.00</v>
      </c>
      <c r="D33" s="5"/>
      <c r="E33" s="5"/>
      <c r="G33" s="13" t="s">
        <v>125</v>
      </c>
      <c r="H33" s="13" t="s">
        <v>27</v>
      </c>
      <c r="I33" s="16"/>
      <c r="J33" s="15"/>
      <c r="K33" s="16">
        <v>7.25</v>
      </c>
    </row>
    <row r="34" spans="1:11" x14ac:dyDescent="0.3">
      <c r="A34" s="6" t="s">
        <v>79</v>
      </c>
      <c r="B34" s="5" t="s">
        <v>45</v>
      </c>
      <c r="C34" s="7" t="str">
        <f t="shared" si="0"/>
        <v>11.50</v>
      </c>
      <c r="D34" s="5"/>
      <c r="E34" s="5"/>
      <c r="G34" s="13" t="s">
        <v>126</v>
      </c>
      <c r="H34" s="13" t="s">
        <v>78</v>
      </c>
      <c r="I34" s="16"/>
      <c r="J34" s="15"/>
      <c r="K34" s="20">
        <v>13</v>
      </c>
    </row>
    <row r="35" spans="1:11" x14ac:dyDescent="0.3">
      <c r="A35" s="6" t="s">
        <v>80</v>
      </c>
      <c r="B35" s="5" t="s">
        <v>46</v>
      </c>
      <c r="C35" s="7" t="str">
        <f t="shared" si="0"/>
        <v>/8.75</v>
      </c>
      <c r="D35" s="5"/>
      <c r="E35" s="5"/>
      <c r="G35" s="13" t="s">
        <v>127</v>
      </c>
      <c r="H35" s="13" t="s">
        <v>79</v>
      </c>
      <c r="I35" s="16"/>
      <c r="J35" s="15"/>
      <c r="K35" s="20">
        <v>11.5</v>
      </c>
    </row>
    <row r="36" spans="1:11" x14ac:dyDescent="0.3">
      <c r="A36" s="6" t="s">
        <v>81</v>
      </c>
      <c r="B36" s="5" t="s">
        <v>47</v>
      </c>
      <c r="C36" s="7" t="str">
        <f t="shared" si="0"/>
        <v>13.20</v>
      </c>
      <c r="D36" s="5"/>
      <c r="E36" s="5"/>
      <c r="G36" s="13" t="s">
        <v>128</v>
      </c>
      <c r="H36" s="13" t="s">
        <v>80</v>
      </c>
      <c r="I36" s="16"/>
      <c r="J36" s="15"/>
      <c r="K36" s="16">
        <v>9.75</v>
      </c>
    </row>
    <row r="37" spans="1:11" x14ac:dyDescent="0.3">
      <c r="A37" s="6" t="s">
        <v>82</v>
      </c>
      <c r="B37" s="5" t="s">
        <v>48</v>
      </c>
      <c r="C37" s="7" t="str">
        <f>RIGHT(B37,4)</f>
        <v>9.30</v>
      </c>
      <c r="D37" s="5"/>
      <c r="E37" s="5"/>
      <c r="G37" s="13" t="s">
        <v>129</v>
      </c>
      <c r="H37" s="13" t="s">
        <v>81</v>
      </c>
      <c r="I37" s="16"/>
      <c r="J37" s="15"/>
      <c r="K37" s="20">
        <v>13.2</v>
      </c>
    </row>
    <row r="38" spans="1:11" x14ac:dyDescent="0.3">
      <c r="A38" s="6" t="s">
        <v>29</v>
      </c>
      <c r="B38" s="5"/>
      <c r="C38" s="7">
        <v>7.25</v>
      </c>
      <c r="D38" s="5" t="s">
        <v>29</v>
      </c>
      <c r="E38" s="5"/>
      <c r="G38" s="13" t="s">
        <v>130</v>
      </c>
      <c r="H38" s="13" t="s">
        <v>82</v>
      </c>
      <c r="I38" s="16"/>
      <c r="J38" s="15"/>
      <c r="K38" s="20">
        <v>9.3000000000000007</v>
      </c>
    </row>
    <row r="39" spans="1:11" x14ac:dyDescent="0.3">
      <c r="A39" s="6" t="s">
        <v>83</v>
      </c>
      <c r="B39" s="5" t="s">
        <v>49</v>
      </c>
      <c r="C39" s="7" t="str">
        <f t="shared" si="0"/>
        <v>12.75</v>
      </c>
      <c r="D39" s="5"/>
      <c r="E39" s="5"/>
      <c r="G39" s="13" t="s">
        <v>131</v>
      </c>
      <c r="H39" s="13" t="s">
        <v>29</v>
      </c>
      <c r="I39" s="16"/>
      <c r="J39" s="15"/>
      <c r="K39" s="16">
        <v>7.25</v>
      </c>
    </row>
    <row r="40" spans="1:11" x14ac:dyDescent="0.3">
      <c r="A40" s="6" t="s">
        <v>31</v>
      </c>
      <c r="B40" s="5"/>
      <c r="C40" s="7">
        <v>7.25</v>
      </c>
      <c r="D40" s="5" t="s">
        <v>31</v>
      </c>
      <c r="E40" s="5"/>
      <c r="G40" s="13" t="s">
        <v>132</v>
      </c>
      <c r="H40" s="13" t="s">
        <v>83</v>
      </c>
      <c r="I40" s="16"/>
      <c r="J40" s="15"/>
      <c r="K40" s="20">
        <v>12.75</v>
      </c>
    </row>
    <row r="41" spans="1:11" x14ac:dyDescent="0.3">
      <c r="A41" s="6" t="s">
        <v>84</v>
      </c>
      <c r="B41" s="5" t="s">
        <v>50</v>
      </c>
      <c r="C41" s="7" t="str">
        <f t="shared" si="0"/>
        <v>12.25</v>
      </c>
      <c r="D41" s="5"/>
      <c r="E41" s="5"/>
      <c r="G41" s="13" t="s">
        <v>133</v>
      </c>
      <c r="H41" s="13" t="s">
        <v>31</v>
      </c>
      <c r="I41" s="16"/>
      <c r="J41" s="15"/>
      <c r="K41" s="16">
        <v>7.25</v>
      </c>
    </row>
    <row r="42" spans="1:11" x14ac:dyDescent="0.3">
      <c r="A42" s="6" t="s">
        <v>14</v>
      </c>
      <c r="B42" s="5"/>
      <c r="C42" s="7">
        <v>0</v>
      </c>
      <c r="D42" s="5"/>
      <c r="E42" s="5" t="s">
        <v>14</v>
      </c>
      <c r="G42" s="13" t="s">
        <v>134</v>
      </c>
      <c r="H42" s="13" t="s">
        <v>84</v>
      </c>
      <c r="I42" s="16"/>
      <c r="J42" s="15"/>
      <c r="K42" s="20">
        <v>12.25</v>
      </c>
    </row>
    <row r="43" spans="1:11" x14ac:dyDescent="0.3">
      <c r="A43" s="6" t="s">
        <v>85</v>
      </c>
      <c r="B43" s="5" t="s">
        <v>51</v>
      </c>
      <c r="C43" s="7" t="str">
        <f>RIGHT(B43,4)</f>
        <v>9.95</v>
      </c>
      <c r="D43" s="5"/>
      <c r="E43" s="5"/>
      <c r="G43" s="13" t="s">
        <v>135</v>
      </c>
      <c r="H43" s="13" t="s">
        <v>14</v>
      </c>
      <c r="I43" s="16"/>
      <c r="J43" s="15"/>
      <c r="K43" s="16">
        <v>0</v>
      </c>
    </row>
    <row r="44" spans="1:11" x14ac:dyDescent="0.3">
      <c r="A44" s="6" t="s">
        <v>17</v>
      </c>
      <c r="B44" s="5"/>
      <c r="C44" s="7">
        <v>0</v>
      </c>
      <c r="D44" s="5"/>
      <c r="E44" s="5" t="s">
        <v>17</v>
      </c>
      <c r="G44" s="13" t="s">
        <v>136</v>
      </c>
      <c r="H44" s="13" t="s">
        <v>85</v>
      </c>
      <c r="I44" s="16"/>
      <c r="J44" s="15"/>
      <c r="K44" s="20">
        <v>9.9499999999999993</v>
      </c>
    </row>
    <row r="45" spans="1:11" x14ac:dyDescent="0.3">
      <c r="A45" s="6" t="s">
        <v>33</v>
      </c>
      <c r="B45" s="5"/>
      <c r="C45" s="7">
        <v>7.25</v>
      </c>
      <c r="D45" s="5" t="s">
        <v>33</v>
      </c>
      <c r="E45" s="5"/>
      <c r="G45" s="13" t="s">
        <v>137</v>
      </c>
      <c r="H45" s="13" t="s">
        <v>17</v>
      </c>
      <c r="I45" s="16"/>
      <c r="J45" s="15"/>
      <c r="K45" s="16">
        <v>0</v>
      </c>
    </row>
    <row r="46" spans="1:11" x14ac:dyDescent="0.3">
      <c r="A46" s="6" t="s">
        <v>35</v>
      </c>
      <c r="B46" s="5"/>
      <c r="C46" s="7">
        <v>7.25</v>
      </c>
      <c r="D46" s="5" t="s">
        <v>35</v>
      </c>
      <c r="E46" s="5"/>
      <c r="G46" s="13" t="s">
        <v>138</v>
      </c>
      <c r="H46" s="13" t="s">
        <v>33</v>
      </c>
      <c r="I46" s="16"/>
      <c r="J46" s="15"/>
      <c r="K46" s="16">
        <v>7.25</v>
      </c>
    </row>
    <row r="47" spans="1:11" x14ac:dyDescent="0.3">
      <c r="A47" s="6" t="s">
        <v>86</v>
      </c>
      <c r="B47" s="5" t="s">
        <v>52</v>
      </c>
      <c r="C47" s="7" t="str">
        <f t="shared" si="0"/>
        <v>11.00</v>
      </c>
      <c r="D47" s="5"/>
      <c r="E47" s="5"/>
      <c r="G47" s="13" t="s">
        <v>139</v>
      </c>
      <c r="H47" s="13" t="s">
        <v>35</v>
      </c>
      <c r="I47" s="16"/>
      <c r="J47" s="15"/>
      <c r="K47" s="16">
        <v>7.25</v>
      </c>
    </row>
    <row r="48" spans="1:11" x14ac:dyDescent="0.3">
      <c r="A48" s="6" t="s">
        <v>87</v>
      </c>
      <c r="B48" s="5" t="s">
        <v>53</v>
      </c>
      <c r="C48" s="7" t="str">
        <f t="shared" si="0"/>
        <v>12.55</v>
      </c>
      <c r="D48" s="5"/>
      <c r="E48" s="5"/>
      <c r="G48" s="13" t="s">
        <v>140</v>
      </c>
      <c r="H48" s="13" t="s">
        <v>86</v>
      </c>
      <c r="I48" s="16"/>
      <c r="J48" s="15"/>
      <c r="K48" s="20">
        <v>11</v>
      </c>
    </row>
    <row r="49" spans="1:11" x14ac:dyDescent="0.3">
      <c r="A49" s="6" t="s">
        <v>88</v>
      </c>
      <c r="B49" s="5" t="s">
        <v>54</v>
      </c>
      <c r="C49" s="7" t="str">
        <f t="shared" si="0"/>
        <v>14.49</v>
      </c>
      <c r="D49" s="5"/>
      <c r="E49" s="5"/>
      <c r="G49" s="13" t="s">
        <v>141</v>
      </c>
      <c r="H49" s="13" t="s">
        <v>87</v>
      </c>
      <c r="I49" s="16"/>
      <c r="J49" s="15"/>
      <c r="K49" s="20">
        <v>12.55</v>
      </c>
    </row>
    <row r="50" spans="1:11" x14ac:dyDescent="0.3">
      <c r="A50" s="6" t="s">
        <v>37</v>
      </c>
      <c r="B50" s="5"/>
      <c r="C50" s="7">
        <v>7.25</v>
      </c>
      <c r="D50" s="5" t="s">
        <v>37</v>
      </c>
      <c r="E50" s="5"/>
      <c r="G50" s="13" t="s">
        <v>142</v>
      </c>
      <c r="H50" s="13" t="s">
        <v>88</v>
      </c>
      <c r="I50" s="16"/>
      <c r="J50" s="15"/>
      <c r="K50" s="20">
        <v>14.49</v>
      </c>
    </row>
    <row r="51" spans="1:11" x14ac:dyDescent="0.3">
      <c r="A51" s="6" t="s">
        <v>89</v>
      </c>
      <c r="B51" s="5" t="s">
        <v>55</v>
      </c>
      <c r="C51" s="7" t="str">
        <f>RIGHT(B51,4)</f>
        <v>8.75</v>
      </c>
      <c r="D51" s="5"/>
      <c r="E51" s="5"/>
      <c r="G51" s="13" t="s">
        <v>143</v>
      </c>
      <c r="H51" s="13" t="s">
        <v>37</v>
      </c>
      <c r="I51" s="16"/>
      <c r="J51" s="15"/>
      <c r="K51" s="16">
        <v>7.25</v>
      </c>
    </row>
    <row r="52" spans="1:11" x14ac:dyDescent="0.3">
      <c r="A52" s="6" t="s">
        <v>39</v>
      </c>
      <c r="B52" s="5"/>
      <c r="C52" s="7">
        <v>7.25</v>
      </c>
      <c r="D52" s="5" t="s">
        <v>39</v>
      </c>
      <c r="E52" s="5"/>
      <c r="G52" s="13" t="s">
        <v>144</v>
      </c>
      <c r="H52" s="13" t="s">
        <v>89</v>
      </c>
      <c r="I52" s="16"/>
      <c r="J52" s="15"/>
      <c r="K52" s="20">
        <v>8.75</v>
      </c>
    </row>
    <row r="53" spans="1:11" x14ac:dyDescent="0.3">
      <c r="A53" s="6" t="s">
        <v>90</v>
      </c>
      <c r="B53" s="5" t="s">
        <v>56</v>
      </c>
      <c r="C53" s="7" t="str">
        <f t="shared" si="0"/>
        <v>10.50</v>
      </c>
      <c r="D53" s="5"/>
      <c r="E53" s="5"/>
      <c r="G53" s="13" t="s">
        <v>145</v>
      </c>
      <c r="H53" s="13" t="s">
        <v>39</v>
      </c>
      <c r="I53" s="16"/>
      <c r="J53" s="15"/>
      <c r="K53" s="16">
        <v>7.25</v>
      </c>
    </row>
    <row r="54" spans="1:11" x14ac:dyDescent="0.3">
      <c r="A54" s="6" t="s">
        <v>91</v>
      </c>
      <c r="B54" s="5" t="s">
        <v>57</v>
      </c>
      <c r="C54" s="7" t="str">
        <f>RIGHT(B54,4)</f>
        <v>8.75</v>
      </c>
      <c r="D54" s="5"/>
      <c r="E54" s="5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Packer</dc:creator>
  <cp:lastModifiedBy>Raymond Packer</cp:lastModifiedBy>
  <dcterms:created xsi:type="dcterms:W3CDTF">2022-05-02T18:01:42Z</dcterms:created>
  <dcterms:modified xsi:type="dcterms:W3CDTF">2022-05-02T20:22:02Z</dcterms:modified>
</cp:coreProperties>
</file>