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FFE5E8BD-146E-4713-93B0-8A5AA454953F}" xr6:coauthVersionLast="47" xr6:coauthVersionMax="47" xr10:uidLastSave="{00000000-0000-0000-0000-000000000000}"/>
  <bookViews>
    <workbookView xWindow="120" yWindow="130" windowWidth="14980" windowHeight="10170" activeTab="1"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<sst xmlns="http://schemas.openxmlformats.org/spreadsheetml/2006/main" count="324" uniqueCount="51">
  <si>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</si>
  <si>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</si>
  <si>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</si>
  <si>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</si>
  <si>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</si>
  <si>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</si>
  <si>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</si>
  <si>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</si>
  <si>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</si>
  <si>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</si>
  <si>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</si>
  <si>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</si>
  <si>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</si>
  <si>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</si>
  <si>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</si>
  <si>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</si>
  <si>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</si>
  <si>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</si>
  <si>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</si>
  <si>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</si>
  <si>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</si>
  <si>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</si>
  <si>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</si>
  <si>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</si>
  <si>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</si>
  <si>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</si>
  <si>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</si>
  <si>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</si>
  <si>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</si>
  <si>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</si>
  <si>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</si>
  <si>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</si>
  <si>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</si>
  <si>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</si>
  <si>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</si>
  <si>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</si>
  <si>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</si>
  <si>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</si>
  <si>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</si>
  <si>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</si>
  <si>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</si>
  <si>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</si>
  <si>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</si>
  <si>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</si>
  <si>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</si>
  <si>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</si>
  <si>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Flagler/Volusia</t>
  </si>
  <si>
    <t>July 1, 2022</t>
  </si>
  <si>
    <r>
      <t xml:space="preserve">Please answer the following questions:
(1) If there is a sibling discount what is the percentage? </t>
    </r>
    <r>
      <rPr>
        <sz val="12"/>
        <color rgb="FFFF0000"/>
        <rFont val="Helv"/>
      </rPr>
      <t>50</t>
    </r>
    <r>
      <rPr>
        <sz val="12"/>
        <color rgb="FF0070C0"/>
        <rFont val="Helv"/>
      </rPr>
      <t xml:space="preserve">
(2) If any family pays more than 10% of their gross income for child care, please complete and attach the justification form that explains how the fees will not limit parent access to services.      </t>
    </r>
    <r>
      <rPr>
        <sz val="12"/>
        <color rgb="FFFF0000"/>
        <rFont val="Helv"/>
      </rPr>
      <t>N/A</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</si>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</sst>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5</xdr:col>
      <xdr:colOff>261937</xdr:colOff>
      <xdr:row>25</xdr:row>
      <xdr:rowOff>190500</xdr:rowOff>
    </xdr:from>
    <xdr:to>
      <xdr:col>14</xdr:col>
      <xdr:colOff>226218</xdr:colOff>
      <xdr:row>35</xdr:row>
      <xdr:rowOff>83344</xdr:rowOff>
    </xdr:to>
    <xdr:sp macro="" textlink="">
      <xdr:nvSpPr>
        <xdr:cNvPr id="3" name="TextBox 2">
          <a:extLst>
            <a:ext uri="{FF2B5EF4-FFF2-40B4-BE49-F238E27FC236}">
              <a16:creationId xmlns:a16="http://schemas.microsoft.com/office/drawing/2014/main" id="{43CDF72D-4997-49E1-830C-DF743ED29C57}"/>
            </a:ext>
          </a:extLst>
        </xdr:cNvPr>
        <xdr:cNvSpPr txBox="1"/>
      </xdr:nvSpPr>
      <xdr:spPr>
        <a:xfrm rot="19438417">
          <a:off x="5345906" y="5703094"/>
          <a:ext cx="7060406" cy="1964531"/>
        </a:xfrm>
        <a:prstGeom prst="rect">
          <a:avLst/>
        </a:prstGeom>
        <a:solidFill>
          <a:schemeClr val="lt1">
            <a:alpha val="0"/>
          </a:schemeClr>
        </a:solidFill>
        <a:ln w="9525" cmpd="sng">
          <a:solidFill>
            <a:schemeClr val="lt1">
              <a:shade val="50000"/>
              <a:alpha val="2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600">
              <a:solidFill>
                <a:schemeClr val="accent2">
                  <a:lumMod val="40000"/>
                  <a:lumOff val="60000"/>
                  <a:alpha val="50000"/>
                </a:schemeClr>
              </a:solidFill>
            </a:rPr>
            <a:t>draft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abSelected="1" topLeftCell="A10" zoomScale="80" zoomScaleNormal="80" zoomScaleSheetLayoutView="75" workbookViewId="0">
      <selection activeCell="T71" sqref="T71"/>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1.5</v>
      </c>
      <c r="B13" s="39">
        <v>0.75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c r="B15" s="31"/>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v>
      </c>
      <c r="B16" s="39">
        <v>1</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c r="B18" s="31"/>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2.5</v>
      </c>
      <c r="B19" s="39">
        <v>1.25</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c r="B21" s="31"/>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3.5</v>
      </c>
      <c r="B22" s="39">
        <v>1.75</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c r="B24" s="31"/>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4.5</v>
      </c>
      <c r="B25" s="39">
        <v>2.25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c r="B28" s="31"/>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5.5</v>
      </c>
      <c r="B29" s="39">
        <v>2.75</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c r="B32" s="31"/>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6.5</v>
      </c>
      <c r="B33" s="39">
        <v>3.25</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c r="B36" s="31"/>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7</v>
      </c>
      <c r="B37" s="39">
        <v>3.5</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c r="B40" s="31"/>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8</v>
      </c>
      <c r="B41" s="39">
        <v>4</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c r="B44" s="31"/>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9</v>
      </c>
      <c r="B45" s="39">
        <v>4.5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c r="B48" s="31"/>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10</v>
      </c>
      <c r="B49" s="39">
        <v>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c r="B52" s="31"/>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11</v>
      </c>
      <c r="B53" s="39">
        <v>5.5</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c r="B56" s="30"/>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12</v>
      </c>
      <c r="B57" s="41">
        <v>6</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c r="B60" s="31"/>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13</v>
      </c>
      <c r="B61" s="41">
        <v>6.5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c r="B64" s="21"/>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14</v>
      </c>
      <c r="B65" s="41">
        <v>7</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c r="B68" s="21"/>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15</v>
      </c>
      <c r="B69" s="41">
        <v>7.5</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c r="B72" s="21"/>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16</v>
      </c>
      <c r="B73" s="41">
        <v>8</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89F69-715D-45E2-B1FD-BD3A0BCCE66E}">
  <dimension ref="A1:B18"/>
  <sheetViews>
    <sheetView workbookViewId="0">
      <selection activeCell="A2" sqref="A2:B18"/>
    </sheetView>
  </sheetViews>
  <sheetFormatPr defaultRowHeight="15.75" x14ac:dyDescent="0.25"/>
  <sheetData>
    <row r="1" spans="1:2" ht="26.25" x14ac:dyDescent="0.25">
      <c r="A1" s="86" t="s">
        <v>49</v>
      </c>
      <c r="B1" s="86" t="s">
        <v>50</v>
      </c>
    </row>
    <row r="2" spans="1:2" x14ac:dyDescent="0.25">
      <c r="A2">
        <f>'2-17-22'!A13*5</f>
        <v>7.5</v>
      </c>
      <c r="B2">
        <f>'2-17-22'!B13*5</f>
        <v>3.75</v>
      </c>
    </row>
    <row r="3" spans="1:2" x14ac:dyDescent="0.25">
      <c r="A3">
        <f>'2-17-22'!A16*5</f>
        <v>10</v>
      </c>
      <c r="B3">
        <f>'2-17-22'!B16*5</f>
        <v>5</v>
      </c>
    </row>
    <row r="4" spans="1:2" x14ac:dyDescent="0.25">
      <c r="A4">
        <f>'2-17-22'!A19*5</f>
        <v>12.5</v>
      </c>
      <c r="B4">
        <f>'2-17-22'!B19*5</f>
        <v>6.25</v>
      </c>
    </row>
    <row r="5" spans="1:2" x14ac:dyDescent="0.25">
      <c r="A5">
        <f>'2-17-22'!A22*5</f>
        <v>17.5</v>
      </c>
      <c r="B5">
        <f>'2-17-22'!B22*5</f>
        <v>8.75</v>
      </c>
    </row>
    <row r="6" spans="1:2" x14ac:dyDescent="0.25">
      <c r="A6">
        <f>'2-17-22'!A25*5</f>
        <v>22.5</v>
      </c>
      <c r="B6">
        <f>'2-17-22'!B25*5</f>
        <v>11.25</v>
      </c>
    </row>
    <row r="7" spans="1:2" x14ac:dyDescent="0.25">
      <c r="A7">
        <f>'2-17-22'!A29*5</f>
        <v>27.5</v>
      </c>
      <c r="B7">
        <f>'2-17-22'!B29*5</f>
        <v>13.75</v>
      </c>
    </row>
    <row r="8" spans="1:2" x14ac:dyDescent="0.25">
      <c r="A8">
        <f>'2-17-22'!A33*5</f>
        <v>32.5</v>
      </c>
      <c r="B8">
        <f>'2-17-22'!B33*5</f>
        <v>16.25</v>
      </c>
    </row>
    <row r="9" spans="1:2" x14ac:dyDescent="0.25">
      <c r="A9">
        <f>'2-17-22'!A37*5</f>
        <v>35</v>
      </c>
      <c r="B9">
        <f>'2-17-22'!B37*5</f>
        <v>17.5</v>
      </c>
    </row>
    <row r="10" spans="1:2" x14ac:dyDescent="0.25">
      <c r="A10">
        <f>'2-17-22'!A41*5</f>
        <v>40</v>
      </c>
      <c r="B10">
        <f>'2-17-22'!B41*5</f>
        <v>20</v>
      </c>
    </row>
    <row r="11" spans="1:2" x14ac:dyDescent="0.25">
      <c r="A11">
        <f>'2-17-22'!A45*5</f>
        <v>45</v>
      </c>
      <c r="B11">
        <f>'2-17-22'!B45*5</f>
        <v>22.5</v>
      </c>
    </row>
    <row r="12" spans="1:2" x14ac:dyDescent="0.25">
      <c r="A12">
        <f>'2-17-22'!A49*5</f>
        <v>50</v>
      </c>
      <c r="B12">
        <f>'2-17-22'!B49*5</f>
        <v>25</v>
      </c>
    </row>
    <row r="13" spans="1:2" x14ac:dyDescent="0.25">
      <c r="A13">
        <f>'2-17-22'!A53*5</f>
        <v>55</v>
      </c>
      <c r="B13">
        <f>'2-17-22'!B53*5</f>
        <v>27.5</v>
      </c>
    </row>
    <row r="14" spans="1:2" x14ac:dyDescent="0.25">
      <c r="A14">
        <f>'2-17-22'!A57*5</f>
        <v>60</v>
      </c>
      <c r="B14">
        <f>'2-17-22'!B57*5</f>
        <v>30</v>
      </c>
    </row>
    <row r="15" spans="1:2" x14ac:dyDescent="0.25">
      <c r="A15">
        <f>'2-17-22'!A61*5</f>
        <v>65</v>
      </c>
      <c r="B15">
        <f>'2-17-22'!B61*5</f>
        <v>32.5</v>
      </c>
    </row>
    <row r="16" spans="1:2" x14ac:dyDescent="0.25">
      <c r="A16">
        <f>'2-17-22'!A65*5</f>
        <v>70</v>
      </c>
      <c r="B16">
        <f>'2-17-22'!B65*5</f>
        <v>35</v>
      </c>
    </row>
    <row r="17" spans="1:2" x14ac:dyDescent="0.25">
      <c r="A17">
        <f>'2-17-22'!A69*5</f>
        <v>75</v>
      </c>
      <c r="B17">
        <f>'2-17-22'!B69*5</f>
        <v>37.5</v>
      </c>
    </row>
    <row r="18" spans="1:2" x14ac:dyDescent="0.25">
      <c r="A18">
        <f>'2-17-22'!A73*5</f>
        <v>80</v>
      </c>
      <c r="B18">
        <f>'2-17-22'!B73*5</f>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34594BEF92234D97DC88D83A3A9C14" ma:contentTypeVersion="0" ma:contentTypeDescription="Create a new document." ma:contentTypeScope="" ma:versionID="f6592aecf6c7e06886dfd8a3cf3002b0">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F45D98-53C0-4022-B875-3B2573F82C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7AF0846-84FD-4B1F-BF03-78001AC3EECF}">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7D33009A-6A0A-4E32-B3FB-D780D58536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2023-06-02T18:49:49Z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0x0101007134594BEF92234D97DC88D83A3A9C14</vt:lpwstr>
  </property>
</Properties>
</file>