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FE0962E3-E0B3-4EEF-AA14-5AD7F392B578}" xr6:coauthVersionLast="47" xr6:coauthVersionMax="47" xr10:uidLastSave="{00000000-0000-0000-0000-000000000000}"/>
  <bookViews>
    <workbookView xWindow="440" yWindow="130" windowWidth="1597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73" i="1"/>
  <c r="B69" i="1"/>
  <c r="B65" i="1"/>
  <c r="B61" i="1"/>
  <c r="B57" i="1"/>
  <c r="B53" i="1"/>
  <c r="B49" i="1"/>
  <c r="B45" i="1"/>
  <c r="B41" i="1"/>
  <c r="B37" i="1"/>
  <c r="B33" i="1"/>
  <c r="B29" i="1"/>
  <c r="B25" i="1"/>
  <c r="B22" i="1"/>
  <c r="B19" i="1"/>
  <c r="B16" i="1"/>
  <c r="B13" i="1"/>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<sst xmlns="http://schemas.openxmlformats.org/spreadsheetml/2006/main" count="355" uniqueCount="50">
  <si>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</si>
  <si>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</si>
  <si>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</si>
  <si>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</si>
  <si>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</si>
  <si>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</si>
  <si>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</si>
  <si>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</si>
  <si>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</si>
  <si>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</si>
  <si>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</si>
  <si>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</si>
  <si>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</si>
  <si>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</si>
  <si>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</si>
  <si>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</si>
  <si>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</si>
  <si>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</si>
  <si>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</si>
  <si>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</si>
  <si>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</si>
  <si>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</si>
  <si>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</si>
  <si>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</si>
  <si>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</si>
  <si>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</si>
  <si>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</si>
  <si>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</si>
  <si>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</si>
  <si>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</si>
  <si>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</si>
  <si>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</si>
  <si>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</si>
  <si>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</si>
  <si>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</si>
  <si>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</si>
  <si>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</si>
  <si>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</si>
  <si>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</si>
  <si>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</si>
  <si>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</si>
  <si>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</si>
  <si>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</si>
  <si>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Sliding Fee Scale for:</t>
  </si>
  <si>
    <t>Early Learning Coalition of Orange County</t>
  </si>
  <si>
    <t xml:space="preserve">Effective Date: </t>
  </si>
  <si>
    <t>July 1, 2022</t>
  </si>
  <si>
    <r>
      <t xml:space="preserve">Please answer the following questions:
(1) If there is a sibling discount, what is the percentage?  </t>
    </r>
    <r>
      <rPr>
        <sz val="12"/>
        <rFont val="Helv"/>
      </rPr>
      <t>Yes, 50%.</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rFont val="Helv"/>
      </rPr>
      <t xml:space="preserve">NA - Addressed with Sibling Discount                                                                                                                                                                                                                                                                                                                                                                                                     </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</si>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</sst>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8"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6">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9"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1" fillId="0" borderId="1" xfId="0" applyNumberFormat="1" applyFont="1" applyBorder="1"/>
    <xf numFmtId="39" fontId="11" fillId="0" borderId="1" xfId="0" applyNumberFormat="1" applyFont="1" applyBorder="1" applyProtection="1">
      <protection locked="0"/>
    </xf>
    <xf numFmtId="166" fontId="0" fillId="0" borderId="0" xfId="0" quotePrefix="1"/>
    <xf numFmtId="39" fontId="11"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0" fillId="0" borderId="2" xfId="0" applyFont="1" applyBorder="1" applyAlignment="1">
      <alignment vertical="center"/>
    </xf>
    <xf numFmtId="166" fontId="11"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3" fillId="0" borderId="2" xfId="0" applyFont="1" applyBorder="1" applyAlignment="1">
      <alignment vertical="center" wrapText="1"/>
    </xf>
    <xf numFmtId="166" fontId="4" fillId="0" borderId="0" xfId="0" applyFont="1" applyAlignment="1">
      <alignment horizontal="center"/>
    </xf>
    <xf numFmtId="166" fontId="0" fillId="0" borderId="2" xfId="0" applyBorder="1" applyAlignment="1">
      <alignment vertical="center"/>
    </xf>
    <xf numFmtId="166" fontId="0" fillId="0" borderId="2" xfId="0" applyBorder="1" applyAlignment="1">
      <alignment vertical="center" wrapText="1"/>
    </xf>
    <xf numFmtId="166" fontId="14" fillId="3" borderId="0" xfId="0" applyFont="1" applyFill="1"/>
    <xf numFmtId="164" fontId="14"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1" fillId="4" borderId="1" xfId="0" applyNumberFormat="1" applyFont="1" applyFill="1" applyBorder="1"/>
    <xf numFmtId="167" fontId="11" fillId="0" borderId="0" xfId="0" applyNumberFormat="1" applyFont="1"/>
    <xf numFmtId="167" fontId="11" fillId="4" borderId="0" xfId="0" applyNumberFormat="1" applyFont="1" applyFill="1"/>
    <xf numFmtId="166" fontId="14" fillId="3" borderId="0" xfId="0" applyFont="1" applyFill="1" applyAlignment="1">
      <alignment horizontal="left"/>
    </xf>
    <xf numFmtId="167" fontId="15" fillId="0" borderId="0" xfId="0" applyNumberFormat="1" applyFont="1" applyAlignment="1">
      <alignment horizontal="right"/>
    </xf>
    <xf numFmtId="167" fontId="15" fillId="4" borderId="0" xfId="0" applyNumberFormat="1" applyFont="1" applyFill="1"/>
    <xf numFmtId="167" fontId="15" fillId="4" borderId="0" xfId="0" applyNumberFormat="1" applyFont="1" applyFill="1" applyAlignment="1">
      <alignment horizontal="fill"/>
    </xf>
    <xf numFmtId="167" fontId="16" fillId="4" borderId="0" xfId="0" applyNumberFormat="1" applyFont="1" applyFill="1"/>
    <xf numFmtId="167" fontId="15" fillId="3" borderId="0" xfId="0" applyNumberFormat="1" applyFont="1" applyFill="1"/>
    <xf numFmtId="39" fontId="15" fillId="4" borderId="0" xfId="0" applyNumberFormat="1" applyFont="1" applyFill="1" applyAlignment="1">
      <alignment horizontal="fill"/>
    </xf>
    <xf numFmtId="39" fontId="15" fillId="0" borderId="0" xfId="0" applyNumberFormat="1" applyFont="1" applyAlignment="1">
      <alignment horizontal="fill"/>
    </xf>
    <xf numFmtId="167" fontId="15" fillId="0" borderId="0" xfId="0" applyNumberFormat="1" applyFont="1"/>
    <xf numFmtId="167" fontId="15" fillId="0" borderId="0" xfId="0" applyNumberFormat="1" applyFont="1" applyAlignment="1">
      <alignment horizontal="fill"/>
    </xf>
    <xf numFmtId="166" fontId="2" fillId="0" borderId="0" xfId="0" applyFont="1" applyAlignment="1">
      <alignment horizontal="center"/>
    </xf>
    <xf numFmtId="166" fontId="0" fillId="0" borderId="0" xfId="0" applyAlignment="1">
      <alignment horizontal="center" wrapText="1"/>
    </xf>
    <xf numFmtId="166" fontId="4" fillId="0" borderId="0" xfId="0" applyFont="1" applyAlignment="1">
      <alignment horizontal="left"/>
    </xf>
    <xf numFmtId="166" fontId="12" fillId="0" borderId="0" xfId="0" applyFont="1" applyAlignment="1" applyProtection="1">
      <alignment horizontal="left" vertical="top" wrapText="1"/>
      <protection locked="0"/>
    </xf>
    <xf numFmtId="166" fontId="17"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1" t="s">
        <v>19</v>
      </c>
      <c r="B1" s="81"/>
      <c r="C1" s="81"/>
      <c r="D1" s="10"/>
      <c r="E1" s="10"/>
    </row>
    <row r="2" spans="1:5" ht="22.5" x14ac:dyDescent="0.3">
      <c r="A2" s="81" t="s">
        <v>1</v>
      </c>
      <c r="B2" s="81"/>
      <c r="C2" s="81"/>
      <c r="D2" s="10"/>
      <c r="E2" s="10"/>
    </row>
    <row r="3" spans="1:5" x14ac:dyDescent="0.25">
      <c r="B3" s="55" t="s">
        <v>31</v>
      </c>
    </row>
    <row r="4" spans="1:5" ht="78.75" x14ac:dyDescent="0.25">
      <c r="A4" s="56" t="s">
        <v>24</v>
      </c>
      <c r="B4" s="63" t="s">
        <v>32</v>
      </c>
      <c r="C4" s="60" t="s">
        <v>35</v>
      </c>
    </row>
    <row r="5" spans="1:5" ht="31.5" x14ac:dyDescent="0.25">
      <c r="A5" s="62" t="s">
        <v>25</v>
      </c>
      <c r="B5" s="63" t="s">
        <v>27</v>
      </c>
      <c r="C5" s="60" t="s">
        <v>26</v>
      </c>
    </row>
    <row r="6" spans="1:5" ht="46.5" customHeight="1" x14ac:dyDescent="0.25">
      <c r="A6" s="62" t="s">
        <v>33</v>
      </c>
      <c r="B6" s="63" t="s">
        <v>36</v>
      </c>
      <c r="C6" s="60" t="s">
        <v>34</v>
      </c>
    </row>
    <row r="7" spans="1:5" ht="60" x14ac:dyDescent="0.25">
      <c r="A7" s="63" t="s">
        <v>29</v>
      </c>
      <c r="B7" s="63" t="s">
        <v>30</v>
      </c>
      <c r="C7" s="60" t="s">
        <v>28</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43</v>
      </c>
      <c r="C2" s="83" t="s">
        <v>44</v>
      </c>
      <c r="D2" s="83"/>
      <c r="E2" s="83"/>
      <c r="F2" s="83"/>
      <c r="G2" s="7"/>
      <c r="H2" s="7"/>
      <c r="I2" s="7"/>
      <c r="J2" s="7"/>
      <c r="K2" s="7"/>
      <c r="L2" s="7"/>
      <c r="M2" s="7"/>
      <c r="N2" s="7"/>
      <c r="O2" s="7"/>
      <c r="P2" s="7"/>
      <c r="Q2" s="7"/>
      <c r="R2" s="8" t="s">
        <v>0</v>
      </c>
      <c r="S2" s="2"/>
      <c r="T2" s="2"/>
      <c r="U2" s="2"/>
      <c r="V2" s="2"/>
      <c r="W2" s="2"/>
      <c r="X2" s="2"/>
    </row>
    <row r="3" spans="1:24" ht="19.5" customHeight="1" x14ac:dyDescent="0.25">
      <c r="A3" s="38" t="s">
        <v>45</v>
      </c>
      <c r="C3" t="s">
        <v>46</v>
      </c>
      <c r="D3" s="7"/>
      <c r="E3" s="7"/>
      <c r="F3" s="7"/>
      <c r="G3" s="7"/>
      <c r="H3" s="7"/>
      <c r="I3" s="7"/>
      <c r="J3" s="7"/>
      <c r="K3" s="7"/>
      <c r="L3" s="7"/>
      <c r="M3" s="7"/>
      <c r="N3" s="7"/>
      <c r="O3" s="7"/>
      <c r="P3" s="7"/>
      <c r="Q3" s="7"/>
      <c r="R3" s="7"/>
      <c r="S3" s="2"/>
      <c r="T3" s="2"/>
      <c r="U3" s="2"/>
      <c r="V3" s="2"/>
      <c r="W3" s="2"/>
      <c r="X3" s="2"/>
    </row>
    <row r="4" spans="1:24" ht="23.25" customHeight="1" x14ac:dyDescent="0.3">
      <c r="A4" s="81" t="s">
        <v>40</v>
      </c>
      <c r="B4" s="81"/>
      <c r="C4" s="81"/>
      <c r="D4" s="81"/>
      <c r="E4" s="81"/>
      <c r="F4" s="81"/>
      <c r="G4" s="81"/>
      <c r="H4" s="81"/>
      <c r="I4" s="81"/>
      <c r="J4" s="81"/>
      <c r="K4" s="81"/>
      <c r="L4" s="81"/>
      <c r="M4" s="81"/>
      <c r="N4" s="81"/>
      <c r="O4" s="81"/>
      <c r="P4" s="81"/>
      <c r="Q4" s="81"/>
      <c r="R4" s="81"/>
      <c r="S4" s="2"/>
      <c r="T4" s="2"/>
      <c r="U4" s="2"/>
      <c r="V4" s="2"/>
      <c r="W4" s="2"/>
      <c r="X4" s="2"/>
    </row>
    <row r="5" spans="1:24" ht="23.25" customHeight="1" x14ac:dyDescent="0.3">
      <c r="A5" s="81" t="s">
        <v>1</v>
      </c>
      <c r="B5" s="81"/>
      <c r="C5" s="81"/>
      <c r="D5" s="81"/>
      <c r="E5" s="81"/>
      <c r="F5" s="81"/>
      <c r="G5" s="81"/>
      <c r="H5" s="81"/>
      <c r="I5" s="81"/>
      <c r="J5" s="81"/>
      <c r="K5" s="81"/>
      <c r="L5" s="81"/>
      <c r="M5" s="81"/>
      <c r="N5" s="81"/>
      <c r="O5" s="81"/>
      <c r="P5" s="81"/>
      <c r="Q5" s="81"/>
      <c r="R5" s="81"/>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2" t="s">
        <v>22</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2"/>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2"/>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1.9</v>
      </c>
      <c r="B13" s="39">
        <f>A13/2</f>
        <v>0.95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2.7</v>
      </c>
      <c r="B16" s="39">
        <f>A16/2</f>
        <v>1.35</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23</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3.5</v>
      </c>
      <c r="B19" s="39">
        <f>A19/2</f>
        <v>1.75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4.3</v>
      </c>
      <c r="B22" s="39">
        <f>A22/2</f>
        <v>2.15</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5.0999999999999996</v>
      </c>
      <c r="B25" s="39">
        <f>A25/2</f>
        <v>2.5499999999999998</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5.9</v>
      </c>
      <c r="B29" s="39">
        <f>A29/2</f>
        <v>2.95</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24</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6.7</v>
      </c>
      <c r="B33" s="39">
        <f>A33/2</f>
        <v>3.35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7.5</v>
      </c>
      <c r="B37" s="39">
        <f>A37/2</f>
        <v>3.75</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24</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8.3000000000000007</v>
      </c>
      <c r="B41" s="39">
        <f>A41/2</f>
        <v>4.1500000000000004</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24</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9.1</v>
      </c>
      <c r="B45" s="39">
        <f>A45/2</f>
        <v>4.55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9.9</v>
      </c>
      <c r="B49" s="39">
        <f>A49/2</f>
        <v>4.95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24</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10.7</v>
      </c>
      <c r="B53" s="39">
        <f>A53/2</f>
        <v>5.35</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1">
        <v>11.5</v>
      </c>
      <c r="B57" s="39">
        <f>A57/2</f>
        <v>5.75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24</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12.3</v>
      </c>
      <c r="B61" s="39">
        <f>A61/2</f>
        <v>6.15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13.1</v>
      </c>
      <c r="B65" s="39">
        <f>A65/2</f>
        <v>6.55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24</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13.9</v>
      </c>
      <c r="B69" s="39">
        <f>A69/2</f>
        <v>6.95</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24</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14.7</v>
      </c>
      <c r="B73" s="39">
        <f>A73/2</f>
        <v>7.35</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24</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39</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41</v>
      </c>
      <c r="O76" s="64"/>
      <c r="P76" s="64"/>
      <c r="Q76" s="64" t="s">
        <v>42</v>
      </c>
      <c r="R76" s="65"/>
    </row>
    <row r="77" spans="1:30" ht="16.5" customHeight="1" x14ac:dyDescent="0.45">
      <c r="A77" s="37" t="s">
        <v>17</v>
      </c>
      <c r="B77" s="37"/>
      <c r="C77" s="37"/>
      <c r="D77" s="37"/>
      <c r="E77" s="37"/>
      <c r="H77" s="35"/>
      <c r="M77" s="64" t="s">
        <v>37</v>
      </c>
      <c r="N77" s="64" t="s">
        <v>38</v>
      </c>
      <c r="O77" s="64"/>
      <c r="P77" s="64"/>
      <c r="Q77" s="64"/>
      <c r="R77" s="64"/>
    </row>
    <row r="78" spans="1:30" ht="16.5" thickBot="1" x14ac:dyDescent="0.3">
      <c r="A78" t="s">
        <v>18</v>
      </c>
      <c r="R78" s="36"/>
    </row>
    <row r="79" spans="1:30" ht="16.5" thickBot="1" x14ac:dyDescent="0.3">
      <c r="A79" s="49" t="s">
        <v>20</v>
      </c>
      <c r="B79" s="50" t="s">
        <v>21</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4" t="s">
        <v>47</v>
      </c>
      <c r="B81" s="84"/>
      <c r="C81" s="84"/>
      <c r="D81" s="84"/>
      <c r="E81" s="84"/>
      <c r="F81" s="84"/>
      <c r="G81" s="84"/>
      <c r="H81" s="84"/>
      <c r="I81" s="84"/>
      <c r="J81" s="84"/>
      <c r="K81" s="84"/>
      <c r="L81" s="84"/>
      <c r="M81" s="84"/>
      <c r="N81" s="84"/>
      <c r="O81" s="84"/>
      <c r="P81" s="84"/>
      <c r="Q81" s="84"/>
      <c r="R81" s="84"/>
      <c r="S81" s="2"/>
      <c r="T81" s="2"/>
      <c r="U81" s="2"/>
      <c r="V81" s="2"/>
      <c r="W81" s="2"/>
      <c r="X81" s="2"/>
    </row>
    <row r="82" spans="1:24" x14ac:dyDescent="0.25">
      <c r="A82" s="84"/>
      <c r="B82" s="84"/>
      <c r="C82" s="84"/>
      <c r="D82" s="84"/>
      <c r="E82" s="84"/>
      <c r="F82" s="84"/>
      <c r="G82" s="84"/>
      <c r="H82" s="84"/>
      <c r="I82" s="84"/>
      <c r="J82" s="84"/>
      <c r="K82" s="84"/>
      <c r="L82" s="84"/>
      <c r="M82" s="84"/>
      <c r="N82" s="84"/>
      <c r="O82" s="84"/>
      <c r="P82" s="84"/>
      <c r="Q82" s="84"/>
      <c r="R82" s="84"/>
      <c r="S82" s="2"/>
      <c r="T82" s="2"/>
      <c r="U82" s="2"/>
      <c r="V82" s="2"/>
      <c r="W82" s="2"/>
      <c r="X82" s="2"/>
    </row>
    <row r="83" spans="1:24" x14ac:dyDescent="0.25">
      <c r="A83" s="84"/>
      <c r="B83" s="84"/>
      <c r="C83" s="84"/>
      <c r="D83" s="84"/>
      <c r="E83" s="84"/>
      <c r="F83" s="84"/>
      <c r="G83" s="84"/>
      <c r="H83" s="84"/>
      <c r="I83" s="84"/>
      <c r="J83" s="84"/>
      <c r="K83" s="84"/>
      <c r="L83" s="84"/>
      <c r="M83" s="84"/>
      <c r="N83" s="84"/>
      <c r="O83" s="84"/>
      <c r="P83" s="84"/>
      <c r="Q83" s="84"/>
      <c r="R83" s="84"/>
      <c r="S83" s="2"/>
      <c r="T83" s="2"/>
      <c r="U83" s="2"/>
      <c r="V83" s="2"/>
      <c r="W83" s="2"/>
      <c r="X83" s="2"/>
    </row>
    <row r="84" spans="1:24" x14ac:dyDescent="0.25">
      <c r="A84" s="84"/>
      <c r="B84" s="84"/>
      <c r="C84" s="84"/>
      <c r="D84" s="84"/>
      <c r="E84" s="84"/>
      <c r="F84" s="84"/>
      <c r="G84" s="84"/>
      <c r="H84" s="84"/>
      <c r="I84" s="84"/>
      <c r="J84" s="84"/>
      <c r="K84" s="84"/>
      <c r="L84" s="84"/>
      <c r="M84" s="84"/>
      <c r="N84" s="84"/>
      <c r="O84" s="84"/>
      <c r="P84" s="84"/>
      <c r="Q84" s="84"/>
      <c r="R84" s="84"/>
      <c r="S84" s="2"/>
      <c r="T84" s="2"/>
      <c r="U84" s="2"/>
      <c r="V84" s="2"/>
      <c r="W84" s="2"/>
      <c r="X84" s="2"/>
    </row>
    <row r="85" spans="1:24" x14ac:dyDescent="0.25">
      <c r="A85" s="84"/>
      <c r="B85" s="84"/>
      <c r="C85" s="84"/>
      <c r="D85" s="84"/>
      <c r="E85" s="84"/>
      <c r="F85" s="84"/>
      <c r="G85" s="84"/>
      <c r="H85" s="84"/>
      <c r="I85" s="84"/>
      <c r="J85" s="84"/>
      <c r="K85" s="84"/>
      <c r="L85" s="84"/>
      <c r="M85" s="84"/>
      <c r="N85" s="84"/>
      <c r="O85" s="84"/>
      <c r="P85" s="84"/>
      <c r="Q85" s="84"/>
      <c r="R85" s="84"/>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C10:C12"/>
    <mergeCell ref="A4:R4"/>
    <mergeCell ref="A5:R5"/>
    <mergeCell ref="C2:F2"/>
    <mergeCell ref="A81:R8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7ACD-E60A-4772-9675-ECE0D38AA235}">
  <dimension ref="A1:B18"/>
  <sheetViews>
    <sheetView tabSelected="1" workbookViewId="0">
      <selection activeCell="A2" sqref="A2:B18"/>
    </sheetView>
  </sheetViews>
  <sheetFormatPr defaultRowHeight="15.75" x14ac:dyDescent="0.25"/>
  <sheetData>
    <row r="1" spans="1:2" ht="26.25" x14ac:dyDescent="0.25">
      <c r="A1" s="85" t="s">
        <v>48</v>
      </c>
      <c r="B1" s="85" t="s">
        <v>49</v>
      </c>
    </row>
    <row r="2" spans="1:2" x14ac:dyDescent="0.25">
      <c r="A2">
        <f>'2-17-22'!A13*5</f>
        <v>9.5</v>
      </c>
      <c r="B2">
        <f>'2-17-22'!B13*5</f>
        <v>4.75</v>
      </c>
    </row>
    <row r="3" spans="1:2" x14ac:dyDescent="0.25">
      <c r="A3">
        <f>'2-17-22'!A16*5</f>
        <v>13.5</v>
      </c>
      <c r="B3">
        <f>'2-17-22'!B16*5</f>
        <v>6.75</v>
      </c>
    </row>
    <row r="4" spans="1:2" x14ac:dyDescent="0.25">
      <c r="A4">
        <f>'2-17-22'!A19*5</f>
        <v>17.5</v>
      </c>
      <c r="B4">
        <f>'2-17-22'!B19*5</f>
        <v>8.75</v>
      </c>
    </row>
    <row r="5" spans="1:2" x14ac:dyDescent="0.25">
      <c r="A5">
        <f>'2-17-22'!A22*5</f>
        <v>21.5</v>
      </c>
      <c r="B5">
        <f>'2-17-22'!B22*5</f>
        <v>10.75</v>
      </c>
    </row>
    <row r="6" spans="1:2" x14ac:dyDescent="0.25">
      <c r="A6">
        <f>'2-17-22'!A25*5</f>
        <v>25.5</v>
      </c>
      <c r="B6">
        <f>'2-17-22'!B25*5</f>
        <v>12.75</v>
      </c>
    </row>
    <row r="7" spans="1:2" x14ac:dyDescent="0.25">
      <c r="A7">
        <f>'2-17-22'!A29*5</f>
        <v>29.5</v>
      </c>
      <c r="B7">
        <f>'2-17-22'!B29*5</f>
        <v>14.75</v>
      </c>
    </row>
    <row r="8" spans="1:2" x14ac:dyDescent="0.25">
      <c r="A8">
        <f>'2-17-22'!A33*5</f>
        <v>33.5</v>
      </c>
      <c r="B8">
        <f>'2-17-22'!B33*5</f>
        <v>16.75</v>
      </c>
    </row>
    <row r="9" spans="1:2" x14ac:dyDescent="0.25">
      <c r="A9">
        <f>'2-17-22'!A37*5</f>
        <v>37.5</v>
      </c>
      <c r="B9">
        <f>'2-17-22'!B37*5</f>
        <v>18.75</v>
      </c>
    </row>
    <row r="10" spans="1:2" x14ac:dyDescent="0.25">
      <c r="A10">
        <f>'2-17-22'!A41*5</f>
        <v>41.5</v>
      </c>
      <c r="B10">
        <f>'2-17-22'!B41*5</f>
        <v>20.75</v>
      </c>
    </row>
    <row r="11" spans="1:2" x14ac:dyDescent="0.25">
      <c r="A11">
        <f>'2-17-22'!A45*5</f>
        <v>45.5</v>
      </c>
      <c r="B11">
        <f>'2-17-22'!B45*5</f>
        <v>22.75</v>
      </c>
    </row>
    <row r="12" spans="1:2" x14ac:dyDescent="0.25">
      <c r="A12">
        <f>'2-17-22'!A49*5</f>
        <v>49.5</v>
      </c>
      <c r="B12">
        <f>'2-17-22'!B49*5</f>
        <v>24.75</v>
      </c>
    </row>
    <row r="13" spans="1:2" x14ac:dyDescent="0.25">
      <c r="A13">
        <f>'2-17-22'!A53*5</f>
        <v>53.5</v>
      </c>
      <c r="B13">
        <f>'2-17-22'!B53*5</f>
        <v>26.75</v>
      </c>
    </row>
    <row r="14" spans="1:2" x14ac:dyDescent="0.25">
      <c r="A14">
        <f>'2-17-22'!A57*5</f>
        <v>57.5</v>
      </c>
      <c r="B14">
        <f>'2-17-22'!B57*5</f>
        <v>28.75</v>
      </c>
    </row>
    <row r="15" spans="1:2" x14ac:dyDescent="0.25">
      <c r="A15">
        <f>'2-17-22'!A61*5</f>
        <v>61.5</v>
      </c>
      <c r="B15">
        <f>'2-17-22'!B61*5</f>
        <v>30.75</v>
      </c>
    </row>
    <row r="16" spans="1:2" x14ac:dyDescent="0.25">
      <c r="A16">
        <f>'2-17-22'!A65*5</f>
        <v>65.5</v>
      </c>
      <c r="B16">
        <f>'2-17-22'!B65*5</f>
        <v>32.75</v>
      </c>
    </row>
    <row r="17" spans="1:2" x14ac:dyDescent="0.25">
      <c r="A17">
        <f>'2-17-22'!A69*5</f>
        <v>69.5</v>
      </c>
      <c r="B17">
        <f>'2-17-22'!B69*5</f>
        <v>34.75</v>
      </c>
    </row>
    <row r="18" spans="1:2" x14ac:dyDescent="0.25">
      <c r="A18">
        <f>'2-17-22'!A73*5</f>
        <v>73.5</v>
      </c>
      <c r="B18">
        <f>'2-17-22'!B73*5</f>
        <v>36.75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FEAFB0BD5C774DA0096AEB2A4CFC7B" ma:contentTypeVersion="0" ma:contentTypeDescription="Create a new document." ma:contentTypeScope="" ma:versionID="84bd9798d90cc6fc7d4b4eb0df4eafd5">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CD15BF-50BA-4DEE-B6F7-090E95914FD8}">
  <ds:schemaRefs>
    <ds:schemaRef ds:uri="http://schemas.microsoft.com/sharepoint/v3/contenttype/forms"/>
  </ds:schemaRefs>
</ds:datastoreItem>
</file>

<file path=customXml/itemProps2.xml><?xml version="1.0" encoding="utf-8"?>
<ds:datastoreItem xmlns:ds="http://schemas.openxmlformats.org/officeDocument/2006/customXml" ds:itemID="{8A1F6CC1-A8CF-4944-86BA-95CACE86B00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47FE391-48A2-4323-B2E2-D06DFBC80D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0x010100F4FEAFB0BD5C774DA0096AEB2A4CFC7B</vt:lpwstr>
  </property>
</Properties>
</file>