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wner\Documents\Just Saying That\Consulting\GCO\Program Sources\Child Care\Arkansas\"/>
    </mc:Choice>
  </mc:AlternateContent>
  <xr:revisionPtr revIDLastSave="0" documentId="13_ncr:1_{D18622FF-19BD-41A2-A4AE-C24CE97C39E1}" xr6:coauthVersionLast="47" xr6:coauthVersionMax="47" xr10:uidLastSave="{00000000-0000-0000-0000-000000000000}"/>
  <bookViews>
    <workbookView xWindow="210" yWindow="380" windowWidth="17640" windowHeight="9880" activeTab="1" xr2:uid="{00000000-000D-0000-FFFF-FFFF00000000}"/>
  </bookViews>
  <sheets>
    <sheet name="Daily Rates" sheetId="1" r:id="rId1"/>
    <sheet name="Weekly Rates" sheetId="2" r:id="rId2"/>
  </sheets>
  <calcPr calcId="191029" iterate="1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21" i="2" l="1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B21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B20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B19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B18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B17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B15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B14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B12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C5" i="2"/>
  <c r="C6" i="2"/>
  <c r="C7" i="2"/>
  <c r="C8" i="2"/>
  <c r="C9" i="2"/>
  <c r="B6" i="2"/>
  <c r="B7" i="2"/>
  <c r="B8" i="2"/>
  <c r="B9" i="2"/>
  <c r="B5" i="2"/>
</calcChain>
</file>

<file path=xl/sharedStrings.xml><?xml version="1.0" encoding="utf-8"?>
<sst xmlns="http://schemas.openxmlformats.org/spreadsheetml/2006/main" count="94" uniqueCount="25">
  <si>
    <r>
      <rPr>
        <b/>
        <sz val="10"/>
        <color rgb="FF383A46"/>
        <rFont val="Calibri"/>
        <family val="2"/>
        <scheme val="minor"/>
      </rPr>
      <t>B</t>
    </r>
    <r>
      <rPr>
        <b/>
        <sz val="10"/>
        <color rgb="FF242328"/>
        <rFont val="Calibri"/>
        <family val="2"/>
        <scheme val="minor"/>
      </rPr>
      <t>e</t>
    </r>
    <r>
      <rPr>
        <b/>
        <sz val="10"/>
        <color rgb="FF383A46"/>
        <rFont val="Calibri"/>
        <family val="2"/>
        <scheme val="minor"/>
      </rPr>
      <t>nton/Washingt</t>
    </r>
    <r>
      <rPr>
        <b/>
        <sz val="10"/>
        <color rgb="FF242328"/>
        <rFont val="Calibri"/>
        <family val="2"/>
        <scheme val="minor"/>
      </rPr>
      <t>o</t>
    </r>
    <r>
      <rPr>
        <b/>
        <sz val="10"/>
        <color rgb="FF494B52"/>
        <rFont val="Calibri"/>
        <family val="2"/>
        <scheme val="minor"/>
      </rPr>
      <t>n</t>
    </r>
  </si>
  <si>
    <r>
      <rPr>
        <b/>
        <sz val="10"/>
        <color rgb="FF494B52"/>
        <rFont val="Calibri"/>
        <family val="2"/>
        <scheme val="minor"/>
      </rPr>
      <t>Urb</t>
    </r>
    <r>
      <rPr>
        <b/>
        <sz val="10"/>
        <color rgb="FF242328"/>
        <rFont val="Calibri"/>
        <family val="2"/>
        <scheme val="minor"/>
      </rPr>
      <t>a</t>
    </r>
    <r>
      <rPr>
        <b/>
        <sz val="10"/>
        <color rgb="FF494B52"/>
        <rFont val="Calibri"/>
        <family val="2"/>
        <scheme val="minor"/>
      </rPr>
      <t>n</t>
    </r>
  </si>
  <si>
    <r>
      <rPr>
        <b/>
        <sz val="10"/>
        <color rgb="FF494B52"/>
        <rFont val="Calibri"/>
        <family val="2"/>
        <scheme val="minor"/>
      </rPr>
      <t>Ru</t>
    </r>
    <r>
      <rPr>
        <b/>
        <sz val="10"/>
        <color rgb="FF561F28"/>
        <rFont val="Calibri"/>
        <family val="2"/>
        <scheme val="minor"/>
      </rPr>
      <t>r</t>
    </r>
    <r>
      <rPr>
        <b/>
        <sz val="10"/>
        <color rgb="FF242328"/>
        <rFont val="Calibri"/>
        <family val="2"/>
        <scheme val="minor"/>
      </rPr>
      <t>a</t>
    </r>
    <r>
      <rPr>
        <b/>
        <sz val="10"/>
        <color rgb="FF5E5D5B"/>
        <rFont val="Calibri"/>
        <family val="2"/>
        <scheme val="minor"/>
      </rPr>
      <t>l</t>
    </r>
  </si>
  <si>
    <r>
      <rPr>
        <b/>
        <sz val="10"/>
        <color rgb="FF242328"/>
        <rFont val="Calibri"/>
        <family val="2"/>
        <scheme val="minor"/>
      </rPr>
      <t>Full</t>
    </r>
    <r>
      <rPr>
        <b/>
        <sz val="10"/>
        <color rgb="FF383A46"/>
        <rFont val="Calibri"/>
        <family val="2"/>
        <scheme val="minor"/>
      </rPr>
      <t>T</t>
    </r>
    <r>
      <rPr>
        <b/>
        <sz val="10"/>
        <color rgb="FF242328"/>
        <rFont val="Calibri"/>
        <family val="2"/>
        <scheme val="minor"/>
      </rPr>
      <t>ime</t>
    </r>
  </si>
  <si>
    <r>
      <rPr>
        <b/>
        <sz val="10"/>
        <color rgb="FF242328"/>
        <rFont val="Calibri"/>
        <family val="2"/>
        <scheme val="minor"/>
      </rPr>
      <t>Pa</t>
    </r>
    <r>
      <rPr>
        <b/>
        <sz val="10"/>
        <color rgb="FF383A46"/>
        <rFont val="Calibri"/>
        <family val="2"/>
        <scheme val="minor"/>
      </rPr>
      <t>rtT</t>
    </r>
    <r>
      <rPr>
        <b/>
        <sz val="10"/>
        <color rgb="FF242328"/>
        <rFont val="Calibri"/>
        <family val="2"/>
        <scheme val="minor"/>
      </rPr>
      <t>ime</t>
    </r>
  </si>
  <si>
    <r>
      <rPr>
        <b/>
        <sz val="10"/>
        <color rgb="FF242328"/>
        <rFont val="Calibri"/>
        <family val="2"/>
        <scheme val="minor"/>
      </rPr>
      <t>Ni</t>
    </r>
    <r>
      <rPr>
        <b/>
        <sz val="10"/>
        <color rgb="FF383A46"/>
        <rFont val="Calibri"/>
        <family val="2"/>
        <scheme val="minor"/>
      </rPr>
      <t>g</t>
    </r>
    <r>
      <rPr>
        <b/>
        <sz val="10"/>
        <color rgb="FF242328"/>
        <rFont val="Calibri"/>
        <family val="2"/>
        <scheme val="minor"/>
      </rPr>
      <t>h</t>
    </r>
    <r>
      <rPr>
        <b/>
        <sz val="10"/>
        <color rgb="FF383A46"/>
        <rFont val="Calibri"/>
        <family val="2"/>
        <scheme val="minor"/>
      </rPr>
      <t>t/</t>
    </r>
    <r>
      <rPr>
        <b/>
        <sz val="10"/>
        <color rgb="FF111115"/>
        <rFont val="Calibri"/>
        <family val="2"/>
        <scheme val="minor"/>
      </rPr>
      <t>Wkd</t>
    </r>
  </si>
  <si>
    <r>
      <rPr>
        <b/>
        <sz val="10"/>
        <color rgb="FF383A46"/>
        <rFont val="Calibri"/>
        <family val="2"/>
        <scheme val="minor"/>
      </rPr>
      <t>S</t>
    </r>
    <r>
      <rPr>
        <b/>
        <sz val="10"/>
        <color rgb="FF242328"/>
        <rFont val="Calibri"/>
        <family val="2"/>
        <scheme val="minor"/>
      </rPr>
      <t>N1</t>
    </r>
  </si>
  <si>
    <r>
      <rPr>
        <b/>
        <sz val="10"/>
        <color rgb="FF383A46"/>
        <rFont val="Calibri"/>
        <family val="2"/>
        <scheme val="minor"/>
      </rPr>
      <t>S</t>
    </r>
    <r>
      <rPr>
        <b/>
        <sz val="10"/>
        <color rgb="FF242328"/>
        <rFont val="Calibri"/>
        <family val="2"/>
        <scheme val="minor"/>
      </rPr>
      <t>N2</t>
    </r>
    <r>
      <rPr>
        <sz val="11"/>
        <color theme="1"/>
        <rFont val="Calibri"/>
        <family val="2"/>
        <scheme val="minor"/>
      </rPr>
      <t/>
    </r>
  </si>
  <si>
    <r>
      <rPr>
        <b/>
        <sz val="10"/>
        <color rgb="FF383A46"/>
        <rFont val="Calibri"/>
        <family val="2"/>
        <scheme val="minor"/>
      </rPr>
      <t>S</t>
    </r>
    <r>
      <rPr>
        <b/>
        <sz val="10"/>
        <color rgb="FF242328"/>
        <rFont val="Calibri"/>
        <family val="2"/>
        <scheme val="minor"/>
      </rPr>
      <t>N3</t>
    </r>
    <r>
      <rPr>
        <sz val="11"/>
        <color theme="1"/>
        <rFont val="Calibri"/>
        <family val="2"/>
        <scheme val="minor"/>
      </rPr>
      <t/>
    </r>
  </si>
  <si>
    <r>
      <rPr>
        <b/>
        <sz val="10"/>
        <color rgb="FF383A46"/>
        <rFont val="Calibri"/>
        <family val="2"/>
        <scheme val="minor"/>
      </rPr>
      <t>School</t>
    </r>
    <r>
      <rPr>
        <b/>
        <sz val="10"/>
        <color rgb="FF0E0E36"/>
        <rFont val="Calibri"/>
        <family val="2"/>
        <scheme val="minor"/>
      </rPr>
      <t>Aged</t>
    </r>
  </si>
  <si>
    <t>Preschool</t>
  </si>
  <si>
    <t>Toddler</t>
  </si>
  <si>
    <t>Infant</t>
  </si>
  <si>
    <r>
      <rPr>
        <sz val="10"/>
        <color rgb="FF5E5D5B"/>
        <rFont val="Calibri"/>
        <family val="2"/>
        <scheme val="minor"/>
      </rPr>
      <t>L</t>
    </r>
    <r>
      <rPr>
        <sz val="10"/>
        <color rgb="FF242328"/>
        <rFont val="Calibri"/>
        <family val="2"/>
        <scheme val="minor"/>
      </rPr>
      <t>e</t>
    </r>
    <r>
      <rPr>
        <sz val="10"/>
        <color rgb="FF494B52"/>
        <rFont val="Calibri"/>
        <family val="2"/>
        <scheme val="minor"/>
      </rPr>
      <t>v</t>
    </r>
    <r>
      <rPr>
        <sz val="10"/>
        <color rgb="FF242328"/>
        <rFont val="Calibri"/>
        <family val="2"/>
        <scheme val="minor"/>
      </rPr>
      <t>e</t>
    </r>
    <r>
      <rPr>
        <sz val="10"/>
        <color rgb="FF5E5D5B"/>
        <rFont val="Calibri"/>
        <family val="2"/>
        <scheme val="minor"/>
      </rPr>
      <t xml:space="preserve">l </t>
    </r>
    <r>
      <rPr>
        <sz val="10"/>
        <color rgb="FF383A46"/>
        <rFont val="Calibri"/>
        <family val="2"/>
        <scheme val="minor"/>
      </rPr>
      <t>2</t>
    </r>
  </si>
  <si>
    <r>
      <rPr>
        <sz val="10"/>
        <color rgb="FF5E5D5B"/>
        <rFont val="Calibri"/>
        <family val="2"/>
        <scheme val="minor"/>
      </rPr>
      <t>L</t>
    </r>
    <r>
      <rPr>
        <sz val="10"/>
        <color rgb="FF383A46"/>
        <rFont val="Calibri"/>
        <family val="2"/>
        <scheme val="minor"/>
      </rPr>
      <t>ev</t>
    </r>
    <r>
      <rPr>
        <sz val="10"/>
        <color rgb="FF242328"/>
        <rFont val="Calibri"/>
        <family val="2"/>
        <scheme val="minor"/>
      </rPr>
      <t>e</t>
    </r>
    <r>
      <rPr>
        <sz val="10"/>
        <color rgb="FF5E5D5B"/>
        <rFont val="Calibri"/>
        <family val="2"/>
        <scheme val="minor"/>
      </rPr>
      <t xml:space="preserve">l </t>
    </r>
    <r>
      <rPr>
        <sz val="10"/>
        <color rgb="FF383A46"/>
        <rFont val="Calibri"/>
        <family val="2"/>
        <scheme val="minor"/>
      </rPr>
      <t>3</t>
    </r>
  </si>
  <si>
    <r>
      <rPr>
        <sz val="10"/>
        <color rgb="FF5E5D5B"/>
        <rFont val="Calibri"/>
        <family val="2"/>
        <scheme val="minor"/>
      </rPr>
      <t>L</t>
    </r>
    <r>
      <rPr>
        <sz val="10"/>
        <color rgb="FF383A46"/>
        <rFont val="Calibri"/>
        <family val="2"/>
        <scheme val="minor"/>
      </rPr>
      <t>eve</t>
    </r>
    <r>
      <rPr>
        <sz val="10"/>
        <color rgb="FF5E5D5B"/>
        <rFont val="Calibri"/>
        <family val="2"/>
        <scheme val="minor"/>
      </rPr>
      <t>l4</t>
    </r>
  </si>
  <si>
    <r>
      <rPr>
        <sz val="10"/>
        <color rgb="FF5E5D5B"/>
        <rFont val="Calibri"/>
        <family val="2"/>
        <scheme val="minor"/>
      </rPr>
      <t>L</t>
    </r>
    <r>
      <rPr>
        <sz val="10"/>
        <color rgb="FF383A46"/>
        <rFont val="Calibri"/>
        <family val="2"/>
        <scheme val="minor"/>
      </rPr>
      <t>eve</t>
    </r>
    <r>
      <rPr>
        <sz val="10"/>
        <color rgb="FF5E5D5B"/>
        <rFont val="Calibri"/>
        <family val="2"/>
        <scheme val="minor"/>
      </rPr>
      <t>l</t>
    </r>
    <r>
      <rPr>
        <sz val="10"/>
        <color rgb="FF383A46"/>
        <rFont val="Calibri"/>
        <family val="2"/>
        <scheme val="minor"/>
      </rPr>
      <t>s</t>
    </r>
  </si>
  <si>
    <r>
      <rPr>
        <sz val="10"/>
        <color rgb="FF5E5D5B"/>
        <rFont val="Calibri"/>
        <family val="2"/>
        <scheme val="minor"/>
      </rPr>
      <t>L</t>
    </r>
    <r>
      <rPr>
        <sz val="10"/>
        <color rgb="FF383A46"/>
        <rFont val="Calibri"/>
        <family val="2"/>
        <scheme val="minor"/>
      </rPr>
      <t>eve</t>
    </r>
    <r>
      <rPr>
        <sz val="10"/>
        <color rgb="FF5E5D5B"/>
        <rFont val="Calibri"/>
        <family val="2"/>
        <scheme val="minor"/>
      </rPr>
      <t xml:space="preserve">l </t>
    </r>
    <r>
      <rPr>
        <sz val="10"/>
        <color rgb="FF494B52"/>
        <rFont val="Calibri"/>
        <family val="2"/>
        <scheme val="minor"/>
      </rPr>
      <t>6</t>
    </r>
  </si>
  <si>
    <r>
      <rPr>
        <sz val="10"/>
        <color rgb="FF5E5D5B"/>
        <rFont val="Calibri"/>
        <family val="2"/>
        <scheme val="minor"/>
      </rPr>
      <t>L</t>
    </r>
    <r>
      <rPr>
        <sz val="10"/>
        <color rgb="FF383A46"/>
        <rFont val="Calibri"/>
        <family val="2"/>
        <scheme val="minor"/>
      </rPr>
      <t>eve</t>
    </r>
    <r>
      <rPr>
        <sz val="10"/>
        <color rgb="FF5E5D5B"/>
        <rFont val="Calibri"/>
        <family val="2"/>
        <scheme val="minor"/>
      </rPr>
      <t xml:space="preserve">l </t>
    </r>
    <r>
      <rPr>
        <sz val="10"/>
        <color rgb="FF383A46"/>
        <rFont val="Calibri"/>
        <family val="2"/>
        <scheme val="minor"/>
      </rPr>
      <t>2</t>
    </r>
  </si>
  <si>
    <r>
      <rPr>
        <sz val="10"/>
        <color rgb="FF5E5D5B"/>
        <rFont val="Calibri"/>
        <family val="2"/>
        <scheme val="minor"/>
      </rPr>
      <t>L</t>
    </r>
    <r>
      <rPr>
        <sz val="10"/>
        <color rgb="FF383A46"/>
        <rFont val="Calibri"/>
        <family val="2"/>
        <scheme val="minor"/>
      </rPr>
      <t>eve</t>
    </r>
    <r>
      <rPr>
        <sz val="10"/>
        <color rgb="FF5E5D5B"/>
        <rFont val="Calibri"/>
        <family val="2"/>
        <scheme val="minor"/>
      </rPr>
      <t xml:space="preserve">l </t>
    </r>
    <r>
      <rPr>
        <sz val="10"/>
        <color rgb="FF383A46"/>
        <rFont val="Calibri"/>
        <family val="2"/>
        <scheme val="minor"/>
      </rPr>
      <t>3</t>
    </r>
  </si>
  <si>
    <r>
      <rPr>
        <sz val="10"/>
        <color rgb="FF5E5D5B"/>
        <rFont val="Calibri"/>
        <family val="2"/>
        <scheme val="minor"/>
      </rPr>
      <t>L</t>
    </r>
    <r>
      <rPr>
        <sz val="10"/>
        <color rgb="FF383A46"/>
        <rFont val="Calibri"/>
        <family val="2"/>
        <scheme val="minor"/>
      </rPr>
      <t>ev</t>
    </r>
    <r>
      <rPr>
        <sz val="10"/>
        <color rgb="FF242328"/>
        <rFont val="Calibri"/>
        <family val="2"/>
        <scheme val="minor"/>
      </rPr>
      <t>e</t>
    </r>
    <r>
      <rPr>
        <sz val="10"/>
        <color rgb="FF5E5D5B"/>
        <rFont val="Calibri"/>
        <family val="2"/>
        <scheme val="minor"/>
      </rPr>
      <t xml:space="preserve">l </t>
    </r>
    <r>
      <rPr>
        <sz val="10"/>
        <color rgb="FF383A46"/>
        <rFont val="Calibri"/>
        <family val="2"/>
        <scheme val="minor"/>
      </rPr>
      <t>6</t>
    </r>
  </si>
  <si>
    <r>
      <rPr>
        <sz val="10"/>
        <color rgb="FF5E5D5B"/>
        <rFont val="Calibri"/>
        <family val="2"/>
        <scheme val="minor"/>
      </rPr>
      <t>L</t>
    </r>
    <r>
      <rPr>
        <sz val="10"/>
        <color rgb="FF242328"/>
        <rFont val="Calibri"/>
        <family val="2"/>
        <scheme val="minor"/>
      </rPr>
      <t>e</t>
    </r>
    <r>
      <rPr>
        <sz val="10"/>
        <color rgb="FF494B52"/>
        <rFont val="Calibri"/>
        <family val="2"/>
        <scheme val="minor"/>
      </rPr>
      <t>v</t>
    </r>
    <r>
      <rPr>
        <sz val="10"/>
        <color rgb="FF242328"/>
        <rFont val="Calibri"/>
        <family val="2"/>
        <scheme val="minor"/>
      </rPr>
      <t>e</t>
    </r>
    <r>
      <rPr>
        <sz val="10"/>
        <color rgb="FF5E5D5B"/>
        <rFont val="Calibri"/>
        <family val="2"/>
        <scheme val="minor"/>
      </rPr>
      <t xml:space="preserve">l </t>
    </r>
    <r>
      <rPr>
        <sz val="10"/>
        <color rgb="FF383A46"/>
        <rFont val="Calibri"/>
        <family val="2"/>
        <scheme val="minor"/>
      </rPr>
      <t>3</t>
    </r>
  </si>
  <si>
    <r>
      <rPr>
        <sz val="10"/>
        <color rgb="FF5E5D5B"/>
        <rFont val="Calibri"/>
        <family val="2"/>
        <scheme val="minor"/>
      </rPr>
      <t>L</t>
    </r>
    <r>
      <rPr>
        <sz val="10"/>
        <color rgb="FF242328"/>
        <rFont val="Calibri"/>
        <family val="2"/>
        <scheme val="minor"/>
      </rPr>
      <t>e</t>
    </r>
    <r>
      <rPr>
        <sz val="10"/>
        <color rgb="FF494B52"/>
        <rFont val="Calibri"/>
        <family val="2"/>
        <scheme val="minor"/>
      </rPr>
      <t>v</t>
    </r>
    <r>
      <rPr>
        <sz val="10"/>
        <color rgb="FF242328"/>
        <rFont val="Calibri"/>
        <family val="2"/>
        <scheme val="minor"/>
      </rPr>
      <t>e</t>
    </r>
    <r>
      <rPr>
        <sz val="10"/>
        <color rgb="FF5E5D5B"/>
        <rFont val="Calibri"/>
        <family val="2"/>
        <scheme val="minor"/>
      </rPr>
      <t>l4</t>
    </r>
  </si>
  <si>
    <r>
      <rPr>
        <sz val="10"/>
        <color rgb="FF5E5D5B"/>
        <rFont val="Calibri"/>
        <family val="2"/>
        <scheme val="minor"/>
      </rPr>
      <t>L</t>
    </r>
    <r>
      <rPr>
        <sz val="10"/>
        <color rgb="FF383A46"/>
        <rFont val="Calibri"/>
        <family val="2"/>
        <scheme val="minor"/>
      </rPr>
      <t>ev</t>
    </r>
    <r>
      <rPr>
        <sz val="10"/>
        <color rgb="FF242328"/>
        <rFont val="Calibri"/>
        <family val="2"/>
        <scheme val="minor"/>
      </rPr>
      <t>e</t>
    </r>
    <r>
      <rPr>
        <sz val="10"/>
        <color rgb="FF5E5D5B"/>
        <rFont val="Calibri"/>
        <family val="2"/>
        <scheme val="minor"/>
      </rPr>
      <t>l6</t>
    </r>
  </si>
  <si>
    <t>Arkansas Daily Rates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</si>
</sst>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\$\ 0.00"/>
    <numFmt numFmtId="165" formatCode="\$\ 0"/>
    <numFmt numFmtId="166" formatCode="\$0.00"/>
  </numFmts>
  <fonts count="19" x14ac:knownFonts="1">
    <font>
      <sz val="10"/>
      <color rgb="FF000000"/>
      <name val="Times New Roman"/>
      <charset val="204"/>
    </font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rgb="FF383A46"/>
      <name val="Calibri"/>
      <family val="2"/>
      <scheme val="minor"/>
    </font>
    <font>
      <b/>
      <sz val="10"/>
      <color rgb="FF0E0E36"/>
      <name val="Calibri"/>
      <family val="2"/>
      <scheme val="minor"/>
    </font>
    <font>
      <b/>
      <sz val="10"/>
      <color rgb="FF242328"/>
      <name val="Calibri"/>
      <family val="2"/>
      <scheme val="minor"/>
    </font>
    <font>
      <b/>
      <sz val="10"/>
      <color rgb="FF111115"/>
      <name val="Calibri"/>
      <family val="2"/>
      <scheme val="minor"/>
    </font>
    <font>
      <sz val="10"/>
      <name val="Calibri"/>
      <family val="2"/>
      <scheme val="minor"/>
    </font>
    <font>
      <sz val="10"/>
      <color rgb="FF383A46"/>
      <name val="Calibri"/>
      <family val="2"/>
      <scheme val="minor"/>
    </font>
    <font>
      <sz val="10"/>
      <color rgb="FF242328"/>
      <name val="Calibri"/>
      <family val="2"/>
      <scheme val="minor"/>
    </font>
    <font>
      <b/>
      <sz val="10"/>
      <color rgb="FF494B52"/>
      <name val="Calibri"/>
      <family val="2"/>
      <scheme val="minor"/>
    </font>
    <font>
      <sz val="10"/>
      <color rgb="FF494B52"/>
      <name val="Calibri"/>
      <family val="2"/>
      <scheme val="minor"/>
    </font>
    <font>
      <b/>
      <sz val="10"/>
      <color rgb="FF5E5D5B"/>
      <name val="Calibri"/>
      <family val="2"/>
      <scheme val="minor"/>
    </font>
    <font>
      <sz val="10"/>
      <color rgb="FF234259"/>
      <name val="Calibri"/>
      <family val="2"/>
      <scheme val="minor"/>
    </font>
    <font>
      <b/>
      <sz val="10"/>
      <color rgb="FF561F28"/>
      <name val="Calibri"/>
      <family val="2"/>
      <scheme val="minor"/>
    </font>
    <font>
      <sz val="8"/>
      <name val="Times New Roman"/>
      <family val="1"/>
    </font>
    <font>
      <b/>
      <sz val="10"/>
      <color rgb="FF000000"/>
      <name val="Calibri"/>
      <family val="2"/>
      <scheme val="minor"/>
    </font>
    <font>
      <sz val="10"/>
      <color rgb="FF5E5D5B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rgb="FF030C08"/>
      </left>
      <right/>
      <top/>
      <bottom style="thin">
        <color rgb="FF000000"/>
      </bottom>
      <diagonal/>
    </border>
    <border>
      <left style="thin">
        <color rgb="FF030303"/>
      </left>
      <right/>
      <top style="thin">
        <color rgb="FFAFAFAF"/>
      </top>
      <bottom style="thin">
        <color rgb="FF000000"/>
      </bottom>
      <diagonal/>
    </border>
    <border>
      <left/>
      <right/>
      <top style="thin">
        <color rgb="FFAFAFAF"/>
      </top>
      <bottom style="thin">
        <color rgb="FF000000"/>
      </bottom>
      <diagonal/>
    </border>
    <border>
      <left/>
      <right style="thin">
        <color rgb="FF000000"/>
      </right>
      <top style="thin">
        <color rgb="FFAFAFAF"/>
      </top>
      <bottom style="thin">
        <color rgb="FF000000"/>
      </bottom>
      <diagonal/>
    </border>
    <border>
      <left style="thin">
        <color rgb="FF030C08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30C08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6">
    <xf numFmtId="0" fontId="0" fillId="0" borderId="0" xfId="0" applyAlignment="1">
      <alignment horizontal="left" vertical="top"/>
    </xf>
    <xf numFmtId="0" fontId="2" fillId="0" borderId="0" xfId="0" applyFont="1" applyAlignment="1">
      <alignment horizontal="left" vertical="top"/>
    </xf>
    <xf numFmtId="0" fontId="2" fillId="0" borderId="5" xfId="0" applyFont="1" applyBorder="1" applyAlignment="1">
      <alignment horizontal="left" vertical="top" wrapText="1"/>
    </xf>
    <xf numFmtId="0" fontId="3" fillId="0" borderId="2" xfId="0" applyFont="1" applyBorder="1" applyAlignment="1">
      <alignment horizontal="center" vertical="top" wrapText="1"/>
    </xf>
    <xf numFmtId="0" fontId="3" fillId="0" borderId="3" xfId="0" applyFont="1" applyBorder="1" applyAlignment="1">
      <alignment horizontal="center" vertical="top" wrapText="1"/>
    </xf>
    <xf numFmtId="0" fontId="3" fillId="0" borderId="4" xfId="0" applyFont="1" applyBorder="1" applyAlignment="1">
      <alignment horizontal="center" vertical="top" wrapText="1"/>
    </xf>
    <xf numFmtId="0" fontId="3" fillId="0" borderId="8" xfId="0" applyFont="1" applyBorder="1" applyAlignment="1">
      <alignment horizontal="left" vertical="top" wrapText="1"/>
    </xf>
    <xf numFmtId="0" fontId="3" fillId="0" borderId="9" xfId="0" applyFont="1" applyBorder="1" applyAlignment="1">
      <alignment horizontal="left" vertical="top" wrapText="1"/>
    </xf>
    <xf numFmtId="0" fontId="3" fillId="0" borderId="10" xfId="0" applyFont="1" applyBorder="1" applyAlignment="1">
      <alignment horizontal="left" vertical="top" wrapText="1"/>
    </xf>
    <xf numFmtId="164" fontId="9" fillId="0" borderId="6" xfId="0" applyNumberFormat="1" applyFont="1" applyBorder="1" applyAlignment="1">
      <alignment horizontal="right" vertical="top" wrapText="1"/>
    </xf>
    <xf numFmtId="164" fontId="9" fillId="0" borderId="6" xfId="0" applyNumberFormat="1" applyFont="1" applyBorder="1" applyAlignment="1">
      <alignment horizontal="center" vertical="top" wrapText="1"/>
    </xf>
    <xf numFmtId="164" fontId="12" fillId="0" borderId="6" xfId="0" applyNumberFormat="1" applyFont="1" applyBorder="1" applyAlignment="1">
      <alignment horizontal="left" vertical="top" wrapText="1"/>
    </xf>
    <xf numFmtId="164" fontId="9" fillId="0" borderId="6" xfId="0" applyNumberFormat="1" applyFont="1" applyBorder="1" applyAlignment="1">
      <alignment horizontal="left" vertical="top" wrapText="1"/>
    </xf>
    <xf numFmtId="166" fontId="9" fillId="0" borderId="6" xfId="0" applyNumberFormat="1" applyFont="1" applyBorder="1" applyAlignment="1">
      <alignment horizontal="left" vertical="top" wrapText="1"/>
    </xf>
    <xf numFmtId="164" fontId="14" fillId="0" borderId="6" xfId="0" applyNumberFormat="1" applyFont="1" applyBorder="1" applyAlignment="1">
      <alignment horizontal="left" vertical="top" wrapText="1"/>
    </xf>
    <xf numFmtId="164" fontId="12" fillId="0" borderId="6" xfId="0" applyNumberFormat="1" applyFont="1" applyBorder="1" applyAlignment="1">
      <alignment horizontal="center" vertical="top" wrapText="1"/>
    </xf>
    <xf numFmtId="164" fontId="12" fillId="0" borderId="6" xfId="0" applyNumberFormat="1" applyFont="1" applyBorder="1" applyAlignment="1">
      <alignment horizontal="right" vertical="top" wrapText="1"/>
    </xf>
    <xf numFmtId="165" fontId="9" fillId="0" borderId="6" xfId="0" applyNumberFormat="1" applyFont="1" applyBorder="1" applyAlignment="1">
      <alignment horizontal="left" vertical="top" wrapText="1"/>
    </xf>
    <xf numFmtId="166" fontId="12" fillId="0" borderId="6" xfId="0" applyNumberFormat="1" applyFont="1" applyBorder="1" applyAlignment="1">
      <alignment horizontal="left" vertical="top" wrapText="1"/>
    </xf>
    <xf numFmtId="0" fontId="3" fillId="0" borderId="7" xfId="0" applyFont="1" applyBorder="1" applyAlignment="1">
      <alignment vertical="top" wrapText="1"/>
    </xf>
    <xf numFmtId="0" fontId="4" fillId="0" borderId="2" xfId="0" applyFont="1" applyBorder="1" applyAlignment="1">
      <alignment horizontal="center" vertical="top" wrapText="1"/>
    </xf>
    <xf numFmtId="0" fontId="2" fillId="0" borderId="1" xfId="0" applyFont="1" applyBorder="1" applyAlignment="1">
      <alignment vertical="top" wrapText="1"/>
    </xf>
    <xf numFmtId="0" fontId="8" fillId="0" borderId="5" xfId="0" applyFont="1" applyBorder="1" applyAlignment="1">
      <alignment horizontal="left" vertical="top" wrapText="1"/>
    </xf>
    <xf numFmtId="0" fontId="17" fillId="0" borderId="0" xfId="0" applyFont="1" applyAlignment="1">
      <alignment horizontal="left" vertical="top"/>
    </xf>
    <xf numFmtId="164" fontId="9" fillId="2" borderId="6" xfId="0" applyNumberFormat="1" applyFont="1" applyFill="1" applyBorder="1" applyAlignment="1">
      <alignment horizontal="right" vertical="top" wrapText="1"/>
    </xf>
    <xf numFmtId="164" fontId="9" fillId="0" borderId="6" xfId="0" applyNumberFormat="1" applyFont="1" applyFill="1" applyBorder="1" applyAlignment="1">
      <alignment horizontal="right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1"/>
  <sheetViews>
    <sheetView workbookViewId="0">
      <selection activeCell="E23" sqref="E23"/>
    </sheetView>
  </sheetViews>
  <sheetFormatPr defaultRowHeight="13" x14ac:dyDescent="0.3"/>
  <cols>
    <col min="1" max="3" width="8.69921875" style="1" customWidth="1"/>
    <col min="4" max="4" width="10.09765625" style="1" customWidth="1"/>
    <col min="5" max="9" width="8.69921875" style="1" customWidth="1"/>
    <col min="10" max="10" width="10.296875" style="1" customWidth="1"/>
    <col min="11" max="15" width="8.69921875" style="1" customWidth="1"/>
    <col min="16" max="16" width="10" style="1" customWidth="1"/>
    <col min="17" max="21" width="8.69921875" style="1" customWidth="1"/>
    <col min="22" max="22" width="10.5" style="1" customWidth="1"/>
    <col min="23" max="25" width="8.69921875" style="1" customWidth="1"/>
    <col min="26" max="16384" width="8.796875" style="1"/>
  </cols>
  <sheetData>
    <row r="1" spans="1:25" x14ac:dyDescent="0.3">
      <c r="A1" s="23" t="s">
        <v>24</v>
      </c>
    </row>
    <row r="2" spans="1:25" ht="13" customHeight="1" x14ac:dyDescent="0.3">
      <c r="A2" s="21"/>
      <c r="B2" s="20" t="s">
        <v>12</v>
      </c>
      <c r="C2" s="4"/>
      <c r="D2" s="4"/>
      <c r="E2" s="4"/>
      <c r="F2" s="4"/>
      <c r="G2" s="5"/>
      <c r="H2" s="20" t="s">
        <v>11</v>
      </c>
      <c r="I2" s="4"/>
      <c r="J2" s="4"/>
      <c r="K2" s="4"/>
      <c r="L2" s="4"/>
      <c r="M2" s="5"/>
      <c r="N2" s="20" t="s">
        <v>10</v>
      </c>
      <c r="O2" s="4"/>
      <c r="P2" s="4"/>
      <c r="Q2" s="4"/>
      <c r="R2" s="4"/>
      <c r="S2" s="5"/>
      <c r="T2" s="3" t="s">
        <v>9</v>
      </c>
      <c r="U2" s="4"/>
      <c r="V2" s="4"/>
      <c r="W2" s="4"/>
      <c r="X2" s="4"/>
      <c r="Y2" s="5"/>
    </row>
    <row r="3" spans="1:25" ht="16" customHeight="1" x14ac:dyDescent="0.3">
      <c r="A3" s="2"/>
      <c r="B3" s="19" t="s">
        <v>3</v>
      </c>
      <c r="C3" s="19" t="s">
        <v>4</v>
      </c>
      <c r="D3" s="19" t="s">
        <v>5</v>
      </c>
      <c r="E3" s="19" t="s">
        <v>6</v>
      </c>
      <c r="F3" s="19" t="s">
        <v>7</v>
      </c>
      <c r="G3" s="19" t="s">
        <v>8</v>
      </c>
      <c r="H3" s="19" t="s">
        <v>3</v>
      </c>
      <c r="I3" s="19" t="s">
        <v>4</v>
      </c>
      <c r="J3" s="19" t="s">
        <v>5</v>
      </c>
      <c r="K3" s="19" t="s">
        <v>6</v>
      </c>
      <c r="L3" s="19" t="s">
        <v>7</v>
      </c>
      <c r="M3" s="19" t="s">
        <v>8</v>
      </c>
      <c r="N3" s="19" t="s">
        <v>3</v>
      </c>
      <c r="O3" s="19" t="s">
        <v>4</v>
      </c>
      <c r="P3" s="19" t="s">
        <v>5</v>
      </c>
      <c r="Q3" s="19" t="s">
        <v>6</v>
      </c>
      <c r="R3" s="19" t="s">
        <v>7</v>
      </c>
      <c r="S3" s="19" t="s">
        <v>8</v>
      </c>
      <c r="T3" s="19" t="s">
        <v>3</v>
      </c>
      <c r="U3" s="19" t="s">
        <v>4</v>
      </c>
      <c r="V3" s="19" t="s">
        <v>5</v>
      </c>
      <c r="W3" s="19" t="s">
        <v>6</v>
      </c>
      <c r="X3" s="19" t="s">
        <v>7</v>
      </c>
      <c r="Y3" s="19" t="s">
        <v>8</v>
      </c>
    </row>
    <row r="4" spans="1:25" x14ac:dyDescent="0.3">
      <c r="A4" s="8" t="s">
        <v>0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7"/>
    </row>
    <row r="5" spans="1:25" x14ac:dyDescent="0.3">
      <c r="A5" s="22" t="s">
        <v>13</v>
      </c>
      <c r="B5" s="9">
        <v>42</v>
      </c>
      <c r="C5" s="10">
        <v>27</v>
      </c>
      <c r="D5" s="11">
        <v>47</v>
      </c>
      <c r="E5" s="12">
        <v>42</v>
      </c>
      <c r="F5" s="11">
        <v>63</v>
      </c>
      <c r="G5" s="12">
        <v>63</v>
      </c>
      <c r="H5" s="9">
        <v>40</v>
      </c>
      <c r="I5" s="10">
        <v>26</v>
      </c>
      <c r="J5" s="12">
        <v>45</v>
      </c>
      <c r="K5" s="12">
        <v>40</v>
      </c>
      <c r="L5" s="12">
        <v>60</v>
      </c>
      <c r="M5" s="12">
        <v>60</v>
      </c>
      <c r="N5" s="10">
        <v>38</v>
      </c>
      <c r="O5" s="12">
        <v>25</v>
      </c>
      <c r="P5" s="9">
        <v>43</v>
      </c>
      <c r="Q5" s="9">
        <v>38</v>
      </c>
      <c r="R5" s="12">
        <v>57</v>
      </c>
      <c r="S5" s="12">
        <v>57</v>
      </c>
      <c r="T5" s="12">
        <v>36</v>
      </c>
      <c r="U5" s="12">
        <v>23.5</v>
      </c>
      <c r="V5" s="9">
        <v>41</v>
      </c>
      <c r="W5" s="9">
        <v>36</v>
      </c>
      <c r="X5" s="12">
        <v>54</v>
      </c>
      <c r="Y5" s="12">
        <v>54</v>
      </c>
    </row>
    <row r="6" spans="1:25" x14ac:dyDescent="0.3">
      <c r="A6" s="22" t="s">
        <v>14</v>
      </c>
      <c r="B6" s="9">
        <v>55</v>
      </c>
      <c r="C6" s="10">
        <v>36</v>
      </c>
      <c r="D6" s="12">
        <v>60</v>
      </c>
      <c r="E6" s="12">
        <v>55</v>
      </c>
      <c r="F6" s="12">
        <v>82.5</v>
      </c>
      <c r="G6" s="13">
        <v>110</v>
      </c>
      <c r="H6" s="9">
        <v>50</v>
      </c>
      <c r="I6" s="10">
        <v>32.5</v>
      </c>
      <c r="J6" s="12">
        <v>55</v>
      </c>
      <c r="K6" s="12">
        <v>50</v>
      </c>
      <c r="L6" s="14">
        <v>75</v>
      </c>
      <c r="M6" s="13">
        <v>100</v>
      </c>
      <c r="N6" s="10">
        <v>40</v>
      </c>
      <c r="O6" s="12">
        <v>26</v>
      </c>
      <c r="P6" s="9">
        <v>45</v>
      </c>
      <c r="Q6" s="9">
        <v>40</v>
      </c>
      <c r="R6" s="12">
        <v>60</v>
      </c>
      <c r="S6" s="12">
        <v>80</v>
      </c>
      <c r="T6" s="12">
        <v>38</v>
      </c>
      <c r="U6" s="12">
        <v>24.5</v>
      </c>
      <c r="V6" s="9">
        <v>43</v>
      </c>
      <c r="W6" s="9">
        <v>38</v>
      </c>
      <c r="X6" s="12">
        <v>57</v>
      </c>
      <c r="Y6" s="12">
        <v>76</v>
      </c>
    </row>
    <row r="7" spans="1:25" x14ac:dyDescent="0.3">
      <c r="A7" s="22" t="s">
        <v>15</v>
      </c>
      <c r="B7" s="9">
        <v>56</v>
      </c>
      <c r="C7" s="15">
        <v>37</v>
      </c>
      <c r="D7" s="12">
        <v>61</v>
      </c>
      <c r="E7" s="12">
        <v>56</v>
      </c>
      <c r="F7" s="12">
        <v>83.5</v>
      </c>
      <c r="G7" s="13">
        <v>111</v>
      </c>
      <c r="H7" s="9">
        <v>51</v>
      </c>
      <c r="I7" s="10">
        <v>33.5</v>
      </c>
      <c r="J7" s="12">
        <v>56</v>
      </c>
      <c r="K7" s="12">
        <v>51</v>
      </c>
      <c r="L7" s="12">
        <v>76</v>
      </c>
      <c r="M7" s="13">
        <v>101</v>
      </c>
      <c r="N7" s="10">
        <v>41</v>
      </c>
      <c r="O7" s="12">
        <v>27</v>
      </c>
      <c r="P7" s="9">
        <v>46</v>
      </c>
      <c r="Q7" s="16">
        <v>41</v>
      </c>
      <c r="R7" s="12">
        <v>61</v>
      </c>
      <c r="S7" s="12">
        <v>81</v>
      </c>
      <c r="T7" s="12">
        <v>39</v>
      </c>
      <c r="U7" s="12">
        <v>25.5</v>
      </c>
      <c r="V7" s="9">
        <v>44</v>
      </c>
      <c r="W7" s="9">
        <v>39</v>
      </c>
      <c r="X7" s="12">
        <v>58</v>
      </c>
      <c r="Y7" s="12">
        <v>77</v>
      </c>
    </row>
    <row r="8" spans="1:25" x14ac:dyDescent="0.3">
      <c r="A8" s="22" t="s">
        <v>16</v>
      </c>
      <c r="B8" s="9">
        <v>57</v>
      </c>
      <c r="C8" s="10">
        <v>38</v>
      </c>
      <c r="D8" s="11">
        <v>62</v>
      </c>
      <c r="E8" s="12">
        <v>57</v>
      </c>
      <c r="F8" s="11">
        <v>84.5</v>
      </c>
      <c r="G8" s="13">
        <v>112</v>
      </c>
      <c r="H8" s="9">
        <v>52</v>
      </c>
      <c r="I8" s="10">
        <v>34.5</v>
      </c>
      <c r="J8" s="12">
        <v>57</v>
      </c>
      <c r="K8" s="12">
        <v>53</v>
      </c>
      <c r="L8" s="12">
        <v>77</v>
      </c>
      <c r="M8" s="13">
        <v>102</v>
      </c>
      <c r="N8" s="10">
        <v>42</v>
      </c>
      <c r="O8" s="12">
        <v>28</v>
      </c>
      <c r="P8" s="9">
        <v>47</v>
      </c>
      <c r="Q8" s="9">
        <v>42</v>
      </c>
      <c r="R8" s="12">
        <v>62</v>
      </c>
      <c r="S8" s="12">
        <v>82</v>
      </c>
      <c r="T8" s="12">
        <v>40</v>
      </c>
      <c r="U8" s="12">
        <v>26.5</v>
      </c>
      <c r="V8" s="9">
        <v>45</v>
      </c>
      <c r="W8" s="9">
        <v>40</v>
      </c>
      <c r="X8" s="12">
        <v>59</v>
      </c>
      <c r="Y8" s="12">
        <v>78</v>
      </c>
    </row>
    <row r="9" spans="1:25" x14ac:dyDescent="0.3">
      <c r="A9" s="22" t="s">
        <v>17</v>
      </c>
      <c r="B9" s="9">
        <v>58</v>
      </c>
      <c r="C9" s="10">
        <v>39</v>
      </c>
      <c r="D9" s="11">
        <v>63</v>
      </c>
      <c r="E9" s="12">
        <v>58</v>
      </c>
      <c r="F9" s="11">
        <v>85.5</v>
      </c>
      <c r="G9" s="13">
        <v>113</v>
      </c>
      <c r="H9" s="9">
        <v>53</v>
      </c>
      <c r="I9" s="10">
        <v>35.5</v>
      </c>
      <c r="J9" s="12">
        <v>58</v>
      </c>
      <c r="K9" s="12">
        <v>52</v>
      </c>
      <c r="L9" s="12">
        <v>78</v>
      </c>
      <c r="M9" s="13">
        <v>103</v>
      </c>
      <c r="N9" s="10">
        <v>43</v>
      </c>
      <c r="O9" s="12">
        <v>29</v>
      </c>
      <c r="P9" s="9">
        <v>48</v>
      </c>
      <c r="Q9" s="9">
        <v>43</v>
      </c>
      <c r="R9" s="12">
        <v>63</v>
      </c>
      <c r="S9" s="12">
        <v>83</v>
      </c>
      <c r="T9" s="12">
        <v>41</v>
      </c>
      <c r="U9" s="12">
        <v>27.5</v>
      </c>
      <c r="V9" s="9">
        <v>46</v>
      </c>
      <c r="W9" s="9">
        <v>41</v>
      </c>
      <c r="X9" s="12">
        <v>60</v>
      </c>
      <c r="Y9" s="12">
        <v>79</v>
      </c>
    </row>
    <row r="10" spans="1:25" x14ac:dyDescent="0.3">
      <c r="A10" s="8" t="s">
        <v>1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7"/>
    </row>
    <row r="11" spans="1:25" x14ac:dyDescent="0.3">
      <c r="A11" s="22" t="s">
        <v>18</v>
      </c>
      <c r="B11" s="16">
        <v>35</v>
      </c>
      <c r="C11" s="10">
        <v>23</v>
      </c>
      <c r="D11" s="12">
        <v>40</v>
      </c>
      <c r="E11" s="12">
        <v>35</v>
      </c>
      <c r="F11" s="12">
        <v>52.5</v>
      </c>
      <c r="G11" s="11">
        <v>52.5</v>
      </c>
      <c r="H11" s="9">
        <v>34</v>
      </c>
      <c r="I11" s="10">
        <v>22</v>
      </c>
      <c r="J11" s="12">
        <v>39</v>
      </c>
      <c r="K11" s="12">
        <v>34</v>
      </c>
      <c r="L11" s="12">
        <v>51</v>
      </c>
      <c r="M11" s="12">
        <v>51</v>
      </c>
      <c r="N11" s="10">
        <v>32</v>
      </c>
      <c r="O11" s="12">
        <v>21</v>
      </c>
      <c r="P11" s="12">
        <v>37</v>
      </c>
      <c r="Q11" s="9">
        <v>32</v>
      </c>
      <c r="R11" s="12">
        <v>48</v>
      </c>
      <c r="S11" s="12">
        <v>48</v>
      </c>
      <c r="T11" s="12">
        <v>30</v>
      </c>
      <c r="U11" s="9">
        <v>19.5</v>
      </c>
      <c r="V11" s="9">
        <v>35</v>
      </c>
      <c r="W11" s="9">
        <v>30</v>
      </c>
      <c r="X11" s="12">
        <v>45</v>
      </c>
      <c r="Y11" s="12">
        <v>45</v>
      </c>
    </row>
    <row r="12" spans="1:25" x14ac:dyDescent="0.3">
      <c r="A12" s="22" t="s">
        <v>19</v>
      </c>
      <c r="B12" s="9">
        <v>55</v>
      </c>
      <c r="C12" s="10">
        <v>36</v>
      </c>
      <c r="D12" s="12">
        <v>60</v>
      </c>
      <c r="E12" s="12">
        <v>55</v>
      </c>
      <c r="F12" s="12">
        <v>82.5</v>
      </c>
      <c r="G12" s="18">
        <v>110</v>
      </c>
      <c r="H12" s="9">
        <v>50</v>
      </c>
      <c r="I12" s="10">
        <v>32.5</v>
      </c>
      <c r="J12" s="12">
        <v>55</v>
      </c>
      <c r="K12" s="12">
        <v>50</v>
      </c>
      <c r="L12" s="12">
        <v>75</v>
      </c>
      <c r="M12" s="13">
        <v>100</v>
      </c>
      <c r="N12" s="10">
        <v>40</v>
      </c>
      <c r="O12" s="12">
        <v>26</v>
      </c>
      <c r="P12" s="9">
        <v>45</v>
      </c>
      <c r="Q12" s="9">
        <v>40</v>
      </c>
      <c r="R12" s="12">
        <v>60</v>
      </c>
      <c r="S12" s="12">
        <v>80</v>
      </c>
      <c r="T12" s="12">
        <v>38</v>
      </c>
      <c r="U12" s="9">
        <v>24.5</v>
      </c>
      <c r="V12" s="9">
        <v>43</v>
      </c>
      <c r="W12" s="9">
        <v>38</v>
      </c>
      <c r="X12" s="12">
        <v>57</v>
      </c>
      <c r="Y12" s="12">
        <v>76</v>
      </c>
    </row>
    <row r="13" spans="1:25" x14ac:dyDescent="0.3">
      <c r="A13" s="22" t="s">
        <v>15</v>
      </c>
      <c r="B13" s="9">
        <v>56</v>
      </c>
      <c r="C13" s="10">
        <v>37</v>
      </c>
      <c r="D13" s="12">
        <v>61</v>
      </c>
      <c r="E13" s="12">
        <v>56</v>
      </c>
      <c r="F13" s="12">
        <v>83.5</v>
      </c>
      <c r="G13" s="13">
        <v>111</v>
      </c>
      <c r="H13" s="9">
        <v>51</v>
      </c>
      <c r="I13" s="10">
        <v>33.5</v>
      </c>
      <c r="J13" s="12">
        <v>56</v>
      </c>
      <c r="K13" s="12">
        <v>51</v>
      </c>
      <c r="L13" s="12">
        <v>76</v>
      </c>
      <c r="M13" s="13">
        <v>101</v>
      </c>
      <c r="N13" s="10">
        <v>41</v>
      </c>
      <c r="O13" s="12">
        <v>27</v>
      </c>
      <c r="P13" s="9">
        <v>46</v>
      </c>
      <c r="Q13" s="9">
        <v>41</v>
      </c>
      <c r="R13" s="12">
        <v>61</v>
      </c>
      <c r="S13" s="17">
        <v>8100</v>
      </c>
      <c r="T13" s="12">
        <v>39</v>
      </c>
      <c r="U13" s="9">
        <v>25.5</v>
      </c>
      <c r="V13" s="9">
        <v>44</v>
      </c>
      <c r="W13" s="9">
        <v>39</v>
      </c>
      <c r="X13" s="12">
        <v>58</v>
      </c>
      <c r="Y13" s="12">
        <v>77</v>
      </c>
    </row>
    <row r="14" spans="1:25" x14ac:dyDescent="0.3">
      <c r="A14" s="22" t="s">
        <v>16</v>
      </c>
      <c r="B14" s="9">
        <v>57</v>
      </c>
      <c r="C14" s="10">
        <v>38</v>
      </c>
      <c r="D14" s="12">
        <v>62</v>
      </c>
      <c r="E14" s="12">
        <v>57</v>
      </c>
      <c r="F14" s="12">
        <v>84.5</v>
      </c>
      <c r="G14" s="13">
        <v>112</v>
      </c>
      <c r="H14" s="9">
        <v>52</v>
      </c>
      <c r="I14" s="10">
        <v>34.5</v>
      </c>
      <c r="J14" s="12">
        <v>57</v>
      </c>
      <c r="K14" s="12">
        <v>52</v>
      </c>
      <c r="L14" s="12">
        <v>77</v>
      </c>
      <c r="M14" s="13">
        <v>102</v>
      </c>
      <c r="N14" s="10">
        <v>42</v>
      </c>
      <c r="O14" s="12">
        <v>28</v>
      </c>
      <c r="P14" s="9">
        <v>47</v>
      </c>
      <c r="Q14" s="9">
        <v>42</v>
      </c>
      <c r="R14" s="12">
        <v>62</v>
      </c>
      <c r="S14" s="12">
        <v>82</v>
      </c>
      <c r="T14" s="12">
        <v>40</v>
      </c>
      <c r="U14" s="9">
        <v>26.5</v>
      </c>
      <c r="V14" s="9">
        <v>45</v>
      </c>
      <c r="W14" s="9">
        <v>40</v>
      </c>
      <c r="X14" s="12">
        <v>59</v>
      </c>
      <c r="Y14" s="12">
        <v>78</v>
      </c>
    </row>
    <row r="15" spans="1:25" x14ac:dyDescent="0.3">
      <c r="A15" s="22" t="s">
        <v>20</v>
      </c>
      <c r="B15" s="9">
        <v>58</v>
      </c>
      <c r="C15" s="10">
        <v>39</v>
      </c>
      <c r="D15" s="12">
        <v>63</v>
      </c>
      <c r="E15" s="12">
        <v>58</v>
      </c>
      <c r="F15" s="11">
        <v>85.5</v>
      </c>
      <c r="G15" s="13">
        <v>113</v>
      </c>
      <c r="H15" s="9">
        <v>53</v>
      </c>
      <c r="I15" s="10">
        <v>35.5</v>
      </c>
      <c r="J15" s="12">
        <v>58</v>
      </c>
      <c r="K15" s="12">
        <v>53</v>
      </c>
      <c r="L15" s="12">
        <v>78</v>
      </c>
      <c r="M15" s="13">
        <v>103</v>
      </c>
      <c r="N15" s="10">
        <v>43</v>
      </c>
      <c r="O15" s="12">
        <v>29</v>
      </c>
      <c r="P15" s="9">
        <v>48</v>
      </c>
      <c r="Q15" s="9">
        <v>43</v>
      </c>
      <c r="R15" s="12">
        <v>63</v>
      </c>
      <c r="S15" s="12">
        <v>83</v>
      </c>
      <c r="T15" s="12">
        <v>41</v>
      </c>
      <c r="U15" s="9">
        <v>27.5</v>
      </c>
      <c r="V15" s="16">
        <v>46</v>
      </c>
      <c r="W15" s="9">
        <v>41</v>
      </c>
      <c r="X15" s="11">
        <v>60</v>
      </c>
      <c r="Y15" s="12">
        <v>79</v>
      </c>
    </row>
    <row r="16" spans="1:25" x14ac:dyDescent="0.3">
      <c r="A16" s="8" t="s">
        <v>2</v>
      </c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7"/>
    </row>
    <row r="17" spans="1:25" x14ac:dyDescent="0.3">
      <c r="A17" s="22" t="s">
        <v>13</v>
      </c>
      <c r="B17" s="9">
        <v>29</v>
      </c>
      <c r="C17" s="10">
        <v>19</v>
      </c>
      <c r="D17" s="11">
        <v>34</v>
      </c>
      <c r="E17" s="12">
        <v>29</v>
      </c>
      <c r="F17" s="11">
        <v>43.5</v>
      </c>
      <c r="G17" s="12">
        <v>43.5</v>
      </c>
      <c r="H17" s="9">
        <v>26.5</v>
      </c>
      <c r="I17" s="10">
        <v>17</v>
      </c>
      <c r="J17" s="12">
        <v>31.5</v>
      </c>
      <c r="K17" s="12">
        <v>26.5</v>
      </c>
      <c r="L17" s="12">
        <v>39.75</v>
      </c>
      <c r="M17" s="12">
        <v>39.75</v>
      </c>
      <c r="N17" s="10">
        <v>24.5</v>
      </c>
      <c r="O17" s="12">
        <v>16</v>
      </c>
      <c r="P17" s="9">
        <v>29.5</v>
      </c>
      <c r="Q17" s="9">
        <v>24.5</v>
      </c>
      <c r="R17" s="12">
        <v>36.75</v>
      </c>
      <c r="S17" s="12">
        <v>36.75</v>
      </c>
      <c r="T17" s="12">
        <v>22</v>
      </c>
      <c r="U17" s="12">
        <v>14.5</v>
      </c>
      <c r="V17" s="9">
        <v>27</v>
      </c>
      <c r="W17" s="9">
        <v>22</v>
      </c>
      <c r="X17" s="9">
        <v>33</v>
      </c>
      <c r="Y17" s="9">
        <v>33</v>
      </c>
    </row>
    <row r="18" spans="1:25" x14ac:dyDescent="0.3">
      <c r="A18" s="22" t="s">
        <v>21</v>
      </c>
      <c r="B18" s="9">
        <v>55</v>
      </c>
      <c r="C18" s="10">
        <v>36</v>
      </c>
      <c r="D18" s="12">
        <v>60</v>
      </c>
      <c r="E18" s="11">
        <v>55</v>
      </c>
      <c r="F18" s="12">
        <v>82.5</v>
      </c>
      <c r="G18" s="13">
        <v>110</v>
      </c>
      <c r="H18" s="9">
        <v>50</v>
      </c>
      <c r="I18" s="10">
        <v>32.5</v>
      </c>
      <c r="J18" s="12">
        <v>55</v>
      </c>
      <c r="K18" s="12">
        <v>50</v>
      </c>
      <c r="L18" s="12">
        <v>75</v>
      </c>
      <c r="M18" s="13">
        <v>100</v>
      </c>
      <c r="N18" s="10">
        <v>40</v>
      </c>
      <c r="O18" s="12">
        <v>26</v>
      </c>
      <c r="P18" s="9">
        <v>45</v>
      </c>
      <c r="Q18" s="9">
        <v>40</v>
      </c>
      <c r="R18" s="12">
        <v>60</v>
      </c>
      <c r="S18" s="12">
        <v>80</v>
      </c>
      <c r="T18" s="12">
        <v>38</v>
      </c>
      <c r="U18" s="12">
        <v>24.5</v>
      </c>
      <c r="V18" s="9">
        <v>43</v>
      </c>
      <c r="W18" s="9">
        <v>38</v>
      </c>
      <c r="X18" s="9">
        <v>57</v>
      </c>
      <c r="Y18" s="9">
        <v>76</v>
      </c>
    </row>
    <row r="19" spans="1:25" x14ac:dyDescent="0.3">
      <c r="A19" s="22" t="s">
        <v>22</v>
      </c>
      <c r="B19" s="9">
        <v>56</v>
      </c>
      <c r="C19" s="10">
        <v>37</v>
      </c>
      <c r="D19" s="12">
        <v>61</v>
      </c>
      <c r="E19" s="12">
        <v>56</v>
      </c>
      <c r="F19" s="12">
        <v>83.5</v>
      </c>
      <c r="G19" s="13">
        <v>111</v>
      </c>
      <c r="H19" s="9">
        <v>51</v>
      </c>
      <c r="I19" s="10">
        <v>33.5</v>
      </c>
      <c r="J19" s="12">
        <v>56</v>
      </c>
      <c r="K19" s="12">
        <v>51</v>
      </c>
      <c r="L19" s="12">
        <v>76</v>
      </c>
      <c r="M19" s="13">
        <v>101</v>
      </c>
      <c r="N19" s="10">
        <v>41</v>
      </c>
      <c r="O19" s="12">
        <v>27</v>
      </c>
      <c r="P19" s="9">
        <v>46</v>
      </c>
      <c r="Q19" s="9">
        <v>41</v>
      </c>
      <c r="R19" s="12">
        <v>61</v>
      </c>
      <c r="S19" s="17">
        <v>8100</v>
      </c>
      <c r="T19" s="12">
        <v>39</v>
      </c>
      <c r="U19" s="12">
        <v>25.5</v>
      </c>
      <c r="V19" s="9">
        <v>44</v>
      </c>
      <c r="W19" s="9">
        <v>39</v>
      </c>
      <c r="X19" s="9">
        <v>58</v>
      </c>
      <c r="Y19" s="9">
        <v>77</v>
      </c>
    </row>
    <row r="20" spans="1:25" x14ac:dyDescent="0.3">
      <c r="A20" s="22" t="s">
        <v>16</v>
      </c>
      <c r="B20" s="9">
        <v>57</v>
      </c>
      <c r="C20" s="10">
        <v>38</v>
      </c>
      <c r="D20" s="12">
        <v>62</v>
      </c>
      <c r="E20" s="12">
        <v>57</v>
      </c>
      <c r="F20" s="12">
        <v>84.5</v>
      </c>
      <c r="G20" s="13">
        <v>112</v>
      </c>
      <c r="H20" s="9">
        <v>52</v>
      </c>
      <c r="I20" s="10">
        <v>34.5</v>
      </c>
      <c r="J20" s="12">
        <v>57</v>
      </c>
      <c r="K20" s="12">
        <v>52</v>
      </c>
      <c r="L20" s="12">
        <v>77</v>
      </c>
      <c r="M20" s="13">
        <v>102</v>
      </c>
      <c r="N20" s="10">
        <v>42</v>
      </c>
      <c r="O20" s="12">
        <v>28</v>
      </c>
      <c r="P20" s="9">
        <v>47</v>
      </c>
      <c r="Q20" s="16">
        <v>42</v>
      </c>
      <c r="R20" s="12">
        <v>62</v>
      </c>
      <c r="S20" s="12">
        <v>82</v>
      </c>
      <c r="T20" s="12">
        <v>40</v>
      </c>
      <c r="U20" s="12">
        <v>26.5</v>
      </c>
      <c r="V20" s="9">
        <v>45</v>
      </c>
      <c r="W20" s="9">
        <v>40</v>
      </c>
      <c r="X20" s="9">
        <v>59</v>
      </c>
      <c r="Y20" s="9">
        <v>78</v>
      </c>
    </row>
    <row r="21" spans="1:25" x14ac:dyDescent="0.3">
      <c r="A21" s="22" t="s">
        <v>23</v>
      </c>
      <c r="B21" s="9">
        <v>58</v>
      </c>
      <c r="C21" s="15">
        <v>39</v>
      </c>
      <c r="D21" s="11">
        <v>63</v>
      </c>
      <c r="E21" s="11">
        <v>58</v>
      </c>
      <c r="F21" s="11">
        <v>85.5</v>
      </c>
      <c r="G21" s="13">
        <v>113</v>
      </c>
      <c r="H21" s="9">
        <v>53</v>
      </c>
      <c r="I21" s="10">
        <v>35.5</v>
      </c>
      <c r="J21" s="12">
        <v>58</v>
      </c>
      <c r="K21" s="12">
        <v>53</v>
      </c>
      <c r="L21" s="12">
        <v>78</v>
      </c>
      <c r="M21" s="13">
        <v>103</v>
      </c>
      <c r="N21" s="10">
        <v>43</v>
      </c>
      <c r="O21" s="12">
        <v>29</v>
      </c>
      <c r="P21" s="9">
        <v>48</v>
      </c>
      <c r="Q21" s="16">
        <v>43</v>
      </c>
      <c r="R21" s="12">
        <v>63</v>
      </c>
      <c r="S21" s="17">
        <v>8300</v>
      </c>
      <c r="T21" s="12">
        <v>41</v>
      </c>
      <c r="U21" s="12">
        <v>27.5</v>
      </c>
      <c r="V21" s="9">
        <v>46</v>
      </c>
      <c r="W21" s="9">
        <v>41</v>
      </c>
      <c r="X21" s="9">
        <v>60</v>
      </c>
      <c r="Y21" s="9">
        <v>79</v>
      </c>
    </row>
  </sheetData>
  <mergeCells count="7">
    <mergeCell ref="A4:Y4"/>
    <mergeCell ref="A10:Y10"/>
    <mergeCell ref="A16:Y16"/>
    <mergeCell ref="H2:M2"/>
    <mergeCell ref="B2:G2"/>
    <mergeCell ref="N2:S2"/>
    <mergeCell ref="T2:Y2"/>
  </mergeCells>
  <phoneticPr fontId="1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6590E-073C-4377-BA0D-408051E2FE8C}">
  <dimension ref="A1:Y21"/>
  <sheetViews>
    <sheetView tabSelected="1" topLeftCell="I1" workbookViewId="0">
      <selection activeCell="W11" sqref="W11:W15"/>
    </sheetView>
  </sheetViews>
  <sheetFormatPr defaultRowHeight="13" x14ac:dyDescent="0.3"/>
  <cols>
    <col min="1" max="3" width="8.69921875" style="1" customWidth="1"/>
    <col min="4" max="4" width="10.09765625" style="1" customWidth="1"/>
    <col min="5" max="9" width="8.69921875" style="1" customWidth="1"/>
    <col min="10" max="10" width="10.296875" style="1" customWidth="1"/>
    <col min="11" max="15" width="8.69921875" style="1" customWidth="1"/>
    <col min="16" max="16" width="10" style="1" customWidth="1"/>
    <col min="17" max="21" width="8.69921875" style="1" customWidth="1"/>
    <col min="22" max="22" width="10.5" style="1" customWidth="1"/>
    <col min="23" max="25" width="8.69921875" style="1" customWidth="1"/>
    <col min="26" max="16384" width="8.796875" style="1"/>
  </cols>
  <sheetData>
    <row r="1" spans="1:25" x14ac:dyDescent="0.3">
      <c r="A1" s="23" t="s">
        <v>24</v>
      </c>
    </row>
    <row r="2" spans="1:25" ht="13" customHeight="1" x14ac:dyDescent="0.3">
      <c r="A2" s="21"/>
      <c r="B2" s="20" t="s">
        <v>12</v>
      </c>
      <c r="C2" s="4"/>
      <c r="D2" s="4"/>
      <c r="E2" s="4"/>
      <c r="F2" s="4"/>
      <c r="G2" s="5"/>
      <c r="H2" s="20" t="s">
        <v>11</v>
      </c>
      <c r="I2" s="4"/>
      <c r="J2" s="4"/>
      <c r="K2" s="4"/>
      <c r="L2" s="4"/>
      <c r="M2" s="5"/>
      <c r="N2" s="20" t="s">
        <v>10</v>
      </c>
      <c r="O2" s="4"/>
      <c r="P2" s="4"/>
      <c r="Q2" s="4"/>
      <c r="R2" s="4"/>
      <c r="S2" s="5"/>
      <c r="T2" s="3" t="s">
        <v>9</v>
      </c>
      <c r="U2" s="4"/>
      <c r="V2" s="4"/>
      <c r="W2" s="4"/>
      <c r="X2" s="4"/>
      <c r="Y2" s="5"/>
    </row>
    <row r="3" spans="1:25" ht="16" customHeight="1" x14ac:dyDescent="0.3">
      <c r="A3" s="2"/>
      <c r="B3" s="19" t="s">
        <v>3</v>
      </c>
      <c r="C3" s="19" t="s">
        <v>4</v>
      </c>
      <c r="D3" s="19" t="s">
        <v>5</v>
      </c>
      <c r="E3" s="19" t="s">
        <v>6</v>
      </c>
      <c r="F3" s="19" t="s">
        <v>7</v>
      </c>
      <c r="G3" s="19" t="s">
        <v>8</v>
      </c>
      <c r="H3" s="19" t="s">
        <v>3</v>
      </c>
      <c r="I3" s="19" t="s">
        <v>4</v>
      </c>
      <c r="J3" s="19" t="s">
        <v>5</v>
      </c>
      <c r="K3" s="19" t="s">
        <v>6</v>
      </c>
      <c r="L3" s="19" t="s">
        <v>7</v>
      </c>
      <c r="M3" s="19" t="s">
        <v>8</v>
      </c>
      <c r="N3" s="19" t="s">
        <v>3</v>
      </c>
      <c r="O3" s="19" t="s">
        <v>4</v>
      </c>
      <c r="P3" s="19" t="s">
        <v>5</v>
      </c>
      <c r="Q3" s="19" t="s">
        <v>6</v>
      </c>
      <c r="R3" s="19" t="s">
        <v>7</v>
      </c>
      <c r="S3" s="19" t="s">
        <v>8</v>
      </c>
      <c r="T3" s="19" t="s">
        <v>3</v>
      </c>
      <c r="U3" s="19" t="s">
        <v>4</v>
      </c>
      <c r="V3" s="19" t="s">
        <v>5</v>
      </c>
      <c r="W3" s="19" t="s">
        <v>6</v>
      </c>
      <c r="X3" s="19" t="s">
        <v>7</v>
      </c>
      <c r="Y3" s="19" t="s">
        <v>8</v>
      </c>
    </row>
    <row r="4" spans="1:25" x14ac:dyDescent="0.3">
      <c r="A4" s="8" t="s">
        <v>0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7"/>
    </row>
    <row r="5" spans="1:25" x14ac:dyDescent="0.3">
      <c r="A5" s="22" t="s">
        <v>13</v>
      </c>
      <c r="B5" s="9">
        <f>'Daily Rates'!B5*5</f>
        <v>210</v>
      </c>
      <c r="C5" s="9">
        <f>'Daily Rates'!C5*5</f>
        <v>135</v>
      </c>
      <c r="D5" s="9">
        <f>'Daily Rates'!D5*5</f>
        <v>235</v>
      </c>
      <c r="E5" s="24">
        <f>'Daily Rates'!E5*5</f>
        <v>210</v>
      </c>
      <c r="F5" s="25">
        <f>'Daily Rates'!F5*5</f>
        <v>315</v>
      </c>
      <c r="G5" s="9">
        <f>'Daily Rates'!G5*5</f>
        <v>315</v>
      </c>
      <c r="H5" s="9">
        <f>'Daily Rates'!H5*5</f>
        <v>200</v>
      </c>
      <c r="I5" s="9">
        <f>'Daily Rates'!I5*5</f>
        <v>130</v>
      </c>
      <c r="J5" s="9">
        <f>'Daily Rates'!J5*5</f>
        <v>225</v>
      </c>
      <c r="K5" s="24">
        <f>'Daily Rates'!K5*5</f>
        <v>200</v>
      </c>
      <c r="L5" s="25">
        <f>'Daily Rates'!L5*5</f>
        <v>300</v>
      </c>
      <c r="M5" s="9">
        <f>'Daily Rates'!M5*5</f>
        <v>300</v>
      </c>
      <c r="N5" s="9">
        <f>'Daily Rates'!N5*5</f>
        <v>190</v>
      </c>
      <c r="O5" s="9">
        <f>'Daily Rates'!O5*5</f>
        <v>125</v>
      </c>
      <c r="P5" s="9">
        <f>'Daily Rates'!P5*5</f>
        <v>215</v>
      </c>
      <c r="Q5" s="24">
        <f>'Daily Rates'!Q5*5</f>
        <v>190</v>
      </c>
      <c r="R5" s="25">
        <f>'Daily Rates'!R5*5</f>
        <v>285</v>
      </c>
      <c r="S5" s="9">
        <f>'Daily Rates'!S5*5</f>
        <v>285</v>
      </c>
      <c r="T5" s="9">
        <f>'Daily Rates'!T5*5</f>
        <v>180</v>
      </c>
      <c r="U5" s="9">
        <f>'Daily Rates'!U5*5</f>
        <v>117.5</v>
      </c>
      <c r="V5" s="9">
        <f>'Daily Rates'!V5*5</f>
        <v>205</v>
      </c>
      <c r="W5" s="24">
        <f>'Daily Rates'!W5*5</f>
        <v>180</v>
      </c>
      <c r="X5" s="25">
        <f>'Daily Rates'!X5*5</f>
        <v>270</v>
      </c>
      <c r="Y5" s="9">
        <f>'Daily Rates'!Y5*5</f>
        <v>270</v>
      </c>
    </row>
    <row r="6" spans="1:25" x14ac:dyDescent="0.3">
      <c r="A6" s="22" t="s">
        <v>14</v>
      </c>
      <c r="B6" s="9">
        <f>'Daily Rates'!B6*5</f>
        <v>275</v>
      </c>
      <c r="C6" s="9">
        <f>'Daily Rates'!C6*5</f>
        <v>180</v>
      </c>
      <c r="D6" s="9">
        <f>'Daily Rates'!D6*5</f>
        <v>300</v>
      </c>
      <c r="E6" s="24">
        <f>'Daily Rates'!E6*5</f>
        <v>275</v>
      </c>
      <c r="F6" s="25">
        <f>'Daily Rates'!F6*5</f>
        <v>412.5</v>
      </c>
      <c r="G6" s="9">
        <f>'Daily Rates'!G6*5</f>
        <v>550</v>
      </c>
      <c r="H6" s="9">
        <f>'Daily Rates'!H6*5</f>
        <v>250</v>
      </c>
      <c r="I6" s="9">
        <f>'Daily Rates'!I6*5</f>
        <v>162.5</v>
      </c>
      <c r="J6" s="9">
        <f>'Daily Rates'!J6*5</f>
        <v>275</v>
      </c>
      <c r="K6" s="24">
        <f>'Daily Rates'!K6*5</f>
        <v>250</v>
      </c>
      <c r="L6" s="25">
        <f>'Daily Rates'!L6*5</f>
        <v>375</v>
      </c>
      <c r="M6" s="9">
        <f>'Daily Rates'!M6*5</f>
        <v>500</v>
      </c>
      <c r="N6" s="9">
        <f>'Daily Rates'!N6*5</f>
        <v>200</v>
      </c>
      <c r="O6" s="9">
        <f>'Daily Rates'!O6*5</f>
        <v>130</v>
      </c>
      <c r="P6" s="9">
        <f>'Daily Rates'!P6*5</f>
        <v>225</v>
      </c>
      <c r="Q6" s="24">
        <f>'Daily Rates'!Q6*5</f>
        <v>200</v>
      </c>
      <c r="R6" s="25">
        <f>'Daily Rates'!R6*5</f>
        <v>300</v>
      </c>
      <c r="S6" s="9">
        <f>'Daily Rates'!S6*5</f>
        <v>400</v>
      </c>
      <c r="T6" s="9">
        <f>'Daily Rates'!T6*5</f>
        <v>190</v>
      </c>
      <c r="U6" s="9">
        <f>'Daily Rates'!U6*5</f>
        <v>122.5</v>
      </c>
      <c r="V6" s="9">
        <f>'Daily Rates'!V6*5</f>
        <v>215</v>
      </c>
      <c r="W6" s="24">
        <f>'Daily Rates'!W6*5</f>
        <v>190</v>
      </c>
      <c r="X6" s="25">
        <f>'Daily Rates'!X6*5</f>
        <v>285</v>
      </c>
      <c r="Y6" s="9">
        <f>'Daily Rates'!Y6*5</f>
        <v>380</v>
      </c>
    </row>
    <row r="7" spans="1:25" x14ac:dyDescent="0.3">
      <c r="A7" s="22" t="s">
        <v>15</v>
      </c>
      <c r="B7" s="9">
        <f>'Daily Rates'!B7*5</f>
        <v>280</v>
      </c>
      <c r="C7" s="9">
        <f>'Daily Rates'!C7*5</f>
        <v>185</v>
      </c>
      <c r="D7" s="9">
        <f>'Daily Rates'!D7*5</f>
        <v>305</v>
      </c>
      <c r="E7" s="24">
        <f>'Daily Rates'!E7*5</f>
        <v>280</v>
      </c>
      <c r="F7" s="25">
        <f>'Daily Rates'!F7*5</f>
        <v>417.5</v>
      </c>
      <c r="G7" s="9">
        <f>'Daily Rates'!G7*5</f>
        <v>555</v>
      </c>
      <c r="H7" s="9">
        <f>'Daily Rates'!H7*5</f>
        <v>255</v>
      </c>
      <c r="I7" s="9">
        <f>'Daily Rates'!I7*5</f>
        <v>167.5</v>
      </c>
      <c r="J7" s="9">
        <f>'Daily Rates'!J7*5</f>
        <v>280</v>
      </c>
      <c r="K7" s="24">
        <f>'Daily Rates'!K7*5</f>
        <v>255</v>
      </c>
      <c r="L7" s="25">
        <f>'Daily Rates'!L7*5</f>
        <v>380</v>
      </c>
      <c r="M7" s="9">
        <f>'Daily Rates'!M7*5</f>
        <v>505</v>
      </c>
      <c r="N7" s="9">
        <f>'Daily Rates'!N7*5</f>
        <v>205</v>
      </c>
      <c r="O7" s="9">
        <f>'Daily Rates'!O7*5</f>
        <v>135</v>
      </c>
      <c r="P7" s="9">
        <f>'Daily Rates'!P7*5</f>
        <v>230</v>
      </c>
      <c r="Q7" s="24">
        <f>'Daily Rates'!Q7*5</f>
        <v>205</v>
      </c>
      <c r="R7" s="25">
        <f>'Daily Rates'!R7*5</f>
        <v>305</v>
      </c>
      <c r="S7" s="9">
        <f>'Daily Rates'!S7*5</f>
        <v>405</v>
      </c>
      <c r="T7" s="9">
        <f>'Daily Rates'!T7*5</f>
        <v>195</v>
      </c>
      <c r="U7" s="9">
        <f>'Daily Rates'!U7*5</f>
        <v>127.5</v>
      </c>
      <c r="V7" s="9">
        <f>'Daily Rates'!V7*5</f>
        <v>220</v>
      </c>
      <c r="W7" s="24">
        <f>'Daily Rates'!W7*5</f>
        <v>195</v>
      </c>
      <c r="X7" s="25">
        <f>'Daily Rates'!X7*5</f>
        <v>290</v>
      </c>
      <c r="Y7" s="9">
        <f>'Daily Rates'!Y7*5</f>
        <v>385</v>
      </c>
    </row>
    <row r="8" spans="1:25" x14ac:dyDescent="0.3">
      <c r="A8" s="22" t="s">
        <v>16</v>
      </c>
      <c r="B8" s="9">
        <f>'Daily Rates'!B8*5</f>
        <v>285</v>
      </c>
      <c r="C8" s="9">
        <f>'Daily Rates'!C8*5</f>
        <v>190</v>
      </c>
      <c r="D8" s="9">
        <f>'Daily Rates'!D8*5</f>
        <v>310</v>
      </c>
      <c r="E8" s="24">
        <f>'Daily Rates'!E8*5</f>
        <v>285</v>
      </c>
      <c r="F8" s="25">
        <f>'Daily Rates'!F8*5</f>
        <v>422.5</v>
      </c>
      <c r="G8" s="9">
        <f>'Daily Rates'!G8*5</f>
        <v>560</v>
      </c>
      <c r="H8" s="9">
        <f>'Daily Rates'!H8*5</f>
        <v>260</v>
      </c>
      <c r="I8" s="9">
        <f>'Daily Rates'!I8*5</f>
        <v>172.5</v>
      </c>
      <c r="J8" s="9">
        <f>'Daily Rates'!J8*5</f>
        <v>285</v>
      </c>
      <c r="K8" s="24">
        <f>'Daily Rates'!K8*5</f>
        <v>265</v>
      </c>
      <c r="L8" s="25">
        <f>'Daily Rates'!L8*5</f>
        <v>385</v>
      </c>
      <c r="M8" s="9">
        <f>'Daily Rates'!M8*5</f>
        <v>510</v>
      </c>
      <c r="N8" s="9">
        <f>'Daily Rates'!N8*5</f>
        <v>210</v>
      </c>
      <c r="O8" s="9">
        <f>'Daily Rates'!O8*5</f>
        <v>140</v>
      </c>
      <c r="P8" s="9">
        <f>'Daily Rates'!P8*5</f>
        <v>235</v>
      </c>
      <c r="Q8" s="24">
        <f>'Daily Rates'!Q8*5</f>
        <v>210</v>
      </c>
      <c r="R8" s="25">
        <f>'Daily Rates'!R8*5</f>
        <v>310</v>
      </c>
      <c r="S8" s="9">
        <f>'Daily Rates'!S8*5</f>
        <v>410</v>
      </c>
      <c r="T8" s="9">
        <f>'Daily Rates'!T8*5</f>
        <v>200</v>
      </c>
      <c r="U8" s="9">
        <f>'Daily Rates'!U8*5</f>
        <v>132.5</v>
      </c>
      <c r="V8" s="9">
        <f>'Daily Rates'!V8*5</f>
        <v>225</v>
      </c>
      <c r="W8" s="24">
        <f>'Daily Rates'!W8*5</f>
        <v>200</v>
      </c>
      <c r="X8" s="25">
        <f>'Daily Rates'!X8*5</f>
        <v>295</v>
      </c>
      <c r="Y8" s="9">
        <f>'Daily Rates'!Y8*5</f>
        <v>390</v>
      </c>
    </row>
    <row r="9" spans="1:25" x14ac:dyDescent="0.3">
      <c r="A9" s="22" t="s">
        <v>17</v>
      </c>
      <c r="B9" s="9">
        <f>'Daily Rates'!B9*5</f>
        <v>290</v>
      </c>
      <c r="C9" s="9">
        <f>'Daily Rates'!C9*5</f>
        <v>195</v>
      </c>
      <c r="D9" s="9">
        <f>'Daily Rates'!D9*5</f>
        <v>315</v>
      </c>
      <c r="E9" s="24">
        <f>'Daily Rates'!E9*5</f>
        <v>290</v>
      </c>
      <c r="F9" s="25">
        <f>'Daily Rates'!F9*5</f>
        <v>427.5</v>
      </c>
      <c r="G9" s="9">
        <f>'Daily Rates'!G9*5</f>
        <v>565</v>
      </c>
      <c r="H9" s="9">
        <f>'Daily Rates'!H9*5</f>
        <v>265</v>
      </c>
      <c r="I9" s="9">
        <f>'Daily Rates'!I9*5</f>
        <v>177.5</v>
      </c>
      <c r="J9" s="9">
        <f>'Daily Rates'!J9*5</f>
        <v>290</v>
      </c>
      <c r="K9" s="24">
        <f>'Daily Rates'!K9*5</f>
        <v>260</v>
      </c>
      <c r="L9" s="25">
        <f>'Daily Rates'!L9*5</f>
        <v>390</v>
      </c>
      <c r="M9" s="9">
        <f>'Daily Rates'!M9*5</f>
        <v>515</v>
      </c>
      <c r="N9" s="9">
        <f>'Daily Rates'!N9*5</f>
        <v>215</v>
      </c>
      <c r="O9" s="9">
        <f>'Daily Rates'!O9*5</f>
        <v>145</v>
      </c>
      <c r="P9" s="9">
        <f>'Daily Rates'!P9*5</f>
        <v>240</v>
      </c>
      <c r="Q9" s="24">
        <f>'Daily Rates'!Q9*5</f>
        <v>215</v>
      </c>
      <c r="R9" s="25">
        <f>'Daily Rates'!R9*5</f>
        <v>315</v>
      </c>
      <c r="S9" s="9">
        <f>'Daily Rates'!S9*5</f>
        <v>415</v>
      </c>
      <c r="T9" s="9">
        <f>'Daily Rates'!T9*5</f>
        <v>205</v>
      </c>
      <c r="U9" s="9">
        <f>'Daily Rates'!U9*5</f>
        <v>137.5</v>
      </c>
      <c r="V9" s="9">
        <f>'Daily Rates'!V9*5</f>
        <v>230</v>
      </c>
      <c r="W9" s="24">
        <f>'Daily Rates'!W9*5</f>
        <v>205</v>
      </c>
      <c r="X9" s="25">
        <f>'Daily Rates'!X9*5</f>
        <v>300</v>
      </c>
      <c r="Y9" s="9">
        <f>'Daily Rates'!Y9*5</f>
        <v>395</v>
      </c>
    </row>
    <row r="10" spans="1:25" x14ac:dyDescent="0.3">
      <c r="A10" s="8" t="s">
        <v>1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7"/>
    </row>
    <row r="11" spans="1:25" x14ac:dyDescent="0.3">
      <c r="A11" s="22" t="s">
        <v>18</v>
      </c>
      <c r="B11" s="9">
        <f>'Daily Rates'!B11*5</f>
        <v>175</v>
      </c>
      <c r="C11" s="9">
        <f>'Daily Rates'!C11*5</f>
        <v>115</v>
      </c>
      <c r="D11" s="9">
        <f>'Daily Rates'!D11*5</f>
        <v>200</v>
      </c>
      <c r="E11" s="24">
        <f>'Daily Rates'!E11*5</f>
        <v>175</v>
      </c>
      <c r="F11" s="25">
        <f>'Daily Rates'!F11*5</f>
        <v>262.5</v>
      </c>
      <c r="G11" s="9">
        <f>'Daily Rates'!G11*5</f>
        <v>262.5</v>
      </c>
      <c r="H11" s="9">
        <f>'Daily Rates'!H11*5</f>
        <v>170</v>
      </c>
      <c r="I11" s="9">
        <f>'Daily Rates'!I11*5</f>
        <v>110</v>
      </c>
      <c r="J11" s="9">
        <f>'Daily Rates'!J11*5</f>
        <v>195</v>
      </c>
      <c r="K11" s="24">
        <f>'Daily Rates'!K11*5</f>
        <v>170</v>
      </c>
      <c r="L11" s="25">
        <f>'Daily Rates'!L11*5</f>
        <v>255</v>
      </c>
      <c r="M11" s="9">
        <f>'Daily Rates'!M11*5</f>
        <v>255</v>
      </c>
      <c r="N11" s="9">
        <f>'Daily Rates'!N11*5</f>
        <v>160</v>
      </c>
      <c r="O11" s="9">
        <f>'Daily Rates'!O11*5</f>
        <v>105</v>
      </c>
      <c r="P11" s="9">
        <f>'Daily Rates'!P11*5</f>
        <v>185</v>
      </c>
      <c r="Q11" s="24">
        <f>'Daily Rates'!Q11*5</f>
        <v>160</v>
      </c>
      <c r="R11" s="25">
        <f>'Daily Rates'!R11*5</f>
        <v>240</v>
      </c>
      <c r="S11" s="9">
        <f>'Daily Rates'!S11*5</f>
        <v>240</v>
      </c>
      <c r="T11" s="9">
        <f>'Daily Rates'!T11*5</f>
        <v>150</v>
      </c>
      <c r="U11" s="9">
        <f>'Daily Rates'!U11*5</f>
        <v>97.5</v>
      </c>
      <c r="V11" s="9">
        <f>'Daily Rates'!V11*5</f>
        <v>175</v>
      </c>
      <c r="W11" s="24">
        <f>'Daily Rates'!W11*5</f>
        <v>150</v>
      </c>
      <c r="X11" s="25">
        <f>'Daily Rates'!X11*5</f>
        <v>225</v>
      </c>
      <c r="Y11" s="9">
        <f>'Daily Rates'!Y11*5</f>
        <v>225</v>
      </c>
    </row>
    <row r="12" spans="1:25" x14ac:dyDescent="0.3">
      <c r="A12" s="22" t="s">
        <v>19</v>
      </c>
      <c r="B12" s="9">
        <f>'Daily Rates'!B12*5</f>
        <v>275</v>
      </c>
      <c r="C12" s="9">
        <f>'Daily Rates'!C12*5</f>
        <v>180</v>
      </c>
      <c r="D12" s="9">
        <f>'Daily Rates'!D12*5</f>
        <v>300</v>
      </c>
      <c r="E12" s="24">
        <f>'Daily Rates'!E12*5</f>
        <v>275</v>
      </c>
      <c r="F12" s="25">
        <f>'Daily Rates'!F12*5</f>
        <v>412.5</v>
      </c>
      <c r="G12" s="9">
        <f>'Daily Rates'!G12*5</f>
        <v>550</v>
      </c>
      <c r="H12" s="9">
        <f>'Daily Rates'!H12*5</f>
        <v>250</v>
      </c>
      <c r="I12" s="9">
        <f>'Daily Rates'!I12*5</f>
        <v>162.5</v>
      </c>
      <c r="J12" s="9">
        <f>'Daily Rates'!J12*5</f>
        <v>275</v>
      </c>
      <c r="K12" s="24">
        <f>'Daily Rates'!K12*5</f>
        <v>250</v>
      </c>
      <c r="L12" s="25">
        <f>'Daily Rates'!L12*5</f>
        <v>375</v>
      </c>
      <c r="M12" s="9">
        <f>'Daily Rates'!M12*5</f>
        <v>500</v>
      </c>
      <c r="N12" s="9">
        <f>'Daily Rates'!N12*5</f>
        <v>200</v>
      </c>
      <c r="O12" s="9">
        <f>'Daily Rates'!O12*5</f>
        <v>130</v>
      </c>
      <c r="P12" s="9">
        <f>'Daily Rates'!P12*5</f>
        <v>225</v>
      </c>
      <c r="Q12" s="24">
        <f>'Daily Rates'!Q12*5</f>
        <v>200</v>
      </c>
      <c r="R12" s="25">
        <f>'Daily Rates'!R12*5</f>
        <v>300</v>
      </c>
      <c r="S12" s="9">
        <f>'Daily Rates'!S12*5</f>
        <v>400</v>
      </c>
      <c r="T12" s="9">
        <f>'Daily Rates'!T12*5</f>
        <v>190</v>
      </c>
      <c r="U12" s="9">
        <f>'Daily Rates'!U12*5</f>
        <v>122.5</v>
      </c>
      <c r="V12" s="9">
        <f>'Daily Rates'!V12*5</f>
        <v>215</v>
      </c>
      <c r="W12" s="24">
        <f>'Daily Rates'!W12*5</f>
        <v>190</v>
      </c>
      <c r="X12" s="25">
        <f>'Daily Rates'!X12*5</f>
        <v>285</v>
      </c>
      <c r="Y12" s="9">
        <f>'Daily Rates'!Y12*5</f>
        <v>380</v>
      </c>
    </row>
    <row r="13" spans="1:25" x14ac:dyDescent="0.3">
      <c r="A13" s="22" t="s">
        <v>15</v>
      </c>
      <c r="B13" s="9">
        <f>'Daily Rates'!B13*5</f>
        <v>280</v>
      </c>
      <c r="C13" s="9">
        <f>'Daily Rates'!C13*5</f>
        <v>185</v>
      </c>
      <c r="D13" s="9">
        <f>'Daily Rates'!D13*5</f>
        <v>305</v>
      </c>
      <c r="E13" s="24">
        <f>'Daily Rates'!E13*5</f>
        <v>280</v>
      </c>
      <c r="F13" s="25">
        <f>'Daily Rates'!F13*5</f>
        <v>417.5</v>
      </c>
      <c r="G13" s="9">
        <f>'Daily Rates'!G13*5</f>
        <v>555</v>
      </c>
      <c r="H13" s="9">
        <f>'Daily Rates'!H13*5</f>
        <v>255</v>
      </c>
      <c r="I13" s="9">
        <f>'Daily Rates'!I13*5</f>
        <v>167.5</v>
      </c>
      <c r="J13" s="9">
        <f>'Daily Rates'!J13*5</f>
        <v>280</v>
      </c>
      <c r="K13" s="24">
        <f>'Daily Rates'!K13*5</f>
        <v>255</v>
      </c>
      <c r="L13" s="25">
        <f>'Daily Rates'!L13*5</f>
        <v>380</v>
      </c>
      <c r="M13" s="9">
        <f>'Daily Rates'!M13*5</f>
        <v>505</v>
      </c>
      <c r="N13" s="9">
        <f>'Daily Rates'!N13*5</f>
        <v>205</v>
      </c>
      <c r="O13" s="9">
        <f>'Daily Rates'!O13*5</f>
        <v>135</v>
      </c>
      <c r="P13" s="9">
        <f>'Daily Rates'!P13*5</f>
        <v>230</v>
      </c>
      <c r="Q13" s="24">
        <f>'Daily Rates'!Q13*5</f>
        <v>205</v>
      </c>
      <c r="R13" s="25">
        <f>'Daily Rates'!R13*5</f>
        <v>305</v>
      </c>
      <c r="S13" s="9">
        <f>'Daily Rates'!S13*5</f>
        <v>40500</v>
      </c>
      <c r="T13" s="9">
        <f>'Daily Rates'!T13*5</f>
        <v>195</v>
      </c>
      <c r="U13" s="9">
        <f>'Daily Rates'!U13*5</f>
        <v>127.5</v>
      </c>
      <c r="V13" s="9">
        <f>'Daily Rates'!V13*5</f>
        <v>220</v>
      </c>
      <c r="W13" s="24">
        <f>'Daily Rates'!W13*5</f>
        <v>195</v>
      </c>
      <c r="X13" s="25">
        <f>'Daily Rates'!X13*5</f>
        <v>290</v>
      </c>
      <c r="Y13" s="9">
        <f>'Daily Rates'!Y13*5</f>
        <v>385</v>
      </c>
    </row>
    <row r="14" spans="1:25" x14ac:dyDescent="0.3">
      <c r="A14" s="22" t="s">
        <v>16</v>
      </c>
      <c r="B14" s="9">
        <f>'Daily Rates'!B14*5</f>
        <v>285</v>
      </c>
      <c r="C14" s="9">
        <f>'Daily Rates'!C14*5</f>
        <v>190</v>
      </c>
      <c r="D14" s="9">
        <f>'Daily Rates'!D14*5</f>
        <v>310</v>
      </c>
      <c r="E14" s="24">
        <f>'Daily Rates'!E14*5</f>
        <v>285</v>
      </c>
      <c r="F14" s="25">
        <f>'Daily Rates'!F14*5</f>
        <v>422.5</v>
      </c>
      <c r="G14" s="9">
        <f>'Daily Rates'!G14*5</f>
        <v>560</v>
      </c>
      <c r="H14" s="9">
        <f>'Daily Rates'!H14*5</f>
        <v>260</v>
      </c>
      <c r="I14" s="9">
        <f>'Daily Rates'!I14*5</f>
        <v>172.5</v>
      </c>
      <c r="J14" s="9">
        <f>'Daily Rates'!J14*5</f>
        <v>285</v>
      </c>
      <c r="K14" s="24">
        <f>'Daily Rates'!K14*5</f>
        <v>260</v>
      </c>
      <c r="L14" s="25">
        <f>'Daily Rates'!L14*5</f>
        <v>385</v>
      </c>
      <c r="M14" s="9">
        <f>'Daily Rates'!M14*5</f>
        <v>510</v>
      </c>
      <c r="N14" s="9">
        <f>'Daily Rates'!N14*5</f>
        <v>210</v>
      </c>
      <c r="O14" s="9">
        <f>'Daily Rates'!O14*5</f>
        <v>140</v>
      </c>
      <c r="P14" s="9">
        <f>'Daily Rates'!P14*5</f>
        <v>235</v>
      </c>
      <c r="Q14" s="24">
        <f>'Daily Rates'!Q14*5</f>
        <v>210</v>
      </c>
      <c r="R14" s="25">
        <f>'Daily Rates'!R14*5</f>
        <v>310</v>
      </c>
      <c r="S14" s="9">
        <f>'Daily Rates'!S14*5</f>
        <v>410</v>
      </c>
      <c r="T14" s="9">
        <f>'Daily Rates'!T14*5</f>
        <v>200</v>
      </c>
      <c r="U14" s="9">
        <f>'Daily Rates'!U14*5</f>
        <v>132.5</v>
      </c>
      <c r="V14" s="9">
        <f>'Daily Rates'!V14*5</f>
        <v>225</v>
      </c>
      <c r="W14" s="24">
        <f>'Daily Rates'!W14*5</f>
        <v>200</v>
      </c>
      <c r="X14" s="25">
        <f>'Daily Rates'!X14*5</f>
        <v>295</v>
      </c>
      <c r="Y14" s="9">
        <f>'Daily Rates'!Y14*5</f>
        <v>390</v>
      </c>
    </row>
    <row r="15" spans="1:25" x14ac:dyDescent="0.3">
      <c r="A15" s="22" t="s">
        <v>20</v>
      </c>
      <c r="B15" s="9">
        <f>'Daily Rates'!B15*5</f>
        <v>290</v>
      </c>
      <c r="C15" s="9">
        <f>'Daily Rates'!C15*5</f>
        <v>195</v>
      </c>
      <c r="D15" s="9">
        <f>'Daily Rates'!D15*5</f>
        <v>315</v>
      </c>
      <c r="E15" s="24">
        <f>'Daily Rates'!E15*5</f>
        <v>290</v>
      </c>
      <c r="F15" s="25">
        <f>'Daily Rates'!F15*5</f>
        <v>427.5</v>
      </c>
      <c r="G15" s="9">
        <f>'Daily Rates'!G15*5</f>
        <v>565</v>
      </c>
      <c r="H15" s="9">
        <f>'Daily Rates'!H15*5</f>
        <v>265</v>
      </c>
      <c r="I15" s="9">
        <f>'Daily Rates'!I15*5</f>
        <v>177.5</v>
      </c>
      <c r="J15" s="9">
        <f>'Daily Rates'!J15*5</f>
        <v>290</v>
      </c>
      <c r="K15" s="24">
        <f>'Daily Rates'!K15*5</f>
        <v>265</v>
      </c>
      <c r="L15" s="25">
        <f>'Daily Rates'!L15*5</f>
        <v>390</v>
      </c>
      <c r="M15" s="9">
        <f>'Daily Rates'!M15*5</f>
        <v>515</v>
      </c>
      <c r="N15" s="9">
        <f>'Daily Rates'!N15*5</f>
        <v>215</v>
      </c>
      <c r="O15" s="9">
        <f>'Daily Rates'!O15*5</f>
        <v>145</v>
      </c>
      <c r="P15" s="9">
        <f>'Daily Rates'!P15*5</f>
        <v>240</v>
      </c>
      <c r="Q15" s="24">
        <f>'Daily Rates'!Q15*5</f>
        <v>215</v>
      </c>
      <c r="R15" s="25">
        <f>'Daily Rates'!R15*5</f>
        <v>315</v>
      </c>
      <c r="S15" s="9">
        <f>'Daily Rates'!S15*5</f>
        <v>415</v>
      </c>
      <c r="T15" s="9">
        <f>'Daily Rates'!T15*5</f>
        <v>205</v>
      </c>
      <c r="U15" s="9">
        <f>'Daily Rates'!U15*5</f>
        <v>137.5</v>
      </c>
      <c r="V15" s="9">
        <f>'Daily Rates'!V15*5</f>
        <v>230</v>
      </c>
      <c r="W15" s="24">
        <f>'Daily Rates'!W15*5</f>
        <v>205</v>
      </c>
      <c r="X15" s="25">
        <f>'Daily Rates'!X15*5</f>
        <v>300</v>
      </c>
      <c r="Y15" s="9">
        <f>'Daily Rates'!Y15*5</f>
        <v>395</v>
      </c>
    </row>
    <row r="16" spans="1:25" x14ac:dyDescent="0.3">
      <c r="A16" s="8" t="s">
        <v>2</v>
      </c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7"/>
    </row>
    <row r="17" spans="1:25" x14ac:dyDescent="0.3">
      <c r="A17" s="22" t="s">
        <v>13</v>
      </c>
      <c r="B17" s="9">
        <f>'Daily Rates'!B17*5</f>
        <v>145</v>
      </c>
      <c r="C17" s="9">
        <f>'Daily Rates'!C17*5</f>
        <v>95</v>
      </c>
      <c r="D17" s="9">
        <f>'Daily Rates'!D17*5</f>
        <v>170</v>
      </c>
      <c r="E17" s="24">
        <f>'Daily Rates'!E17*5</f>
        <v>145</v>
      </c>
      <c r="F17" s="25">
        <f>'Daily Rates'!F17*5</f>
        <v>217.5</v>
      </c>
      <c r="G17" s="9">
        <f>'Daily Rates'!G17*5</f>
        <v>217.5</v>
      </c>
      <c r="H17" s="9">
        <f>'Daily Rates'!H17*5</f>
        <v>132.5</v>
      </c>
      <c r="I17" s="9">
        <f>'Daily Rates'!I17*5</f>
        <v>85</v>
      </c>
      <c r="J17" s="9">
        <f>'Daily Rates'!J17*5</f>
        <v>157.5</v>
      </c>
      <c r="K17" s="24">
        <f>'Daily Rates'!K17*5</f>
        <v>132.5</v>
      </c>
      <c r="L17" s="25">
        <f>'Daily Rates'!L17*5</f>
        <v>198.75</v>
      </c>
      <c r="M17" s="9">
        <f>'Daily Rates'!M17*5</f>
        <v>198.75</v>
      </c>
      <c r="N17" s="9">
        <f>'Daily Rates'!N17*5</f>
        <v>122.5</v>
      </c>
      <c r="O17" s="9">
        <f>'Daily Rates'!O17*5</f>
        <v>80</v>
      </c>
      <c r="P17" s="9">
        <f>'Daily Rates'!P17*5</f>
        <v>147.5</v>
      </c>
      <c r="Q17" s="24">
        <f>'Daily Rates'!Q17*5</f>
        <v>122.5</v>
      </c>
      <c r="R17" s="25">
        <f>'Daily Rates'!R17*5</f>
        <v>183.75</v>
      </c>
      <c r="S17" s="9">
        <f>'Daily Rates'!S17*5</f>
        <v>183.75</v>
      </c>
      <c r="T17" s="9">
        <f>'Daily Rates'!T17*5</f>
        <v>110</v>
      </c>
      <c r="U17" s="9">
        <f>'Daily Rates'!U17*5</f>
        <v>72.5</v>
      </c>
      <c r="V17" s="9">
        <f>'Daily Rates'!V17*5</f>
        <v>135</v>
      </c>
      <c r="W17" s="24">
        <f>'Daily Rates'!W17*5</f>
        <v>110</v>
      </c>
      <c r="X17" s="25">
        <f>'Daily Rates'!X17*5</f>
        <v>165</v>
      </c>
      <c r="Y17" s="9">
        <f>'Daily Rates'!Y17*5</f>
        <v>165</v>
      </c>
    </row>
    <row r="18" spans="1:25" x14ac:dyDescent="0.3">
      <c r="A18" s="22" t="s">
        <v>21</v>
      </c>
      <c r="B18" s="9">
        <f>'Daily Rates'!B18*5</f>
        <v>275</v>
      </c>
      <c r="C18" s="9">
        <f>'Daily Rates'!C18*5</f>
        <v>180</v>
      </c>
      <c r="D18" s="9">
        <f>'Daily Rates'!D18*5</f>
        <v>300</v>
      </c>
      <c r="E18" s="24">
        <f>'Daily Rates'!E18*5</f>
        <v>275</v>
      </c>
      <c r="F18" s="25">
        <f>'Daily Rates'!F18*5</f>
        <v>412.5</v>
      </c>
      <c r="G18" s="9">
        <f>'Daily Rates'!G18*5</f>
        <v>550</v>
      </c>
      <c r="H18" s="9">
        <f>'Daily Rates'!H18*5</f>
        <v>250</v>
      </c>
      <c r="I18" s="9">
        <f>'Daily Rates'!I18*5</f>
        <v>162.5</v>
      </c>
      <c r="J18" s="9">
        <f>'Daily Rates'!J18*5</f>
        <v>275</v>
      </c>
      <c r="K18" s="24">
        <f>'Daily Rates'!K18*5</f>
        <v>250</v>
      </c>
      <c r="L18" s="25">
        <f>'Daily Rates'!L18*5</f>
        <v>375</v>
      </c>
      <c r="M18" s="9">
        <f>'Daily Rates'!M18*5</f>
        <v>500</v>
      </c>
      <c r="N18" s="9">
        <f>'Daily Rates'!N18*5</f>
        <v>200</v>
      </c>
      <c r="O18" s="9">
        <f>'Daily Rates'!O18*5</f>
        <v>130</v>
      </c>
      <c r="P18" s="9">
        <f>'Daily Rates'!P18*5</f>
        <v>225</v>
      </c>
      <c r="Q18" s="24">
        <f>'Daily Rates'!Q18*5</f>
        <v>200</v>
      </c>
      <c r="R18" s="25">
        <f>'Daily Rates'!R18*5</f>
        <v>300</v>
      </c>
      <c r="S18" s="9">
        <f>'Daily Rates'!S18*5</f>
        <v>400</v>
      </c>
      <c r="T18" s="9">
        <f>'Daily Rates'!T18*5</f>
        <v>190</v>
      </c>
      <c r="U18" s="9">
        <f>'Daily Rates'!U18*5</f>
        <v>122.5</v>
      </c>
      <c r="V18" s="9">
        <f>'Daily Rates'!V18*5</f>
        <v>215</v>
      </c>
      <c r="W18" s="24">
        <f>'Daily Rates'!W18*5</f>
        <v>190</v>
      </c>
      <c r="X18" s="25">
        <f>'Daily Rates'!X18*5</f>
        <v>285</v>
      </c>
      <c r="Y18" s="9">
        <f>'Daily Rates'!Y18*5</f>
        <v>380</v>
      </c>
    </row>
    <row r="19" spans="1:25" x14ac:dyDescent="0.3">
      <c r="A19" s="22" t="s">
        <v>22</v>
      </c>
      <c r="B19" s="9">
        <f>'Daily Rates'!B19*5</f>
        <v>280</v>
      </c>
      <c r="C19" s="9">
        <f>'Daily Rates'!C19*5</f>
        <v>185</v>
      </c>
      <c r="D19" s="9">
        <f>'Daily Rates'!D19*5</f>
        <v>305</v>
      </c>
      <c r="E19" s="24">
        <f>'Daily Rates'!E19*5</f>
        <v>280</v>
      </c>
      <c r="F19" s="25">
        <f>'Daily Rates'!F19*5</f>
        <v>417.5</v>
      </c>
      <c r="G19" s="9">
        <f>'Daily Rates'!G19*5</f>
        <v>555</v>
      </c>
      <c r="H19" s="9">
        <f>'Daily Rates'!H19*5</f>
        <v>255</v>
      </c>
      <c r="I19" s="9">
        <f>'Daily Rates'!I19*5</f>
        <v>167.5</v>
      </c>
      <c r="J19" s="9">
        <f>'Daily Rates'!J19*5</f>
        <v>280</v>
      </c>
      <c r="K19" s="24">
        <f>'Daily Rates'!K19*5</f>
        <v>255</v>
      </c>
      <c r="L19" s="25">
        <f>'Daily Rates'!L19*5</f>
        <v>380</v>
      </c>
      <c r="M19" s="9">
        <f>'Daily Rates'!M19*5</f>
        <v>505</v>
      </c>
      <c r="N19" s="9">
        <f>'Daily Rates'!N19*5</f>
        <v>205</v>
      </c>
      <c r="O19" s="9">
        <f>'Daily Rates'!O19*5</f>
        <v>135</v>
      </c>
      <c r="P19" s="9">
        <f>'Daily Rates'!P19*5</f>
        <v>230</v>
      </c>
      <c r="Q19" s="24">
        <f>'Daily Rates'!Q19*5</f>
        <v>205</v>
      </c>
      <c r="R19" s="25">
        <f>'Daily Rates'!R19*5</f>
        <v>305</v>
      </c>
      <c r="S19" s="9">
        <f>'Daily Rates'!S19*5</f>
        <v>40500</v>
      </c>
      <c r="T19" s="9">
        <f>'Daily Rates'!T19*5</f>
        <v>195</v>
      </c>
      <c r="U19" s="9">
        <f>'Daily Rates'!U19*5</f>
        <v>127.5</v>
      </c>
      <c r="V19" s="9">
        <f>'Daily Rates'!V19*5</f>
        <v>220</v>
      </c>
      <c r="W19" s="24">
        <f>'Daily Rates'!W19*5</f>
        <v>195</v>
      </c>
      <c r="X19" s="25">
        <f>'Daily Rates'!X19*5</f>
        <v>290</v>
      </c>
      <c r="Y19" s="9">
        <f>'Daily Rates'!Y19*5</f>
        <v>385</v>
      </c>
    </row>
    <row r="20" spans="1:25" x14ac:dyDescent="0.3">
      <c r="A20" s="22" t="s">
        <v>16</v>
      </c>
      <c r="B20" s="9">
        <f>'Daily Rates'!B20*5</f>
        <v>285</v>
      </c>
      <c r="C20" s="9">
        <f>'Daily Rates'!C20*5</f>
        <v>190</v>
      </c>
      <c r="D20" s="9">
        <f>'Daily Rates'!D20*5</f>
        <v>310</v>
      </c>
      <c r="E20" s="24">
        <f>'Daily Rates'!E20*5</f>
        <v>285</v>
      </c>
      <c r="F20" s="25">
        <f>'Daily Rates'!F20*5</f>
        <v>422.5</v>
      </c>
      <c r="G20" s="9">
        <f>'Daily Rates'!G20*5</f>
        <v>560</v>
      </c>
      <c r="H20" s="9">
        <f>'Daily Rates'!H20*5</f>
        <v>260</v>
      </c>
      <c r="I20" s="9">
        <f>'Daily Rates'!I20*5</f>
        <v>172.5</v>
      </c>
      <c r="J20" s="9">
        <f>'Daily Rates'!J20*5</f>
        <v>285</v>
      </c>
      <c r="K20" s="24">
        <f>'Daily Rates'!K20*5</f>
        <v>260</v>
      </c>
      <c r="L20" s="25">
        <f>'Daily Rates'!L20*5</f>
        <v>385</v>
      </c>
      <c r="M20" s="9">
        <f>'Daily Rates'!M20*5</f>
        <v>510</v>
      </c>
      <c r="N20" s="9">
        <f>'Daily Rates'!N20*5</f>
        <v>210</v>
      </c>
      <c r="O20" s="9">
        <f>'Daily Rates'!O20*5</f>
        <v>140</v>
      </c>
      <c r="P20" s="9">
        <f>'Daily Rates'!P20*5</f>
        <v>235</v>
      </c>
      <c r="Q20" s="24">
        <f>'Daily Rates'!Q20*5</f>
        <v>210</v>
      </c>
      <c r="R20" s="25">
        <f>'Daily Rates'!R20*5</f>
        <v>310</v>
      </c>
      <c r="S20" s="9">
        <f>'Daily Rates'!S20*5</f>
        <v>410</v>
      </c>
      <c r="T20" s="9">
        <f>'Daily Rates'!T20*5</f>
        <v>200</v>
      </c>
      <c r="U20" s="9">
        <f>'Daily Rates'!U20*5</f>
        <v>132.5</v>
      </c>
      <c r="V20" s="9">
        <f>'Daily Rates'!V20*5</f>
        <v>225</v>
      </c>
      <c r="W20" s="24">
        <f>'Daily Rates'!W20*5</f>
        <v>200</v>
      </c>
      <c r="X20" s="25">
        <f>'Daily Rates'!X20*5</f>
        <v>295</v>
      </c>
      <c r="Y20" s="9">
        <f>'Daily Rates'!Y20*5</f>
        <v>390</v>
      </c>
    </row>
    <row r="21" spans="1:25" x14ac:dyDescent="0.3">
      <c r="A21" s="22" t="s">
        <v>23</v>
      </c>
      <c r="B21" s="9">
        <f>'Daily Rates'!B21*5</f>
        <v>290</v>
      </c>
      <c r="C21" s="9">
        <f>'Daily Rates'!C21*5</f>
        <v>195</v>
      </c>
      <c r="D21" s="9">
        <f>'Daily Rates'!D21*5</f>
        <v>315</v>
      </c>
      <c r="E21" s="24">
        <f>'Daily Rates'!E21*5</f>
        <v>290</v>
      </c>
      <c r="F21" s="25">
        <f>'Daily Rates'!F21*5</f>
        <v>427.5</v>
      </c>
      <c r="G21" s="9">
        <f>'Daily Rates'!G21*5</f>
        <v>565</v>
      </c>
      <c r="H21" s="9">
        <f>'Daily Rates'!H21*5</f>
        <v>265</v>
      </c>
      <c r="I21" s="9">
        <f>'Daily Rates'!I21*5</f>
        <v>177.5</v>
      </c>
      <c r="J21" s="9">
        <f>'Daily Rates'!J21*5</f>
        <v>290</v>
      </c>
      <c r="K21" s="24">
        <f>'Daily Rates'!K21*5</f>
        <v>265</v>
      </c>
      <c r="L21" s="25">
        <f>'Daily Rates'!L21*5</f>
        <v>390</v>
      </c>
      <c r="M21" s="9">
        <f>'Daily Rates'!M21*5</f>
        <v>515</v>
      </c>
      <c r="N21" s="9">
        <f>'Daily Rates'!N21*5</f>
        <v>215</v>
      </c>
      <c r="O21" s="9">
        <f>'Daily Rates'!O21*5</f>
        <v>145</v>
      </c>
      <c r="P21" s="9">
        <f>'Daily Rates'!P21*5</f>
        <v>240</v>
      </c>
      <c r="Q21" s="24">
        <f>'Daily Rates'!Q21*5</f>
        <v>215</v>
      </c>
      <c r="R21" s="25">
        <f>'Daily Rates'!R21*5</f>
        <v>315</v>
      </c>
      <c r="S21" s="9">
        <f>'Daily Rates'!S21*5</f>
        <v>41500</v>
      </c>
      <c r="T21" s="9">
        <f>'Daily Rates'!T21*5</f>
        <v>205</v>
      </c>
      <c r="U21" s="9">
        <f>'Daily Rates'!U21*5</f>
        <v>137.5</v>
      </c>
      <c r="V21" s="9">
        <f>'Daily Rates'!V21*5</f>
        <v>230</v>
      </c>
      <c r="W21" s="24">
        <f>'Daily Rates'!W21*5</f>
        <v>205</v>
      </c>
      <c r="X21" s="25">
        <f>'Daily Rates'!X21*5</f>
        <v>300</v>
      </c>
      <c r="Y21" s="9">
        <f>'Daily Rates'!Y21*5</f>
        <v>395</v>
      </c>
    </row>
  </sheetData>
  <mergeCells count="7">
    <mergeCell ref="A16:Y16"/>
    <mergeCell ref="B2:G2"/>
    <mergeCell ref="H2:M2"/>
    <mergeCell ref="N2:S2"/>
    <mergeCell ref="T2:Y2"/>
    <mergeCell ref="A4:Y4"/>
    <mergeCell ref="A10:Y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Rates</vt:lpstr>
      <vt:lpstr>Weekly Rates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Brandy Ishmon</dc:creator>
  <cp:lastModifiedBy>Owner</cp:lastModifiedBy>
  <dcterms:created xsi:type="dcterms:W3CDTF">2023-04-11T11:48:24Z</dcterms:created>
  <dcterms:modified xsi:type="dcterms:W3CDTF">2023-04-12T17:39:53Z</dcterms:modified>
</cp:coreProperties>
</file>